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BBAF73-720A-46A9-80FB-122A1B3FF763}" xr6:coauthVersionLast="47" xr6:coauthVersionMax="47" xr10:uidLastSave="{00000000-0000-0000-0000-000000000000}"/>
  <bookViews>
    <workbookView xWindow="1170" yWindow="1170" windowWidth="20820" windowHeight="13575" tabRatio="500" xr2:uid="{00000000-000D-0000-FFFF-FFFF00000000}"/>
  </bookViews>
  <sheets>
    <sheet name="Весна  2025  5-11кл" sheetId="2" r:id="rId1"/>
  </sheets>
  <definedNames>
    <definedName name="Print_Area_0" localSheetId="0">'Весна  2025  5-11кл'!$A$1:$BC$315</definedName>
    <definedName name="Print_Area_0_0" localSheetId="0">'Весна  2025  5-11кл'!$A$41:$P$317</definedName>
    <definedName name="Print_Area_0_0_0" localSheetId="0">'Весна  2025  5-11кл'!$A$41:$BC$315</definedName>
    <definedName name="Print_Area_0_0_0_0" localSheetId="0">'Весна  2025  5-11кл'!$A$41:$P$316</definedName>
    <definedName name="Print_Area_0_0_0_0_0" localSheetId="0">'Весна  2025  5-11кл'!$C$235:$C$237</definedName>
    <definedName name="_xlnm.Print_Area" localSheetId="0">'Весна  2025  5-11кл'!$A$1:$P$317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7" i="2" l="1"/>
  <c r="F157" i="2"/>
  <c r="H157" i="2"/>
  <c r="I157" i="2"/>
  <c r="E300" i="2" l="1"/>
  <c r="F300" i="2"/>
  <c r="G300" i="2"/>
  <c r="H300" i="2"/>
  <c r="I300" i="2"/>
  <c r="J300" i="2"/>
  <c r="K300" i="2"/>
  <c r="L300" i="2"/>
  <c r="M300" i="2"/>
  <c r="N300" i="2"/>
  <c r="O300" i="2"/>
  <c r="D300" i="2"/>
  <c r="D284" i="2" l="1"/>
  <c r="P283" i="2"/>
  <c r="O283" i="2"/>
  <c r="N283" i="2"/>
  <c r="M283" i="2"/>
  <c r="L283" i="2"/>
  <c r="K283" i="2"/>
  <c r="J283" i="2"/>
  <c r="I283" i="2"/>
  <c r="H283" i="2"/>
  <c r="G283" i="2"/>
  <c r="F283" i="2"/>
  <c r="E283" i="2"/>
  <c r="AN281" i="2"/>
  <c r="AM281" i="2"/>
  <c r="AL281" i="2"/>
  <c r="AK281" i="2"/>
  <c r="AJ281" i="2"/>
  <c r="AI281" i="2"/>
  <c r="AH281" i="2"/>
  <c r="AG281" i="2"/>
  <c r="AF281" i="2"/>
  <c r="AE281" i="2"/>
  <c r="AD281" i="2"/>
  <c r="P281" i="2"/>
  <c r="O281" i="2"/>
  <c r="N281" i="2"/>
  <c r="M281" i="2"/>
  <c r="L281" i="2"/>
  <c r="K281" i="2"/>
  <c r="J281" i="2"/>
  <c r="I281" i="2"/>
  <c r="H281" i="2"/>
  <c r="F281" i="2"/>
  <c r="E281" i="2"/>
  <c r="AN280" i="2"/>
  <c r="AM280" i="2"/>
  <c r="AL280" i="2"/>
  <c r="AK280" i="2"/>
  <c r="AJ280" i="2"/>
  <c r="AI280" i="2"/>
  <c r="AH280" i="2"/>
  <c r="AG280" i="2"/>
  <c r="AF280" i="2"/>
  <c r="AE280" i="2"/>
  <c r="AD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BJ279" i="2"/>
  <c r="K279" i="2" s="1"/>
  <c r="BH279" i="2"/>
  <c r="P279" i="2"/>
  <c r="O279" i="2"/>
  <c r="N279" i="2"/>
  <c r="M279" i="2"/>
  <c r="L279" i="2"/>
  <c r="J279" i="2"/>
  <c r="H279" i="2"/>
  <c r="G279" i="2"/>
  <c r="F279" i="2"/>
  <c r="P278" i="2"/>
  <c r="O278" i="2"/>
  <c r="N278" i="2"/>
  <c r="M278" i="2"/>
  <c r="L278" i="2"/>
  <c r="K278" i="2"/>
  <c r="J278" i="2"/>
  <c r="I278" i="2"/>
  <c r="H278" i="2"/>
  <c r="G278" i="2"/>
  <c r="F278" i="2"/>
  <c r="P277" i="2"/>
  <c r="O277" i="2"/>
  <c r="N277" i="2"/>
  <c r="M277" i="2"/>
  <c r="L277" i="2"/>
  <c r="K277" i="2"/>
  <c r="J277" i="2"/>
  <c r="G277" i="2"/>
  <c r="F277" i="2"/>
  <c r="D273" i="2"/>
  <c r="P272" i="2"/>
  <c r="O272" i="2"/>
  <c r="N272" i="2"/>
  <c r="M272" i="2"/>
  <c r="L272" i="2"/>
  <c r="K272" i="2"/>
  <c r="J272" i="2"/>
  <c r="I272" i="2"/>
  <c r="F272" i="2"/>
  <c r="E272" i="2"/>
  <c r="AN271" i="2"/>
  <c r="AM271" i="2"/>
  <c r="AL271" i="2"/>
  <c r="AK271" i="2"/>
  <c r="AJ271" i="2"/>
  <c r="AI271" i="2"/>
  <c r="AH271" i="2"/>
  <c r="AG271" i="2"/>
  <c r="AF271" i="2"/>
  <c r="AE271" i="2"/>
  <c r="AD271" i="2"/>
  <c r="P271" i="2"/>
  <c r="O271" i="2"/>
  <c r="N271" i="2"/>
  <c r="M271" i="2"/>
  <c r="L271" i="2"/>
  <c r="K271" i="2"/>
  <c r="J271" i="2"/>
  <c r="I271" i="2"/>
  <c r="H271" i="2"/>
  <c r="F271" i="2"/>
  <c r="E271" i="2"/>
  <c r="AN270" i="2"/>
  <c r="AM270" i="2"/>
  <c r="AL270" i="2"/>
  <c r="AK270" i="2"/>
  <c r="AJ270" i="2"/>
  <c r="AI270" i="2"/>
  <c r="AH270" i="2"/>
  <c r="AG270" i="2"/>
  <c r="AF270" i="2"/>
  <c r="AE270" i="2"/>
  <c r="AD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P269" i="2"/>
  <c r="O269" i="2"/>
  <c r="N269" i="2"/>
  <c r="L269" i="2"/>
  <c r="K269" i="2"/>
  <c r="J269" i="2"/>
  <c r="I269" i="2"/>
  <c r="F269" i="2"/>
  <c r="I267" i="2"/>
  <c r="H267" i="2"/>
  <c r="F267" i="2"/>
  <c r="D257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AN254" i="2"/>
  <c r="AM254" i="2"/>
  <c r="AL254" i="2"/>
  <c r="AK254" i="2"/>
  <c r="AJ254" i="2"/>
  <c r="AI254" i="2"/>
  <c r="AH254" i="2"/>
  <c r="AG254" i="2"/>
  <c r="AF254" i="2"/>
  <c r="AE254" i="2"/>
  <c r="AD254" i="2"/>
  <c r="P254" i="2"/>
  <c r="O254" i="2"/>
  <c r="N254" i="2"/>
  <c r="M254" i="2"/>
  <c r="L254" i="2"/>
  <c r="K254" i="2"/>
  <c r="J254" i="2"/>
  <c r="I254" i="2"/>
  <c r="H254" i="2"/>
  <c r="F254" i="2"/>
  <c r="E254" i="2"/>
  <c r="AN253" i="2"/>
  <c r="AM253" i="2"/>
  <c r="AL253" i="2"/>
  <c r="AK253" i="2"/>
  <c r="AJ253" i="2"/>
  <c r="AI253" i="2"/>
  <c r="AH253" i="2"/>
  <c r="AG253" i="2"/>
  <c r="AF253" i="2"/>
  <c r="AE253" i="2"/>
  <c r="AD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P252" i="2"/>
  <c r="O252" i="2"/>
  <c r="N252" i="2"/>
  <c r="M252" i="2"/>
  <c r="L252" i="2"/>
  <c r="K252" i="2"/>
  <c r="J252" i="2"/>
  <c r="H252" i="2"/>
  <c r="G252" i="2"/>
  <c r="F252" i="2"/>
  <c r="P251" i="2"/>
  <c r="O251" i="2"/>
  <c r="N251" i="2"/>
  <c r="M251" i="2"/>
  <c r="L251" i="2"/>
  <c r="K251" i="2"/>
  <c r="J251" i="2"/>
  <c r="I251" i="2"/>
  <c r="H251" i="2"/>
  <c r="G251" i="2"/>
  <c r="F251" i="2"/>
  <c r="P250" i="2"/>
  <c r="O250" i="2"/>
  <c r="N250" i="2"/>
  <c r="M250" i="2"/>
  <c r="L250" i="2"/>
  <c r="K250" i="2"/>
  <c r="J250" i="2"/>
  <c r="I250" i="2"/>
  <c r="H250" i="2"/>
  <c r="G250" i="2"/>
  <c r="F250" i="2"/>
  <c r="P249" i="2"/>
  <c r="O249" i="2"/>
  <c r="N249" i="2"/>
  <c r="M249" i="2"/>
  <c r="L249" i="2"/>
  <c r="K249" i="2"/>
  <c r="J249" i="2"/>
  <c r="I249" i="2"/>
  <c r="H249" i="2"/>
  <c r="G249" i="2"/>
  <c r="E249" i="2"/>
  <c r="D245" i="2"/>
  <c r="P244" i="2"/>
  <c r="O244" i="2"/>
  <c r="N244" i="2"/>
  <c r="M244" i="2"/>
  <c r="L244" i="2"/>
  <c r="K244" i="2"/>
  <c r="J244" i="2"/>
  <c r="I244" i="2"/>
  <c r="G244" i="2"/>
  <c r="F244" i="2"/>
  <c r="E244" i="2"/>
  <c r="AN243" i="2"/>
  <c r="AM243" i="2"/>
  <c r="AL243" i="2"/>
  <c r="AK243" i="2"/>
  <c r="AJ243" i="2"/>
  <c r="AI243" i="2"/>
  <c r="AH243" i="2"/>
  <c r="AG243" i="2"/>
  <c r="AF243" i="2"/>
  <c r="AE243" i="2"/>
  <c r="AD243" i="2"/>
  <c r="P243" i="2"/>
  <c r="O243" i="2"/>
  <c r="N243" i="2"/>
  <c r="M243" i="2"/>
  <c r="L243" i="2"/>
  <c r="K243" i="2"/>
  <c r="J243" i="2"/>
  <c r="I243" i="2"/>
  <c r="H243" i="2"/>
  <c r="F243" i="2"/>
  <c r="E243" i="2"/>
  <c r="AN242" i="2"/>
  <c r="AM242" i="2"/>
  <c r="AL242" i="2"/>
  <c r="AK242" i="2"/>
  <c r="AJ242" i="2"/>
  <c r="AI242" i="2"/>
  <c r="AH242" i="2"/>
  <c r="AG242" i="2"/>
  <c r="AF242" i="2"/>
  <c r="AE242" i="2"/>
  <c r="AD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P241" i="2"/>
  <c r="O241" i="2"/>
  <c r="N241" i="2"/>
  <c r="M241" i="2"/>
  <c r="L241" i="2"/>
  <c r="K241" i="2"/>
  <c r="J241" i="2"/>
  <c r="I241" i="2"/>
  <c r="BH240" i="2"/>
  <c r="P240" i="2"/>
  <c r="O240" i="2"/>
  <c r="N240" i="2"/>
  <c r="M240" i="2"/>
  <c r="L240" i="2"/>
  <c r="K240" i="2"/>
  <c r="J240" i="2"/>
  <c r="H240" i="2"/>
  <c r="G240" i="2"/>
  <c r="F240" i="2"/>
  <c r="E240" i="2"/>
  <c r="D232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AN230" i="2"/>
  <c r="AM230" i="2"/>
  <c r="AL230" i="2"/>
  <c r="AK230" i="2"/>
  <c r="AJ230" i="2"/>
  <c r="AI230" i="2"/>
  <c r="AH230" i="2"/>
  <c r="AG230" i="2"/>
  <c r="AF230" i="2"/>
  <c r="AE230" i="2"/>
  <c r="AD230" i="2"/>
  <c r="P230" i="2"/>
  <c r="O230" i="2"/>
  <c r="N230" i="2"/>
  <c r="M230" i="2"/>
  <c r="L230" i="2"/>
  <c r="K230" i="2"/>
  <c r="J230" i="2"/>
  <c r="I230" i="2"/>
  <c r="H230" i="2"/>
  <c r="F230" i="2"/>
  <c r="E230" i="2"/>
  <c r="AN229" i="2"/>
  <c r="AM229" i="2"/>
  <c r="AL229" i="2"/>
  <c r="AK229" i="2"/>
  <c r="AJ229" i="2"/>
  <c r="AI229" i="2"/>
  <c r="AH229" i="2"/>
  <c r="AG229" i="2"/>
  <c r="AF229" i="2"/>
  <c r="AE229" i="2"/>
  <c r="AD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P228" i="2"/>
  <c r="O228" i="2"/>
  <c r="N228" i="2"/>
  <c r="L228" i="2"/>
  <c r="K228" i="2"/>
  <c r="J228" i="2"/>
  <c r="I228" i="2"/>
  <c r="F228" i="2"/>
  <c r="P226" i="2"/>
  <c r="O226" i="2"/>
  <c r="N226" i="2"/>
  <c r="M226" i="2"/>
  <c r="L226" i="2"/>
  <c r="K226" i="2"/>
  <c r="J226" i="2"/>
  <c r="I226" i="2"/>
  <c r="H226" i="2"/>
  <c r="I225" i="2"/>
  <c r="H225" i="2"/>
  <c r="F225" i="2"/>
  <c r="D222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AI220" i="2"/>
  <c r="AH220" i="2"/>
  <c r="AD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AN219" i="2"/>
  <c r="AM219" i="2"/>
  <c r="AL219" i="2"/>
  <c r="AK219" i="2"/>
  <c r="AJ219" i="2"/>
  <c r="AI219" i="2"/>
  <c r="AH219" i="2"/>
  <c r="AG219" i="2"/>
  <c r="AF219" i="2"/>
  <c r="AE219" i="2"/>
  <c r="AD219" i="2"/>
  <c r="P219" i="2"/>
  <c r="O219" i="2"/>
  <c r="N219" i="2"/>
  <c r="M219" i="2"/>
  <c r="L219" i="2"/>
  <c r="K219" i="2"/>
  <c r="J219" i="2"/>
  <c r="I219" i="2"/>
  <c r="H219" i="2"/>
  <c r="F219" i="2"/>
  <c r="E219" i="2"/>
  <c r="AN218" i="2"/>
  <c r="AM218" i="2"/>
  <c r="AL218" i="2"/>
  <c r="AK218" i="2"/>
  <c r="AJ218" i="2"/>
  <c r="AI218" i="2"/>
  <c r="AH218" i="2"/>
  <c r="AG218" i="2"/>
  <c r="AF218" i="2"/>
  <c r="AE218" i="2"/>
  <c r="AD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P217" i="2"/>
  <c r="O217" i="2"/>
  <c r="N217" i="2"/>
  <c r="M217" i="2"/>
  <c r="L217" i="2"/>
  <c r="K217" i="2"/>
  <c r="J217" i="2"/>
  <c r="I217" i="2"/>
  <c r="D207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AN205" i="2"/>
  <c r="AM205" i="2"/>
  <c r="AL205" i="2"/>
  <c r="AK205" i="2"/>
  <c r="AJ205" i="2"/>
  <c r="AI205" i="2"/>
  <c r="AH205" i="2"/>
  <c r="AG205" i="2"/>
  <c r="AF205" i="2"/>
  <c r="AE205" i="2"/>
  <c r="AD205" i="2"/>
  <c r="P205" i="2"/>
  <c r="O205" i="2"/>
  <c r="N205" i="2"/>
  <c r="M205" i="2"/>
  <c r="L205" i="2"/>
  <c r="K205" i="2"/>
  <c r="J205" i="2"/>
  <c r="I205" i="2"/>
  <c r="H205" i="2"/>
  <c r="F205" i="2"/>
  <c r="E205" i="2"/>
  <c r="AN204" i="2"/>
  <c r="AM204" i="2"/>
  <c r="AL204" i="2"/>
  <c r="AK204" i="2"/>
  <c r="AJ204" i="2"/>
  <c r="AI204" i="2"/>
  <c r="AH204" i="2"/>
  <c r="AG204" i="2"/>
  <c r="AF204" i="2"/>
  <c r="AE204" i="2"/>
  <c r="AD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BK203" i="2"/>
  <c r="L203" i="2" s="1"/>
  <c r="BH203" i="2"/>
  <c r="O203" i="2"/>
  <c r="N203" i="2"/>
  <c r="M203" i="2"/>
  <c r="K203" i="2"/>
  <c r="E203" i="2"/>
  <c r="BO202" i="2"/>
  <c r="P202" i="2" s="1"/>
  <c r="BN202" i="2"/>
  <c r="O202" i="2" s="1"/>
  <c r="BM202" i="2"/>
  <c r="N202" i="2" s="1"/>
  <c r="BL202" i="2"/>
  <c r="M202" i="2" s="1"/>
  <c r="BK202" i="2"/>
  <c r="L202" i="2" s="1"/>
  <c r="BJ202" i="2"/>
  <c r="K202" i="2" s="1"/>
  <c r="BI202" i="2"/>
  <c r="J202" i="2" s="1"/>
  <c r="BH202" i="2"/>
  <c r="I202" i="2" s="1"/>
  <c r="P201" i="2"/>
  <c r="O201" i="2"/>
  <c r="N201" i="2"/>
  <c r="M201" i="2"/>
  <c r="L201" i="2"/>
  <c r="K201" i="2"/>
  <c r="J201" i="2"/>
  <c r="G201" i="2"/>
  <c r="BH200" i="2"/>
  <c r="P200" i="2"/>
  <c r="O200" i="2"/>
  <c r="N200" i="2"/>
  <c r="M200" i="2"/>
  <c r="L200" i="2"/>
  <c r="K200" i="2"/>
  <c r="J200" i="2"/>
  <c r="H200" i="2"/>
  <c r="G200" i="2"/>
  <c r="F200" i="2"/>
  <c r="E200" i="2"/>
  <c r="D197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AN195" i="2"/>
  <c r="AM195" i="2"/>
  <c r="AL195" i="2"/>
  <c r="AK195" i="2"/>
  <c r="AJ195" i="2"/>
  <c r="AI195" i="2"/>
  <c r="AH195" i="2"/>
  <c r="AG195" i="2"/>
  <c r="AF195" i="2"/>
  <c r="AE195" i="2"/>
  <c r="AD195" i="2"/>
  <c r="P195" i="2"/>
  <c r="O195" i="2"/>
  <c r="N195" i="2"/>
  <c r="M195" i="2"/>
  <c r="L195" i="2"/>
  <c r="K195" i="2"/>
  <c r="J195" i="2"/>
  <c r="I195" i="2"/>
  <c r="H195" i="2"/>
  <c r="F195" i="2"/>
  <c r="E195" i="2"/>
  <c r="AN194" i="2"/>
  <c r="AM194" i="2"/>
  <c r="AL194" i="2"/>
  <c r="AK194" i="2"/>
  <c r="AJ194" i="2"/>
  <c r="AI194" i="2"/>
  <c r="AH194" i="2"/>
  <c r="AG194" i="2"/>
  <c r="AF194" i="2"/>
  <c r="AE194" i="2"/>
  <c r="AD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P193" i="2"/>
  <c r="O193" i="2"/>
  <c r="N193" i="2"/>
  <c r="M193" i="2"/>
  <c r="L193" i="2"/>
  <c r="K193" i="2"/>
  <c r="J193" i="2"/>
  <c r="G193" i="2"/>
  <c r="F193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84" i="2"/>
  <c r="AN182" i="2"/>
  <c r="AM182" i="2"/>
  <c r="AL182" i="2"/>
  <c r="AK182" i="2"/>
  <c r="AJ182" i="2"/>
  <c r="AI182" i="2"/>
  <c r="AH182" i="2"/>
  <c r="AG182" i="2"/>
  <c r="AF182" i="2"/>
  <c r="AE182" i="2"/>
  <c r="AD182" i="2"/>
  <c r="P182" i="2"/>
  <c r="O182" i="2"/>
  <c r="N182" i="2"/>
  <c r="M182" i="2"/>
  <c r="L182" i="2"/>
  <c r="K182" i="2"/>
  <c r="J182" i="2"/>
  <c r="I182" i="2"/>
  <c r="H182" i="2"/>
  <c r="F182" i="2"/>
  <c r="E182" i="2"/>
  <c r="AN181" i="2"/>
  <c r="AM181" i="2"/>
  <c r="AL181" i="2"/>
  <c r="AK181" i="2"/>
  <c r="AJ181" i="2"/>
  <c r="AI181" i="2"/>
  <c r="AH181" i="2"/>
  <c r="AG181" i="2"/>
  <c r="AF181" i="2"/>
  <c r="AE181" i="2"/>
  <c r="AD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BJ180" i="2"/>
  <c r="K180" i="2" s="1"/>
  <c r="BH180" i="2"/>
  <c r="P180" i="2"/>
  <c r="O180" i="2"/>
  <c r="N180" i="2"/>
  <c r="M180" i="2"/>
  <c r="L180" i="2"/>
  <c r="J180" i="2"/>
  <c r="H180" i="2"/>
  <c r="G180" i="2"/>
  <c r="F180" i="2"/>
  <c r="BH178" i="2"/>
  <c r="P178" i="2"/>
  <c r="O178" i="2"/>
  <c r="N178" i="2"/>
  <c r="M178" i="2"/>
  <c r="L178" i="2"/>
  <c r="K178" i="2"/>
  <c r="J178" i="2"/>
  <c r="H178" i="2"/>
  <c r="G178" i="2"/>
  <c r="F178" i="2"/>
  <c r="D174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P172" i="2"/>
  <c r="O172" i="2"/>
  <c r="N172" i="2"/>
  <c r="M172" i="2"/>
  <c r="L172" i="2"/>
  <c r="K172" i="2"/>
  <c r="J172" i="2"/>
  <c r="I172" i="2"/>
  <c r="E172" i="2"/>
  <c r="AN171" i="2"/>
  <c r="AM171" i="2"/>
  <c r="AL171" i="2"/>
  <c r="AK171" i="2"/>
  <c r="AJ171" i="2"/>
  <c r="AI171" i="2"/>
  <c r="AH171" i="2"/>
  <c r="AG171" i="2"/>
  <c r="AF171" i="2"/>
  <c r="AE171" i="2"/>
  <c r="AD171" i="2"/>
  <c r="P171" i="2"/>
  <c r="O171" i="2"/>
  <c r="N171" i="2"/>
  <c r="M171" i="2"/>
  <c r="L171" i="2"/>
  <c r="K171" i="2"/>
  <c r="J171" i="2"/>
  <c r="I171" i="2"/>
  <c r="H171" i="2"/>
  <c r="F171" i="2"/>
  <c r="E171" i="2"/>
  <c r="AN170" i="2"/>
  <c r="AM170" i="2"/>
  <c r="AL170" i="2"/>
  <c r="AK170" i="2"/>
  <c r="AJ170" i="2"/>
  <c r="AI170" i="2"/>
  <c r="AH170" i="2"/>
  <c r="AG170" i="2"/>
  <c r="AF170" i="2"/>
  <c r="AE170" i="2"/>
  <c r="AD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59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N157" i="2"/>
  <c r="AM157" i="2"/>
  <c r="AL157" i="2"/>
  <c r="AK157" i="2"/>
  <c r="AJ157" i="2"/>
  <c r="AI157" i="2"/>
  <c r="AH157" i="2"/>
  <c r="AG157" i="2"/>
  <c r="AF157" i="2"/>
  <c r="AE157" i="2"/>
  <c r="AD157" i="2"/>
  <c r="P157" i="2"/>
  <c r="O157" i="2"/>
  <c r="N157" i="2"/>
  <c r="M157" i="2"/>
  <c r="L157" i="2"/>
  <c r="K157" i="2"/>
  <c r="J157" i="2"/>
  <c r="AN156" i="2"/>
  <c r="AM156" i="2"/>
  <c r="AL156" i="2"/>
  <c r="AK156" i="2"/>
  <c r="AJ156" i="2"/>
  <c r="AI156" i="2"/>
  <c r="AH156" i="2"/>
  <c r="AG156" i="2"/>
  <c r="AF156" i="2"/>
  <c r="AE156" i="2"/>
  <c r="AD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P155" i="2"/>
  <c r="O155" i="2"/>
  <c r="N155" i="2"/>
  <c r="M155" i="2"/>
  <c r="L155" i="2"/>
  <c r="K155" i="2"/>
  <c r="J155" i="2"/>
  <c r="G155" i="2"/>
  <c r="F155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P153" i="2"/>
  <c r="O153" i="2"/>
  <c r="N153" i="2"/>
  <c r="M153" i="2"/>
  <c r="L153" i="2"/>
  <c r="K153" i="2"/>
  <c r="J153" i="2"/>
  <c r="G153" i="2"/>
  <c r="F153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48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AI146" i="2"/>
  <c r="AH146" i="2"/>
  <c r="AD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G145" i="2"/>
  <c r="F145" i="2"/>
  <c r="BN144" i="2"/>
  <c r="O144" i="2" s="1"/>
  <c r="BK144" i="2"/>
  <c r="L144" i="2" s="1"/>
  <c r="BH144" i="2"/>
  <c r="I144" i="2" s="1"/>
  <c r="P144" i="2"/>
  <c r="N144" i="2"/>
  <c r="M144" i="2"/>
  <c r="K144" i="2"/>
  <c r="J144" i="2"/>
  <c r="H144" i="2"/>
  <c r="F144" i="2"/>
  <c r="E144" i="2"/>
  <c r="AN143" i="2"/>
  <c r="AM143" i="2"/>
  <c r="AL143" i="2"/>
  <c r="AK143" i="2"/>
  <c r="AJ143" i="2"/>
  <c r="AI143" i="2"/>
  <c r="AH143" i="2"/>
  <c r="AG143" i="2"/>
  <c r="AF143" i="2"/>
  <c r="AE143" i="2"/>
  <c r="AD143" i="2"/>
  <c r="P143" i="2"/>
  <c r="O143" i="2"/>
  <c r="N143" i="2"/>
  <c r="M143" i="2"/>
  <c r="L143" i="2"/>
  <c r="K143" i="2"/>
  <c r="J143" i="2"/>
  <c r="I143" i="2"/>
  <c r="P142" i="2"/>
  <c r="O142" i="2"/>
  <c r="N142" i="2"/>
  <c r="M142" i="2"/>
  <c r="L142" i="2"/>
  <c r="K142" i="2"/>
  <c r="J142" i="2"/>
  <c r="I142" i="2"/>
  <c r="H142" i="2"/>
  <c r="G142" i="2"/>
  <c r="F142" i="2"/>
  <c r="D134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AN132" i="2"/>
  <c r="AM132" i="2"/>
  <c r="AL132" i="2"/>
  <c r="AK132" i="2"/>
  <c r="AJ132" i="2"/>
  <c r="AI132" i="2"/>
  <c r="AH132" i="2"/>
  <c r="AG132" i="2"/>
  <c r="AF132" i="2"/>
  <c r="AE132" i="2"/>
  <c r="AD132" i="2"/>
  <c r="P132" i="2"/>
  <c r="O132" i="2"/>
  <c r="N132" i="2"/>
  <c r="M132" i="2"/>
  <c r="L132" i="2"/>
  <c r="K132" i="2"/>
  <c r="J132" i="2"/>
  <c r="I132" i="2"/>
  <c r="H132" i="2"/>
  <c r="F132" i="2"/>
  <c r="E132" i="2"/>
  <c r="AN131" i="2"/>
  <c r="AM131" i="2"/>
  <c r="AL131" i="2"/>
  <c r="AK131" i="2"/>
  <c r="AJ131" i="2"/>
  <c r="AI131" i="2"/>
  <c r="AH131" i="2"/>
  <c r="AG131" i="2"/>
  <c r="AF131" i="2"/>
  <c r="AE131" i="2"/>
  <c r="AD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P130" i="2"/>
  <c r="O130" i="2"/>
  <c r="N130" i="2"/>
  <c r="M130" i="2"/>
  <c r="L130" i="2"/>
  <c r="K130" i="2"/>
  <c r="J130" i="2"/>
  <c r="BH129" i="2"/>
  <c r="P129" i="2"/>
  <c r="O129" i="2"/>
  <c r="N129" i="2"/>
  <c r="M129" i="2"/>
  <c r="L129" i="2"/>
  <c r="K129" i="2"/>
  <c r="J129" i="2"/>
  <c r="H129" i="2"/>
  <c r="G129" i="2"/>
  <c r="F129" i="2"/>
  <c r="P128" i="2"/>
  <c r="O128" i="2"/>
  <c r="N128" i="2"/>
  <c r="M128" i="2"/>
  <c r="L128" i="2"/>
  <c r="K128" i="2"/>
  <c r="J128" i="2"/>
  <c r="H128" i="2"/>
  <c r="G128" i="2"/>
  <c r="F128" i="2"/>
  <c r="E128" i="2"/>
  <c r="D125" i="2"/>
  <c r="P124" i="2"/>
  <c r="O124" i="2"/>
  <c r="N124" i="2"/>
  <c r="M124" i="2"/>
  <c r="L124" i="2"/>
  <c r="K124" i="2"/>
  <c r="J124" i="2"/>
  <c r="I124" i="2"/>
  <c r="G124" i="2"/>
  <c r="F124" i="2"/>
  <c r="E124" i="2"/>
  <c r="AN123" i="2"/>
  <c r="AM123" i="2"/>
  <c r="AL123" i="2"/>
  <c r="AK123" i="2"/>
  <c r="AJ123" i="2"/>
  <c r="AI123" i="2"/>
  <c r="AH123" i="2"/>
  <c r="AG123" i="2"/>
  <c r="AF123" i="2"/>
  <c r="AE123" i="2"/>
  <c r="AD123" i="2"/>
  <c r="P123" i="2"/>
  <c r="O123" i="2"/>
  <c r="N123" i="2"/>
  <c r="M123" i="2"/>
  <c r="L123" i="2"/>
  <c r="K123" i="2"/>
  <c r="J123" i="2"/>
  <c r="I123" i="2"/>
  <c r="H123" i="2"/>
  <c r="F123" i="2"/>
  <c r="E123" i="2"/>
  <c r="AN122" i="2"/>
  <c r="AM122" i="2"/>
  <c r="AL122" i="2"/>
  <c r="AK122" i="2"/>
  <c r="AJ122" i="2"/>
  <c r="AI122" i="2"/>
  <c r="AH122" i="2"/>
  <c r="AG122" i="2"/>
  <c r="AF122" i="2"/>
  <c r="AE122" i="2"/>
  <c r="AD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BJ121" i="2"/>
  <c r="K121" i="2" s="1"/>
  <c r="BH121" i="2"/>
  <c r="P121" i="2"/>
  <c r="O121" i="2"/>
  <c r="N121" i="2"/>
  <c r="M121" i="2"/>
  <c r="L121" i="2"/>
  <c r="J121" i="2"/>
  <c r="H121" i="2"/>
  <c r="G121" i="2"/>
  <c r="F121" i="2"/>
  <c r="D111" i="2"/>
  <c r="J110" i="2"/>
  <c r="I110" i="2"/>
  <c r="AN108" i="2"/>
  <c r="AM108" i="2"/>
  <c r="AL108" i="2"/>
  <c r="AK108" i="2"/>
  <c r="AJ108" i="2"/>
  <c r="AI108" i="2"/>
  <c r="AH108" i="2"/>
  <c r="AG108" i="2"/>
  <c r="AF108" i="2"/>
  <c r="AE108" i="2"/>
  <c r="AD108" i="2"/>
  <c r="P108" i="2"/>
  <c r="O108" i="2"/>
  <c r="N108" i="2"/>
  <c r="M108" i="2"/>
  <c r="L108" i="2"/>
  <c r="K108" i="2"/>
  <c r="J108" i="2"/>
  <c r="I108" i="2"/>
  <c r="F108" i="2"/>
  <c r="E108" i="2"/>
  <c r="AN107" i="2"/>
  <c r="AM107" i="2"/>
  <c r="AL107" i="2"/>
  <c r="AK107" i="2"/>
  <c r="AJ107" i="2"/>
  <c r="AI107" i="2"/>
  <c r="AH107" i="2"/>
  <c r="AG107" i="2"/>
  <c r="AF107" i="2"/>
  <c r="AE107" i="2"/>
  <c r="AD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P106" i="2"/>
  <c r="O106" i="2"/>
  <c r="N106" i="2"/>
  <c r="M106" i="2"/>
  <c r="L106" i="2"/>
  <c r="K106" i="2"/>
  <c r="J106" i="2"/>
  <c r="I106" i="2"/>
  <c r="G106" i="2"/>
  <c r="F106" i="2"/>
  <c r="P104" i="2"/>
  <c r="O104" i="2"/>
  <c r="N104" i="2"/>
  <c r="M104" i="2"/>
  <c r="L104" i="2"/>
  <c r="K104" i="2"/>
  <c r="J104" i="2"/>
  <c r="G104" i="2"/>
  <c r="BH103" i="2"/>
  <c r="P103" i="2"/>
  <c r="O103" i="2"/>
  <c r="N103" i="2"/>
  <c r="M103" i="2"/>
  <c r="L103" i="2"/>
  <c r="K103" i="2"/>
  <c r="J103" i="2"/>
  <c r="G103" i="2"/>
  <c r="F103" i="2"/>
  <c r="E103" i="2"/>
  <c r="D100" i="2"/>
  <c r="D101" i="2" s="1"/>
  <c r="P99" i="2"/>
  <c r="O99" i="2"/>
  <c r="N99" i="2"/>
  <c r="M99" i="2"/>
  <c r="L99" i="2"/>
  <c r="K99" i="2"/>
  <c r="J99" i="2"/>
  <c r="I99" i="2"/>
  <c r="G99" i="2"/>
  <c r="F99" i="2"/>
  <c r="E99" i="2"/>
  <c r="AN98" i="2"/>
  <c r="AM98" i="2"/>
  <c r="AL98" i="2"/>
  <c r="AK98" i="2"/>
  <c r="AJ98" i="2"/>
  <c r="AI98" i="2"/>
  <c r="AH98" i="2"/>
  <c r="AG98" i="2"/>
  <c r="AF98" i="2"/>
  <c r="AE98" i="2"/>
  <c r="AD98" i="2"/>
  <c r="P98" i="2"/>
  <c r="O98" i="2"/>
  <c r="N98" i="2"/>
  <c r="M98" i="2"/>
  <c r="L98" i="2"/>
  <c r="K98" i="2"/>
  <c r="J98" i="2"/>
  <c r="I98" i="2"/>
  <c r="H98" i="2"/>
  <c r="F98" i="2"/>
  <c r="E98" i="2"/>
  <c r="AN97" i="2"/>
  <c r="AM97" i="2"/>
  <c r="AL97" i="2"/>
  <c r="AK97" i="2"/>
  <c r="AJ97" i="2"/>
  <c r="AI97" i="2"/>
  <c r="AH97" i="2"/>
  <c r="AG97" i="2"/>
  <c r="AF97" i="2"/>
  <c r="AE97" i="2"/>
  <c r="AD97" i="2"/>
  <c r="P97" i="2"/>
  <c r="O97" i="2"/>
  <c r="N97" i="2"/>
  <c r="M97" i="2"/>
  <c r="L97" i="2"/>
  <c r="K97" i="2"/>
  <c r="J97" i="2"/>
  <c r="I97" i="2"/>
  <c r="H97" i="2"/>
  <c r="G97" i="2"/>
  <c r="F97" i="2"/>
  <c r="E97" i="2"/>
  <c r="P96" i="2"/>
  <c r="O96" i="2"/>
  <c r="N96" i="2"/>
  <c r="M96" i="2"/>
  <c r="L96" i="2"/>
  <c r="K96" i="2"/>
  <c r="J96" i="2"/>
  <c r="G96" i="2"/>
  <c r="F96" i="2"/>
  <c r="BO95" i="2"/>
  <c r="P95" i="2" s="1"/>
  <c r="BN95" i="2"/>
  <c r="O95" i="2" s="1"/>
  <c r="BM95" i="2"/>
  <c r="N95" i="2" s="1"/>
  <c r="BL95" i="2"/>
  <c r="M95" i="2" s="1"/>
  <c r="BK95" i="2"/>
  <c r="L95" i="2" s="1"/>
  <c r="BJ95" i="2"/>
  <c r="K95" i="2" s="1"/>
  <c r="BI95" i="2"/>
  <c r="J95" i="2" s="1"/>
  <c r="BH95" i="2"/>
  <c r="I95" i="2" s="1"/>
  <c r="P94" i="2"/>
  <c r="O94" i="2"/>
  <c r="N94" i="2"/>
  <c r="M94" i="2"/>
  <c r="L94" i="2"/>
  <c r="K94" i="2"/>
  <c r="J94" i="2"/>
  <c r="G94" i="2"/>
  <c r="F94" i="2"/>
  <c r="D86" i="2"/>
  <c r="P85" i="2"/>
  <c r="O85" i="2"/>
  <c r="N85" i="2"/>
  <c r="M85" i="2"/>
  <c r="L85" i="2"/>
  <c r="K85" i="2"/>
  <c r="J85" i="2"/>
  <c r="I85" i="2"/>
  <c r="H85" i="2"/>
  <c r="G85" i="2"/>
  <c r="F85" i="2"/>
  <c r="E85" i="2"/>
  <c r="P84" i="2"/>
  <c r="O84" i="2"/>
  <c r="N84" i="2"/>
  <c r="M84" i="2"/>
  <c r="L84" i="2"/>
  <c r="K84" i="2"/>
  <c r="J84" i="2"/>
  <c r="I84" i="2"/>
  <c r="F84" i="2"/>
  <c r="E84" i="2"/>
  <c r="AN83" i="2"/>
  <c r="AM83" i="2"/>
  <c r="AL83" i="2"/>
  <c r="AK83" i="2"/>
  <c r="AJ83" i="2"/>
  <c r="AI83" i="2"/>
  <c r="AH83" i="2"/>
  <c r="AG83" i="2"/>
  <c r="AF83" i="2"/>
  <c r="AE83" i="2"/>
  <c r="AD83" i="2"/>
  <c r="P83" i="2"/>
  <c r="O83" i="2"/>
  <c r="N83" i="2"/>
  <c r="M83" i="2"/>
  <c r="L83" i="2"/>
  <c r="K83" i="2"/>
  <c r="J83" i="2"/>
  <c r="I83" i="2"/>
  <c r="H83" i="2"/>
  <c r="F83" i="2"/>
  <c r="E83" i="2"/>
  <c r="AN82" i="2"/>
  <c r="AM82" i="2"/>
  <c r="AL82" i="2"/>
  <c r="AK82" i="2"/>
  <c r="AJ82" i="2"/>
  <c r="AI82" i="2"/>
  <c r="AH82" i="2"/>
  <c r="AG82" i="2"/>
  <c r="AF82" i="2"/>
  <c r="AE82" i="2"/>
  <c r="AD82" i="2"/>
  <c r="P82" i="2"/>
  <c r="O82" i="2"/>
  <c r="N82" i="2"/>
  <c r="M82" i="2"/>
  <c r="L82" i="2"/>
  <c r="K82" i="2"/>
  <c r="J82" i="2"/>
  <c r="I82" i="2"/>
  <c r="H82" i="2"/>
  <c r="G82" i="2"/>
  <c r="F82" i="2"/>
  <c r="E82" i="2"/>
  <c r="P81" i="2"/>
  <c r="O81" i="2"/>
  <c r="N81" i="2"/>
  <c r="M81" i="2"/>
  <c r="L81" i="2"/>
  <c r="K81" i="2"/>
  <c r="J81" i="2"/>
  <c r="I81" i="2"/>
  <c r="P80" i="2"/>
  <c r="O80" i="2"/>
  <c r="N80" i="2"/>
  <c r="M80" i="2"/>
  <c r="L80" i="2"/>
  <c r="H80" i="2"/>
  <c r="G80" i="2"/>
  <c r="F80" i="2"/>
  <c r="I79" i="2"/>
  <c r="H79" i="2"/>
  <c r="F79" i="2"/>
  <c r="C77" i="2"/>
  <c r="D76" i="2"/>
  <c r="D78" i="2" s="1"/>
  <c r="P75" i="2"/>
  <c r="O75" i="2"/>
  <c r="N75" i="2"/>
  <c r="M75" i="2"/>
  <c r="L75" i="2"/>
  <c r="K75" i="2"/>
  <c r="J75" i="2"/>
  <c r="I75" i="2"/>
  <c r="G75" i="2"/>
  <c r="F75" i="2"/>
  <c r="E75" i="2"/>
  <c r="AN74" i="2"/>
  <c r="AM74" i="2"/>
  <c r="AL74" i="2"/>
  <c r="AK74" i="2"/>
  <c r="AJ74" i="2"/>
  <c r="AI74" i="2"/>
  <c r="AH74" i="2"/>
  <c r="AG74" i="2"/>
  <c r="AF74" i="2"/>
  <c r="AE74" i="2"/>
  <c r="AD74" i="2"/>
  <c r="P74" i="2"/>
  <c r="O74" i="2"/>
  <c r="N74" i="2"/>
  <c r="M74" i="2"/>
  <c r="L74" i="2"/>
  <c r="K74" i="2"/>
  <c r="J74" i="2"/>
  <c r="I74" i="2"/>
  <c r="H74" i="2"/>
  <c r="F74" i="2"/>
  <c r="E74" i="2"/>
  <c r="AN73" i="2"/>
  <c r="AM73" i="2"/>
  <c r="AL73" i="2"/>
  <c r="AK73" i="2"/>
  <c r="AJ73" i="2"/>
  <c r="AI73" i="2"/>
  <c r="AH73" i="2"/>
  <c r="AG73" i="2"/>
  <c r="AF73" i="2"/>
  <c r="AE73" i="2"/>
  <c r="AD73" i="2"/>
  <c r="P73" i="2"/>
  <c r="O73" i="2"/>
  <c r="N73" i="2"/>
  <c r="M73" i="2"/>
  <c r="L73" i="2"/>
  <c r="K73" i="2"/>
  <c r="J73" i="2"/>
  <c r="I73" i="2"/>
  <c r="H73" i="2"/>
  <c r="G73" i="2"/>
  <c r="F73" i="2"/>
  <c r="E73" i="2"/>
  <c r="P72" i="2"/>
  <c r="O72" i="2"/>
  <c r="N72" i="2"/>
  <c r="L72" i="2"/>
  <c r="K72" i="2"/>
  <c r="J72" i="2"/>
  <c r="I72" i="2"/>
  <c r="F72" i="2"/>
  <c r="P71" i="2"/>
  <c r="O71" i="2"/>
  <c r="N71" i="2"/>
  <c r="M71" i="2"/>
  <c r="L71" i="2"/>
  <c r="K71" i="2"/>
  <c r="J71" i="2"/>
  <c r="I71" i="2"/>
  <c r="G71" i="2"/>
  <c r="F71" i="2"/>
  <c r="D63" i="2"/>
  <c r="D64" i="2" s="1"/>
  <c r="P62" i="2"/>
  <c r="O62" i="2"/>
  <c r="N62" i="2"/>
  <c r="M62" i="2"/>
  <c r="L62" i="2"/>
  <c r="K62" i="2"/>
  <c r="J62" i="2"/>
  <c r="I62" i="2"/>
  <c r="AN61" i="2"/>
  <c r="AM61" i="2"/>
  <c r="AL61" i="2"/>
  <c r="AK61" i="2"/>
  <c r="AJ61" i="2"/>
  <c r="AI61" i="2"/>
  <c r="AH61" i="2"/>
  <c r="AG61" i="2"/>
  <c r="AF61" i="2"/>
  <c r="AE61" i="2"/>
  <c r="AD61" i="2"/>
  <c r="P61" i="2"/>
  <c r="O61" i="2"/>
  <c r="N61" i="2"/>
  <c r="M61" i="2"/>
  <c r="L61" i="2"/>
  <c r="K61" i="2"/>
  <c r="J61" i="2"/>
  <c r="I61" i="2"/>
  <c r="H61" i="2"/>
  <c r="F61" i="2"/>
  <c r="E61" i="2"/>
  <c r="AN60" i="2"/>
  <c r="AM60" i="2"/>
  <c r="AL60" i="2"/>
  <c r="AK60" i="2"/>
  <c r="AJ60" i="2"/>
  <c r="AI60" i="2"/>
  <c r="AH60" i="2"/>
  <c r="AG60" i="2"/>
  <c r="AF60" i="2"/>
  <c r="AE60" i="2"/>
  <c r="AD60" i="2"/>
  <c r="P60" i="2"/>
  <c r="O60" i="2"/>
  <c r="N60" i="2"/>
  <c r="M60" i="2"/>
  <c r="L60" i="2"/>
  <c r="K60" i="2"/>
  <c r="J60" i="2"/>
  <c r="I60" i="2"/>
  <c r="H60" i="2"/>
  <c r="G60" i="2"/>
  <c r="F60" i="2"/>
  <c r="E60" i="2"/>
  <c r="P59" i="2"/>
  <c r="O59" i="2"/>
  <c r="N59" i="2"/>
  <c r="M59" i="2"/>
  <c r="L59" i="2"/>
  <c r="K59" i="2"/>
  <c r="J59" i="2"/>
  <c r="G59" i="2"/>
  <c r="F59" i="2"/>
  <c r="P58" i="2"/>
  <c r="O58" i="2"/>
  <c r="N58" i="2"/>
  <c r="M58" i="2"/>
  <c r="L58" i="2"/>
  <c r="K58" i="2"/>
  <c r="J58" i="2"/>
  <c r="I58" i="2"/>
  <c r="H58" i="2"/>
  <c r="G58" i="2"/>
  <c r="F58" i="2"/>
  <c r="P57" i="2"/>
  <c r="O57" i="2"/>
  <c r="N57" i="2"/>
  <c r="M57" i="2"/>
  <c r="L57" i="2"/>
  <c r="K57" i="2"/>
  <c r="J57" i="2"/>
  <c r="I57" i="2"/>
  <c r="BH56" i="2"/>
  <c r="P56" i="2"/>
  <c r="O56" i="2"/>
  <c r="N56" i="2"/>
  <c r="M56" i="2"/>
  <c r="L56" i="2"/>
  <c r="K56" i="2"/>
  <c r="J56" i="2"/>
  <c r="H56" i="2"/>
  <c r="G56" i="2"/>
  <c r="F56" i="2"/>
  <c r="E56" i="2"/>
  <c r="C54" i="2"/>
  <c r="B54" i="2"/>
  <c r="D53" i="2"/>
  <c r="D54" i="2" s="1"/>
  <c r="P52" i="2"/>
  <c r="O52" i="2"/>
  <c r="N52" i="2"/>
  <c r="M52" i="2"/>
  <c r="L52" i="2"/>
  <c r="K52" i="2"/>
  <c r="J52" i="2"/>
  <c r="I52" i="2"/>
  <c r="G52" i="2"/>
  <c r="G54" i="2" s="1"/>
  <c r="F52" i="2"/>
  <c r="E52" i="2"/>
  <c r="BN51" i="2"/>
  <c r="O51" i="2" s="1"/>
  <c r="BK51" i="2"/>
  <c r="L51" i="2" s="1"/>
  <c r="BH51" i="2"/>
  <c r="I51" i="2" s="1"/>
  <c r="P51" i="2"/>
  <c r="N51" i="2"/>
  <c r="M51" i="2"/>
  <c r="K51" i="2"/>
  <c r="J51" i="2"/>
  <c r="H51" i="2"/>
  <c r="F51" i="2"/>
  <c r="E51" i="2"/>
  <c r="P48" i="2"/>
  <c r="O48" i="2"/>
  <c r="N48" i="2"/>
  <c r="M48" i="2"/>
  <c r="L48" i="2"/>
  <c r="K48" i="2"/>
  <c r="J48" i="2"/>
  <c r="I48" i="2"/>
  <c r="E258" i="2" l="1"/>
  <c r="E223" i="2"/>
  <c r="O258" i="2"/>
  <c r="M135" i="2"/>
  <c r="E126" i="2"/>
  <c r="I112" i="2"/>
  <c r="L126" i="2"/>
  <c r="H175" i="2"/>
  <c r="N175" i="2"/>
  <c r="N135" i="2"/>
  <c r="G175" i="2"/>
  <c r="P126" i="2"/>
  <c r="L135" i="2"/>
  <c r="H112" i="2"/>
  <c r="O112" i="2"/>
  <c r="F126" i="2"/>
  <c r="K135" i="2"/>
  <c r="M233" i="2"/>
  <c r="E233" i="2"/>
  <c r="J126" i="2"/>
  <c r="J135" i="2"/>
  <c r="G135" i="2"/>
  <c r="N246" i="2"/>
  <c r="J246" i="2"/>
  <c r="D77" i="2"/>
  <c r="J208" i="2"/>
  <c r="P208" i="2"/>
  <c r="L274" i="2"/>
  <c r="G274" i="2"/>
  <c r="K126" i="2"/>
  <c r="P135" i="2"/>
  <c r="G64" i="2"/>
  <c r="E54" i="2"/>
  <c r="F149" i="2"/>
  <c r="L149" i="2"/>
  <c r="O160" i="2"/>
  <c r="M175" i="2"/>
  <c r="E198" i="2"/>
  <c r="K258" i="2"/>
  <c r="L285" i="2"/>
  <c r="F135" i="2"/>
  <c r="I135" i="2"/>
  <c r="I208" i="2"/>
  <c r="L223" i="2"/>
  <c r="F223" i="2"/>
  <c r="H223" i="2"/>
  <c r="N223" i="2"/>
  <c r="F285" i="2"/>
  <c r="K285" i="2"/>
  <c r="J54" i="2"/>
  <c r="E64" i="2"/>
  <c r="L64" i="2"/>
  <c r="F64" i="2"/>
  <c r="M101" i="2"/>
  <c r="I175" i="2"/>
  <c r="O175" i="2"/>
  <c r="F175" i="2"/>
  <c r="M185" i="2"/>
  <c r="G185" i="2"/>
  <c r="M223" i="2"/>
  <c r="G223" i="2"/>
  <c r="H246" i="2"/>
  <c r="J274" i="2"/>
  <c r="E274" i="2"/>
  <c r="K274" i="2"/>
  <c r="M274" i="2"/>
  <c r="P54" i="2"/>
  <c r="K208" i="2"/>
  <c r="N233" i="2"/>
  <c r="P77" i="2"/>
  <c r="G112" i="2"/>
  <c r="N112" i="2"/>
  <c r="P112" i="2"/>
  <c r="O135" i="2"/>
  <c r="I149" i="2"/>
  <c r="P160" i="2"/>
  <c r="L233" i="2"/>
  <c r="O233" i="2"/>
  <c r="M285" i="2"/>
  <c r="F54" i="2"/>
  <c r="G77" i="2"/>
  <c r="M77" i="2"/>
  <c r="J77" i="2"/>
  <c r="E77" i="2"/>
  <c r="K77" i="2"/>
  <c r="G87" i="2"/>
  <c r="P87" i="2"/>
  <c r="H101" i="2"/>
  <c r="O101" i="2"/>
  <c r="L101" i="2"/>
  <c r="N160" i="2"/>
  <c r="K223" i="2"/>
  <c r="J233" i="2"/>
  <c r="P233" i="2"/>
  <c r="G246" i="2"/>
  <c r="G285" i="2"/>
  <c r="N285" i="2"/>
  <c r="I285" i="2"/>
  <c r="E285" i="2"/>
  <c r="K54" i="2"/>
  <c r="L77" i="2"/>
  <c r="G101" i="2"/>
  <c r="M54" i="2"/>
  <c r="K112" i="2"/>
  <c r="H135" i="2"/>
  <c r="J149" i="2"/>
  <c r="P149" i="2"/>
  <c r="E149" i="2"/>
  <c r="O149" i="2"/>
  <c r="I160" i="2"/>
  <c r="J185" i="2"/>
  <c r="P185" i="2"/>
  <c r="G198" i="2"/>
  <c r="M198" i="2"/>
  <c r="F198" i="2"/>
  <c r="F233" i="2"/>
  <c r="K233" i="2"/>
  <c r="O246" i="2"/>
  <c r="I274" i="2"/>
  <c r="H285" i="2"/>
  <c r="O285" i="2"/>
  <c r="J285" i="2"/>
  <c r="P285" i="2"/>
  <c r="F87" i="2"/>
  <c r="P101" i="2"/>
  <c r="E101" i="2"/>
  <c r="J64" i="2"/>
  <c r="P64" i="2"/>
  <c r="O77" i="2"/>
  <c r="L87" i="2"/>
  <c r="E112" i="2"/>
  <c r="L112" i="2"/>
  <c r="K149" i="2"/>
  <c r="J160" i="2"/>
  <c r="H160" i="2"/>
  <c r="N198" i="2"/>
  <c r="E208" i="2"/>
  <c r="L208" i="2"/>
  <c r="H233" i="2"/>
  <c r="G233" i="2"/>
  <c r="P246" i="2"/>
  <c r="H258" i="2"/>
  <c r="N258" i="2"/>
  <c r="F274" i="2"/>
  <c r="O274" i="2"/>
  <c r="K87" i="2"/>
  <c r="J112" i="2"/>
  <c r="I54" i="2"/>
  <c r="O54" i="2"/>
  <c r="K64" i="2"/>
  <c r="N64" i="2"/>
  <c r="M64" i="2"/>
  <c r="M87" i="2"/>
  <c r="J101" i="2"/>
  <c r="O126" i="2"/>
  <c r="H149" i="2"/>
  <c r="J175" i="2"/>
  <c r="P175" i="2"/>
  <c r="E175" i="2"/>
  <c r="L185" i="2"/>
  <c r="N185" i="2"/>
  <c r="H185" i="2"/>
  <c r="K198" i="2"/>
  <c r="F208" i="2"/>
  <c r="M208" i="2"/>
  <c r="K246" i="2"/>
  <c r="I258" i="2"/>
  <c r="P274" i="2"/>
  <c r="H77" i="2"/>
  <c r="N77" i="2"/>
  <c r="K175" i="2"/>
  <c r="N54" i="2"/>
  <c r="O64" i="2"/>
  <c r="I77" i="2"/>
  <c r="H126" i="2"/>
  <c r="G149" i="2"/>
  <c r="M149" i="2"/>
  <c r="N149" i="2"/>
  <c r="F185" i="2"/>
  <c r="O185" i="2"/>
  <c r="I185" i="2"/>
  <c r="H198" i="2"/>
  <c r="L198" i="2"/>
  <c r="I246" i="2"/>
  <c r="L54" i="2"/>
  <c r="I126" i="2"/>
  <c r="H54" i="2"/>
  <c r="I64" i="2"/>
  <c r="H64" i="2"/>
  <c r="F77" i="2"/>
  <c r="J87" i="2"/>
  <c r="E87" i="2"/>
  <c r="K101" i="2"/>
  <c r="F101" i="2"/>
  <c r="J258" i="2"/>
  <c r="P258" i="2"/>
  <c r="I101" i="2"/>
  <c r="E160" i="2"/>
  <c r="K160" i="2"/>
  <c r="L175" i="2"/>
  <c r="I198" i="2"/>
  <c r="O198" i="2"/>
  <c r="G208" i="2"/>
  <c r="N208" i="2"/>
  <c r="H87" i="2"/>
  <c r="F160" i="2"/>
  <c r="L160" i="2"/>
  <c r="J198" i="2"/>
  <c r="P198" i="2"/>
  <c r="H208" i="2"/>
  <c r="O208" i="2"/>
  <c r="I223" i="2"/>
  <c r="O223" i="2"/>
  <c r="F258" i="2"/>
  <c r="I87" i="2"/>
  <c r="N87" i="2"/>
  <c r="F112" i="2"/>
  <c r="M112" i="2"/>
  <c r="M126" i="2"/>
  <c r="E135" i="2"/>
  <c r="G160" i="2"/>
  <c r="M160" i="2"/>
  <c r="J223" i="2"/>
  <c r="P223" i="2"/>
  <c r="I233" i="2"/>
  <c r="E246" i="2"/>
  <c r="L246" i="2"/>
  <c r="L258" i="2"/>
  <c r="O87" i="2"/>
  <c r="N101" i="2"/>
  <c r="G126" i="2"/>
  <c r="N126" i="2"/>
  <c r="K185" i="2"/>
  <c r="E185" i="2"/>
  <c r="F246" i="2"/>
  <c r="M246" i="2"/>
  <c r="G258" i="2"/>
  <c r="M258" i="2"/>
  <c r="H274" i="2"/>
  <c r="N274" i="2"/>
  <c r="F301" i="2" l="1"/>
  <c r="H301" i="2"/>
  <c r="J301" i="2"/>
  <c r="D301" i="2"/>
  <c r="N301" i="2"/>
  <c r="G301" i="2"/>
  <c r="M301" i="2"/>
  <c r="E301" i="2"/>
  <c r="I301" i="2"/>
  <c r="K301" i="2"/>
  <c r="L301" i="2"/>
  <c r="O301" i="2"/>
  <c r="K295" i="2"/>
  <c r="J295" i="2"/>
  <c r="H295" i="2"/>
  <c r="L290" i="2"/>
  <c r="F295" i="2"/>
  <c r="H290" i="2"/>
  <c r="N295" i="2"/>
  <c r="G289" i="2"/>
  <c r="O288" i="2"/>
  <c r="K290" i="2"/>
  <c r="I290" i="2"/>
  <c r="L289" i="2"/>
  <c r="O295" i="2"/>
  <c r="O290" i="2"/>
  <c r="N290" i="2"/>
  <c r="E293" i="2"/>
  <c r="M289" i="2"/>
  <c r="P293" i="2"/>
  <c r="M290" i="2"/>
  <c r="M294" i="2"/>
  <c r="J290" i="2"/>
  <c r="L294" i="2"/>
  <c r="L295" i="2"/>
  <c r="P294" i="2"/>
  <c r="E288" i="2"/>
  <c r="E289" i="2"/>
  <c r="K288" i="2"/>
  <c r="M293" i="2"/>
  <c r="K293" i="2"/>
  <c r="N294" i="2"/>
  <c r="E290" i="2"/>
  <c r="G288" i="2"/>
  <c r="G294" i="2"/>
  <c r="K289" i="2"/>
  <c r="I293" i="2"/>
  <c r="P288" i="2"/>
  <c r="I288" i="2"/>
  <c r="E294" i="2"/>
  <c r="I295" i="2"/>
  <c r="J289" i="2"/>
  <c r="N289" i="2"/>
  <c r="F288" i="2"/>
  <c r="J294" i="2"/>
  <c r="F294" i="2"/>
  <c r="K294" i="2"/>
  <c r="P290" i="2"/>
  <c r="H294" i="2"/>
  <c r="H289" i="2"/>
  <c r="M288" i="2"/>
  <c r="F293" i="2"/>
  <c r="M295" i="2"/>
  <c r="E295" i="2"/>
  <c r="F290" i="2"/>
  <c r="O293" i="2"/>
  <c r="J288" i="2"/>
  <c r="N293" i="2"/>
  <c r="N288" i="2"/>
  <c r="F289" i="2"/>
  <c r="H293" i="2"/>
  <c r="H288" i="2"/>
  <c r="P295" i="2"/>
  <c r="I294" i="2"/>
  <c r="I289" i="2"/>
  <c r="G293" i="2"/>
  <c r="P289" i="2"/>
  <c r="J293" i="2"/>
  <c r="G295" i="2"/>
  <c r="G290" i="2"/>
  <c r="O294" i="2"/>
  <c r="O289" i="2"/>
  <c r="L293" i="2"/>
  <c r="L288" i="2"/>
</calcChain>
</file>

<file path=xl/sharedStrings.xml><?xml version="1.0" encoding="utf-8"?>
<sst xmlns="http://schemas.openxmlformats.org/spreadsheetml/2006/main" count="1671" uniqueCount="186">
  <si>
    <t>(действующее с 06.03.2023)</t>
  </si>
  <si>
    <t xml:space="preserve"> </t>
  </si>
  <si>
    <t>Прием пищи</t>
  </si>
  <si>
    <t>№ рецептуры*</t>
  </si>
  <si>
    <t>Наименование блюда</t>
  </si>
  <si>
    <t>Масса порции, г</t>
  </si>
  <si>
    <t>Пищевая ценность, г</t>
  </si>
  <si>
    <t>Энергетическая ценность, ккал</t>
  </si>
  <si>
    <t>Витамины</t>
  </si>
  <si>
    <t>Минеральные вещества,мг/ сут</t>
  </si>
  <si>
    <t>белок</t>
  </si>
  <si>
    <t>жир</t>
  </si>
  <si>
    <t>углеводы</t>
  </si>
  <si>
    <r>
      <rPr>
        <b/>
        <sz val="10"/>
        <rFont val="Times New Roman"/>
        <family val="1"/>
        <charset val="204"/>
      </rPr>
      <t>А,</t>
    </r>
    <r>
      <rPr>
        <sz val="10"/>
        <rFont val="Times New Roman"/>
        <family val="1"/>
        <charset val="204"/>
      </rPr>
      <t>рет.экв/сут</t>
    </r>
  </si>
  <si>
    <r>
      <rPr>
        <b/>
        <sz val="10"/>
        <rFont val="Times New Roman"/>
        <family val="1"/>
        <charset val="204"/>
      </rPr>
      <t>В1,</t>
    </r>
    <r>
      <rPr>
        <sz val="10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</si>
  <si>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В2,</t>
    </r>
    <r>
      <rPr>
        <sz val="10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</si>
  <si>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С,</t>
    </r>
    <r>
      <rPr>
        <sz val="10"/>
        <rFont val="Times New Roman"/>
        <family val="1"/>
        <charset val="204"/>
      </rPr>
      <t>мг/сут</t>
    </r>
  </si>
  <si>
    <t>Кальций</t>
  </si>
  <si>
    <t>Магний</t>
  </si>
  <si>
    <t>Фосфор</t>
  </si>
  <si>
    <t>Железо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</si>
  <si>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1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1                                                                     </t>
    </r>
  </si>
  <si>
    <t xml:space="preserve">Завтрак (25% от суточной потребности потребления пищевых веществ) </t>
  </si>
  <si>
    <t>ГП</t>
  </si>
  <si>
    <t>Йогурт 2,5 % жирности</t>
  </si>
  <si>
    <t>Сыр Дружба 1 шт</t>
  </si>
  <si>
    <t>ТТК№61</t>
  </si>
  <si>
    <t>Батон пшеничный</t>
  </si>
  <si>
    <t>261**</t>
  </si>
  <si>
    <t xml:space="preserve">Чай с сахаром </t>
  </si>
  <si>
    <t xml:space="preserve">ИТОГО  ЗАВТРАК </t>
  </si>
  <si>
    <t>Обед( 35% от суточной потребности потребления пищевых веществ</t>
  </si>
  <si>
    <t>19**</t>
  </si>
  <si>
    <t>Салат из свежих помидоров и огурцов</t>
  </si>
  <si>
    <t>ТТК №47</t>
  </si>
  <si>
    <t>184**</t>
  </si>
  <si>
    <t>210**</t>
  </si>
  <si>
    <t>Пюре картофельное</t>
  </si>
  <si>
    <t>Хлеб ржано-пшеничный</t>
  </si>
  <si>
    <t xml:space="preserve"> Хлеб пшеничный</t>
  </si>
  <si>
    <t>241**</t>
  </si>
  <si>
    <t>Компот из смеси сухофруктов</t>
  </si>
  <si>
    <r>
      <rPr>
        <b/>
        <sz val="10"/>
        <color rgb="FF000000"/>
        <rFont val="Times New Roman"/>
        <family val="1"/>
        <charset val="204"/>
      </rPr>
      <t>ИТОГО  ОБЕД</t>
    </r>
    <r>
      <rPr>
        <b/>
        <sz val="12"/>
        <color rgb="FF000000"/>
        <rFont val="Times New Roman"/>
        <family val="1"/>
        <charset val="204"/>
      </rPr>
      <t xml:space="preserve">  </t>
    </r>
  </si>
  <si>
    <t>231**</t>
  </si>
  <si>
    <t>Яблоки свежие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</si>
  <si>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1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2                                                                    </t>
    </r>
  </si>
  <si>
    <t>16**</t>
  </si>
  <si>
    <t>Салат из свежих огурцов</t>
  </si>
  <si>
    <t>189**</t>
  </si>
  <si>
    <t>303*</t>
  </si>
  <si>
    <t>Каша вязкая гречневая</t>
  </si>
  <si>
    <t>Сок в ассортименте</t>
  </si>
  <si>
    <t xml:space="preserve">ГП </t>
  </si>
  <si>
    <t>Вафли «золотце моё»</t>
  </si>
  <si>
    <t>47*</t>
  </si>
  <si>
    <t>Салат из квашеной капусты</t>
  </si>
  <si>
    <t>108*</t>
  </si>
  <si>
    <t>ТТК №68</t>
  </si>
  <si>
    <t>Компот из красной смородины</t>
  </si>
  <si>
    <r>
      <rPr>
        <b/>
        <sz val="10"/>
        <color rgb="FF000000"/>
        <rFont val="Times New Roman"/>
        <family val="1"/>
        <charset val="204"/>
      </rPr>
      <t>ИТОГО  ОБЕД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</si>
  <si>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ИТОГО ОБЕД </t>
  </si>
  <si>
    <r>
      <rPr>
        <sz val="14"/>
        <color rgb="FF000000"/>
        <rFont val="Times New Roman"/>
        <family val="1"/>
        <charset val="204"/>
      </rPr>
      <t xml:space="preserve">НЕДЕЛЯ: </t>
    </r>
    <r>
      <rPr>
        <b/>
        <sz val="14"/>
        <color rgb="FF000000"/>
        <rFont val="Times New Roman"/>
        <family val="1"/>
        <charset val="204"/>
      </rPr>
      <t xml:space="preserve">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3                                                                </t>
    </r>
  </si>
  <si>
    <t>75*</t>
  </si>
  <si>
    <t>Икра свекольная</t>
  </si>
  <si>
    <t>ТТК №59</t>
  </si>
  <si>
    <t>Рыбные палочки</t>
  </si>
  <si>
    <t>262**</t>
  </si>
  <si>
    <t xml:space="preserve">Чай с лимоном  </t>
  </si>
  <si>
    <t xml:space="preserve">18** </t>
  </si>
  <si>
    <t xml:space="preserve">Салат из свежих помидоров </t>
  </si>
  <si>
    <t>62**</t>
  </si>
  <si>
    <t>Борщ с капустой и  картофелем</t>
  </si>
  <si>
    <t>ТТК№41</t>
  </si>
  <si>
    <t xml:space="preserve"> Гуляш из говядины 50/50</t>
  </si>
  <si>
    <t>Каша пшеничная вязкая</t>
  </si>
  <si>
    <t>ТТК№69</t>
  </si>
  <si>
    <t>Компот из абрикосов</t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</si>
  <si>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4                                                         </t>
    </r>
  </si>
  <si>
    <t>ТТК№67</t>
  </si>
  <si>
    <t>Котлеты Южные</t>
  </si>
  <si>
    <t>207**</t>
  </si>
  <si>
    <t>Макароны отварные с маслом</t>
  </si>
  <si>
    <t>54**</t>
  </si>
  <si>
    <t>Огурцы свежие</t>
  </si>
  <si>
    <t>78**</t>
  </si>
  <si>
    <t>Суп картофельный с горохом</t>
  </si>
  <si>
    <t>54-13нх</t>
  </si>
  <si>
    <t xml:space="preserve"> Напиток из шиповника с сахаром</t>
  </si>
  <si>
    <r>
      <rPr>
        <b/>
        <sz val="10"/>
        <rFont val="Times New Roman"/>
        <family val="1"/>
        <charset val="204"/>
      </rPr>
      <t>ИТОГО  ОБЕД</t>
    </r>
    <r>
      <rPr>
        <b/>
        <sz val="12"/>
        <rFont val="Times New Roman"/>
        <family val="1"/>
        <charset val="204"/>
      </rPr>
      <t xml:space="preserve"> </t>
    </r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</si>
  <si>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5                                                             </t>
    </r>
  </si>
  <si>
    <t>144**</t>
  </si>
  <si>
    <t>Омлет натуральный</t>
  </si>
  <si>
    <t xml:space="preserve"> Пряники</t>
  </si>
  <si>
    <t>264**</t>
  </si>
  <si>
    <t>Кофейный напиток с молоком</t>
  </si>
  <si>
    <t>54-21з</t>
  </si>
  <si>
    <t>Кукуруза консервированная</t>
  </si>
  <si>
    <t>72**</t>
  </si>
  <si>
    <t xml:space="preserve">Рассольник ленинградский </t>
  </si>
  <si>
    <t>ТТК№44</t>
  </si>
  <si>
    <t xml:space="preserve"> Котлеты из куриного филе </t>
  </si>
  <si>
    <t>236**</t>
  </si>
  <si>
    <t>Компот из свежих плодов (яблоки)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</si>
  <si>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6                                                           </t>
    </r>
  </si>
  <si>
    <t>11**</t>
  </si>
  <si>
    <t>Сыр порциями</t>
  </si>
  <si>
    <t>10**</t>
  </si>
  <si>
    <t xml:space="preserve">Масло сливочное </t>
  </si>
  <si>
    <t xml:space="preserve">ИТОГО  ЗАВТРАК  </t>
  </si>
  <si>
    <t>Икра кабачковая</t>
  </si>
  <si>
    <t>ИТОГО  ОБЕД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</si>
  <si>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ДЕНЬ:7</t>
    </r>
    <r>
      <rPr>
        <b/>
        <sz val="14"/>
        <rFont val="Times New Roman"/>
        <family val="1"/>
        <charset val="204"/>
      </rPr>
      <t xml:space="preserve">                                                     </t>
    </r>
  </si>
  <si>
    <t>305*</t>
  </si>
  <si>
    <t>Рис припущенный</t>
  </si>
  <si>
    <r>
      <rPr>
        <b/>
        <sz val="10"/>
        <rFont val="Times New Roman"/>
        <family val="1"/>
        <charset val="204"/>
      </rPr>
      <t>ИТОГО  ОБЕД</t>
    </r>
    <r>
      <rPr>
        <b/>
        <sz val="12"/>
        <rFont val="Times New Roman"/>
        <family val="1"/>
        <charset val="204"/>
      </rPr>
      <t xml:space="preserve">  </t>
    </r>
  </si>
  <si>
    <t>ТТК №60</t>
  </si>
  <si>
    <t>318*</t>
  </si>
  <si>
    <t>Филе птицы тушеное в соусе 50/50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</si>
  <si>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9                                                                        </t>
    </r>
  </si>
  <si>
    <t>ТТК№45</t>
  </si>
  <si>
    <t>306*</t>
  </si>
  <si>
    <t>Горошек консервированный</t>
  </si>
  <si>
    <t>66**</t>
  </si>
  <si>
    <t>187**</t>
  </si>
  <si>
    <t>287**</t>
  </si>
  <si>
    <t>Ватрушка с творогом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</si>
  <si>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10                                                                 </t>
    </r>
  </si>
  <si>
    <t>Обед( 35% от суточной потребности потребления пищевых веществ)</t>
  </si>
  <si>
    <t>Б</t>
  </si>
  <si>
    <t>Ж</t>
  </si>
  <si>
    <t>У</t>
  </si>
  <si>
    <t>ККАл</t>
  </si>
  <si>
    <t>А</t>
  </si>
  <si>
    <t>В1</t>
  </si>
  <si>
    <t>В2</t>
  </si>
  <si>
    <t>С</t>
  </si>
  <si>
    <t>Желез</t>
  </si>
  <si>
    <t>завтрак</t>
  </si>
  <si>
    <t>обед</t>
  </si>
  <si>
    <t>полдник</t>
  </si>
  <si>
    <t>Потребность в пищевых веществах, энергии, витаминах и минеральных веществах (суточная) по                                    СанПиН 2.3/2.4.3590-20</t>
  </si>
  <si>
    <r>
      <rPr>
        <b/>
        <sz val="10"/>
        <rFont val="Times New Roman"/>
        <family val="1"/>
        <charset val="204"/>
      </rPr>
      <t>Минеральные вещества,</t>
    </r>
    <r>
      <rPr>
        <b/>
        <sz val="8"/>
        <rFont val="Times New Roman"/>
        <family val="1"/>
        <charset val="204"/>
      </rPr>
      <t>мг/ сут</t>
    </r>
  </si>
  <si>
    <r>
      <rPr>
        <b/>
        <sz val="10"/>
        <rFont val="Times New Roman"/>
        <family val="1"/>
        <charset val="204"/>
      </rPr>
      <t>В1,</t>
    </r>
    <r>
      <rPr>
        <sz val="8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</si>
  <si>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В2,</t>
    </r>
    <r>
      <rPr>
        <sz val="8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</si>
  <si>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С,</t>
    </r>
    <r>
      <rPr>
        <sz val="8"/>
        <rFont val="Times New Roman"/>
        <family val="1"/>
        <charset val="204"/>
      </rPr>
      <t>мг/сут</t>
    </r>
  </si>
  <si>
    <r>
      <rPr>
        <b/>
        <sz val="24"/>
        <color rgb="FF000000"/>
        <rFont val="Times New Roman"/>
        <family val="1"/>
        <charset val="204"/>
      </rPr>
      <t xml:space="preserve">                Основное</t>
    </r>
    <r>
      <rPr>
        <b/>
        <sz val="14"/>
        <color rgb="FF000000"/>
        <rFont val="Times New Roman"/>
        <family val="1"/>
        <charset val="204"/>
      </rPr>
      <t xml:space="preserve"> (организованное) </t>
    </r>
    <r>
      <rPr>
        <b/>
        <sz val="24"/>
        <color rgb="FF000000"/>
        <rFont val="Times New Roman"/>
        <family val="1"/>
        <charset val="204"/>
      </rPr>
      <t xml:space="preserve">двухнедельное цикличное меню (сезон: Весна </t>
    </r>
    <r>
      <rPr>
        <b/>
        <sz val="18"/>
        <color rgb="FF000000"/>
        <rFont val="Times New Roman"/>
        <family val="1"/>
        <charset val="204"/>
      </rPr>
      <t>2025</t>
    </r>
    <r>
      <rPr>
        <b/>
        <sz val="24"/>
        <color rgb="FF000000"/>
        <rFont val="Times New Roman"/>
        <family val="1"/>
        <charset val="204"/>
      </rPr>
      <t>)</t>
    </r>
  </si>
  <si>
    <t xml:space="preserve">              </t>
  </si>
  <si>
    <t xml:space="preserve">                </t>
  </si>
  <si>
    <t xml:space="preserve">                                                  </t>
  </si>
  <si>
    <t xml:space="preserve">       МО Туапсинский район </t>
  </si>
  <si>
    <t>Блинчики со сгущенным молоком 170/30</t>
  </si>
  <si>
    <t>всего (норма — не менее 550г):</t>
  </si>
  <si>
    <t>Суп-лапша с курицей 250/25</t>
  </si>
  <si>
    <t>Котлеты домашние 95/5</t>
  </si>
  <si>
    <t>всего(норма -не менее 800г)</t>
  </si>
  <si>
    <t>Фрикадельки из говядины  в соусе  50/50</t>
  </si>
  <si>
    <t>Суп картофельный с клёцками</t>
  </si>
  <si>
    <t>ТТК№46</t>
  </si>
  <si>
    <t>Жаркое по -домашнему (свинина) 90/160</t>
  </si>
  <si>
    <t>ИТОГО ОБЕД</t>
  </si>
  <si>
    <t>-</t>
  </si>
  <si>
    <t>всего (норма — не менее 800г):</t>
  </si>
  <si>
    <t>Плов из говядины 85/165</t>
  </si>
  <si>
    <t>всего(норма -не менее 800г):</t>
  </si>
  <si>
    <t xml:space="preserve">всего(норма -не менее 550г): </t>
  </si>
  <si>
    <t>Тефтели мясные (говядина) 65/35</t>
  </si>
  <si>
    <t>Щи из свежей капусты с картофелем (с курицей)250/25</t>
  </si>
  <si>
    <t>Каша вязкая молочная рисовая 200/10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</si>
  <si>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8                                                        </t>
    </r>
  </si>
  <si>
    <t xml:space="preserve"> Запеканка из творога со сметаной 180/20</t>
  </si>
  <si>
    <t>всего (норма- не менее 550г)</t>
  </si>
  <si>
    <t xml:space="preserve">Суп картофельный с клёцками </t>
  </si>
  <si>
    <t>Плов из курицы80/170</t>
  </si>
  <si>
    <t xml:space="preserve">                                                    всего (норма — не менее 550г):</t>
  </si>
  <si>
    <t xml:space="preserve">СЕЗОН: ЗИМА                 ВОЗРАСТНАЯ КАТЕГОРИЯ  12лет и старше                     ЗАВТРАК           </t>
  </si>
  <si>
    <t xml:space="preserve">  </t>
  </si>
  <si>
    <t>УТВЕРЖДАЮ:</t>
  </si>
  <si>
    <t xml:space="preserve">Директор ГКОУ </t>
  </si>
  <si>
    <t>школы № 9 г. Туапсе</t>
  </si>
  <si>
    <t>_________ Н. В. Швецова</t>
  </si>
  <si>
    <t xml:space="preserve">  (завтрак, обед)</t>
  </si>
  <si>
    <t>Потребность в пищевых веществах, энергии, витаминах и минеральных веществах (завтрак, обед — 60% от суточной нормы)по СанПиН 2.3/2.4.3590-20</t>
  </si>
  <si>
    <t>Итого (60 % от суточной потребности потребления пищевых веществ)—среднее значение за 10 дней</t>
  </si>
  <si>
    <t xml:space="preserve">                     для организации питания учащихся возрастной категории 12 лет и старше</t>
  </si>
  <si>
    <t xml:space="preserve">                  в ГКОУ школе № 9 г. Туапсе</t>
  </si>
  <si>
    <t xml:space="preserve">СЕЗОН:ВЕСНА                           ВОЗРАСТНАЯ КАТЕГОРИЯ 12 лет и старше                    (ЗАВТРАК И ОБЕД)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</si>
</sst>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"/>
  </numFmts>
  <fonts count="3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4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C9211E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0"/>
      <color rgb="FFC9211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0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2" fillId="2" borderId="0" xfId="0" applyFont="1" applyFill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justify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justify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justify"/>
    </xf>
    <xf numFmtId="4" fontId="16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justify"/>
    </xf>
    <xf numFmtId="0" fontId="16" fillId="2" borderId="1" xfId="0" applyFont="1" applyFill="1" applyBorder="1" applyAlignment="1">
      <alignment horizontal="justify"/>
    </xf>
    <xf numFmtId="2" fontId="16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justify"/>
    </xf>
    <xf numFmtId="0" fontId="16" fillId="2" borderId="2" xfId="0" applyFont="1" applyFill="1" applyBorder="1" applyAlignment="1">
      <alignment horizontal="justify"/>
    </xf>
    <xf numFmtId="2" fontId="16" fillId="2" borderId="2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4" fontId="16" fillId="2" borderId="2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justify" wrapText="1"/>
    </xf>
    <xf numFmtId="0" fontId="16" fillId="2" borderId="1" xfId="0" applyFont="1" applyFill="1" applyBorder="1" applyAlignment="1">
      <alignment horizontal="justify" wrapText="1"/>
    </xf>
    <xf numFmtId="0" fontId="16" fillId="2" borderId="1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 textRotation="90" wrapText="1"/>
    </xf>
    <xf numFmtId="4" fontId="19" fillId="2" borderId="1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justify" vertical="center"/>
    </xf>
    <xf numFmtId="2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2" fontId="16" fillId="2" borderId="1" xfId="0" applyNumberFormat="1" applyFont="1" applyFill="1" applyBorder="1" applyAlignment="1">
      <alignment wrapText="1"/>
    </xf>
    <xf numFmtId="0" fontId="16" fillId="2" borderId="0" xfId="0" applyFont="1" applyFill="1"/>
    <xf numFmtId="0" fontId="1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justify" vertical="center" textRotation="90" wrapText="1"/>
    </xf>
    <xf numFmtId="4" fontId="17" fillId="2" borderId="1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justify"/>
    </xf>
    <xf numFmtId="0" fontId="23" fillId="2" borderId="0" xfId="0" applyFont="1" applyFill="1"/>
    <xf numFmtId="0" fontId="23" fillId="0" borderId="0" xfId="0" applyFont="1"/>
    <xf numFmtId="0" fontId="16" fillId="2" borderId="4" xfId="0" applyFont="1" applyFill="1" applyBorder="1"/>
    <xf numFmtId="0" fontId="17" fillId="2" borderId="1" xfId="0" applyFont="1" applyFill="1" applyBorder="1" applyAlignment="1">
      <alignment horizontal="justify"/>
    </xf>
    <xf numFmtId="4" fontId="1" fillId="2" borderId="0" xfId="0" applyNumberFormat="1" applyFont="1" applyFill="1" applyAlignment="1">
      <alignment horizontal="justify"/>
    </xf>
    <xf numFmtId="2" fontId="16" fillId="2" borderId="1" xfId="0" applyNumberFormat="1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/>
    <xf numFmtId="164" fontId="16" fillId="2" borderId="1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justify" vertical="center"/>
    </xf>
    <xf numFmtId="4" fontId="17" fillId="2" borderId="1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justify"/>
    </xf>
    <xf numFmtId="2" fontId="18" fillId="2" borderId="0" xfId="0" applyNumberFormat="1" applyFont="1" applyFill="1" applyAlignment="1">
      <alignment horizontal="justify"/>
    </xf>
    <xf numFmtId="0" fontId="18" fillId="2" borderId="0" xfId="0" applyFont="1" applyFill="1" applyAlignment="1">
      <alignment horizontal="justify"/>
    </xf>
    <xf numFmtId="0" fontId="1" fillId="2" borderId="1" xfId="0" applyFont="1" applyFill="1" applyBorder="1" applyAlignment="1">
      <alignment horizontal="justify"/>
    </xf>
    <xf numFmtId="0" fontId="11" fillId="2" borderId="1" xfId="0" applyFont="1" applyFill="1" applyBorder="1" applyAlignment="1">
      <alignment horizontal="justify"/>
    </xf>
    <xf numFmtId="2" fontId="18" fillId="2" borderId="1" xfId="0" applyNumberFormat="1" applyFont="1" applyFill="1" applyBorder="1" applyAlignment="1">
      <alignment horizontal="justify"/>
    </xf>
    <xf numFmtId="0" fontId="18" fillId="2" borderId="1" xfId="0" applyFont="1" applyFill="1" applyBorder="1" applyAlignment="1">
      <alignment horizontal="justify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justify" wrapText="1"/>
    </xf>
    <xf numFmtId="165" fontId="29" fillId="2" borderId="0" xfId="0" applyNumberFormat="1" applyFont="1" applyFill="1" applyAlignment="1">
      <alignment horizontal="justify"/>
    </xf>
    <xf numFmtId="165" fontId="1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16" fillId="2" borderId="12" xfId="0" applyFont="1" applyFill="1" applyBorder="1"/>
    <xf numFmtId="2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6" fillId="2" borderId="13" xfId="0" applyFont="1" applyFill="1" applyBorder="1"/>
    <xf numFmtId="2" fontId="30" fillId="2" borderId="2" xfId="0" applyNumberFormat="1" applyFont="1" applyFill="1" applyBorder="1"/>
    <xf numFmtId="0" fontId="30" fillId="2" borderId="2" xfId="0" applyFont="1" applyFill="1" applyBorder="1"/>
    <xf numFmtId="0" fontId="16" fillId="2" borderId="1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horizontal="justify"/>
    </xf>
    <xf numFmtId="2" fontId="16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justify"/>
    </xf>
    <xf numFmtId="4" fontId="26" fillId="2" borderId="7" xfId="0" applyNumberFormat="1" applyFont="1" applyFill="1" applyBorder="1" applyAlignment="1">
      <alignment horizontal="center" vertical="center" wrapText="1"/>
    </xf>
    <xf numFmtId="4" fontId="28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center" vertical="center" textRotation="90"/>
    </xf>
    <xf numFmtId="4" fontId="18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right"/>
    </xf>
    <xf numFmtId="2" fontId="18" fillId="2" borderId="12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4" fontId="19" fillId="2" borderId="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textRotation="90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justify" wrapText="1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justify" wrapText="1"/>
    </xf>
    <xf numFmtId="2" fontId="28" fillId="2" borderId="0" xfId="0" applyNumberFormat="1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justify"/>
    </xf>
    <xf numFmtId="0" fontId="17" fillId="2" borderId="3" xfId="0" applyFont="1" applyFill="1" applyBorder="1" applyAlignment="1">
      <alignment horizontal="right"/>
    </xf>
    <xf numFmtId="0" fontId="14" fillId="2" borderId="0" xfId="0" applyFont="1" applyFill="1"/>
    <xf numFmtId="4" fontId="26" fillId="2" borderId="0" xfId="0" applyNumberFormat="1" applyFont="1" applyFill="1" applyAlignment="1">
      <alignment horizontal="center" vertical="center" wrapText="1"/>
    </xf>
    <xf numFmtId="4" fontId="28" fillId="2" borderId="0" xfId="0" applyNumberFormat="1" applyFont="1" applyFill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 textRotation="90" wrapText="1"/>
    </xf>
    <xf numFmtId="4" fontId="11" fillId="2" borderId="15" xfId="0" applyNumberFormat="1" applyFont="1" applyFill="1" applyBorder="1" applyAlignment="1">
      <alignment horizontal="center" vertical="center" textRotation="90" wrapText="1"/>
    </xf>
    <xf numFmtId="0" fontId="17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20" fillId="0" borderId="15" xfId="0" applyFont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 vertical="center" textRotation="90"/>
    </xf>
    <xf numFmtId="0" fontId="27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7" fillId="2" borderId="0" xfId="0" applyFont="1" applyFill="1" applyAlignment="1">
      <alignment horizontal="justify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textRotation="90" wrapText="1"/>
    </xf>
    <xf numFmtId="0" fontId="12" fillId="2" borderId="1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 textRotation="90" wrapText="1"/>
    </xf>
    <xf numFmtId="0" fontId="11" fillId="2" borderId="3" xfId="0" applyFont="1" applyFill="1" applyBorder="1" applyAlignment="1">
      <alignment horizontal="justify" vertical="center" textRotation="90" wrapText="1"/>
    </xf>
    <xf numFmtId="0" fontId="10" fillId="2" borderId="1" xfId="0" applyFont="1" applyFill="1" applyBorder="1" applyAlignment="1">
      <alignment horizontal="justify" vertical="center"/>
    </xf>
    <xf numFmtId="0" fontId="12" fillId="2" borderId="3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/>
    </xf>
    <xf numFmtId="0" fontId="11" fillId="2" borderId="3" xfId="0" applyFont="1" applyFill="1" applyBorder="1" applyAlignment="1">
      <alignment horizontal="justify" vertical="center" textRotation="90"/>
    </xf>
    <xf numFmtId="0" fontId="17" fillId="2" borderId="3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justify" vertical="center" textRotation="90" wrapText="1"/>
    </xf>
    <xf numFmtId="0" fontId="10" fillId="2" borderId="4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justify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19"/>
  <sheetViews>
    <sheetView tabSelected="1" topLeftCell="A22" zoomScaleNormal="100" zoomScaleSheetLayoutView="80" workbookViewId="0">
      <selection activeCell="E40" sqref="E40"/>
    </sheetView>
  </sheetViews>
  <sheetFormatPr defaultColWidth="0" defaultRowHeight="15" x14ac:dyDescent="0.25"/>
  <cols>
    <col min="1" max="1" width="14.7109375" style="3" customWidth="1"/>
    <col min="2" max="2" width="11.5703125" style="3" customWidth="1"/>
    <col min="3" max="3" width="47" style="3" customWidth="1"/>
    <col min="4" max="4" width="10.85546875" style="3" customWidth="1"/>
    <col min="5" max="5" width="16.85546875" style="3" customWidth="1"/>
    <col min="6" max="6" width="8" style="3" customWidth="1"/>
    <col min="7" max="7" width="8.85546875" style="3" customWidth="1"/>
    <col min="8" max="8" width="11.28515625" style="3" customWidth="1"/>
    <col min="9" max="9" width="7.28515625" style="3" customWidth="1"/>
    <col min="10" max="11" width="8.7109375" style="3" customWidth="1"/>
    <col min="12" max="13" width="9.140625" style="3" customWidth="1"/>
    <col min="14" max="14" width="12.7109375" style="3" customWidth="1"/>
    <col min="15" max="15" width="11.28515625" style="3" customWidth="1"/>
    <col min="16" max="16" width="7" style="3" customWidth="1"/>
    <col min="17" max="55" width="8.7109375" style="3" hidden="1" customWidth="1"/>
    <col min="56" max="15951" width="8.7109375" style="3" hidden="1"/>
    <col min="15952" max="16302" width="11.5703125" style="5" hidden="1"/>
    <col min="16303" max="16383" width="11.5703125" style="6" hidden="1"/>
    <col min="16384" max="16384" width="11.5703125" hidden="1"/>
  </cols>
  <sheetData>
    <row r="1" spans="1:16384" s="7" customFormat="1" ht="31.35" customHeight="1" x14ac:dyDescent="0.25"/>
    <row r="2" spans="1:16384" s="4" customFormat="1" ht="15" customHeight="1" x14ac:dyDescent="0.25"/>
    <row r="3" spans="1:16384" s="4" customFormat="1" ht="15" customHeight="1" x14ac:dyDescent="0.25"/>
    <row r="4" spans="1:16384" s="4" customFormat="1" ht="18.75" x14ac:dyDescent="0.3">
      <c r="J4" s="124"/>
      <c r="K4" s="192" t="s">
        <v>176</v>
      </c>
      <c r="L4" s="192"/>
      <c r="M4" s="192"/>
      <c r="N4" s="124"/>
    </row>
    <row r="5" spans="1:16384" s="4" customFormat="1" ht="18.75" x14ac:dyDescent="0.3">
      <c r="J5" s="124"/>
      <c r="K5" s="192" t="s">
        <v>177</v>
      </c>
      <c r="L5" s="192"/>
      <c r="M5" s="192"/>
      <c r="N5" s="124"/>
    </row>
    <row r="6" spans="1:16384" ht="18.75" x14ac:dyDescent="0.3">
      <c r="A6" s="197"/>
      <c r="B6" s="197"/>
      <c r="C6" s="8"/>
      <c r="D6" s="8"/>
      <c r="E6" s="8"/>
      <c r="F6" s="8"/>
      <c r="G6" s="8"/>
      <c r="H6" s="8"/>
      <c r="I6" s="8"/>
      <c r="J6" s="192" t="s">
        <v>178</v>
      </c>
      <c r="K6" s="192"/>
      <c r="L6" s="192"/>
      <c r="M6" s="192"/>
      <c r="N6" s="192"/>
      <c r="O6" s="8"/>
      <c r="P6" s="9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pans="1:16384" s="10" customFormat="1" ht="18.75" x14ac:dyDescent="0.3">
      <c r="J7" s="105"/>
      <c r="K7" s="192" t="s">
        <v>179</v>
      </c>
      <c r="L7" s="192"/>
      <c r="M7" s="192"/>
      <c r="N7" s="192"/>
    </row>
    <row r="8" spans="1:16384" s="11" customFormat="1" ht="15.75" x14ac:dyDescent="0.25"/>
    <row r="9" spans="1:16384" ht="15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384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6384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384" ht="15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384" x14ac:dyDescent="0.25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</row>
    <row r="15" spans="1:16384" x14ac:dyDescent="0.25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XFD15" s="12"/>
    </row>
    <row r="18" spans="1:16384" x14ac:dyDescent="0.25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</row>
    <row r="19" spans="1:16384" ht="26.1" customHeight="1" x14ac:dyDescent="0.25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</row>
    <row r="20" spans="1:16384" ht="30" x14ac:dyDescent="0.25">
      <c r="A20" s="199" t="s">
        <v>145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</row>
    <row r="21" spans="1:16384" ht="22.5" x14ac:dyDescent="0.3">
      <c r="A21" s="200" t="s">
        <v>183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</row>
    <row r="22" spans="1:16384" ht="22.5" x14ac:dyDescent="0.3">
      <c r="A22" s="13" t="s">
        <v>146</v>
      </c>
      <c r="B22" s="13"/>
      <c r="C22" s="200" t="s">
        <v>184</v>
      </c>
      <c r="D22" s="200"/>
      <c r="E22" s="200"/>
      <c r="F22" s="200"/>
      <c r="G22" s="200"/>
      <c r="H22" s="200"/>
      <c r="I22" s="200"/>
      <c r="J22" s="200"/>
      <c r="K22" s="200"/>
      <c r="L22" s="200"/>
      <c r="M22" s="13"/>
      <c r="N22" s="13"/>
      <c r="O22" s="13"/>
    </row>
    <row r="23" spans="1:16384" ht="22.5" x14ac:dyDescent="0.3">
      <c r="A23" s="200" t="s">
        <v>180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</row>
    <row r="24" spans="1:16384" s="2" customFormat="1" ht="18.75" x14ac:dyDescent="0.3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 t="s">
        <v>0</v>
      </c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 t="s">
        <v>0</v>
      </c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 t="s">
        <v>0</v>
      </c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 t="s">
        <v>0</v>
      </c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 t="s">
        <v>0</v>
      </c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 t="s">
        <v>0</v>
      </c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 t="s">
        <v>0</v>
      </c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 t="s">
        <v>0</v>
      </c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 t="s">
        <v>0</v>
      </c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 t="s">
        <v>0</v>
      </c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 t="s">
        <v>0</v>
      </c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  <c r="IV24" s="189" t="s">
        <v>0</v>
      </c>
      <c r="IW24" s="189"/>
      <c r="IX24" s="189"/>
      <c r="IY24" s="189"/>
      <c r="IZ24" s="189"/>
      <c r="JA24" s="189"/>
      <c r="JB24" s="189"/>
      <c r="JC24" s="189"/>
      <c r="JD24" s="189"/>
      <c r="JE24" s="189"/>
      <c r="JF24" s="189"/>
      <c r="JG24" s="189"/>
      <c r="JH24" s="189"/>
      <c r="JI24" s="189"/>
      <c r="JJ24" s="189"/>
      <c r="JK24" s="189" t="s">
        <v>0</v>
      </c>
      <c r="JL24" s="189"/>
      <c r="JM24" s="189"/>
      <c r="JN24" s="189"/>
      <c r="JO24" s="189"/>
      <c r="JP24" s="189"/>
      <c r="JQ24" s="189"/>
      <c r="JR24" s="189"/>
      <c r="JS24" s="189"/>
      <c r="JT24" s="189"/>
      <c r="JU24" s="189"/>
      <c r="JV24" s="189"/>
      <c r="JW24" s="189"/>
      <c r="JX24" s="189"/>
      <c r="JY24" s="189"/>
      <c r="JZ24" s="189" t="s">
        <v>0</v>
      </c>
      <c r="KA24" s="189"/>
      <c r="KB24" s="189"/>
      <c r="KC24" s="189"/>
      <c r="KD24" s="189"/>
      <c r="KE24" s="189"/>
      <c r="KF24" s="189"/>
      <c r="KG24" s="189"/>
      <c r="KH24" s="189"/>
      <c r="KI24" s="189"/>
      <c r="KJ24" s="189"/>
      <c r="KK24" s="189"/>
      <c r="KL24" s="189"/>
      <c r="KM24" s="189"/>
      <c r="KN24" s="189"/>
      <c r="KO24" s="189" t="s">
        <v>0</v>
      </c>
      <c r="KP24" s="189"/>
      <c r="KQ24" s="189"/>
      <c r="KR24" s="189"/>
      <c r="KS24" s="189"/>
      <c r="KT24" s="189"/>
      <c r="KU24" s="189"/>
      <c r="KV24" s="189"/>
      <c r="KW24" s="189"/>
      <c r="KX24" s="189"/>
      <c r="KY24" s="189"/>
      <c r="KZ24" s="189"/>
      <c r="LA24" s="189"/>
      <c r="LB24" s="189"/>
      <c r="LC24" s="189"/>
      <c r="LD24" s="189" t="s">
        <v>0</v>
      </c>
      <c r="LE24" s="189"/>
      <c r="LF24" s="189"/>
      <c r="LG24" s="189"/>
      <c r="LH24" s="189"/>
      <c r="LI24" s="189"/>
      <c r="LJ24" s="189"/>
      <c r="LK24" s="189"/>
      <c r="LL24" s="189"/>
      <c r="LM24" s="189"/>
      <c r="LN24" s="189"/>
      <c r="LO24" s="189"/>
      <c r="LP24" s="189"/>
      <c r="LQ24" s="189"/>
      <c r="LR24" s="189"/>
      <c r="LS24" s="189" t="s">
        <v>0</v>
      </c>
      <c r="LT24" s="189"/>
      <c r="LU24" s="189"/>
      <c r="LV24" s="189"/>
      <c r="LW24" s="189"/>
      <c r="LX24" s="189"/>
      <c r="LY24" s="189"/>
      <c r="LZ24" s="189"/>
      <c r="MA24" s="189"/>
      <c r="MB24" s="189"/>
      <c r="MC24" s="189"/>
      <c r="MD24" s="189"/>
      <c r="ME24" s="189"/>
      <c r="MF24" s="189"/>
      <c r="MG24" s="189"/>
      <c r="MH24" s="189" t="s">
        <v>0</v>
      </c>
      <c r="MI24" s="189"/>
      <c r="MJ24" s="189"/>
      <c r="MK24" s="189"/>
      <c r="ML24" s="189"/>
      <c r="MM24" s="189"/>
      <c r="MN24" s="189"/>
      <c r="MO24" s="189"/>
      <c r="MP24" s="189"/>
      <c r="MQ24" s="189"/>
      <c r="MR24" s="189"/>
      <c r="MS24" s="189"/>
      <c r="MT24" s="189"/>
      <c r="MU24" s="189"/>
      <c r="MV24" s="189"/>
      <c r="MW24" s="189" t="s">
        <v>0</v>
      </c>
      <c r="MX24" s="189"/>
      <c r="MY24" s="189"/>
      <c r="MZ24" s="189"/>
      <c r="NA24" s="189"/>
      <c r="NB24" s="189"/>
      <c r="NC24" s="189"/>
      <c r="ND24" s="189"/>
      <c r="NE24" s="189"/>
      <c r="NF24" s="189"/>
      <c r="NG24" s="189"/>
      <c r="NH24" s="189"/>
      <c r="NI24" s="189"/>
      <c r="NJ24" s="189"/>
      <c r="NK24" s="189"/>
      <c r="NL24" s="189" t="s">
        <v>0</v>
      </c>
      <c r="NM24" s="189"/>
      <c r="NN24" s="189"/>
      <c r="NO24" s="189"/>
      <c r="NP24" s="189"/>
      <c r="NQ24" s="189"/>
      <c r="NR24" s="189"/>
      <c r="NS24" s="189"/>
      <c r="NT24" s="189"/>
      <c r="NU24" s="189"/>
      <c r="NV24" s="189"/>
      <c r="NW24" s="189"/>
      <c r="NX24" s="189"/>
      <c r="NY24" s="189"/>
      <c r="NZ24" s="189"/>
      <c r="OA24" s="189" t="s">
        <v>0</v>
      </c>
      <c r="OB24" s="189"/>
      <c r="OC24" s="189"/>
      <c r="OD24" s="189"/>
      <c r="OE24" s="189"/>
      <c r="OF24" s="189"/>
      <c r="OG24" s="189"/>
      <c r="OH24" s="189"/>
      <c r="OI24" s="189"/>
      <c r="OJ24" s="189"/>
      <c r="OK24" s="189"/>
      <c r="OL24" s="189"/>
      <c r="OM24" s="189"/>
      <c r="ON24" s="189"/>
      <c r="OO24" s="189"/>
      <c r="OP24" s="189" t="s">
        <v>0</v>
      </c>
      <c r="OQ24" s="189"/>
      <c r="OR24" s="189"/>
      <c r="OS24" s="189"/>
      <c r="OT24" s="189"/>
      <c r="OU24" s="189"/>
      <c r="OV24" s="189"/>
      <c r="OW24" s="189"/>
      <c r="OX24" s="189"/>
      <c r="OY24" s="189"/>
      <c r="OZ24" s="189"/>
      <c r="PA24" s="189"/>
      <c r="PB24" s="189"/>
      <c r="PC24" s="189"/>
      <c r="PD24" s="189"/>
      <c r="PE24" s="189" t="s">
        <v>0</v>
      </c>
      <c r="PF24" s="189"/>
      <c r="PG24" s="189"/>
      <c r="PH24" s="189"/>
      <c r="PI24" s="189"/>
      <c r="PJ24" s="189"/>
      <c r="PK24" s="189"/>
      <c r="PL24" s="189"/>
      <c r="PM24" s="189"/>
      <c r="PN24" s="189"/>
      <c r="PO24" s="189"/>
      <c r="PP24" s="189"/>
      <c r="PQ24" s="189"/>
      <c r="PR24" s="189"/>
      <c r="PS24" s="189"/>
      <c r="PT24" s="189" t="s">
        <v>0</v>
      </c>
      <c r="PU24" s="189"/>
      <c r="PV24" s="189"/>
      <c r="PW24" s="189"/>
      <c r="PX24" s="189"/>
      <c r="PY24" s="189"/>
      <c r="PZ24" s="189"/>
      <c r="QA24" s="189"/>
      <c r="QB24" s="189"/>
      <c r="QC24" s="189"/>
      <c r="QD24" s="189"/>
      <c r="QE24" s="189"/>
      <c r="QF24" s="189"/>
      <c r="QG24" s="189"/>
      <c r="QH24" s="189"/>
      <c r="QI24" s="189" t="s">
        <v>0</v>
      </c>
      <c r="QJ24" s="189"/>
      <c r="QK24" s="189"/>
      <c r="QL24" s="189"/>
      <c r="QM24" s="189"/>
      <c r="QN24" s="189"/>
      <c r="QO24" s="189"/>
      <c r="QP24" s="189"/>
      <c r="QQ24" s="189"/>
      <c r="QR24" s="189"/>
      <c r="QS24" s="189"/>
      <c r="QT24" s="189"/>
      <c r="QU24" s="189"/>
      <c r="QV24" s="189"/>
      <c r="QW24" s="189"/>
      <c r="QX24" s="189" t="s">
        <v>0</v>
      </c>
      <c r="QY24" s="189"/>
      <c r="QZ24" s="189"/>
      <c r="RA24" s="189"/>
      <c r="RB24" s="189"/>
      <c r="RC24" s="189"/>
      <c r="RD24" s="189"/>
      <c r="RE24" s="189"/>
      <c r="RF24" s="189"/>
      <c r="RG24" s="189"/>
      <c r="RH24" s="189"/>
      <c r="RI24" s="189"/>
      <c r="RJ24" s="189"/>
      <c r="RK24" s="189"/>
      <c r="RL24" s="189"/>
      <c r="RM24" s="189" t="s">
        <v>0</v>
      </c>
      <c r="RN24" s="189"/>
      <c r="RO24" s="189"/>
      <c r="RP24" s="189"/>
      <c r="RQ24" s="189"/>
      <c r="RR24" s="189"/>
      <c r="RS24" s="189"/>
      <c r="RT24" s="189"/>
      <c r="RU24" s="189"/>
      <c r="RV24" s="189"/>
      <c r="RW24" s="189"/>
      <c r="RX24" s="189"/>
      <c r="RY24" s="189"/>
      <c r="RZ24" s="189"/>
      <c r="SA24" s="189"/>
      <c r="SB24" s="189" t="s">
        <v>0</v>
      </c>
      <c r="SC24" s="189"/>
      <c r="SD24" s="189"/>
      <c r="SE24" s="189"/>
      <c r="SF24" s="189"/>
      <c r="SG24" s="189"/>
      <c r="SH24" s="189"/>
      <c r="SI24" s="189"/>
      <c r="SJ24" s="189"/>
      <c r="SK24" s="189"/>
      <c r="SL24" s="189"/>
      <c r="SM24" s="189"/>
      <c r="SN24" s="189"/>
      <c r="SO24" s="189"/>
      <c r="SP24" s="189"/>
      <c r="SQ24" s="189" t="s">
        <v>0</v>
      </c>
      <c r="SR24" s="189"/>
      <c r="SS24" s="189"/>
      <c r="ST24" s="189"/>
      <c r="SU24" s="189"/>
      <c r="SV24" s="189"/>
      <c r="SW24" s="189"/>
      <c r="SX24" s="189"/>
      <c r="SY24" s="189"/>
      <c r="SZ24" s="189"/>
      <c r="TA24" s="189"/>
      <c r="TB24" s="189"/>
      <c r="TC24" s="189"/>
      <c r="TD24" s="189"/>
      <c r="TE24" s="189"/>
      <c r="TF24" s="189" t="s">
        <v>0</v>
      </c>
      <c r="TG24" s="189"/>
      <c r="TH24" s="189"/>
      <c r="TI24" s="189"/>
      <c r="TJ24" s="189"/>
      <c r="TK24" s="189"/>
      <c r="TL24" s="189"/>
      <c r="TM24" s="189"/>
      <c r="TN24" s="189"/>
      <c r="TO24" s="189"/>
      <c r="TP24" s="189"/>
      <c r="TQ24" s="189"/>
      <c r="TR24" s="189"/>
      <c r="TS24" s="189"/>
      <c r="TT24" s="189"/>
      <c r="TU24" s="189" t="s">
        <v>0</v>
      </c>
      <c r="TV24" s="189"/>
      <c r="TW24" s="189"/>
      <c r="TX24" s="189"/>
      <c r="TY24" s="189"/>
      <c r="TZ24" s="189"/>
      <c r="UA24" s="189"/>
      <c r="UB24" s="189"/>
      <c r="UC24" s="189"/>
      <c r="UD24" s="189"/>
      <c r="UE24" s="189"/>
      <c r="UF24" s="189"/>
      <c r="UG24" s="189"/>
      <c r="UH24" s="189"/>
      <c r="UI24" s="189"/>
      <c r="UJ24" s="189" t="s">
        <v>0</v>
      </c>
      <c r="UK24" s="189"/>
      <c r="UL24" s="189"/>
      <c r="UM24" s="189"/>
      <c r="UN24" s="189"/>
      <c r="UO24" s="189"/>
      <c r="UP24" s="189"/>
      <c r="UQ24" s="189"/>
      <c r="UR24" s="189"/>
      <c r="US24" s="189"/>
      <c r="UT24" s="189"/>
      <c r="UU24" s="189"/>
      <c r="UV24" s="189"/>
      <c r="UW24" s="189"/>
      <c r="UX24" s="189"/>
      <c r="UY24" s="189" t="s">
        <v>0</v>
      </c>
      <c r="UZ24" s="189"/>
      <c r="VA24" s="189"/>
      <c r="VB24" s="189"/>
      <c r="VC24" s="189"/>
      <c r="VD24" s="189"/>
      <c r="VE24" s="189"/>
      <c r="VF24" s="189"/>
      <c r="VG24" s="189"/>
      <c r="VH24" s="189"/>
      <c r="VI24" s="189"/>
      <c r="VJ24" s="189"/>
      <c r="VK24" s="189"/>
      <c r="VL24" s="189"/>
      <c r="VM24" s="189"/>
      <c r="VN24" s="189" t="s">
        <v>0</v>
      </c>
      <c r="VO24" s="189"/>
      <c r="VP24" s="189"/>
      <c r="VQ24" s="189"/>
      <c r="VR24" s="189"/>
      <c r="VS24" s="189"/>
      <c r="VT24" s="189"/>
      <c r="VU24" s="189"/>
      <c r="VV24" s="189"/>
      <c r="VW24" s="189"/>
      <c r="VX24" s="189"/>
      <c r="VY24" s="189"/>
      <c r="VZ24" s="189"/>
      <c r="WA24" s="189"/>
      <c r="WB24" s="189"/>
      <c r="WC24" s="189" t="s">
        <v>0</v>
      </c>
      <c r="WD24" s="189"/>
      <c r="WE24" s="189"/>
      <c r="WF24" s="189"/>
      <c r="WG24" s="189"/>
      <c r="WH24" s="189"/>
      <c r="WI24" s="189"/>
      <c r="WJ24" s="189"/>
      <c r="WK24" s="189"/>
      <c r="WL24" s="189"/>
      <c r="WM24" s="189"/>
      <c r="WN24" s="189"/>
      <c r="WO24" s="189"/>
      <c r="WP24" s="189"/>
      <c r="WQ24" s="189"/>
      <c r="WR24" s="189" t="s">
        <v>0</v>
      </c>
      <c r="WS24" s="189"/>
      <c r="WT24" s="189"/>
      <c r="WU24" s="189"/>
      <c r="WV24" s="189"/>
      <c r="WW24" s="189"/>
      <c r="WX24" s="189"/>
      <c r="WY24" s="189"/>
      <c r="WZ24" s="189"/>
      <c r="XA24" s="189"/>
      <c r="XB24" s="189"/>
      <c r="XC24" s="189"/>
      <c r="XD24" s="189"/>
      <c r="XE24" s="189"/>
      <c r="XF24" s="189"/>
      <c r="XG24" s="189" t="s">
        <v>0</v>
      </c>
      <c r="XH24" s="189"/>
      <c r="XI24" s="189"/>
      <c r="XJ24" s="189"/>
      <c r="XK24" s="189"/>
      <c r="XL24" s="189"/>
      <c r="XM24" s="189"/>
      <c r="XN24" s="189"/>
      <c r="XO24" s="189"/>
      <c r="XP24" s="189"/>
      <c r="XQ24" s="189"/>
      <c r="XR24" s="189"/>
      <c r="XS24" s="189"/>
      <c r="XT24" s="189"/>
      <c r="XU24" s="189"/>
      <c r="XV24" s="189" t="s">
        <v>0</v>
      </c>
      <c r="XW24" s="189"/>
      <c r="XX24" s="189"/>
      <c r="XY24" s="189"/>
      <c r="XZ24" s="189"/>
      <c r="YA24" s="189"/>
      <c r="YB24" s="189"/>
      <c r="YC24" s="189"/>
      <c r="YD24" s="189"/>
      <c r="YE24" s="189"/>
      <c r="YF24" s="189"/>
      <c r="YG24" s="189"/>
      <c r="YH24" s="189"/>
      <c r="YI24" s="189"/>
      <c r="YJ24" s="189"/>
      <c r="YK24" s="189" t="s">
        <v>0</v>
      </c>
      <c r="YL24" s="189"/>
      <c r="YM24" s="189"/>
      <c r="YN24" s="189"/>
      <c r="YO24" s="189"/>
      <c r="YP24" s="189"/>
      <c r="YQ24" s="189"/>
      <c r="YR24" s="189"/>
      <c r="YS24" s="189"/>
      <c r="YT24" s="189"/>
      <c r="YU24" s="189"/>
      <c r="YV24" s="189"/>
      <c r="YW24" s="189"/>
      <c r="YX24" s="189"/>
      <c r="YY24" s="189"/>
      <c r="YZ24" s="189" t="s">
        <v>0</v>
      </c>
      <c r="ZA24" s="189"/>
      <c r="ZB24" s="189"/>
      <c r="ZC24" s="189"/>
      <c r="ZD24" s="189"/>
      <c r="ZE24" s="189"/>
      <c r="ZF24" s="189"/>
      <c r="ZG24" s="189"/>
      <c r="ZH24" s="189"/>
      <c r="ZI24" s="189"/>
      <c r="ZJ24" s="189"/>
      <c r="ZK24" s="189"/>
      <c r="ZL24" s="189"/>
      <c r="ZM24" s="189"/>
      <c r="ZN24" s="189"/>
      <c r="ZO24" s="189" t="s">
        <v>0</v>
      </c>
      <c r="ZP24" s="189"/>
      <c r="ZQ24" s="189"/>
      <c r="ZR24" s="189"/>
      <c r="ZS24" s="189"/>
      <c r="ZT24" s="189"/>
      <c r="ZU24" s="189"/>
      <c r="ZV24" s="189"/>
      <c r="ZW24" s="189"/>
      <c r="ZX24" s="189"/>
      <c r="ZY24" s="189"/>
      <c r="ZZ24" s="189"/>
      <c r="AAA24" s="189"/>
      <c r="AAB24" s="189"/>
      <c r="AAC24" s="189"/>
      <c r="AAD24" s="189" t="s">
        <v>0</v>
      </c>
      <c r="AAE24" s="189"/>
      <c r="AAF24" s="189"/>
      <c r="AAG24" s="189"/>
      <c r="AAH24" s="189"/>
      <c r="AAI24" s="189"/>
      <c r="AAJ24" s="189"/>
      <c r="AAK24" s="189"/>
      <c r="AAL24" s="189"/>
      <c r="AAM24" s="189"/>
      <c r="AAN24" s="189"/>
      <c r="AAO24" s="189"/>
      <c r="AAP24" s="189"/>
      <c r="AAQ24" s="189"/>
      <c r="AAR24" s="189"/>
      <c r="AAS24" s="189" t="s">
        <v>0</v>
      </c>
      <c r="AAT24" s="189"/>
      <c r="AAU24" s="189"/>
      <c r="AAV24" s="189"/>
      <c r="AAW24" s="189"/>
      <c r="AAX24" s="189"/>
      <c r="AAY24" s="189"/>
      <c r="AAZ24" s="189"/>
      <c r="ABA24" s="189"/>
      <c r="ABB24" s="189"/>
      <c r="ABC24" s="189"/>
      <c r="ABD24" s="189"/>
      <c r="ABE24" s="189"/>
      <c r="ABF24" s="189"/>
      <c r="ABG24" s="189"/>
      <c r="ABH24" s="189" t="s">
        <v>0</v>
      </c>
      <c r="ABI24" s="189"/>
      <c r="ABJ24" s="189"/>
      <c r="ABK24" s="189"/>
      <c r="ABL24" s="189"/>
      <c r="ABM24" s="189"/>
      <c r="ABN24" s="189"/>
      <c r="ABO24" s="189"/>
      <c r="ABP24" s="189"/>
      <c r="ABQ24" s="189"/>
      <c r="ABR24" s="189"/>
      <c r="ABS24" s="189"/>
      <c r="ABT24" s="189"/>
      <c r="ABU24" s="189"/>
      <c r="ABV24" s="189"/>
      <c r="ABW24" s="189" t="s">
        <v>0</v>
      </c>
      <c r="ABX24" s="189"/>
      <c r="ABY24" s="189"/>
      <c r="ABZ24" s="189"/>
      <c r="ACA24" s="189"/>
      <c r="ACB24" s="189"/>
      <c r="ACC24" s="189"/>
      <c r="ACD24" s="189"/>
      <c r="ACE24" s="189"/>
      <c r="ACF24" s="189"/>
      <c r="ACG24" s="189"/>
      <c r="ACH24" s="189"/>
      <c r="ACI24" s="189"/>
      <c r="ACJ24" s="189"/>
      <c r="ACK24" s="189"/>
      <c r="ACL24" s="189" t="s">
        <v>0</v>
      </c>
      <c r="ACM24" s="189"/>
      <c r="ACN24" s="189"/>
      <c r="ACO24" s="189"/>
      <c r="ACP24" s="189"/>
      <c r="ACQ24" s="189"/>
      <c r="ACR24" s="189"/>
      <c r="ACS24" s="189"/>
      <c r="ACT24" s="189"/>
      <c r="ACU24" s="189"/>
      <c r="ACV24" s="189"/>
      <c r="ACW24" s="189"/>
      <c r="ACX24" s="189"/>
      <c r="ACY24" s="189"/>
      <c r="ACZ24" s="189"/>
      <c r="ADA24" s="189" t="s">
        <v>0</v>
      </c>
      <c r="ADB24" s="189"/>
      <c r="ADC24" s="189"/>
      <c r="ADD24" s="189"/>
      <c r="ADE24" s="189"/>
      <c r="ADF24" s="189"/>
      <c r="ADG24" s="189"/>
      <c r="ADH24" s="189"/>
      <c r="ADI24" s="189"/>
      <c r="ADJ24" s="189"/>
      <c r="ADK24" s="189"/>
      <c r="ADL24" s="189"/>
      <c r="ADM24" s="189"/>
      <c r="ADN24" s="189"/>
      <c r="ADO24" s="189"/>
      <c r="ADP24" s="189" t="s">
        <v>0</v>
      </c>
      <c r="ADQ24" s="189"/>
      <c r="ADR24" s="189"/>
      <c r="ADS24" s="189"/>
      <c r="ADT24" s="189"/>
      <c r="ADU24" s="189"/>
      <c r="ADV24" s="189"/>
      <c r="ADW24" s="189"/>
      <c r="ADX24" s="189"/>
      <c r="ADY24" s="189"/>
      <c r="ADZ24" s="189"/>
      <c r="AEA24" s="189"/>
      <c r="AEB24" s="189"/>
      <c r="AEC24" s="189"/>
      <c r="AED24" s="189"/>
      <c r="AEE24" s="189" t="s">
        <v>0</v>
      </c>
      <c r="AEF24" s="189"/>
      <c r="AEG24" s="189"/>
      <c r="AEH24" s="189"/>
      <c r="AEI24" s="189"/>
      <c r="AEJ24" s="189"/>
      <c r="AEK24" s="189"/>
      <c r="AEL24" s="189"/>
      <c r="AEM24" s="189"/>
      <c r="AEN24" s="189"/>
      <c r="AEO24" s="189"/>
      <c r="AEP24" s="189"/>
      <c r="AEQ24" s="189"/>
      <c r="AER24" s="189"/>
      <c r="AES24" s="189"/>
      <c r="AET24" s="189" t="s">
        <v>0</v>
      </c>
      <c r="AEU24" s="189"/>
      <c r="AEV24" s="189"/>
      <c r="AEW24" s="189"/>
      <c r="AEX24" s="189"/>
      <c r="AEY24" s="189"/>
      <c r="AEZ24" s="189"/>
      <c r="AFA24" s="189"/>
      <c r="AFB24" s="189"/>
      <c r="AFC24" s="189"/>
      <c r="AFD24" s="189"/>
      <c r="AFE24" s="189"/>
      <c r="AFF24" s="189"/>
      <c r="AFG24" s="189"/>
      <c r="AFH24" s="189"/>
      <c r="AFI24" s="189" t="s">
        <v>0</v>
      </c>
      <c r="AFJ24" s="189"/>
      <c r="AFK24" s="189"/>
      <c r="AFL24" s="189"/>
      <c r="AFM24" s="189"/>
      <c r="AFN24" s="189"/>
      <c r="AFO24" s="189"/>
      <c r="AFP24" s="189"/>
      <c r="AFQ24" s="189"/>
      <c r="AFR24" s="189"/>
      <c r="AFS24" s="189"/>
      <c r="AFT24" s="189"/>
      <c r="AFU24" s="189"/>
      <c r="AFV24" s="189"/>
      <c r="AFW24" s="189"/>
      <c r="AFX24" s="189" t="s">
        <v>0</v>
      </c>
      <c r="AFY24" s="189"/>
      <c r="AFZ24" s="189"/>
      <c r="AGA24" s="189"/>
      <c r="AGB24" s="189"/>
      <c r="AGC24" s="189"/>
      <c r="AGD24" s="189"/>
      <c r="AGE24" s="189"/>
      <c r="AGF24" s="189"/>
      <c r="AGG24" s="189"/>
      <c r="AGH24" s="189"/>
      <c r="AGI24" s="189"/>
      <c r="AGJ24" s="189"/>
      <c r="AGK24" s="189"/>
      <c r="AGL24" s="189"/>
      <c r="AGM24" s="189" t="s">
        <v>0</v>
      </c>
      <c r="AGN24" s="189"/>
      <c r="AGO24" s="189"/>
      <c r="AGP24" s="189"/>
      <c r="AGQ24" s="189"/>
      <c r="AGR24" s="189"/>
      <c r="AGS24" s="189"/>
      <c r="AGT24" s="189"/>
      <c r="AGU24" s="189"/>
      <c r="AGV24" s="189"/>
      <c r="AGW24" s="189"/>
      <c r="AGX24" s="189"/>
      <c r="AGY24" s="189"/>
      <c r="AGZ24" s="189"/>
      <c r="AHA24" s="189"/>
      <c r="AHB24" s="189" t="s">
        <v>0</v>
      </c>
      <c r="AHC24" s="189"/>
      <c r="AHD24" s="189"/>
      <c r="AHE24" s="189"/>
      <c r="AHF24" s="189"/>
      <c r="AHG24" s="189"/>
      <c r="AHH24" s="189"/>
      <c r="AHI24" s="189"/>
      <c r="AHJ24" s="189"/>
      <c r="AHK24" s="189"/>
      <c r="AHL24" s="189"/>
      <c r="AHM24" s="189"/>
      <c r="AHN24" s="189"/>
      <c r="AHO24" s="189"/>
      <c r="AHP24" s="189"/>
      <c r="AHQ24" s="189" t="s">
        <v>0</v>
      </c>
      <c r="AHR24" s="189"/>
      <c r="AHS24" s="189"/>
      <c r="AHT24" s="189"/>
      <c r="AHU24" s="189"/>
      <c r="AHV24" s="189"/>
      <c r="AHW24" s="189"/>
      <c r="AHX24" s="189"/>
      <c r="AHY24" s="189"/>
      <c r="AHZ24" s="189"/>
      <c r="AIA24" s="189"/>
      <c r="AIB24" s="189"/>
      <c r="AIC24" s="189"/>
      <c r="AID24" s="189"/>
      <c r="AIE24" s="189"/>
      <c r="AIF24" s="189" t="s">
        <v>0</v>
      </c>
      <c r="AIG24" s="189"/>
      <c r="AIH24" s="189"/>
      <c r="AII24" s="189"/>
      <c r="AIJ24" s="189"/>
      <c r="AIK24" s="189"/>
      <c r="AIL24" s="189"/>
      <c r="AIM24" s="189"/>
      <c r="AIN24" s="189"/>
      <c r="AIO24" s="189"/>
      <c r="AIP24" s="189"/>
      <c r="AIQ24" s="189"/>
      <c r="AIR24" s="189"/>
      <c r="AIS24" s="189"/>
      <c r="AIT24" s="189"/>
      <c r="AIU24" s="189" t="s">
        <v>0</v>
      </c>
      <c r="AIV24" s="189"/>
      <c r="AIW24" s="189"/>
      <c r="AIX24" s="189"/>
      <c r="AIY24" s="189"/>
      <c r="AIZ24" s="189"/>
      <c r="AJA24" s="189"/>
      <c r="AJB24" s="189"/>
      <c r="AJC24" s="189"/>
      <c r="AJD24" s="189"/>
      <c r="AJE24" s="189"/>
      <c r="AJF24" s="189"/>
      <c r="AJG24" s="189"/>
      <c r="AJH24" s="189"/>
      <c r="AJI24" s="189"/>
      <c r="AJJ24" s="189" t="s">
        <v>0</v>
      </c>
      <c r="AJK24" s="189"/>
      <c r="AJL24" s="189"/>
      <c r="AJM24" s="189"/>
      <c r="AJN24" s="189"/>
      <c r="AJO24" s="189"/>
      <c r="AJP24" s="189"/>
      <c r="AJQ24" s="189"/>
      <c r="AJR24" s="189"/>
      <c r="AJS24" s="189"/>
      <c r="AJT24" s="189"/>
      <c r="AJU24" s="189"/>
      <c r="AJV24" s="189"/>
      <c r="AJW24" s="189"/>
      <c r="AJX24" s="189"/>
      <c r="AJY24" s="189" t="s">
        <v>0</v>
      </c>
      <c r="AJZ24" s="189"/>
      <c r="AKA24" s="189"/>
      <c r="AKB24" s="189"/>
      <c r="AKC24" s="189"/>
      <c r="AKD24" s="189"/>
      <c r="AKE24" s="189"/>
      <c r="AKF24" s="189"/>
      <c r="AKG24" s="189"/>
      <c r="AKH24" s="189"/>
      <c r="AKI24" s="189"/>
      <c r="AKJ24" s="189"/>
      <c r="AKK24" s="189"/>
      <c r="AKL24" s="189"/>
      <c r="AKM24" s="189"/>
      <c r="AKN24" s="189" t="s">
        <v>0</v>
      </c>
      <c r="AKO24" s="189"/>
      <c r="AKP24" s="189"/>
      <c r="AKQ24" s="189"/>
      <c r="AKR24" s="189"/>
      <c r="AKS24" s="189"/>
      <c r="AKT24" s="189"/>
      <c r="AKU24" s="189"/>
      <c r="AKV24" s="189"/>
      <c r="AKW24" s="189"/>
      <c r="AKX24" s="189"/>
      <c r="AKY24" s="189"/>
      <c r="AKZ24" s="189"/>
      <c r="ALA24" s="189"/>
      <c r="ALB24" s="189"/>
      <c r="ALC24" s="189" t="s">
        <v>0</v>
      </c>
      <c r="ALD24" s="189"/>
      <c r="ALE24" s="189"/>
      <c r="ALF24" s="189"/>
      <c r="ALG24" s="189"/>
      <c r="ALH24" s="189"/>
      <c r="ALI24" s="189"/>
      <c r="ALJ24" s="189"/>
      <c r="ALK24" s="189"/>
      <c r="ALL24" s="189"/>
      <c r="ALM24" s="189"/>
      <c r="ALN24" s="189"/>
      <c r="ALO24" s="189"/>
      <c r="ALP24" s="189"/>
      <c r="ALQ24" s="189"/>
      <c r="ALR24" s="189" t="s">
        <v>0</v>
      </c>
      <c r="ALS24" s="189"/>
      <c r="ALT24" s="189"/>
      <c r="ALU24" s="189"/>
      <c r="ALV24" s="189"/>
      <c r="ALW24" s="189"/>
      <c r="ALX24" s="189"/>
      <c r="ALY24" s="189"/>
      <c r="ALZ24" s="189"/>
      <c r="AMA24" s="189"/>
      <c r="AMB24" s="189"/>
      <c r="AMC24" s="189"/>
      <c r="AMD24" s="189"/>
      <c r="AME24" s="189"/>
      <c r="AMF24" s="189"/>
      <c r="AMG24" s="189" t="s">
        <v>0</v>
      </c>
      <c r="AMH24" s="189"/>
      <c r="AMI24" s="189"/>
      <c r="AMJ24" s="189"/>
      <c r="AMK24" s="189"/>
      <c r="AML24" s="189"/>
      <c r="AMM24" s="189"/>
      <c r="AMN24" s="189"/>
      <c r="AMO24" s="189"/>
      <c r="AMP24" s="189"/>
      <c r="AMQ24" s="189"/>
      <c r="AMR24" s="189"/>
      <c r="AMS24" s="189"/>
      <c r="AMT24" s="189"/>
      <c r="AMU24" s="189"/>
      <c r="AMV24" s="189" t="s">
        <v>0</v>
      </c>
      <c r="AMW24" s="189"/>
      <c r="AMX24" s="189"/>
      <c r="AMY24" s="189"/>
      <c r="AMZ24" s="189"/>
      <c r="ANA24" s="189"/>
      <c r="ANB24" s="189"/>
      <c r="ANC24" s="189"/>
      <c r="AND24" s="189"/>
      <c r="ANE24" s="189"/>
      <c r="ANF24" s="189"/>
      <c r="ANG24" s="189"/>
      <c r="ANH24" s="189"/>
      <c r="ANI24" s="189"/>
      <c r="ANJ24" s="189"/>
      <c r="ANK24" s="189" t="s">
        <v>0</v>
      </c>
      <c r="ANL24" s="189"/>
      <c r="ANM24" s="189"/>
      <c r="ANN24" s="189"/>
      <c r="ANO24" s="189"/>
      <c r="ANP24" s="189"/>
      <c r="ANQ24" s="189"/>
      <c r="ANR24" s="189"/>
      <c r="ANS24" s="189"/>
      <c r="ANT24" s="189"/>
      <c r="ANU24" s="189"/>
      <c r="ANV24" s="189"/>
      <c r="ANW24" s="189"/>
      <c r="ANX24" s="189"/>
      <c r="ANY24" s="189"/>
      <c r="ANZ24" s="189" t="s">
        <v>0</v>
      </c>
      <c r="AOA24" s="189"/>
      <c r="AOB24" s="189"/>
      <c r="AOC24" s="189"/>
      <c r="AOD24" s="189"/>
      <c r="AOE24" s="189"/>
      <c r="AOF24" s="189"/>
      <c r="AOG24" s="189"/>
      <c r="AOH24" s="189"/>
      <c r="AOI24" s="189"/>
      <c r="AOJ24" s="189"/>
      <c r="AOK24" s="189"/>
      <c r="AOL24" s="189"/>
      <c r="AOM24" s="189"/>
      <c r="AON24" s="189"/>
      <c r="AOO24" s="189" t="s">
        <v>0</v>
      </c>
      <c r="AOP24" s="189"/>
      <c r="AOQ24" s="189"/>
      <c r="AOR24" s="189"/>
      <c r="AOS24" s="189"/>
      <c r="AOT24" s="189"/>
      <c r="AOU24" s="189"/>
      <c r="AOV24" s="189"/>
      <c r="AOW24" s="189"/>
      <c r="AOX24" s="189"/>
      <c r="AOY24" s="189"/>
      <c r="AOZ24" s="189"/>
      <c r="APA24" s="189"/>
      <c r="APB24" s="189"/>
      <c r="APC24" s="189"/>
      <c r="APD24" s="189" t="s">
        <v>0</v>
      </c>
      <c r="APE24" s="189"/>
      <c r="APF24" s="189"/>
      <c r="APG24" s="189"/>
      <c r="APH24" s="189"/>
      <c r="API24" s="189"/>
      <c r="APJ24" s="189"/>
      <c r="APK24" s="189"/>
      <c r="APL24" s="189"/>
      <c r="APM24" s="189"/>
      <c r="APN24" s="189"/>
      <c r="APO24" s="189"/>
      <c r="APP24" s="189"/>
      <c r="APQ24" s="189"/>
      <c r="APR24" s="189"/>
      <c r="APS24" s="189" t="s">
        <v>0</v>
      </c>
      <c r="APT24" s="189"/>
      <c r="APU24" s="189"/>
      <c r="APV24" s="189"/>
      <c r="APW24" s="189"/>
      <c r="APX24" s="189"/>
      <c r="APY24" s="189"/>
      <c r="APZ24" s="189"/>
      <c r="AQA24" s="189"/>
      <c r="AQB24" s="189"/>
      <c r="AQC24" s="189"/>
      <c r="AQD24" s="189"/>
      <c r="AQE24" s="189"/>
      <c r="AQF24" s="189"/>
      <c r="AQG24" s="189"/>
      <c r="AQH24" s="189" t="s">
        <v>0</v>
      </c>
      <c r="AQI24" s="189"/>
      <c r="AQJ24" s="189"/>
      <c r="AQK24" s="189"/>
      <c r="AQL24" s="189"/>
      <c r="AQM24" s="189"/>
      <c r="AQN24" s="189"/>
      <c r="AQO24" s="189"/>
      <c r="AQP24" s="189"/>
      <c r="AQQ24" s="189"/>
      <c r="AQR24" s="189"/>
      <c r="AQS24" s="189"/>
      <c r="AQT24" s="189"/>
      <c r="AQU24" s="189"/>
      <c r="AQV24" s="189"/>
      <c r="AQW24" s="189" t="s">
        <v>0</v>
      </c>
      <c r="AQX24" s="189"/>
      <c r="AQY24" s="189"/>
      <c r="AQZ24" s="189"/>
      <c r="ARA24" s="189"/>
      <c r="ARB24" s="189"/>
      <c r="ARC24" s="189"/>
      <c r="ARD24" s="189"/>
      <c r="ARE24" s="189"/>
      <c r="ARF24" s="189"/>
      <c r="ARG24" s="189"/>
      <c r="ARH24" s="189"/>
      <c r="ARI24" s="189"/>
      <c r="ARJ24" s="189"/>
      <c r="ARK24" s="189"/>
      <c r="ARL24" s="189" t="s">
        <v>0</v>
      </c>
      <c r="ARM24" s="189"/>
      <c r="ARN24" s="189"/>
      <c r="ARO24" s="189"/>
      <c r="ARP24" s="189"/>
      <c r="ARQ24" s="189"/>
      <c r="ARR24" s="189"/>
      <c r="ARS24" s="189"/>
      <c r="ART24" s="189"/>
      <c r="ARU24" s="189"/>
      <c r="ARV24" s="189"/>
      <c r="ARW24" s="189"/>
      <c r="ARX24" s="189"/>
      <c r="ARY24" s="189"/>
      <c r="ARZ24" s="189"/>
      <c r="ASA24" s="189" t="s">
        <v>0</v>
      </c>
      <c r="ASB24" s="189"/>
      <c r="ASC24" s="189"/>
      <c r="ASD24" s="189"/>
      <c r="ASE24" s="189"/>
      <c r="ASF24" s="189"/>
      <c r="ASG24" s="189"/>
      <c r="ASH24" s="189"/>
      <c r="ASI24" s="189"/>
      <c r="ASJ24" s="189"/>
      <c r="ASK24" s="189"/>
      <c r="ASL24" s="189"/>
      <c r="ASM24" s="189"/>
      <c r="ASN24" s="189"/>
      <c r="ASO24" s="189"/>
      <c r="ASP24" s="189" t="s">
        <v>0</v>
      </c>
      <c r="ASQ24" s="189"/>
      <c r="ASR24" s="189"/>
      <c r="ASS24" s="189"/>
      <c r="AST24" s="189"/>
      <c r="ASU24" s="189"/>
      <c r="ASV24" s="189"/>
      <c r="ASW24" s="189"/>
      <c r="ASX24" s="189"/>
      <c r="ASY24" s="189"/>
      <c r="ASZ24" s="189"/>
      <c r="ATA24" s="189"/>
      <c r="ATB24" s="189"/>
      <c r="ATC24" s="189"/>
      <c r="ATD24" s="189"/>
      <c r="ATE24" s="189" t="s">
        <v>0</v>
      </c>
      <c r="ATF24" s="189"/>
      <c r="ATG24" s="189"/>
      <c r="ATH24" s="189"/>
      <c r="ATI24" s="189"/>
      <c r="ATJ24" s="189"/>
      <c r="ATK24" s="189"/>
      <c r="ATL24" s="189"/>
      <c r="ATM24" s="189"/>
      <c r="ATN24" s="189"/>
      <c r="ATO24" s="189"/>
      <c r="ATP24" s="189"/>
      <c r="ATQ24" s="189"/>
      <c r="ATR24" s="189"/>
      <c r="ATS24" s="189"/>
      <c r="ATT24" s="189" t="s">
        <v>0</v>
      </c>
      <c r="ATU24" s="189"/>
      <c r="ATV24" s="189"/>
      <c r="ATW24" s="189"/>
      <c r="ATX24" s="189"/>
      <c r="ATY24" s="189"/>
      <c r="ATZ24" s="189"/>
      <c r="AUA24" s="189"/>
      <c r="AUB24" s="189"/>
      <c r="AUC24" s="189"/>
      <c r="AUD24" s="189"/>
      <c r="AUE24" s="189"/>
      <c r="AUF24" s="189"/>
      <c r="AUG24" s="189"/>
      <c r="AUH24" s="189"/>
      <c r="AUI24" s="189" t="s">
        <v>0</v>
      </c>
      <c r="AUJ24" s="189"/>
      <c r="AUK24" s="189"/>
      <c r="AUL24" s="189"/>
      <c r="AUM24" s="189"/>
      <c r="AUN24" s="189"/>
      <c r="AUO24" s="189"/>
      <c r="AUP24" s="189"/>
      <c r="AUQ24" s="189"/>
      <c r="AUR24" s="189"/>
      <c r="AUS24" s="189"/>
      <c r="AUT24" s="189"/>
      <c r="AUU24" s="189"/>
      <c r="AUV24" s="189"/>
      <c r="AUW24" s="189"/>
      <c r="AUX24" s="189" t="s">
        <v>0</v>
      </c>
      <c r="AUY24" s="189"/>
      <c r="AUZ24" s="189"/>
      <c r="AVA24" s="189"/>
      <c r="AVB24" s="189"/>
      <c r="AVC24" s="189"/>
      <c r="AVD24" s="189"/>
      <c r="AVE24" s="189"/>
      <c r="AVF24" s="189"/>
      <c r="AVG24" s="189"/>
      <c r="AVH24" s="189"/>
      <c r="AVI24" s="189"/>
      <c r="AVJ24" s="189"/>
      <c r="AVK24" s="189"/>
      <c r="AVL24" s="189"/>
      <c r="AVM24" s="189" t="s">
        <v>0</v>
      </c>
      <c r="AVN24" s="189"/>
      <c r="AVO24" s="189"/>
      <c r="AVP24" s="189"/>
      <c r="AVQ24" s="189"/>
      <c r="AVR24" s="189"/>
      <c r="AVS24" s="189"/>
      <c r="AVT24" s="189"/>
      <c r="AVU24" s="189"/>
      <c r="AVV24" s="189"/>
      <c r="AVW24" s="189"/>
      <c r="AVX24" s="189"/>
      <c r="AVY24" s="189"/>
      <c r="AVZ24" s="189"/>
      <c r="AWA24" s="189"/>
      <c r="AWB24" s="189" t="s">
        <v>0</v>
      </c>
      <c r="AWC24" s="189"/>
      <c r="AWD24" s="189"/>
      <c r="AWE24" s="189"/>
      <c r="AWF24" s="189"/>
      <c r="AWG24" s="189"/>
      <c r="AWH24" s="189"/>
      <c r="AWI24" s="189"/>
      <c r="AWJ24" s="189"/>
      <c r="AWK24" s="189"/>
      <c r="AWL24" s="189"/>
      <c r="AWM24" s="189"/>
      <c r="AWN24" s="189"/>
      <c r="AWO24" s="189"/>
      <c r="AWP24" s="189"/>
      <c r="AWQ24" s="189" t="s">
        <v>0</v>
      </c>
      <c r="AWR24" s="189"/>
      <c r="AWS24" s="189"/>
      <c r="AWT24" s="189"/>
      <c r="AWU24" s="189"/>
      <c r="AWV24" s="189"/>
      <c r="AWW24" s="189"/>
      <c r="AWX24" s="189"/>
      <c r="AWY24" s="189"/>
      <c r="AWZ24" s="189"/>
      <c r="AXA24" s="189"/>
      <c r="AXB24" s="189"/>
      <c r="AXC24" s="189"/>
      <c r="AXD24" s="189"/>
      <c r="AXE24" s="189"/>
      <c r="AXF24" s="189" t="s">
        <v>0</v>
      </c>
      <c r="AXG24" s="189"/>
      <c r="AXH24" s="189"/>
      <c r="AXI24" s="189"/>
      <c r="AXJ24" s="189"/>
      <c r="AXK24" s="189"/>
      <c r="AXL24" s="189"/>
      <c r="AXM24" s="189"/>
      <c r="AXN24" s="189"/>
      <c r="AXO24" s="189"/>
      <c r="AXP24" s="189"/>
      <c r="AXQ24" s="189"/>
      <c r="AXR24" s="189"/>
      <c r="AXS24" s="189"/>
      <c r="AXT24" s="189"/>
      <c r="AXU24" s="189" t="s">
        <v>0</v>
      </c>
      <c r="AXV24" s="189"/>
      <c r="AXW24" s="189"/>
      <c r="AXX24" s="189"/>
      <c r="AXY24" s="189"/>
      <c r="AXZ24" s="189"/>
      <c r="AYA24" s="189"/>
      <c r="AYB24" s="189"/>
      <c r="AYC24" s="189"/>
      <c r="AYD24" s="189"/>
      <c r="AYE24" s="189"/>
      <c r="AYF24" s="189"/>
      <c r="AYG24" s="189"/>
      <c r="AYH24" s="189"/>
      <c r="AYI24" s="189"/>
      <c r="AYJ24" s="189" t="s">
        <v>0</v>
      </c>
      <c r="AYK24" s="189"/>
      <c r="AYL24" s="189"/>
      <c r="AYM24" s="189"/>
      <c r="AYN24" s="189"/>
      <c r="AYO24" s="189"/>
      <c r="AYP24" s="189"/>
      <c r="AYQ24" s="189"/>
      <c r="AYR24" s="189"/>
      <c r="AYS24" s="189"/>
      <c r="AYT24" s="189"/>
      <c r="AYU24" s="189"/>
      <c r="AYV24" s="189"/>
      <c r="AYW24" s="189"/>
      <c r="AYX24" s="189"/>
      <c r="AYY24" s="189" t="s">
        <v>0</v>
      </c>
      <c r="AYZ24" s="189"/>
      <c r="AZA24" s="189"/>
      <c r="AZB24" s="189"/>
      <c r="AZC24" s="189"/>
      <c r="AZD24" s="189"/>
      <c r="AZE24" s="189"/>
      <c r="AZF24" s="189"/>
      <c r="AZG24" s="189"/>
      <c r="AZH24" s="189"/>
      <c r="AZI24" s="189"/>
      <c r="AZJ24" s="189"/>
      <c r="AZK24" s="189"/>
      <c r="AZL24" s="189"/>
      <c r="AZM24" s="189"/>
      <c r="AZN24" s="189" t="s">
        <v>0</v>
      </c>
      <c r="AZO24" s="189"/>
      <c r="AZP24" s="189"/>
      <c r="AZQ24" s="189"/>
      <c r="AZR24" s="189"/>
      <c r="AZS24" s="189"/>
      <c r="AZT24" s="189"/>
      <c r="AZU24" s="189"/>
      <c r="AZV24" s="189"/>
      <c r="AZW24" s="189"/>
      <c r="AZX24" s="189"/>
      <c r="AZY24" s="189"/>
      <c r="AZZ24" s="189"/>
      <c r="BAA24" s="189"/>
      <c r="BAB24" s="189"/>
      <c r="BAC24" s="189" t="s">
        <v>0</v>
      </c>
      <c r="BAD24" s="189"/>
      <c r="BAE24" s="189"/>
      <c r="BAF24" s="189"/>
      <c r="BAG24" s="189"/>
      <c r="BAH24" s="189"/>
      <c r="BAI24" s="189"/>
      <c r="BAJ24" s="189"/>
      <c r="BAK24" s="189"/>
      <c r="BAL24" s="189"/>
      <c r="BAM24" s="189"/>
      <c r="BAN24" s="189"/>
      <c r="BAO24" s="189"/>
      <c r="BAP24" s="189"/>
      <c r="BAQ24" s="189"/>
      <c r="BAR24" s="189" t="s">
        <v>0</v>
      </c>
      <c r="BAS24" s="189"/>
      <c r="BAT24" s="189"/>
      <c r="BAU24" s="189"/>
      <c r="BAV24" s="189"/>
      <c r="BAW24" s="189"/>
      <c r="BAX24" s="189"/>
      <c r="BAY24" s="189"/>
      <c r="BAZ24" s="189"/>
      <c r="BBA24" s="189"/>
      <c r="BBB24" s="189"/>
      <c r="BBC24" s="189"/>
      <c r="BBD24" s="189"/>
      <c r="BBE24" s="189"/>
      <c r="BBF24" s="189"/>
      <c r="BBG24" s="189" t="s">
        <v>0</v>
      </c>
      <c r="BBH24" s="189"/>
      <c r="BBI24" s="189"/>
      <c r="BBJ24" s="189"/>
      <c r="BBK24" s="189"/>
      <c r="BBL24" s="189"/>
      <c r="BBM24" s="189"/>
      <c r="BBN24" s="189"/>
      <c r="BBO24" s="189"/>
      <c r="BBP24" s="189"/>
      <c r="BBQ24" s="189"/>
      <c r="BBR24" s="189"/>
      <c r="BBS24" s="189"/>
      <c r="BBT24" s="189"/>
      <c r="BBU24" s="189"/>
      <c r="BBV24" s="189" t="s">
        <v>0</v>
      </c>
      <c r="BBW24" s="189"/>
      <c r="BBX24" s="189"/>
      <c r="BBY24" s="189"/>
      <c r="BBZ24" s="189"/>
      <c r="BCA24" s="189"/>
      <c r="BCB24" s="189"/>
      <c r="BCC24" s="189"/>
      <c r="BCD24" s="189"/>
      <c r="BCE24" s="189"/>
      <c r="BCF24" s="189"/>
      <c r="BCG24" s="189"/>
      <c r="BCH24" s="189"/>
      <c r="BCI24" s="189"/>
      <c r="BCJ24" s="189"/>
      <c r="BCK24" s="189" t="s">
        <v>0</v>
      </c>
      <c r="BCL24" s="189"/>
      <c r="BCM24" s="189"/>
      <c r="BCN24" s="189"/>
      <c r="BCO24" s="189"/>
      <c r="BCP24" s="189"/>
      <c r="BCQ24" s="189"/>
      <c r="BCR24" s="189"/>
      <c r="BCS24" s="189"/>
      <c r="BCT24" s="189"/>
      <c r="BCU24" s="189"/>
      <c r="BCV24" s="189"/>
      <c r="BCW24" s="189"/>
      <c r="BCX24" s="189"/>
      <c r="BCY24" s="189"/>
      <c r="BCZ24" s="189" t="s">
        <v>0</v>
      </c>
      <c r="BDA24" s="189"/>
      <c r="BDB24" s="189"/>
      <c r="BDC24" s="189"/>
      <c r="BDD24" s="189"/>
      <c r="BDE24" s="189"/>
      <c r="BDF24" s="189"/>
      <c r="BDG24" s="189"/>
      <c r="BDH24" s="189"/>
      <c r="BDI24" s="189"/>
      <c r="BDJ24" s="189"/>
      <c r="BDK24" s="189"/>
      <c r="BDL24" s="189"/>
      <c r="BDM24" s="189"/>
      <c r="BDN24" s="189"/>
      <c r="BDO24" s="189" t="s">
        <v>0</v>
      </c>
      <c r="BDP24" s="189"/>
      <c r="BDQ24" s="189"/>
      <c r="BDR24" s="189"/>
      <c r="BDS24" s="189"/>
      <c r="BDT24" s="189"/>
      <c r="BDU24" s="189"/>
      <c r="BDV24" s="189"/>
      <c r="BDW24" s="189"/>
      <c r="BDX24" s="189"/>
      <c r="BDY24" s="189"/>
      <c r="BDZ24" s="189"/>
      <c r="BEA24" s="189"/>
      <c r="BEB24" s="189"/>
      <c r="BEC24" s="189"/>
      <c r="BED24" s="189" t="s">
        <v>0</v>
      </c>
      <c r="BEE24" s="189"/>
      <c r="BEF24" s="189"/>
      <c r="BEG24" s="189"/>
      <c r="BEH24" s="189"/>
      <c r="BEI24" s="189"/>
      <c r="BEJ24" s="189"/>
      <c r="BEK24" s="189"/>
      <c r="BEL24" s="189"/>
      <c r="BEM24" s="189"/>
      <c r="BEN24" s="189"/>
      <c r="BEO24" s="189"/>
      <c r="BEP24" s="189"/>
      <c r="BEQ24" s="189"/>
      <c r="BER24" s="189"/>
      <c r="BES24" s="189" t="s">
        <v>0</v>
      </c>
      <c r="BET24" s="189"/>
      <c r="BEU24" s="189"/>
      <c r="BEV24" s="189"/>
      <c r="BEW24" s="189"/>
      <c r="BEX24" s="189"/>
      <c r="BEY24" s="189"/>
      <c r="BEZ24" s="189"/>
      <c r="BFA24" s="189"/>
      <c r="BFB24" s="189"/>
      <c r="BFC24" s="189"/>
      <c r="BFD24" s="189"/>
      <c r="BFE24" s="189"/>
      <c r="BFF24" s="189"/>
      <c r="BFG24" s="189"/>
      <c r="BFH24" s="189" t="s">
        <v>0</v>
      </c>
      <c r="BFI24" s="189"/>
      <c r="BFJ24" s="189"/>
      <c r="BFK24" s="189"/>
      <c r="BFL24" s="189"/>
      <c r="BFM24" s="189"/>
      <c r="BFN24" s="189"/>
      <c r="BFO24" s="189"/>
      <c r="BFP24" s="189"/>
      <c r="BFQ24" s="189"/>
      <c r="BFR24" s="189"/>
      <c r="BFS24" s="189"/>
      <c r="BFT24" s="189"/>
      <c r="BFU24" s="189"/>
      <c r="BFV24" s="189"/>
      <c r="BFW24" s="189" t="s">
        <v>0</v>
      </c>
      <c r="BFX24" s="189"/>
      <c r="BFY24" s="189"/>
      <c r="BFZ24" s="189"/>
      <c r="BGA24" s="189"/>
      <c r="BGB24" s="189"/>
      <c r="BGC24" s="189"/>
      <c r="BGD24" s="189"/>
      <c r="BGE24" s="189"/>
      <c r="BGF24" s="189"/>
      <c r="BGG24" s="189"/>
      <c r="BGH24" s="189"/>
      <c r="BGI24" s="189"/>
      <c r="BGJ24" s="189"/>
      <c r="BGK24" s="189"/>
      <c r="BGL24" s="189" t="s">
        <v>0</v>
      </c>
      <c r="BGM24" s="189"/>
      <c r="BGN24" s="189"/>
      <c r="BGO24" s="189"/>
      <c r="BGP24" s="189"/>
      <c r="BGQ24" s="189"/>
      <c r="BGR24" s="189"/>
      <c r="BGS24" s="189"/>
      <c r="BGT24" s="189"/>
      <c r="BGU24" s="189"/>
      <c r="BGV24" s="189"/>
      <c r="BGW24" s="189"/>
      <c r="BGX24" s="189"/>
      <c r="BGY24" s="189"/>
      <c r="BGZ24" s="189"/>
      <c r="BHA24" s="189" t="s">
        <v>0</v>
      </c>
      <c r="BHB24" s="189"/>
      <c r="BHC24" s="189"/>
      <c r="BHD24" s="189"/>
      <c r="BHE24" s="189"/>
      <c r="BHF24" s="189"/>
      <c r="BHG24" s="189"/>
      <c r="BHH24" s="189"/>
      <c r="BHI24" s="189"/>
      <c r="BHJ24" s="189"/>
      <c r="BHK24" s="189"/>
      <c r="BHL24" s="189"/>
      <c r="BHM24" s="189"/>
      <c r="BHN24" s="189"/>
      <c r="BHO24" s="189"/>
      <c r="BHP24" s="189" t="s">
        <v>0</v>
      </c>
      <c r="BHQ24" s="189"/>
      <c r="BHR24" s="189"/>
      <c r="BHS24" s="189"/>
      <c r="BHT24" s="189"/>
      <c r="BHU24" s="189"/>
      <c r="BHV24" s="189"/>
      <c r="BHW24" s="189"/>
      <c r="BHX24" s="189"/>
      <c r="BHY24" s="189"/>
      <c r="BHZ24" s="189"/>
      <c r="BIA24" s="189"/>
      <c r="BIB24" s="189"/>
      <c r="BIC24" s="189"/>
      <c r="BID24" s="189"/>
      <c r="BIE24" s="189" t="s">
        <v>0</v>
      </c>
      <c r="BIF24" s="189"/>
      <c r="BIG24" s="189"/>
      <c r="BIH24" s="189"/>
      <c r="BII24" s="189"/>
      <c r="BIJ24" s="189"/>
      <c r="BIK24" s="189"/>
      <c r="BIL24" s="189"/>
      <c r="BIM24" s="189"/>
      <c r="BIN24" s="189"/>
      <c r="BIO24" s="189"/>
      <c r="BIP24" s="189"/>
      <c r="BIQ24" s="189"/>
      <c r="BIR24" s="189"/>
      <c r="BIS24" s="189"/>
      <c r="BIT24" s="189" t="s">
        <v>0</v>
      </c>
      <c r="BIU24" s="189"/>
      <c r="BIV24" s="189"/>
      <c r="BIW24" s="189"/>
      <c r="BIX24" s="189"/>
      <c r="BIY24" s="189"/>
      <c r="BIZ24" s="189"/>
      <c r="BJA24" s="189"/>
      <c r="BJB24" s="189"/>
      <c r="BJC24" s="189"/>
      <c r="BJD24" s="189"/>
      <c r="BJE24" s="189"/>
      <c r="BJF24" s="189"/>
      <c r="BJG24" s="189"/>
      <c r="BJH24" s="189"/>
      <c r="BJI24" s="189" t="s">
        <v>0</v>
      </c>
      <c r="BJJ24" s="189"/>
      <c r="BJK24" s="189"/>
      <c r="BJL24" s="189"/>
      <c r="BJM24" s="189"/>
      <c r="BJN24" s="189"/>
      <c r="BJO24" s="189"/>
      <c r="BJP24" s="189"/>
      <c r="BJQ24" s="189"/>
      <c r="BJR24" s="189"/>
      <c r="BJS24" s="189"/>
      <c r="BJT24" s="189"/>
      <c r="BJU24" s="189"/>
      <c r="BJV24" s="189"/>
      <c r="BJW24" s="189"/>
      <c r="BJX24" s="189" t="s">
        <v>0</v>
      </c>
      <c r="BJY24" s="189"/>
      <c r="BJZ24" s="189"/>
      <c r="BKA24" s="189"/>
      <c r="BKB24" s="189"/>
      <c r="BKC24" s="189"/>
      <c r="BKD24" s="189"/>
      <c r="BKE24" s="189"/>
      <c r="BKF24" s="189"/>
      <c r="BKG24" s="189"/>
      <c r="BKH24" s="189"/>
      <c r="BKI24" s="189"/>
      <c r="BKJ24" s="189"/>
      <c r="BKK24" s="189"/>
      <c r="BKL24" s="189"/>
      <c r="BKM24" s="189" t="s">
        <v>0</v>
      </c>
      <c r="BKN24" s="189"/>
      <c r="BKO24" s="189"/>
      <c r="BKP24" s="189"/>
      <c r="BKQ24" s="189"/>
      <c r="BKR24" s="189"/>
      <c r="BKS24" s="189"/>
      <c r="BKT24" s="189"/>
      <c r="BKU24" s="189"/>
      <c r="BKV24" s="189"/>
      <c r="BKW24" s="189"/>
      <c r="BKX24" s="189"/>
      <c r="BKY24" s="189"/>
      <c r="BKZ24" s="189"/>
      <c r="BLA24" s="189"/>
      <c r="BLB24" s="189" t="s">
        <v>0</v>
      </c>
      <c r="BLC24" s="189"/>
      <c r="BLD24" s="189"/>
      <c r="BLE24" s="189"/>
      <c r="BLF24" s="189"/>
      <c r="BLG24" s="189"/>
      <c r="BLH24" s="189"/>
      <c r="BLI24" s="189"/>
      <c r="BLJ24" s="189"/>
      <c r="BLK24" s="189"/>
      <c r="BLL24" s="189"/>
      <c r="BLM24" s="189"/>
      <c r="BLN24" s="189"/>
      <c r="BLO24" s="189"/>
      <c r="BLP24" s="189"/>
      <c r="BLQ24" s="189" t="s">
        <v>0</v>
      </c>
      <c r="BLR24" s="189"/>
      <c r="BLS24" s="189"/>
      <c r="BLT24" s="189"/>
      <c r="BLU24" s="189"/>
      <c r="BLV24" s="189"/>
      <c r="BLW24" s="189"/>
      <c r="BLX24" s="189"/>
      <c r="BLY24" s="189"/>
      <c r="BLZ24" s="189"/>
      <c r="BMA24" s="189"/>
      <c r="BMB24" s="189"/>
      <c r="BMC24" s="189"/>
      <c r="BMD24" s="189"/>
      <c r="BME24" s="189"/>
      <c r="BMF24" s="189" t="s">
        <v>0</v>
      </c>
      <c r="BMG24" s="189"/>
      <c r="BMH24" s="189"/>
      <c r="BMI24" s="189"/>
      <c r="BMJ24" s="189"/>
      <c r="BMK24" s="189"/>
      <c r="BML24" s="189"/>
      <c r="BMM24" s="189"/>
      <c r="BMN24" s="189"/>
      <c r="BMO24" s="189"/>
      <c r="BMP24" s="189"/>
      <c r="BMQ24" s="189"/>
      <c r="BMR24" s="189"/>
      <c r="BMS24" s="189"/>
      <c r="BMT24" s="189"/>
      <c r="BMU24" s="189" t="s">
        <v>0</v>
      </c>
      <c r="BMV24" s="189"/>
      <c r="BMW24" s="189"/>
      <c r="BMX24" s="189"/>
      <c r="BMY24" s="189"/>
      <c r="BMZ24" s="189"/>
      <c r="BNA24" s="189"/>
      <c r="BNB24" s="189"/>
      <c r="BNC24" s="189"/>
      <c r="BND24" s="189"/>
      <c r="BNE24" s="189"/>
      <c r="BNF24" s="189"/>
      <c r="BNG24" s="189"/>
      <c r="BNH24" s="189"/>
      <c r="BNI24" s="189"/>
      <c r="BNJ24" s="189" t="s">
        <v>0</v>
      </c>
      <c r="BNK24" s="189"/>
      <c r="BNL24" s="189"/>
      <c r="BNM24" s="189"/>
      <c r="BNN24" s="189"/>
      <c r="BNO24" s="189"/>
      <c r="BNP24" s="189"/>
      <c r="BNQ24" s="189"/>
      <c r="BNR24" s="189"/>
      <c r="BNS24" s="189"/>
      <c r="BNT24" s="189"/>
      <c r="BNU24" s="189"/>
      <c r="BNV24" s="189"/>
      <c r="BNW24" s="189"/>
      <c r="BNX24" s="189"/>
      <c r="BNY24" s="189" t="s">
        <v>0</v>
      </c>
      <c r="BNZ24" s="189"/>
      <c r="BOA24" s="189"/>
      <c r="BOB24" s="189"/>
      <c r="BOC24" s="189"/>
      <c r="BOD24" s="189"/>
      <c r="BOE24" s="189"/>
      <c r="BOF24" s="189"/>
      <c r="BOG24" s="189"/>
      <c r="BOH24" s="189"/>
      <c r="BOI24" s="189"/>
      <c r="BOJ24" s="189"/>
      <c r="BOK24" s="189"/>
      <c r="BOL24" s="189"/>
      <c r="BOM24" s="189"/>
      <c r="BON24" s="189" t="s">
        <v>0</v>
      </c>
      <c r="BOO24" s="189"/>
      <c r="BOP24" s="189"/>
      <c r="BOQ24" s="189"/>
      <c r="BOR24" s="189"/>
      <c r="BOS24" s="189"/>
      <c r="BOT24" s="189"/>
      <c r="BOU24" s="189"/>
      <c r="BOV24" s="189"/>
      <c r="BOW24" s="189"/>
      <c r="BOX24" s="189"/>
      <c r="BOY24" s="189"/>
      <c r="BOZ24" s="189"/>
      <c r="BPA24" s="189"/>
      <c r="BPB24" s="189"/>
      <c r="BPC24" s="189" t="s">
        <v>0</v>
      </c>
      <c r="BPD24" s="189"/>
      <c r="BPE24" s="189"/>
      <c r="BPF24" s="189"/>
      <c r="BPG24" s="189"/>
      <c r="BPH24" s="189"/>
      <c r="BPI24" s="189"/>
      <c r="BPJ24" s="189"/>
      <c r="BPK24" s="189"/>
      <c r="BPL24" s="189"/>
      <c r="BPM24" s="189"/>
      <c r="BPN24" s="189"/>
      <c r="BPO24" s="189"/>
      <c r="BPP24" s="189"/>
      <c r="BPQ24" s="189"/>
      <c r="BPR24" s="189" t="s">
        <v>0</v>
      </c>
      <c r="BPS24" s="189"/>
      <c r="BPT24" s="189"/>
      <c r="BPU24" s="189"/>
      <c r="BPV24" s="189"/>
      <c r="BPW24" s="189"/>
      <c r="BPX24" s="189"/>
      <c r="BPY24" s="189"/>
      <c r="BPZ24" s="189"/>
      <c r="BQA24" s="189"/>
      <c r="BQB24" s="189"/>
      <c r="BQC24" s="189"/>
      <c r="BQD24" s="189"/>
      <c r="BQE24" s="189"/>
      <c r="BQF24" s="189"/>
      <c r="BQG24" s="189" t="s">
        <v>0</v>
      </c>
      <c r="BQH24" s="189"/>
      <c r="BQI24" s="189"/>
      <c r="BQJ24" s="189"/>
      <c r="BQK24" s="189"/>
      <c r="BQL24" s="189"/>
      <c r="BQM24" s="189"/>
      <c r="BQN24" s="189"/>
      <c r="BQO24" s="189"/>
      <c r="BQP24" s="189"/>
      <c r="BQQ24" s="189"/>
      <c r="BQR24" s="189"/>
      <c r="BQS24" s="189"/>
      <c r="BQT24" s="189"/>
      <c r="BQU24" s="189"/>
      <c r="BQV24" s="189" t="s">
        <v>0</v>
      </c>
      <c r="BQW24" s="189"/>
      <c r="BQX24" s="189"/>
      <c r="BQY24" s="189"/>
      <c r="BQZ24" s="189"/>
      <c r="BRA24" s="189"/>
      <c r="BRB24" s="189"/>
      <c r="BRC24" s="189"/>
      <c r="BRD24" s="189"/>
      <c r="BRE24" s="189"/>
      <c r="BRF24" s="189"/>
      <c r="BRG24" s="189"/>
      <c r="BRH24" s="189"/>
      <c r="BRI24" s="189"/>
      <c r="BRJ24" s="189"/>
      <c r="BRK24" s="189" t="s">
        <v>0</v>
      </c>
      <c r="BRL24" s="189"/>
      <c r="BRM24" s="189"/>
      <c r="BRN24" s="189"/>
      <c r="BRO24" s="189"/>
      <c r="BRP24" s="189"/>
      <c r="BRQ24" s="189"/>
      <c r="BRR24" s="189"/>
      <c r="BRS24" s="189"/>
      <c r="BRT24" s="189"/>
      <c r="BRU24" s="189"/>
      <c r="BRV24" s="189"/>
      <c r="BRW24" s="189"/>
      <c r="BRX24" s="189"/>
      <c r="BRY24" s="189"/>
      <c r="BRZ24" s="189" t="s">
        <v>0</v>
      </c>
      <c r="BSA24" s="189"/>
      <c r="BSB24" s="189"/>
      <c r="BSC24" s="189"/>
      <c r="BSD24" s="189"/>
      <c r="BSE24" s="189"/>
      <c r="BSF24" s="189"/>
      <c r="BSG24" s="189"/>
      <c r="BSH24" s="189"/>
      <c r="BSI24" s="189"/>
      <c r="BSJ24" s="189"/>
      <c r="BSK24" s="189"/>
      <c r="BSL24" s="189"/>
      <c r="BSM24" s="189"/>
      <c r="BSN24" s="189"/>
      <c r="BSO24" s="189" t="s">
        <v>0</v>
      </c>
      <c r="BSP24" s="189"/>
      <c r="BSQ24" s="189"/>
      <c r="BSR24" s="189"/>
      <c r="BSS24" s="189"/>
      <c r="BST24" s="189"/>
      <c r="BSU24" s="189"/>
      <c r="BSV24" s="189"/>
      <c r="BSW24" s="189"/>
      <c r="BSX24" s="189"/>
      <c r="BSY24" s="189"/>
      <c r="BSZ24" s="189"/>
      <c r="BTA24" s="189"/>
      <c r="BTB24" s="189"/>
      <c r="BTC24" s="189"/>
      <c r="BTD24" s="189" t="s">
        <v>0</v>
      </c>
      <c r="BTE24" s="189"/>
      <c r="BTF24" s="189"/>
      <c r="BTG24" s="189"/>
      <c r="BTH24" s="189"/>
      <c r="BTI24" s="189"/>
      <c r="BTJ24" s="189"/>
      <c r="BTK24" s="189"/>
      <c r="BTL24" s="189"/>
      <c r="BTM24" s="189"/>
      <c r="BTN24" s="189"/>
      <c r="BTO24" s="189"/>
      <c r="BTP24" s="189"/>
      <c r="BTQ24" s="189"/>
      <c r="BTR24" s="189"/>
      <c r="BTS24" s="189" t="s">
        <v>0</v>
      </c>
      <c r="BTT24" s="189"/>
      <c r="BTU24" s="189"/>
      <c r="BTV24" s="189"/>
      <c r="BTW24" s="189"/>
      <c r="BTX24" s="189"/>
      <c r="BTY24" s="189"/>
      <c r="BTZ24" s="189"/>
      <c r="BUA24" s="189"/>
      <c r="BUB24" s="189"/>
      <c r="BUC24" s="189"/>
      <c r="BUD24" s="189"/>
      <c r="BUE24" s="189"/>
      <c r="BUF24" s="189"/>
      <c r="BUG24" s="189"/>
      <c r="BUH24" s="189" t="s">
        <v>0</v>
      </c>
      <c r="BUI24" s="189"/>
      <c r="BUJ24" s="189"/>
      <c r="BUK24" s="189"/>
      <c r="BUL24" s="189"/>
      <c r="BUM24" s="189"/>
      <c r="BUN24" s="189"/>
      <c r="BUO24" s="189"/>
      <c r="BUP24" s="189"/>
      <c r="BUQ24" s="189"/>
      <c r="BUR24" s="189"/>
      <c r="BUS24" s="189"/>
      <c r="BUT24" s="189"/>
      <c r="BUU24" s="189"/>
      <c r="BUV24" s="189"/>
      <c r="BUW24" s="189" t="s">
        <v>0</v>
      </c>
      <c r="BUX24" s="189"/>
      <c r="BUY24" s="189"/>
      <c r="BUZ24" s="189"/>
      <c r="BVA24" s="189"/>
      <c r="BVB24" s="189"/>
      <c r="BVC24" s="189"/>
      <c r="BVD24" s="189"/>
      <c r="BVE24" s="189"/>
      <c r="BVF24" s="189"/>
      <c r="BVG24" s="189"/>
      <c r="BVH24" s="189"/>
      <c r="BVI24" s="189"/>
      <c r="BVJ24" s="189"/>
      <c r="BVK24" s="189"/>
      <c r="BVL24" s="189" t="s">
        <v>0</v>
      </c>
      <c r="BVM24" s="189"/>
      <c r="BVN24" s="189"/>
      <c r="BVO24" s="189"/>
      <c r="BVP24" s="189"/>
      <c r="BVQ24" s="189"/>
      <c r="BVR24" s="189"/>
      <c r="BVS24" s="189"/>
      <c r="BVT24" s="189"/>
      <c r="BVU24" s="189"/>
      <c r="BVV24" s="189"/>
      <c r="BVW24" s="189"/>
      <c r="BVX24" s="189"/>
      <c r="BVY24" s="189"/>
      <c r="BVZ24" s="189"/>
      <c r="BWA24" s="189" t="s">
        <v>0</v>
      </c>
      <c r="BWB24" s="189"/>
      <c r="BWC24" s="189"/>
      <c r="BWD24" s="189"/>
      <c r="BWE24" s="189"/>
      <c r="BWF24" s="189"/>
      <c r="BWG24" s="189"/>
      <c r="BWH24" s="189"/>
      <c r="BWI24" s="189"/>
      <c r="BWJ24" s="189"/>
      <c r="BWK24" s="189"/>
      <c r="BWL24" s="189"/>
      <c r="BWM24" s="189"/>
      <c r="BWN24" s="189"/>
      <c r="BWO24" s="189"/>
      <c r="BWP24" s="189" t="s">
        <v>0</v>
      </c>
      <c r="BWQ24" s="189"/>
      <c r="BWR24" s="189"/>
      <c r="BWS24" s="189"/>
      <c r="BWT24" s="189"/>
      <c r="BWU24" s="189"/>
      <c r="BWV24" s="189"/>
      <c r="BWW24" s="189"/>
      <c r="BWX24" s="189"/>
      <c r="BWY24" s="189"/>
      <c r="BWZ24" s="189"/>
      <c r="BXA24" s="189"/>
      <c r="BXB24" s="189"/>
      <c r="BXC24" s="189"/>
      <c r="BXD24" s="189"/>
      <c r="BXE24" s="189" t="s">
        <v>0</v>
      </c>
      <c r="BXF24" s="189"/>
      <c r="BXG24" s="189"/>
      <c r="BXH24" s="189"/>
      <c r="BXI24" s="189"/>
      <c r="BXJ24" s="189"/>
      <c r="BXK24" s="189"/>
      <c r="BXL24" s="189"/>
      <c r="BXM24" s="189"/>
      <c r="BXN24" s="189"/>
      <c r="BXO24" s="189"/>
      <c r="BXP24" s="189"/>
      <c r="BXQ24" s="189"/>
      <c r="BXR24" s="189"/>
      <c r="BXS24" s="189"/>
      <c r="BXT24" s="189" t="s">
        <v>0</v>
      </c>
      <c r="BXU24" s="189"/>
      <c r="BXV24" s="189"/>
      <c r="BXW24" s="189"/>
      <c r="BXX24" s="189"/>
      <c r="BXY24" s="189"/>
      <c r="BXZ24" s="189"/>
      <c r="BYA24" s="189"/>
      <c r="BYB24" s="189"/>
      <c r="BYC24" s="189"/>
      <c r="BYD24" s="189"/>
      <c r="BYE24" s="189"/>
      <c r="BYF24" s="189"/>
      <c r="BYG24" s="189"/>
      <c r="BYH24" s="189"/>
      <c r="BYI24" s="189" t="s">
        <v>0</v>
      </c>
      <c r="BYJ24" s="189"/>
      <c r="BYK24" s="189"/>
      <c r="BYL24" s="189"/>
      <c r="BYM24" s="189"/>
      <c r="BYN24" s="189"/>
      <c r="BYO24" s="189"/>
      <c r="BYP24" s="189"/>
      <c r="BYQ24" s="189"/>
      <c r="BYR24" s="189"/>
      <c r="BYS24" s="189"/>
      <c r="BYT24" s="189"/>
      <c r="BYU24" s="189"/>
      <c r="BYV24" s="189"/>
      <c r="BYW24" s="189"/>
      <c r="BYX24" s="189" t="s">
        <v>0</v>
      </c>
      <c r="BYY24" s="189"/>
      <c r="BYZ24" s="189"/>
      <c r="BZA24" s="189"/>
      <c r="BZB24" s="189"/>
      <c r="BZC24" s="189"/>
      <c r="BZD24" s="189"/>
      <c r="BZE24" s="189"/>
      <c r="BZF24" s="189"/>
      <c r="BZG24" s="189"/>
      <c r="BZH24" s="189"/>
      <c r="BZI24" s="189"/>
      <c r="BZJ24" s="189"/>
      <c r="BZK24" s="189"/>
      <c r="BZL24" s="189"/>
      <c r="BZM24" s="189" t="s">
        <v>0</v>
      </c>
      <c r="BZN24" s="189"/>
      <c r="BZO24" s="189"/>
      <c r="BZP24" s="189"/>
      <c r="BZQ24" s="189"/>
      <c r="BZR24" s="189"/>
      <c r="BZS24" s="189"/>
      <c r="BZT24" s="189"/>
      <c r="BZU24" s="189"/>
      <c r="BZV24" s="189"/>
      <c r="BZW24" s="189"/>
      <c r="BZX24" s="189"/>
      <c r="BZY24" s="189"/>
      <c r="BZZ24" s="189"/>
      <c r="CAA24" s="189"/>
      <c r="CAB24" s="189" t="s">
        <v>0</v>
      </c>
      <c r="CAC24" s="189"/>
      <c r="CAD24" s="189"/>
      <c r="CAE24" s="189"/>
      <c r="CAF24" s="189"/>
      <c r="CAG24" s="189"/>
      <c r="CAH24" s="189"/>
      <c r="CAI24" s="189"/>
      <c r="CAJ24" s="189"/>
      <c r="CAK24" s="189"/>
      <c r="CAL24" s="189"/>
      <c r="CAM24" s="189"/>
      <c r="CAN24" s="189"/>
      <c r="CAO24" s="189"/>
      <c r="CAP24" s="189"/>
      <c r="CAQ24" s="189" t="s">
        <v>0</v>
      </c>
      <c r="CAR24" s="189"/>
      <c r="CAS24" s="189"/>
      <c r="CAT24" s="189"/>
      <c r="CAU24" s="189"/>
      <c r="CAV24" s="189"/>
      <c r="CAW24" s="189"/>
      <c r="CAX24" s="189"/>
      <c r="CAY24" s="189"/>
      <c r="CAZ24" s="189"/>
      <c r="CBA24" s="189"/>
      <c r="CBB24" s="189"/>
      <c r="CBC24" s="189"/>
      <c r="CBD24" s="189"/>
      <c r="CBE24" s="189"/>
      <c r="CBF24" s="189" t="s">
        <v>0</v>
      </c>
      <c r="CBG24" s="189"/>
      <c r="CBH24" s="189"/>
      <c r="CBI24" s="189"/>
      <c r="CBJ24" s="189"/>
      <c r="CBK24" s="189"/>
      <c r="CBL24" s="189"/>
      <c r="CBM24" s="189"/>
      <c r="CBN24" s="189"/>
      <c r="CBO24" s="189"/>
      <c r="CBP24" s="189"/>
      <c r="CBQ24" s="189"/>
      <c r="CBR24" s="189"/>
      <c r="CBS24" s="189"/>
      <c r="CBT24" s="189"/>
      <c r="CBU24" s="189" t="s">
        <v>0</v>
      </c>
      <c r="CBV24" s="189"/>
      <c r="CBW24" s="189"/>
      <c r="CBX24" s="189"/>
      <c r="CBY24" s="189"/>
      <c r="CBZ24" s="189"/>
      <c r="CCA24" s="189"/>
      <c r="CCB24" s="189"/>
      <c r="CCC24" s="189"/>
      <c r="CCD24" s="189"/>
      <c r="CCE24" s="189"/>
      <c r="CCF24" s="189"/>
      <c r="CCG24" s="189"/>
      <c r="CCH24" s="189"/>
      <c r="CCI24" s="189"/>
      <c r="CCJ24" s="189" t="s">
        <v>0</v>
      </c>
      <c r="CCK24" s="189"/>
      <c r="CCL24" s="189"/>
      <c r="CCM24" s="189"/>
      <c r="CCN24" s="189"/>
      <c r="CCO24" s="189"/>
      <c r="CCP24" s="189"/>
      <c r="CCQ24" s="189"/>
      <c r="CCR24" s="189"/>
      <c r="CCS24" s="189"/>
      <c r="CCT24" s="189"/>
      <c r="CCU24" s="189"/>
      <c r="CCV24" s="189"/>
      <c r="CCW24" s="189"/>
      <c r="CCX24" s="189"/>
      <c r="CCY24" s="189" t="s">
        <v>0</v>
      </c>
      <c r="CCZ24" s="189"/>
      <c r="CDA24" s="189"/>
      <c r="CDB24" s="189"/>
      <c r="CDC24" s="189"/>
      <c r="CDD24" s="189"/>
      <c r="CDE24" s="189"/>
      <c r="CDF24" s="189"/>
      <c r="CDG24" s="189"/>
      <c r="CDH24" s="189"/>
      <c r="CDI24" s="189"/>
      <c r="CDJ24" s="189"/>
      <c r="CDK24" s="189"/>
      <c r="CDL24" s="189"/>
      <c r="CDM24" s="189"/>
      <c r="CDN24" s="189" t="s">
        <v>0</v>
      </c>
      <c r="CDO24" s="189"/>
      <c r="CDP24" s="189"/>
      <c r="CDQ24" s="189"/>
      <c r="CDR24" s="189"/>
      <c r="CDS24" s="189"/>
      <c r="CDT24" s="189"/>
      <c r="CDU24" s="189"/>
      <c r="CDV24" s="189"/>
      <c r="CDW24" s="189"/>
      <c r="CDX24" s="189"/>
      <c r="CDY24" s="189"/>
      <c r="CDZ24" s="189"/>
      <c r="CEA24" s="189"/>
      <c r="CEB24" s="189"/>
      <c r="CEC24" s="189" t="s">
        <v>0</v>
      </c>
      <c r="CED24" s="189"/>
      <c r="CEE24" s="189"/>
      <c r="CEF24" s="189"/>
      <c r="CEG24" s="189"/>
      <c r="CEH24" s="189"/>
      <c r="CEI24" s="189"/>
      <c r="CEJ24" s="189"/>
      <c r="CEK24" s="189"/>
      <c r="CEL24" s="189"/>
      <c r="CEM24" s="189"/>
      <c r="CEN24" s="189"/>
      <c r="CEO24" s="189"/>
      <c r="CEP24" s="189"/>
      <c r="CEQ24" s="189"/>
      <c r="CER24" s="189" t="s">
        <v>0</v>
      </c>
      <c r="CES24" s="189"/>
      <c r="CET24" s="189"/>
      <c r="CEU24" s="189"/>
      <c r="CEV24" s="189"/>
      <c r="CEW24" s="189"/>
      <c r="CEX24" s="189"/>
      <c r="CEY24" s="189"/>
      <c r="CEZ24" s="189"/>
      <c r="CFA24" s="189"/>
      <c r="CFB24" s="189"/>
      <c r="CFC24" s="189"/>
      <c r="CFD24" s="189"/>
      <c r="CFE24" s="189"/>
      <c r="CFF24" s="189"/>
      <c r="CFG24" s="189" t="s">
        <v>0</v>
      </c>
      <c r="CFH24" s="189"/>
      <c r="CFI24" s="189"/>
      <c r="CFJ24" s="189"/>
      <c r="CFK24" s="189"/>
      <c r="CFL24" s="189"/>
      <c r="CFM24" s="189"/>
      <c r="CFN24" s="189"/>
      <c r="CFO24" s="189"/>
      <c r="CFP24" s="189"/>
      <c r="CFQ24" s="189"/>
      <c r="CFR24" s="189"/>
      <c r="CFS24" s="189"/>
      <c r="CFT24" s="189"/>
      <c r="CFU24" s="189"/>
      <c r="CFV24" s="189" t="s">
        <v>0</v>
      </c>
      <c r="CFW24" s="189"/>
      <c r="CFX24" s="189"/>
      <c r="CFY24" s="189"/>
      <c r="CFZ24" s="189"/>
      <c r="CGA24" s="189"/>
      <c r="CGB24" s="189"/>
      <c r="CGC24" s="189"/>
      <c r="CGD24" s="189"/>
      <c r="CGE24" s="189"/>
      <c r="CGF24" s="189"/>
      <c r="CGG24" s="189"/>
      <c r="CGH24" s="189"/>
      <c r="CGI24" s="189"/>
      <c r="CGJ24" s="189"/>
      <c r="CGK24" s="189" t="s">
        <v>0</v>
      </c>
      <c r="CGL24" s="189"/>
      <c r="CGM24" s="189"/>
      <c r="CGN24" s="189"/>
      <c r="CGO24" s="189"/>
      <c r="CGP24" s="189"/>
      <c r="CGQ24" s="189"/>
      <c r="CGR24" s="189"/>
      <c r="CGS24" s="189"/>
      <c r="CGT24" s="189"/>
      <c r="CGU24" s="189"/>
      <c r="CGV24" s="189"/>
      <c r="CGW24" s="189"/>
      <c r="CGX24" s="189"/>
      <c r="CGY24" s="189"/>
      <c r="CGZ24" s="189" t="s">
        <v>0</v>
      </c>
      <c r="CHA24" s="189"/>
      <c r="CHB24" s="189"/>
      <c r="CHC24" s="189"/>
      <c r="CHD24" s="189"/>
      <c r="CHE24" s="189"/>
      <c r="CHF24" s="189"/>
      <c r="CHG24" s="189"/>
      <c r="CHH24" s="189"/>
      <c r="CHI24" s="189"/>
      <c r="CHJ24" s="189"/>
      <c r="CHK24" s="189"/>
      <c r="CHL24" s="189"/>
      <c r="CHM24" s="189"/>
      <c r="CHN24" s="189"/>
      <c r="CHO24" s="189" t="s">
        <v>0</v>
      </c>
      <c r="CHP24" s="189"/>
      <c r="CHQ24" s="189"/>
      <c r="CHR24" s="189"/>
      <c r="CHS24" s="189"/>
      <c r="CHT24" s="189"/>
      <c r="CHU24" s="189"/>
      <c r="CHV24" s="189"/>
      <c r="CHW24" s="189"/>
      <c r="CHX24" s="189"/>
      <c r="CHY24" s="189"/>
      <c r="CHZ24" s="189"/>
      <c r="CIA24" s="189"/>
      <c r="CIB24" s="189"/>
      <c r="CIC24" s="189"/>
      <c r="CID24" s="189" t="s">
        <v>0</v>
      </c>
      <c r="CIE24" s="189"/>
      <c r="CIF24" s="189"/>
      <c r="CIG24" s="189"/>
      <c r="CIH24" s="189"/>
      <c r="CII24" s="189"/>
      <c r="CIJ24" s="189"/>
      <c r="CIK24" s="189"/>
      <c r="CIL24" s="189"/>
      <c r="CIM24" s="189"/>
      <c r="CIN24" s="189"/>
      <c r="CIO24" s="189"/>
      <c r="CIP24" s="189"/>
      <c r="CIQ24" s="189"/>
      <c r="CIR24" s="189"/>
      <c r="CIS24" s="189" t="s">
        <v>0</v>
      </c>
      <c r="CIT24" s="189"/>
      <c r="CIU24" s="189"/>
      <c r="CIV24" s="189"/>
      <c r="CIW24" s="189"/>
      <c r="CIX24" s="189"/>
      <c r="CIY24" s="189"/>
      <c r="CIZ24" s="189"/>
      <c r="CJA24" s="189"/>
      <c r="CJB24" s="189"/>
      <c r="CJC24" s="189"/>
      <c r="CJD24" s="189"/>
      <c r="CJE24" s="189"/>
      <c r="CJF24" s="189"/>
      <c r="CJG24" s="189"/>
      <c r="CJH24" s="189" t="s">
        <v>0</v>
      </c>
      <c r="CJI24" s="189"/>
      <c r="CJJ24" s="189"/>
      <c r="CJK24" s="189"/>
      <c r="CJL24" s="189"/>
      <c r="CJM24" s="189"/>
      <c r="CJN24" s="189"/>
      <c r="CJO24" s="189"/>
      <c r="CJP24" s="189"/>
      <c r="CJQ24" s="189"/>
      <c r="CJR24" s="189"/>
      <c r="CJS24" s="189"/>
      <c r="CJT24" s="189"/>
      <c r="CJU24" s="189"/>
      <c r="CJV24" s="189"/>
      <c r="CJW24" s="189" t="s">
        <v>0</v>
      </c>
      <c r="CJX24" s="189"/>
      <c r="CJY24" s="189"/>
      <c r="CJZ24" s="189"/>
      <c r="CKA24" s="189"/>
      <c r="CKB24" s="189"/>
      <c r="CKC24" s="189"/>
      <c r="CKD24" s="189"/>
      <c r="CKE24" s="189"/>
      <c r="CKF24" s="189"/>
      <c r="CKG24" s="189"/>
      <c r="CKH24" s="189"/>
      <c r="CKI24" s="189"/>
      <c r="CKJ24" s="189"/>
      <c r="CKK24" s="189"/>
      <c r="CKL24" s="189" t="s">
        <v>0</v>
      </c>
      <c r="CKM24" s="189"/>
      <c r="CKN24" s="189"/>
      <c r="CKO24" s="189"/>
      <c r="CKP24" s="189"/>
      <c r="CKQ24" s="189"/>
      <c r="CKR24" s="189"/>
      <c r="CKS24" s="189"/>
      <c r="CKT24" s="189"/>
      <c r="CKU24" s="189"/>
      <c r="CKV24" s="189"/>
      <c r="CKW24" s="189"/>
      <c r="CKX24" s="189"/>
      <c r="CKY24" s="189"/>
      <c r="CKZ24" s="189"/>
      <c r="CLA24" s="189" t="s">
        <v>0</v>
      </c>
      <c r="CLB24" s="189"/>
      <c r="CLC24" s="189"/>
      <c r="CLD24" s="189"/>
      <c r="CLE24" s="189"/>
      <c r="CLF24" s="189"/>
      <c r="CLG24" s="189"/>
      <c r="CLH24" s="189"/>
      <c r="CLI24" s="189"/>
      <c r="CLJ24" s="189"/>
      <c r="CLK24" s="189"/>
      <c r="CLL24" s="189"/>
      <c r="CLM24" s="189"/>
      <c r="CLN24" s="189"/>
      <c r="CLO24" s="189"/>
      <c r="CLP24" s="189" t="s">
        <v>0</v>
      </c>
      <c r="CLQ24" s="189"/>
      <c r="CLR24" s="189"/>
      <c r="CLS24" s="189"/>
      <c r="CLT24" s="189"/>
      <c r="CLU24" s="189"/>
      <c r="CLV24" s="189"/>
      <c r="CLW24" s="189"/>
      <c r="CLX24" s="189"/>
      <c r="CLY24" s="189"/>
      <c r="CLZ24" s="189"/>
      <c r="CMA24" s="189"/>
      <c r="CMB24" s="189"/>
      <c r="CMC24" s="189"/>
      <c r="CMD24" s="189"/>
      <c r="CME24" s="189" t="s">
        <v>0</v>
      </c>
      <c r="CMF24" s="189"/>
      <c r="CMG24" s="189"/>
      <c r="CMH24" s="189"/>
      <c r="CMI24" s="189"/>
      <c r="CMJ24" s="189"/>
      <c r="CMK24" s="189"/>
      <c r="CML24" s="189"/>
      <c r="CMM24" s="189"/>
      <c r="CMN24" s="189"/>
      <c r="CMO24" s="189"/>
      <c r="CMP24" s="189"/>
      <c r="CMQ24" s="189"/>
      <c r="CMR24" s="189"/>
      <c r="CMS24" s="189"/>
      <c r="CMT24" s="189" t="s">
        <v>0</v>
      </c>
      <c r="CMU24" s="189"/>
      <c r="CMV24" s="189"/>
      <c r="CMW24" s="189"/>
      <c r="CMX24" s="189"/>
      <c r="CMY24" s="189"/>
      <c r="CMZ24" s="189"/>
      <c r="CNA24" s="189"/>
      <c r="CNB24" s="189"/>
      <c r="CNC24" s="189"/>
      <c r="CND24" s="189"/>
      <c r="CNE24" s="189"/>
      <c r="CNF24" s="189"/>
      <c r="CNG24" s="189"/>
      <c r="CNH24" s="189"/>
      <c r="CNI24" s="189" t="s">
        <v>0</v>
      </c>
      <c r="CNJ24" s="189"/>
      <c r="CNK24" s="189"/>
      <c r="CNL24" s="189"/>
      <c r="CNM24" s="189"/>
      <c r="CNN24" s="189"/>
      <c r="CNO24" s="189"/>
      <c r="CNP24" s="189"/>
      <c r="CNQ24" s="189"/>
      <c r="CNR24" s="189"/>
      <c r="CNS24" s="189"/>
      <c r="CNT24" s="189"/>
      <c r="CNU24" s="189"/>
      <c r="CNV24" s="189"/>
      <c r="CNW24" s="189"/>
      <c r="CNX24" s="189" t="s">
        <v>0</v>
      </c>
      <c r="CNY24" s="189"/>
      <c r="CNZ24" s="189"/>
      <c r="COA24" s="189"/>
      <c r="COB24" s="189"/>
      <c r="COC24" s="189"/>
      <c r="COD24" s="189"/>
      <c r="COE24" s="189"/>
      <c r="COF24" s="189"/>
      <c r="COG24" s="189"/>
      <c r="COH24" s="189"/>
      <c r="COI24" s="189"/>
      <c r="COJ24" s="189"/>
      <c r="COK24" s="189"/>
      <c r="COL24" s="189"/>
      <c r="COM24" s="189" t="s">
        <v>0</v>
      </c>
      <c r="CON24" s="189"/>
      <c r="COO24" s="189"/>
      <c r="COP24" s="189"/>
      <c r="COQ24" s="189"/>
      <c r="COR24" s="189"/>
      <c r="COS24" s="189"/>
      <c r="COT24" s="189"/>
      <c r="COU24" s="189"/>
      <c r="COV24" s="189"/>
      <c r="COW24" s="189"/>
      <c r="COX24" s="189"/>
      <c r="COY24" s="189"/>
      <c r="COZ24" s="189"/>
      <c r="CPA24" s="189"/>
      <c r="CPB24" s="189" t="s">
        <v>0</v>
      </c>
      <c r="CPC24" s="189"/>
      <c r="CPD24" s="189"/>
      <c r="CPE24" s="189"/>
      <c r="CPF24" s="189"/>
      <c r="CPG24" s="189"/>
      <c r="CPH24" s="189"/>
      <c r="CPI24" s="189"/>
      <c r="CPJ24" s="189"/>
      <c r="CPK24" s="189"/>
      <c r="CPL24" s="189"/>
      <c r="CPM24" s="189"/>
      <c r="CPN24" s="189"/>
      <c r="CPO24" s="189"/>
      <c r="CPP24" s="189"/>
      <c r="CPQ24" s="189" t="s">
        <v>0</v>
      </c>
      <c r="CPR24" s="189"/>
      <c r="CPS24" s="189"/>
      <c r="CPT24" s="189"/>
      <c r="CPU24" s="189"/>
      <c r="CPV24" s="189"/>
      <c r="CPW24" s="189"/>
      <c r="CPX24" s="189"/>
      <c r="CPY24" s="189"/>
      <c r="CPZ24" s="189"/>
      <c r="CQA24" s="189"/>
      <c r="CQB24" s="189"/>
      <c r="CQC24" s="189"/>
      <c r="CQD24" s="189"/>
      <c r="CQE24" s="189"/>
      <c r="CQF24" s="189" t="s">
        <v>0</v>
      </c>
      <c r="CQG24" s="189"/>
      <c r="CQH24" s="189"/>
      <c r="CQI24" s="189"/>
      <c r="CQJ24" s="189"/>
      <c r="CQK24" s="189"/>
      <c r="CQL24" s="189"/>
      <c r="CQM24" s="189"/>
      <c r="CQN24" s="189"/>
      <c r="CQO24" s="189"/>
      <c r="CQP24" s="189"/>
      <c r="CQQ24" s="189"/>
      <c r="CQR24" s="189"/>
      <c r="CQS24" s="189"/>
      <c r="CQT24" s="189"/>
      <c r="CQU24" s="189" t="s">
        <v>0</v>
      </c>
      <c r="CQV24" s="189"/>
      <c r="CQW24" s="189"/>
      <c r="CQX24" s="189"/>
      <c r="CQY24" s="189"/>
      <c r="CQZ24" s="189"/>
      <c r="CRA24" s="189"/>
      <c r="CRB24" s="189"/>
      <c r="CRC24" s="189"/>
      <c r="CRD24" s="189"/>
      <c r="CRE24" s="189"/>
      <c r="CRF24" s="189"/>
      <c r="CRG24" s="189"/>
      <c r="CRH24" s="189"/>
      <c r="CRI24" s="189"/>
      <c r="CRJ24" s="189" t="s">
        <v>0</v>
      </c>
      <c r="CRK24" s="189"/>
      <c r="CRL24" s="189"/>
      <c r="CRM24" s="189"/>
      <c r="CRN24" s="189"/>
      <c r="CRO24" s="189"/>
      <c r="CRP24" s="189"/>
      <c r="CRQ24" s="189"/>
      <c r="CRR24" s="189"/>
      <c r="CRS24" s="189"/>
      <c r="CRT24" s="189"/>
      <c r="CRU24" s="189"/>
      <c r="CRV24" s="189"/>
      <c r="CRW24" s="189"/>
      <c r="CRX24" s="189"/>
      <c r="CRY24" s="189" t="s">
        <v>0</v>
      </c>
      <c r="CRZ24" s="189"/>
      <c r="CSA24" s="189"/>
      <c r="CSB24" s="189"/>
      <c r="CSC24" s="189"/>
      <c r="CSD24" s="189"/>
      <c r="CSE24" s="189"/>
      <c r="CSF24" s="189"/>
      <c r="CSG24" s="189"/>
      <c r="CSH24" s="189"/>
      <c r="CSI24" s="189"/>
      <c r="CSJ24" s="189"/>
      <c r="CSK24" s="189"/>
      <c r="CSL24" s="189"/>
      <c r="CSM24" s="189"/>
      <c r="CSN24" s="189" t="s">
        <v>0</v>
      </c>
      <c r="CSO24" s="189"/>
      <c r="CSP24" s="189"/>
      <c r="CSQ24" s="189"/>
      <c r="CSR24" s="189"/>
      <c r="CSS24" s="189"/>
      <c r="CST24" s="189"/>
      <c r="CSU24" s="189"/>
      <c r="CSV24" s="189"/>
      <c r="CSW24" s="189"/>
      <c r="CSX24" s="189"/>
      <c r="CSY24" s="189"/>
      <c r="CSZ24" s="189"/>
      <c r="CTA24" s="189"/>
      <c r="CTB24" s="189"/>
      <c r="CTC24" s="189" t="s">
        <v>0</v>
      </c>
      <c r="CTD24" s="189"/>
      <c r="CTE24" s="189"/>
      <c r="CTF24" s="189"/>
      <c r="CTG24" s="189"/>
      <c r="CTH24" s="189"/>
      <c r="CTI24" s="189"/>
      <c r="CTJ24" s="189"/>
      <c r="CTK24" s="189"/>
      <c r="CTL24" s="189"/>
      <c r="CTM24" s="189"/>
      <c r="CTN24" s="189"/>
      <c r="CTO24" s="189"/>
      <c r="CTP24" s="189"/>
      <c r="CTQ24" s="189"/>
      <c r="CTR24" s="189" t="s">
        <v>0</v>
      </c>
      <c r="CTS24" s="189"/>
      <c r="CTT24" s="189"/>
      <c r="CTU24" s="189"/>
      <c r="CTV24" s="189"/>
      <c r="CTW24" s="189"/>
      <c r="CTX24" s="189"/>
      <c r="CTY24" s="189"/>
      <c r="CTZ24" s="189"/>
      <c r="CUA24" s="189"/>
      <c r="CUB24" s="189"/>
      <c r="CUC24" s="189"/>
      <c r="CUD24" s="189"/>
      <c r="CUE24" s="189"/>
      <c r="CUF24" s="189"/>
      <c r="CUG24" s="189" t="s">
        <v>0</v>
      </c>
      <c r="CUH24" s="189"/>
      <c r="CUI24" s="189"/>
      <c r="CUJ24" s="189"/>
      <c r="CUK24" s="189"/>
      <c r="CUL24" s="189"/>
      <c r="CUM24" s="189"/>
      <c r="CUN24" s="189"/>
      <c r="CUO24" s="189"/>
      <c r="CUP24" s="189"/>
      <c r="CUQ24" s="189"/>
      <c r="CUR24" s="189"/>
      <c r="CUS24" s="189"/>
      <c r="CUT24" s="189"/>
      <c r="CUU24" s="189"/>
      <c r="CUV24" s="189" t="s">
        <v>0</v>
      </c>
      <c r="CUW24" s="189"/>
      <c r="CUX24" s="189"/>
      <c r="CUY24" s="189"/>
      <c r="CUZ24" s="189"/>
      <c r="CVA24" s="189"/>
      <c r="CVB24" s="189"/>
      <c r="CVC24" s="189"/>
      <c r="CVD24" s="189"/>
      <c r="CVE24" s="189"/>
      <c r="CVF24" s="189"/>
      <c r="CVG24" s="189"/>
      <c r="CVH24" s="189"/>
      <c r="CVI24" s="189"/>
      <c r="CVJ24" s="189"/>
      <c r="CVK24" s="189" t="s">
        <v>0</v>
      </c>
      <c r="CVL24" s="189"/>
      <c r="CVM24" s="189"/>
      <c r="CVN24" s="189"/>
      <c r="CVO24" s="189"/>
      <c r="CVP24" s="189"/>
      <c r="CVQ24" s="189"/>
      <c r="CVR24" s="189"/>
      <c r="CVS24" s="189"/>
      <c r="CVT24" s="189"/>
      <c r="CVU24" s="189"/>
      <c r="CVV24" s="189"/>
      <c r="CVW24" s="189"/>
      <c r="CVX24" s="189"/>
      <c r="CVY24" s="189"/>
      <c r="CVZ24" s="189" t="s">
        <v>0</v>
      </c>
      <c r="CWA24" s="189"/>
      <c r="CWB24" s="189"/>
      <c r="CWC24" s="189"/>
      <c r="CWD24" s="189"/>
      <c r="CWE24" s="189"/>
      <c r="CWF24" s="189"/>
      <c r="CWG24" s="189"/>
      <c r="CWH24" s="189"/>
      <c r="CWI24" s="189"/>
      <c r="CWJ24" s="189"/>
      <c r="CWK24" s="189"/>
      <c r="CWL24" s="189"/>
      <c r="CWM24" s="189"/>
      <c r="CWN24" s="189"/>
      <c r="CWO24" s="189" t="s">
        <v>0</v>
      </c>
      <c r="CWP24" s="189"/>
      <c r="CWQ24" s="189"/>
      <c r="CWR24" s="189"/>
      <c r="CWS24" s="189"/>
      <c r="CWT24" s="189"/>
      <c r="CWU24" s="189"/>
      <c r="CWV24" s="189"/>
      <c r="CWW24" s="189"/>
      <c r="CWX24" s="189"/>
      <c r="CWY24" s="189"/>
      <c r="CWZ24" s="189"/>
      <c r="CXA24" s="189"/>
      <c r="CXB24" s="189"/>
      <c r="CXC24" s="189"/>
      <c r="CXD24" s="189" t="s">
        <v>0</v>
      </c>
      <c r="CXE24" s="189"/>
      <c r="CXF24" s="189"/>
      <c r="CXG24" s="189"/>
      <c r="CXH24" s="189"/>
      <c r="CXI24" s="189"/>
      <c r="CXJ24" s="189"/>
      <c r="CXK24" s="189"/>
      <c r="CXL24" s="189"/>
      <c r="CXM24" s="189"/>
      <c r="CXN24" s="189"/>
      <c r="CXO24" s="189"/>
      <c r="CXP24" s="189"/>
      <c r="CXQ24" s="189"/>
      <c r="CXR24" s="189"/>
      <c r="CXS24" s="189" t="s">
        <v>0</v>
      </c>
      <c r="CXT24" s="189"/>
      <c r="CXU24" s="189"/>
      <c r="CXV24" s="189"/>
      <c r="CXW24" s="189"/>
      <c r="CXX24" s="189"/>
      <c r="CXY24" s="189"/>
      <c r="CXZ24" s="189"/>
      <c r="CYA24" s="189"/>
      <c r="CYB24" s="189"/>
      <c r="CYC24" s="189"/>
      <c r="CYD24" s="189"/>
      <c r="CYE24" s="189"/>
      <c r="CYF24" s="189"/>
      <c r="CYG24" s="189"/>
      <c r="CYH24" s="189" t="s">
        <v>0</v>
      </c>
      <c r="CYI24" s="189"/>
      <c r="CYJ24" s="189"/>
      <c r="CYK24" s="189"/>
      <c r="CYL24" s="189"/>
      <c r="CYM24" s="189"/>
      <c r="CYN24" s="189"/>
      <c r="CYO24" s="189"/>
      <c r="CYP24" s="189"/>
      <c r="CYQ24" s="189"/>
      <c r="CYR24" s="189"/>
      <c r="CYS24" s="189"/>
      <c r="CYT24" s="189"/>
      <c r="CYU24" s="189"/>
      <c r="CYV24" s="189"/>
      <c r="CYW24" s="189" t="s">
        <v>0</v>
      </c>
      <c r="CYX24" s="189"/>
      <c r="CYY24" s="189"/>
      <c r="CYZ24" s="189"/>
      <c r="CZA24" s="189"/>
      <c r="CZB24" s="189"/>
      <c r="CZC24" s="189"/>
      <c r="CZD24" s="189"/>
      <c r="CZE24" s="189"/>
      <c r="CZF24" s="189"/>
      <c r="CZG24" s="189"/>
      <c r="CZH24" s="189"/>
      <c r="CZI24" s="189"/>
      <c r="CZJ24" s="189"/>
      <c r="CZK24" s="189"/>
      <c r="CZL24" s="189" t="s">
        <v>0</v>
      </c>
      <c r="CZM24" s="189"/>
      <c r="CZN24" s="189"/>
      <c r="CZO24" s="189"/>
      <c r="CZP24" s="189"/>
      <c r="CZQ24" s="189"/>
      <c r="CZR24" s="189"/>
      <c r="CZS24" s="189"/>
      <c r="CZT24" s="189"/>
      <c r="CZU24" s="189"/>
      <c r="CZV24" s="189"/>
      <c r="CZW24" s="189"/>
      <c r="CZX24" s="189"/>
      <c r="CZY24" s="189"/>
      <c r="CZZ24" s="189"/>
      <c r="DAA24" s="189" t="s">
        <v>0</v>
      </c>
      <c r="DAB24" s="189"/>
      <c r="DAC24" s="189"/>
      <c r="DAD24" s="189"/>
      <c r="DAE24" s="189"/>
      <c r="DAF24" s="189"/>
      <c r="DAG24" s="189"/>
      <c r="DAH24" s="189"/>
      <c r="DAI24" s="189"/>
      <c r="DAJ24" s="189"/>
      <c r="DAK24" s="189"/>
      <c r="DAL24" s="189"/>
      <c r="DAM24" s="189"/>
      <c r="DAN24" s="189"/>
      <c r="DAO24" s="189"/>
      <c r="DAP24" s="189" t="s">
        <v>0</v>
      </c>
      <c r="DAQ24" s="189"/>
      <c r="DAR24" s="189"/>
      <c r="DAS24" s="189"/>
      <c r="DAT24" s="189"/>
      <c r="DAU24" s="189"/>
      <c r="DAV24" s="189"/>
      <c r="DAW24" s="189"/>
      <c r="DAX24" s="189"/>
      <c r="DAY24" s="189"/>
      <c r="DAZ24" s="189"/>
      <c r="DBA24" s="189"/>
      <c r="DBB24" s="189"/>
      <c r="DBC24" s="189"/>
      <c r="DBD24" s="189"/>
      <c r="DBE24" s="189" t="s">
        <v>0</v>
      </c>
      <c r="DBF24" s="189"/>
      <c r="DBG24" s="189"/>
      <c r="DBH24" s="189"/>
      <c r="DBI24" s="189"/>
      <c r="DBJ24" s="189"/>
      <c r="DBK24" s="189"/>
      <c r="DBL24" s="189"/>
      <c r="DBM24" s="189"/>
      <c r="DBN24" s="189"/>
      <c r="DBO24" s="189"/>
      <c r="DBP24" s="189"/>
      <c r="DBQ24" s="189"/>
      <c r="DBR24" s="189"/>
      <c r="DBS24" s="189"/>
      <c r="DBT24" s="189" t="s">
        <v>0</v>
      </c>
      <c r="DBU24" s="189"/>
      <c r="DBV24" s="189"/>
      <c r="DBW24" s="189"/>
      <c r="DBX24" s="189"/>
      <c r="DBY24" s="189"/>
      <c r="DBZ24" s="189"/>
      <c r="DCA24" s="189"/>
      <c r="DCB24" s="189"/>
      <c r="DCC24" s="189"/>
      <c r="DCD24" s="189"/>
      <c r="DCE24" s="189"/>
      <c r="DCF24" s="189"/>
      <c r="DCG24" s="189"/>
      <c r="DCH24" s="189"/>
      <c r="DCI24" s="189" t="s">
        <v>0</v>
      </c>
      <c r="DCJ24" s="189"/>
      <c r="DCK24" s="189"/>
      <c r="DCL24" s="189"/>
      <c r="DCM24" s="189"/>
      <c r="DCN24" s="189"/>
      <c r="DCO24" s="189"/>
      <c r="DCP24" s="189"/>
      <c r="DCQ24" s="189"/>
      <c r="DCR24" s="189"/>
      <c r="DCS24" s="189"/>
      <c r="DCT24" s="189"/>
      <c r="DCU24" s="189"/>
      <c r="DCV24" s="189"/>
      <c r="DCW24" s="189"/>
      <c r="DCX24" s="189" t="s">
        <v>0</v>
      </c>
      <c r="DCY24" s="189"/>
      <c r="DCZ24" s="189"/>
      <c r="DDA24" s="189"/>
      <c r="DDB24" s="189"/>
      <c r="DDC24" s="189"/>
      <c r="DDD24" s="189"/>
      <c r="DDE24" s="189"/>
      <c r="DDF24" s="189"/>
      <c r="DDG24" s="189"/>
      <c r="DDH24" s="189"/>
      <c r="DDI24" s="189"/>
      <c r="DDJ24" s="189"/>
      <c r="DDK24" s="189"/>
      <c r="DDL24" s="189"/>
      <c r="DDM24" s="189" t="s">
        <v>0</v>
      </c>
      <c r="DDN24" s="189"/>
      <c r="DDO24" s="189"/>
      <c r="DDP24" s="189"/>
      <c r="DDQ24" s="189"/>
      <c r="DDR24" s="189"/>
      <c r="DDS24" s="189"/>
      <c r="DDT24" s="189"/>
      <c r="DDU24" s="189"/>
      <c r="DDV24" s="189"/>
      <c r="DDW24" s="189"/>
      <c r="DDX24" s="189"/>
      <c r="DDY24" s="189"/>
      <c r="DDZ24" s="189"/>
      <c r="DEA24" s="189"/>
      <c r="DEB24" s="189" t="s">
        <v>0</v>
      </c>
      <c r="DEC24" s="189"/>
      <c r="DED24" s="189"/>
      <c r="DEE24" s="189"/>
      <c r="DEF24" s="189"/>
      <c r="DEG24" s="189"/>
      <c r="DEH24" s="189"/>
      <c r="DEI24" s="189"/>
      <c r="DEJ24" s="189"/>
      <c r="DEK24" s="189"/>
      <c r="DEL24" s="189"/>
      <c r="DEM24" s="189"/>
      <c r="DEN24" s="189"/>
      <c r="DEO24" s="189"/>
      <c r="DEP24" s="189"/>
      <c r="DEQ24" s="189" t="s">
        <v>0</v>
      </c>
      <c r="DER24" s="189"/>
      <c r="DES24" s="189"/>
      <c r="DET24" s="189"/>
      <c r="DEU24" s="189"/>
      <c r="DEV24" s="189"/>
      <c r="DEW24" s="189"/>
      <c r="DEX24" s="189"/>
      <c r="DEY24" s="189"/>
      <c r="DEZ24" s="189"/>
      <c r="DFA24" s="189"/>
      <c r="DFB24" s="189"/>
      <c r="DFC24" s="189"/>
      <c r="DFD24" s="189"/>
      <c r="DFE24" s="189"/>
      <c r="DFF24" s="189" t="s">
        <v>0</v>
      </c>
      <c r="DFG24" s="189"/>
      <c r="DFH24" s="189"/>
      <c r="DFI24" s="189"/>
      <c r="DFJ24" s="189"/>
      <c r="DFK24" s="189"/>
      <c r="DFL24" s="189"/>
      <c r="DFM24" s="189"/>
      <c r="DFN24" s="189"/>
      <c r="DFO24" s="189"/>
      <c r="DFP24" s="189"/>
      <c r="DFQ24" s="189"/>
      <c r="DFR24" s="189"/>
      <c r="DFS24" s="189"/>
      <c r="DFT24" s="189"/>
      <c r="DFU24" s="189" t="s">
        <v>0</v>
      </c>
      <c r="DFV24" s="189"/>
      <c r="DFW24" s="189"/>
      <c r="DFX24" s="189"/>
      <c r="DFY24" s="189"/>
      <c r="DFZ24" s="189"/>
      <c r="DGA24" s="189"/>
      <c r="DGB24" s="189"/>
      <c r="DGC24" s="189"/>
      <c r="DGD24" s="189"/>
      <c r="DGE24" s="189"/>
      <c r="DGF24" s="189"/>
      <c r="DGG24" s="189"/>
      <c r="DGH24" s="189"/>
      <c r="DGI24" s="189"/>
      <c r="DGJ24" s="189" t="s">
        <v>0</v>
      </c>
      <c r="DGK24" s="189"/>
      <c r="DGL24" s="189"/>
      <c r="DGM24" s="189"/>
      <c r="DGN24" s="189"/>
      <c r="DGO24" s="189"/>
      <c r="DGP24" s="189"/>
      <c r="DGQ24" s="189"/>
      <c r="DGR24" s="189"/>
      <c r="DGS24" s="189"/>
      <c r="DGT24" s="189"/>
      <c r="DGU24" s="189"/>
      <c r="DGV24" s="189"/>
      <c r="DGW24" s="189"/>
      <c r="DGX24" s="189"/>
      <c r="DGY24" s="189" t="s">
        <v>0</v>
      </c>
      <c r="DGZ24" s="189"/>
      <c r="DHA24" s="189"/>
      <c r="DHB24" s="189"/>
      <c r="DHC24" s="189"/>
      <c r="DHD24" s="189"/>
      <c r="DHE24" s="189"/>
      <c r="DHF24" s="189"/>
      <c r="DHG24" s="189"/>
      <c r="DHH24" s="189"/>
      <c r="DHI24" s="189"/>
      <c r="DHJ24" s="189"/>
      <c r="DHK24" s="189"/>
      <c r="DHL24" s="189"/>
      <c r="DHM24" s="189"/>
      <c r="DHN24" s="189" t="s">
        <v>0</v>
      </c>
      <c r="DHO24" s="189"/>
      <c r="DHP24" s="189"/>
      <c r="DHQ24" s="189"/>
      <c r="DHR24" s="189"/>
      <c r="DHS24" s="189"/>
      <c r="DHT24" s="189"/>
      <c r="DHU24" s="189"/>
      <c r="DHV24" s="189"/>
      <c r="DHW24" s="189"/>
      <c r="DHX24" s="189"/>
      <c r="DHY24" s="189"/>
      <c r="DHZ24" s="189"/>
      <c r="DIA24" s="189"/>
      <c r="DIB24" s="189"/>
      <c r="DIC24" s="189" t="s">
        <v>0</v>
      </c>
      <c r="DID24" s="189"/>
      <c r="DIE24" s="189"/>
      <c r="DIF24" s="189"/>
      <c r="DIG24" s="189"/>
      <c r="DIH24" s="189"/>
      <c r="DII24" s="189"/>
      <c r="DIJ24" s="189"/>
      <c r="DIK24" s="189"/>
      <c r="DIL24" s="189"/>
      <c r="DIM24" s="189"/>
      <c r="DIN24" s="189"/>
      <c r="DIO24" s="189"/>
      <c r="DIP24" s="189"/>
      <c r="DIQ24" s="189"/>
      <c r="DIR24" s="189" t="s">
        <v>0</v>
      </c>
      <c r="DIS24" s="189"/>
      <c r="DIT24" s="189"/>
      <c r="DIU24" s="189"/>
      <c r="DIV24" s="189"/>
      <c r="DIW24" s="189"/>
      <c r="DIX24" s="189"/>
      <c r="DIY24" s="189"/>
      <c r="DIZ24" s="189"/>
      <c r="DJA24" s="189"/>
      <c r="DJB24" s="189"/>
      <c r="DJC24" s="189"/>
      <c r="DJD24" s="189"/>
      <c r="DJE24" s="189"/>
      <c r="DJF24" s="189"/>
      <c r="DJG24" s="189" t="s">
        <v>0</v>
      </c>
      <c r="DJH24" s="189"/>
      <c r="DJI24" s="189"/>
      <c r="DJJ24" s="189"/>
      <c r="DJK24" s="189"/>
      <c r="DJL24" s="189"/>
      <c r="DJM24" s="189"/>
      <c r="DJN24" s="189"/>
      <c r="DJO24" s="189"/>
      <c r="DJP24" s="189"/>
      <c r="DJQ24" s="189"/>
      <c r="DJR24" s="189"/>
      <c r="DJS24" s="189"/>
      <c r="DJT24" s="189"/>
      <c r="DJU24" s="189"/>
      <c r="DJV24" s="189" t="s">
        <v>0</v>
      </c>
      <c r="DJW24" s="189"/>
      <c r="DJX24" s="189"/>
      <c r="DJY24" s="189"/>
      <c r="DJZ24" s="189"/>
      <c r="DKA24" s="189"/>
      <c r="DKB24" s="189"/>
      <c r="DKC24" s="189"/>
      <c r="DKD24" s="189"/>
      <c r="DKE24" s="189"/>
      <c r="DKF24" s="189"/>
      <c r="DKG24" s="189"/>
      <c r="DKH24" s="189"/>
      <c r="DKI24" s="189"/>
      <c r="DKJ24" s="189"/>
      <c r="DKK24" s="189" t="s">
        <v>0</v>
      </c>
      <c r="DKL24" s="189"/>
      <c r="DKM24" s="189"/>
      <c r="DKN24" s="189"/>
      <c r="DKO24" s="189"/>
      <c r="DKP24" s="189"/>
      <c r="DKQ24" s="189"/>
      <c r="DKR24" s="189"/>
      <c r="DKS24" s="189"/>
      <c r="DKT24" s="189"/>
      <c r="DKU24" s="189"/>
      <c r="DKV24" s="189"/>
      <c r="DKW24" s="189"/>
      <c r="DKX24" s="189"/>
      <c r="DKY24" s="189"/>
      <c r="DKZ24" s="189" t="s">
        <v>0</v>
      </c>
      <c r="DLA24" s="189"/>
      <c r="DLB24" s="189"/>
      <c r="DLC24" s="189"/>
      <c r="DLD24" s="189"/>
      <c r="DLE24" s="189"/>
      <c r="DLF24" s="189"/>
      <c r="DLG24" s="189"/>
      <c r="DLH24" s="189"/>
      <c r="DLI24" s="189"/>
      <c r="DLJ24" s="189"/>
      <c r="DLK24" s="189"/>
      <c r="DLL24" s="189"/>
      <c r="DLM24" s="189"/>
      <c r="DLN24" s="189"/>
      <c r="DLO24" s="189" t="s">
        <v>0</v>
      </c>
      <c r="DLP24" s="189"/>
      <c r="DLQ24" s="189"/>
      <c r="DLR24" s="189"/>
      <c r="DLS24" s="189"/>
      <c r="DLT24" s="189"/>
      <c r="DLU24" s="189"/>
      <c r="DLV24" s="189"/>
      <c r="DLW24" s="189"/>
      <c r="DLX24" s="189"/>
      <c r="DLY24" s="189"/>
      <c r="DLZ24" s="189"/>
      <c r="DMA24" s="189"/>
      <c r="DMB24" s="189"/>
      <c r="DMC24" s="189"/>
      <c r="DMD24" s="189" t="s">
        <v>0</v>
      </c>
      <c r="DME24" s="189"/>
      <c r="DMF24" s="189"/>
      <c r="DMG24" s="189"/>
      <c r="DMH24" s="189"/>
      <c r="DMI24" s="189"/>
      <c r="DMJ24" s="189"/>
      <c r="DMK24" s="189"/>
      <c r="DML24" s="189"/>
      <c r="DMM24" s="189"/>
      <c r="DMN24" s="189"/>
      <c r="DMO24" s="189"/>
      <c r="DMP24" s="189"/>
      <c r="DMQ24" s="189"/>
      <c r="DMR24" s="189"/>
      <c r="DMS24" s="189" t="s">
        <v>0</v>
      </c>
      <c r="DMT24" s="189"/>
      <c r="DMU24" s="189"/>
      <c r="DMV24" s="189"/>
      <c r="DMW24" s="189"/>
      <c r="DMX24" s="189"/>
      <c r="DMY24" s="189"/>
      <c r="DMZ24" s="189"/>
      <c r="DNA24" s="189"/>
      <c r="DNB24" s="189"/>
      <c r="DNC24" s="189"/>
      <c r="DND24" s="189"/>
      <c r="DNE24" s="189"/>
      <c r="DNF24" s="189"/>
      <c r="DNG24" s="189"/>
      <c r="DNH24" s="189" t="s">
        <v>0</v>
      </c>
      <c r="DNI24" s="189"/>
      <c r="DNJ24" s="189"/>
      <c r="DNK24" s="189"/>
      <c r="DNL24" s="189"/>
      <c r="DNM24" s="189"/>
      <c r="DNN24" s="189"/>
      <c r="DNO24" s="189"/>
      <c r="DNP24" s="189"/>
      <c r="DNQ24" s="189"/>
      <c r="DNR24" s="189"/>
      <c r="DNS24" s="189"/>
      <c r="DNT24" s="189"/>
      <c r="DNU24" s="189"/>
      <c r="DNV24" s="189"/>
      <c r="DNW24" s="189" t="s">
        <v>0</v>
      </c>
      <c r="DNX24" s="189"/>
      <c r="DNY24" s="189"/>
      <c r="DNZ24" s="189"/>
      <c r="DOA24" s="189"/>
      <c r="DOB24" s="189"/>
      <c r="DOC24" s="189"/>
      <c r="DOD24" s="189"/>
      <c r="DOE24" s="189"/>
      <c r="DOF24" s="189"/>
      <c r="DOG24" s="189"/>
      <c r="DOH24" s="189"/>
      <c r="DOI24" s="189"/>
      <c r="DOJ24" s="189"/>
      <c r="DOK24" s="189"/>
      <c r="DOL24" s="189" t="s">
        <v>0</v>
      </c>
      <c r="DOM24" s="189"/>
      <c r="DON24" s="189"/>
      <c r="DOO24" s="189"/>
      <c r="DOP24" s="189"/>
      <c r="DOQ24" s="189"/>
      <c r="DOR24" s="189"/>
      <c r="DOS24" s="189"/>
      <c r="DOT24" s="189"/>
      <c r="DOU24" s="189"/>
      <c r="DOV24" s="189"/>
      <c r="DOW24" s="189"/>
      <c r="DOX24" s="189"/>
      <c r="DOY24" s="189"/>
      <c r="DOZ24" s="189"/>
      <c r="DPA24" s="189" t="s">
        <v>0</v>
      </c>
      <c r="DPB24" s="189"/>
      <c r="DPC24" s="189"/>
      <c r="DPD24" s="189"/>
      <c r="DPE24" s="189"/>
      <c r="DPF24" s="189"/>
      <c r="DPG24" s="189"/>
      <c r="DPH24" s="189"/>
      <c r="DPI24" s="189"/>
      <c r="DPJ24" s="189"/>
      <c r="DPK24" s="189"/>
      <c r="DPL24" s="189"/>
      <c r="DPM24" s="189"/>
      <c r="DPN24" s="189"/>
      <c r="DPO24" s="189"/>
      <c r="DPP24" s="189" t="s">
        <v>0</v>
      </c>
      <c r="DPQ24" s="189"/>
      <c r="DPR24" s="189"/>
      <c r="DPS24" s="189"/>
      <c r="DPT24" s="189"/>
      <c r="DPU24" s="189"/>
      <c r="DPV24" s="189"/>
      <c r="DPW24" s="189"/>
      <c r="DPX24" s="189"/>
      <c r="DPY24" s="189"/>
      <c r="DPZ24" s="189"/>
      <c r="DQA24" s="189"/>
      <c r="DQB24" s="189"/>
      <c r="DQC24" s="189"/>
      <c r="DQD24" s="189"/>
      <c r="DQE24" s="189" t="s">
        <v>0</v>
      </c>
      <c r="DQF24" s="189"/>
      <c r="DQG24" s="189"/>
      <c r="DQH24" s="189"/>
      <c r="DQI24" s="189"/>
      <c r="DQJ24" s="189"/>
      <c r="DQK24" s="189"/>
      <c r="DQL24" s="189"/>
      <c r="DQM24" s="189"/>
      <c r="DQN24" s="189"/>
      <c r="DQO24" s="189"/>
      <c r="DQP24" s="189"/>
      <c r="DQQ24" s="189"/>
      <c r="DQR24" s="189"/>
      <c r="DQS24" s="189"/>
      <c r="DQT24" s="189" t="s">
        <v>0</v>
      </c>
      <c r="DQU24" s="189"/>
      <c r="DQV24" s="189"/>
      <c r="DQW24" s="189"/>
      <c r="DQX24" s="189"/>
      <c r="DQY24" s="189"/>
      <c r="DQZ24" s="189"/>
      <c r="DRA24" s="189"/>
      <c r="DRB24" s="189"/>
      <c r="DRC24" s="189"/>
      <c r="DRD24" s="189"/>
      <c r="DRE24" s="189"/>
      <c r="DRF24" s="189"/>
      <c r="DRG24" s="189"/>
      <c r="DRH24" s="189"/>
      <c r="DRI24" s="189" t="s">
        <v>0</v>
      </c>
      <c r="DRJ24" s="189"/>
      <c r="DRK24" s="189"/>
      <c r="DRL24" s="189"/>
      <c r="DRM24" s="189"/>
      <c r="DRN24" s="189"/>
      <c r="DRO24" s="189"/>
      <c r="DRP24" s="189"/>
      <c r="DRQ24" s="189"/>
      <c r="DRR24" s="189"/>
      <c r="DRS24" s="189"/>
      <c r="DRT24" s="189"/>
      <c r="DRU24" s="189"/>
      <c r="DRV24" s="189"/>
      <c r="DRW24" s="189"/>
      <c r="DRX24" s="189" t="s">
        <v>0</v>
      </c>
      <c r="DRY24" s="189"/>
      <c r="DRZ24" s="189"/>
      <c r="DSA24" s="189"/>
      <c r="DSB24" s="189"/>
      <c r="DSC24" s="189"/>
      <c r="DSD24" s="189"/>
      <c r="DSE24" s="189"/>
      <c r="DSF24" s="189"/>
      <c r="DSG24" s="189"/>
      <c r="DSH24" s="189"/>
      <c r="DSI24" s="189"/>
      <c r="DSJ24" s="189"/>
      <c r="DSK24" s="189"/>
      <c r="DSL24" s="189"/>
      <c r="DSM24" s="189" t="s">
        <v>0</v>
      </c>
      <c r="DSN24" s="189"/>
      <c r="DSO24" s="189"/>
      <c r="DSP24" s="189"/>
      <c r="DSQ24" s="189"/>
      <c r="DSR24" s="189"/>
      <c r="DSS24" s="189"/>
      <c r="DST24" s="189"/>
      <c r="DSU24" s="189"/>
      <c r="DSV24" s="189"/>
      <c r="DSW24" s="189"/>
      <c r="DSX24" s="189"/>
      <c r="DSY24" s="189"/>
      <c r="DSZ24" s="189"/>
      <c r="DTA24" s="189"/>
      <c r="DTB24" s="189" t="s">
        <v>0</v>
      </c>
      <c r="DTC24" s="189"/>
      <c r="DTD24" s="189"/>
      <c r="DTE24" s="189"/>
      <c r="DTF24" s="189"/>
      <c r="DTG24" s="189"/>
      <c r="DTH24" s="189"/>
      <c r="DTI24" s="189"/>
      <c r="DTJ24" s="189"/>
      <c r="DTK24" s="189"/>
      <c r="DTL24" s="189"/>
      <c r="DTM24" s="189"/>
      <c r="DTN24" s="189"/>
      <c r="DTO24" s="189"/>
      <c r="DTP24" s="189"/>
      <c r="DTQ24" s="189" t="s">
        <v>0</v>
      </c>
      <c r="DTR24" s="189"/>
      <c r="DTS24" s="189"/>
      <c r="DTT24" s="189"/>
      <c r="DTU24" s="189"/>
      <c r="DTV24" s="189"/>
      <c r="DTW24" s="189"/>
      <c r="DTX24" s="189"/>
      <c r="DTY24" s="189"/>
      <c r="DTZ24" s="189"/>
      <c r="DUA24" s="189"/>
      <c r="DUB24" s="189"/>
      <c r="DUC24" s="189"/>
      <c r="DUD24" s="189"/>
      <c r="DUE24" s="189"/>
      <c r="DUF24" s="189" t="s">
        <v>0</v>
      </c>
      <c r="DUG24" s="189"/>
      <c r="DUH24" s="189"/>
      <c r="DUI24" s="189"/>
      <c r="DUJ24" s="189"/>
      <c r="DUK24" s="189"/>
      <c r="DUL24" s="189"/>
      <c r="DUM24" s="189"/>
      <c r="DUN24" s="189"/>
      <c r="DUO24" s="189"/>
      <c r="DUP24" s="189"/>
      <c r="DUQ24" s="189"/>
      <c r="DUR24" s="189"/>
      <c r="DUS24" s="189"/>
      <c r="DUT24" s="189"/>
      <c r="DUU24" s="189" t="s">
        <v>0</v>
      </c>
      <c r="DUV24" s="189"/>
      <c r="DUW24" s="189"/>
      <c r="DUX24" s="189"/>
      <c r="DUY24" s="189"/>
      <c r="DUZ24" s="189"/>
      <c r="DVA24" s="189"/>
      <c r="DVB24" s="189"/>
      <c r="DVC24" s="189"/>
      <c r="DVD24" s="189"/>
      <c r="DVE24" s="189"/>
      <c r="DVF24" s="189"/>
      <c r="DVG24" s="189"/>
      <c r="DVH24" s="189"/>
      <c r="DVI24" s="189"/>
      <c r="DVJ24" s="189" t="s">
        <v>0</v>
      </c>
      <c r="DVK24" s="189"/>
      <c r="DVL24" s="189"/>
      <c r="DVM24" s="189"/>
      <c r="DVN24" s="189"/>
      <c r="DVO24" s="189"/>
      <c r="DVP24" s="189"/>
      <c r="DVQ24" s="189"/>
      <c r="DVR24" s="189"/>
      <c r="DVS24" s="189"/>
      <c r="DVT24" s="189"/>
      <c r="DVU24" s="189"/>
      <c r="DVV24" s="189"/>
      <c r="DVW24" s="189"/>
      <c r="DVX24" s="189"/>
      <c r="DVY24" s="189" t="s">
        <v>0</v>
      </c>
      <c r="DVZ24" s="189"/>
      <c r="DWA24" s="189"/>
      <c r="DWB24" s="189"/>
      <c r="DWC24" s="189"/>
      <c r="DWD24" s="189"/>
      <c r="DWE24" s="189"/>
      <c r="DWF24" s="189"/>
      <c r="DWG24" s="189"/>
      <c r="DWH24" s="189"/>
      <c r="DWI24" s="189"/>
      <c r="DWJ24" s="189"/>
      <c r="DWK24" s="189"/>
      <c r="DWL24" s="189"/>
      <c r="DWM24" s="189"/>
      <c r="DWN24" s="189" t="s">
        <v>0</v>
      </c>
      <c r="DWO24" s="189"/>
      <c r="DWP24" s="189"/>
      <c r="DWQ24" s="189"/>
      <c r="DWR24" s="189"/>
      <c r="DWS24" s="189"/>
      <c r="DWT24" s="189"/>
      <c r="DWU24" s="189"/>
      <c r="DWV24" s="189"/>
      <c r="DWW24" s="189"/>
      <c r="DWX24" s="189"/>
      <c r="DWY24" s="189"/>
      <c r="DWZ24" s="189"/>
      <c r="DXA24" s="189"/>
      <c r="DXB24" s="189"/>
      <c r="DXC24" s="189" t="s">
        <v>0</v>
      </c>
      <c r="DXD24" s="189"/>
      <c r="DXE24" s="189"/>
      <c r="DXF24" s="189"/>
      <c r="DXG24" s="189"/>
      <c r="DXH24" s="189"/>
      <c r="DXI24" s="189"/>
      <c r="DXJ24" s="189"/>
      <c r="DXK24" s="189"/>
      <c r="DXL24" s="189"/>
      <c r="DXM24" s="189"/>
      <c r="DXN24" s="189"/>
      <c r="DXO24" s="189"/>
      <c r="DXP24" s="189"/>
      <c r="DXQ24" s="189"/>
      <c r="DXR24" s="189" t="s">
        <v>0</v>
      </c>
      <c r="DXS24" s="189"/>
      <c r="DXT24" s="189"/>
      <c r="DXU24" s="189"/>
      <c r="DXV24" s="189"/>
      <c r="DXW24" s="189"/>
      <c r="DXX24" s="189"/>
      <c r="DXY24" s="189"/>
      <c r="DXZ24" s="189"/>
      <c r="DYA24" s="189"/>
      <c r="DYB24" s="189"/>
      <c r="DYC24" s="189"/>
      <c r="DYD24" s="189"/>
      <c r="DYE24" s="189"/>
      <c r="DYF24" s="189"/>
      <c r="DYG24" s="189" t="s">
        <v>0</v>
      </c>
      <c r="DYH24" s="189"/>
      <c r="DYI24" s="189"/>
      <c r="DYJ24" s="189"/>
      <c r="DYK24" s="189"/>
      <c r="DYL24" s="189"/>
      <c r="DYM24" s="189"/>
      <c r="DYN24" s="189"/>
      <c r="DYO24" s="189"/>
      <c r="DYP24" s="189"/>
      <c r="DYQ24" s="189"/>
      <c r="DYR24" s="189"/>
      <c r="DYS24" s="189"/>
      <c r="DYT24" s="189"/>
      <c r="DYU24" s="189"/>
      <c r="DYV24" s="189" t="s">
        <v>0</v>
      </c>
      <c r="DYW24" s="189"/>
      <c r="DYX24" s="189"/>
      <c r="DYY24" s="189"/>
      <c r="DYZ24" s="189"/>
      <c r="DZA24" s="189"/>
      <c r="DZB24" s="189"/>
      <c r="DZC24" s="189"/>
      <c r="DZD24" s="189"/>
      <c r="DZE24" s="189"/>
      <c r="DZF24" s="189"/>
      <c r="DZG24" s="189"/>
      <c r="DZH24" s="189"/>
      <c r="DZI24" s="189"/>
      <c r="DZJ24" s="189"/>
      <c r="DZK24" s="189" t="s">
        <v>0</v>
      </c>
      <c r="DZL24" s="189"/>
      <c r="DZM24" s="189"/>
      <c r="DZN24" s="189"/>
      <c r="DZO24" s="189"/>
      <c r="DZP24" s="189"/>
      <c r="DZQ24" s="189"/>
      <c r="DZR24" s="189"/>
      <c r="DZS24" s="189"/>
      <c r="DZT24" s="189"/>
      <c r="DZU24" s="189"/>
      <c r="DZV24" s="189"/>
      <c r="DZW24" s="189"/>
      <c r="DZX24" s="189"/>
      <c r="DZY24" s="189"/>
      <c r="DZZ24" s="189" t="s">
        <v>0</v>
      </c>
      <c r="EAA24" s="189"/>
      <c r="EAB24" s="189"/>
      <c r="EAC24" s="189"/>
      <c r="EAD24" s="189"/>
      <c r="EAE24" s="189"/>
      <c r="EAF24" s="189"/>
      <c r="EAG24" s="189"/>
      <c r="EAH24" s="189"/>
      <c r="EAI24" s="189"/>
      <c r="EAJ24" s="189"/>
      <c r="EAK24" s="189"/>
      <c r="EAL24" s="189"/>
      <c r="EAM24" s="189"/>
      <c r="EAN24" s="189"/>
      <c r="EAO24" s="189" t="s">
        <v>0</v>
      </c>
      <c r="EAP24" s="189"/>
      <c r="EAQ24" s="189"/>
      <c r="EAR24" s="189"/>
      <c r="EAS24" s="189"/>
      <c r="EAT24" s="189"/>
      <c r="EAU24" s="189"/>
      <c r="EAV24" s="189"/>
      <c r="EAW24" s="189"/>
      <c r="EAX24" s="189"/>
      <c r="EAY24" s="189"/>
      <c r="EAZ24" s="189"/>
      <c r="EBA24" s="189"/>
      <c r="EBB24" s="189"/>
      <c r="EBC24" s="189"/>
      <c r="EBD24" s="189" t="s">
        <v>0</v>
      </c>
      <c r="EBE24" s="189"/>
      <c r="EBF24" s="189"/>
      <c r="EBG24" s="189"/>
      <c r="EBH24" s="189"/>
      <c r="EBI24" s="189"/>
      <c r="EBJ24" s="189"/>
      <c r="EBK24" s="189"/>
      <c r="EBL24" s="189"/>
      <c r="EBM24" s="189"/>
      <c r="EBN24" s="189"/>
      <c r="EBO24" s="189"/>
      <c r="EBP24" s="189"/>
      <c r="EBQ24" s="189"/>
      <c r="EBR24" s="189"/>
      <c r="EBS24" s="189" t="s">
        <v>0</v>
      </c>
      <c r="EBT24" s="189"/>
      <c r="EBU24" s="189"/>
      <c r="EBV24" s="189"/>
      <c r="EBW24" s="189"/>
      <c r="EBX24" s="189"/>
      <c r="EBY24" s="189"/>
      <c r="EBZ24" s="189"/>
      <c r="ECA24" s="189"/>
      <c r="ECB24" s="189"/>
      <c r="ECC24" s="189"/>
      <c r="ECD24" s="189"/>
      <c r="ECE24" s="189"/>
      <c r="ECF24" s="189"/>
      <c r="ECG24" s="189"/>
      <c r="ECH24" s="189" t="s">
        <v>0</v>
      </c>
      <c r="ECI24" s="189"/>
      <c r="ECJ24" s="189"/>
      <c r="ECK24" s="189"/>
      <c r="ECL24" s="189"/>
      <c r="ECM24" s="189"/>
      <c r="ECN24" s="189"/>
      <c r="ECO24" s="189"/>
      <c r="ECP24" s="189"/>
      <c r="ECQ24" s="189"/>
      <c r="ECR24" s="189"/>
      <c r="ECS24" s="189"/>
      <c r="ECT24" s="189"/>
      <c r="ECU24" s="189"/>
      <c r="ECV24" s="189"/>
      <c r="ECW24" s="189" t="s">
        <v>0</v>
      </c>
      <c r="ECX24" s="189"/>
      <c r="ECY24" s="189"/>
      <c r="ECZ24" s="189"/>
      <c r="EDA24" s="189"/>
      <c r="EDB24" s="189"/>
      <c r="EDC24" s="189"/>
      <c r="EDD24" s="189"/>
      <c r="EDE24" s="189"/>
      <c r="EDF24" s="189"/>
      <c r="EDG24" s="189"/>
      <c r="EDH24" s="189"/>
      <c r="EDI24" s="189"/>
      <c r="EDJ24" s="189"/>
      <c r="EDK24" s="189"/>
      <c r="EDL24" s="189" t="s">
        <v>0</v>
      </c>
      <c r="EDM24" s="189"/>
      <c r="EDN24" s="189"/>
      <c r="EDO24" s="189"/>
      <c r="EDP24" s="189"/>
      <c r="EDQ24" s="189"/>
      <c r="EDR24" s="189"/>
      <c r="EDS24" s="189"/>
      <c r="EDT24" s="189"/>
      <c r="EDU24" s="189"/>
      <c r="EDV24" s="189"/>
      <c r="EDW24" s="189"/>
      <c r="EDX24" s="189"/>
      <c r="EDY24" s="189"/>
      <c r="EDZ24" s="189"/>
      <c r="EEA24" s="189" t="s">
        <v>0</v>
      </c>
      <c r="EEB24" s="189"/>
      <c r="EEC24" s="189"/>
      <c r="EED24" s="189"/>
      <c r="EEE24" s="189"/>
      <c r="EEF24" s="189"/>
      <c r="EEG24" s="189"/>
      <c r="EEH24" s="189"/>
      <c r="EEI24" s="189"/>
      <c r="EEJ24" s="189"/>
      <c r="EEK24" s="189"/>
      <c r="EEL24" s="189"/>
      <c r="EEM24" s="189"/>
      <c r="EEN24" s="189"/>
      <c r="EEO24" s="189"/>
      <c r="EEP24" s="189" t="s">
        <v>0</v>
      </c>
      <c r="EEQ24" s="189"/>
      <c r="EER24" s="189"/>
      <c r="EES24" s="189"/>
      <c r="EET24" s="189"/>
      <c r="EEU24" s="189"/>
      <c r="EEV24" s="189"/>
      <c r="EEW24" s="189"/>
      <c r="EEX24" s="189"/>
      <c r="EEY24" s="189"/>
      <c r="EEZ24" s="189"/>
      <c r="EFA24" s="189"/>
      <c r="EFB24" s="189"/>
      <c r="EFC24" s="189"/>
      <c r="EFD24" s="189"/>
      <c r="EFE24" s="189" t="s">
        <v>0</v>
      </c>
      <c r="EFF24" s="189"/>
      <c r="EFG24" s="189"/>
      <c r="EFH24" s="189"/>
      <c r="EFI24" s="189"/>
      <c r="EFJ24" s="189"/>
      <c r="EFK24" s="189"/>
      <c r="EFL24" s="189"/>
      <c r="EFM24" s="189"/>
      <c r="EFN24" s="189"/>
      <c r="EFO24" s="189"/>
      <c r="EFP24" s="189"/>
      <c r="EFQ24" s="189"/>
      <c r="EFR24" s="189"/>
      <c r="EFS24" s="189"/>
      <c r="EFT24" s="189" t="s">
        <v>0</v>
      </c>
      <c r="EFU24" s="189"/>
      <c r="EFV24" s="189"/>
      <c r="EFW24" s="189"/>
      <c r="EFX24" s="189"/>
      <c r="EFY24" s="189"/>
      <c r="EFZ24" s="189"/>
      <c r="EGA24" s="189"/>
      <c r="EGB24" s="189"/>
      <c r="EGC24" s="189"/>
      <c r="EGD24" s="189"/>
      <c r="EGE24" s="189"/>
      <c r="EGF24" s="189"/>
      <c r="EGG24" s="189"/>
      <c r="EGH24" s="189"/>
      <c r="EGI24" s="189" t="s">
        <v>0</v>
      </c>
      <c r="EGJ24" s="189"/>
      <c r="EGK24" s="189"/>
      <c r="EGL24" s="189"/>
      <c r="EGM24" s="189"/>
      <c r="EGN24" s="189"/>
      <c r="EGO24" s="189"/>
      <c r="EGP24" s="189"/>
      <c r="EGQ24" s="189"/>
      <c r="EGR24" s="189"/>
      <c r="EGS24" s="189"/>
      <c r="EGT24" s="189"/>
      <c r="EGU24" s="189"/>
      <c r="EGV24" s="189"/>
      <c r="EGW24" s="189"/>
      <c r="EGX24" s="189" t="s">
        <v>0</v>
      </c>
      <c r="EGY24" s="189"/>
      <c r="EGZ24" s="189"/>
      <c r="EHA24" s="189"/>
      <c r="EHB24" s="189"/>
      <c r="EHC24" s="189"/>
      <c r="EHD24" s="189"/>
      <c r="EHE24" s="189"/>
      <c r="EHF24" s="189"/>
      <c r="EHG24" s="189"/>
      <c r="EHH24" s="189"/>
      <c r="EHI24" s="189"/>
      <c r="EHJ24" s="189"/>
      <c r="EHK24" s="189"/>
      <c r="EHL24" s="189"/>
      <c r="EHM24" s="189" t="s">
        <v>0</v>
      </c>
      <c r="EHN24" s="189"/>
      <c r="EHO24" s="189"/>
      <c r="EHP24" s="189"/>
      <c r="EHQ24" s="189"/>
      <c r="EHR24" s="189"/>
      <c r="EHS24" s="189"/>
      <c r="EHT24" s="189"/>
      <c r="EHU24" s="189"/>
      <c r="EHV24" s="189"/>
      <c r="EHW24" s="189"/>
      <c r="EHX24" s="189"/>
      <c r="EHY24" s="189"/>
      <c r="EHZ24" s="189"/>
      <c r="EIA24" s="189"/>
      <c r="EIB24" s="189" t="s">
        <v>0</v>
      </c>
      <c r="EIC24" s="189"/>
      <c r="EID24" s="189"/>
      <c r="EIE24" s="189"/>
      <c r="EIF24" s="189"/>
      <c r="EIG24" s="189"/>
      <c r="EIH24" s="189"/>
      <c r="EII24" s="189"/>
      <c r="EIJ24" s="189"/>
      <c r="EIK24" s="189"/>
      <c r="EIL24" s="189"/>
      <c r="EIM24" s="189"/>
      <c r="EIN24" s="189"/>
      <c r="EIO24" s="189"/>
      <c r="EIP24" s="189"/>
      <c r="EIQ24" s="189" t="s">
        <v>0</v>
      </c>
      <c r="EIR24" s="189"/>
      <c r="EIS24" s="189"/>
      <c r="EIT24" s="189"/>
      <c r="EIU24" s="189"/>
      <c r="EIV24" s="189"/>
      <c r="EIW24" s="189"/>
      <c r="EIX24" s="189"/>
      <c r="EIY24" s="189"/>
      <c r="EIZ24" s="189"/>
      <c r="EJA24" s="189"/>
      <c r="EJB24" s="189"/>
      <c r="EJC24" s="189"/>
      <c r="EJD24" s="189"/>
      <c r="EJE24" s="189"/>
      <c r="EJF24" s="189" t="s">
        <v>0</v>
      </c>
      <c r="EJG24" s="189"/>
      <c r="EJH24" s="189"/>
      <c r="EJI24" s="189"/>
      <c r="EJJ24" s="189"/>
      <c r="EJK24" s="189"/>
      <c r="EJL24" s="189"/>
      <c r="EJM24" s="189"/>
      <c r="EJN24" s="189"/>
      <c r="EJO24" s="189"/>
      <c r="EJP24" s="189"/>
      <c r="EJQ24" s="189"/>
      <c r="EJR24" s="189"/>
      <c r="EJS24" s="189"/>
      <c r="EJT24" s="189"/>
      <c r="EJU24" s="189" t="s">
        <v>0</v>
      </c>
      <c r="EJV24" s="189"/>
      <c r="EJW24" s="189"/>
      <c r="EJX24" s="189"/>
      <c r="EJY24" s="189"/>
      <c r="EJZ24" s="189"/>
      <c r="EKA24" s="189"/>
      <c r="EKB24" s="189"/>
      <c r="EKC24" s="189"/>
      <c r="EKD24" s="189"/>
      <c r="EKE24" s="189"/>
      <c r="EKF24" s="189"/>
      <c r="EKG24" s="189"/>
      <c r="EKH24" s="189"/>
      <c r="EKI24" s="189"/>
      <c r="EKJ24" s="189" t="s">
        <v>0</v>
      </c>
      <c r="EKK24" s="189"/>
      <c r="EKL24" s="189"/>
      <c r="EKM24" s="189"/>
      <c r="EKN24" s="189"/>
      <c r="EKO24" s="189"/>
      <c r="EKP24" s="189"/>
      <c r="EKQ24" s="189"/>
      <c r="EKR24" s="189"/>
      <c r="EKS24" s="189"/>
      <c r="EKT24" s="189"/>
      <c r="EKU24" s="189"/>
      <c r="EKV24" s="189"/>
      <c r="EKW24" s="189"/>
      <c r="EKX24" s="189"/>
      <c r="EKY24" s="189" t="s">
        <v>0</v>
      </c>
      <c r="EKZ24" s="189"/>
      <c r="ELA24" s="189"/>
      <c r="ELB24" s="189"/>
      <c r="ELC24" s="189"/>
      <c r="ELD24" s="189"/>
      <c r="ELE24" s="189"/>
      <c r="ELF24" s="189"/>
      <c r="ELG24" s="189"/>
      <c r="ELH24" s="189"/>
      <c r="ELI24" s="189"/>
      <c r="ELJ24" s="189"/>
      <c r="ELK24" s="189"/>
      <c r="ELL24" s="189"/>
      <c r="ELM24" s="189"/>
      <c r="ELN24" s="189" t="s">
        <v>0</v>
      </c>
      <c r="ELO24" s="189"/>
      <c r="ELP24" s="189"/>
      <c r="ELQ24" s="189"/>
      <c r="ELR24" s="189"/>
      <c r="ELS24" s="189"/>
      <c r="ELT24" s="189"/>
      <c r="ELU24" s="189"/>
      <c r="ELV24" s="189"/>
      <c r="ELW24" s="189"/>
      <c r="ELX24" s="189"/>
      <c r="ELY24" s="189"/>
      <c r="ELZ24" s="189"/>
      <c r="EMA24" s="189"/>
      <c r="EMB24" s="189"/>
      <c r="EMC24" s="189" t="s">
        <v>0</v>
      </c>
      <c r="EMD24" s="189"/>
      <c r="EME24" s="189"/>
      <c r="EMF24" s="189"/>
      <c r="EMG24" s="189"/>
      <c r="EMH24" s="189"/>
      <c r="EMI24" s="189"/>
      <c r="EMJ24" s="189"/>
      <c r="EMK24" s="189"/>
      <c r="EML24" s="189"/>
      <c r="EMM24" s="189"/>
      <c r="EMN24" s="189"/>
      <c r="EMO24" s="189"/>
      <c r="EMP24" s="189"/>
      <c r="EMQ24" s="189"/>
      <c r="EMR24" s="189" t="s">
        <v>0</v>
      </c>
      <c r="EMS24" s="189"/>
      <c r="EMT24" s="189"/>
      <c r="EMU24" s="189"/>
      <c r="EMV24" s="189"/>
      <c r="EMW24" s="189"/>
      <c r="EMX24" s="189"/>
      <c r="EMY24" s="189"/>
      <c r="EMZ24" s="189"/>
      <c r="ENA24" s="189"/>
      <c r="ENB24" s="189"/>
      <c r="ENC24" s="189"/>
      <c r="END24" s="189"/>
      <c r="ENE24" s="189"/>
      <c r="ENF24" s="189"/>
      <c r="ENG24" s="189" t="s">
        <v>0</v>
      </c>
      <c r="ENH24" s="189"/>
      <c r="ENI24" s="189"/>
      <c r="ENJ24" s="189"/>
      <c r="ENK24" s="189"/>
      <c r="ENL24" s="189"/>
      <c r="ENM24" s="189"/>
      <c r="ENN24" s="189"/>
      <c r="ENO24" s="189"/>
      <c r="ENP24" s="189"/>
      <c r="ENQ24" s="189"/>
      <c r="ENR24" s="189"/>
      <c r="ENS24" s="189"/>
      <c r="ENT24" s="189"/>
      <c r="ENU24" s="189"/>
      <c r="ENV24" s="189" t="s">
        <v>0</v>
      </c>
      <c r="ENW24" s="189"/>
      <c r="ENX24" s="189"/>
      <c r="ENY24" s="189"/>
      <c r="ENZ24" s="189"/>
      <c r="EOA24" s="189"/>
      <c r="EOB24" s="189"/>
      <c r="EOC24" s="189"/>
      <c r="EOD24" s="189"/>
      <c r="EOE24" s="189"/>
      <c r="EOF24" s="189"/>
      <c r="EOG24" s="189"/>
      <c r="EOH24" s="189"/>
      <c r="EOI24" s="189"/>
      <c r="EOJ24" s="189"/>
      <c r="EOK24" s="189" t="s">
        <v>0</v>
      </c>
      <c r="EOL24" s="189"/>
      <c r="EOM24" s="189"/>
      <c r="EON24" s="189"/>
      <c r="EOO24" s="189"/>
      <c r="EOP24" s="189"/>
      <c r="EOQ24" s="189"/>
      <c r="EOR24" s="189"/>
      <c r="EOS24" s="189"/>
      <c r="EOT24" s="189"/>
      <c r="EOU24" s="189"/>
      <c r="EOV24" s="189"/>
      <c r="EOW24" s="189"/>
      <c r="EOX24" s="189"/>
      <c r="EOY24" s="189"/>
      <c r="EOZ24" s="189" t="s">
        <v>0</v>
      </c>
      <c r="EPA24" s="189"/>
      <c r="EPB24" s="189"/>
      <c r="EPC24" s="189"/>
      <c r="EPD24" s="189"/>
      <c r="EPE24" s="189"/>
      <c r="EPF24" s="189"/>
      <c r="EPG24" s="189"/>
      <c r="EPH24" s="189"/>
      <c r="EPI24" s="189"/>
      <c r="EPJ24" s="189"/>
      <c r="EPK24" s="189"/>
      <c r="EPL24" s="189"/>
      <c r="EPM24" s="189"/>
      <c r="EPN24" s="189"/>
      <c r="EPO24" s="189" t="s">
        <v>0</v>
      </c>
      <c r="EPP24" s="189"/>
      <c r="EPQ24" s="189"/>
      <c r="EPR24" s="189"/>
      <c r="EPS24" s="189"/>
      <c r="EPT24" s="189"/>
      <c r="EPU24" s="189"/>
      <c r="EPV24" s="189"/>
      <c r="EPW24" s="189"/>
      <c r="EPX24" s="189"/>
      <c r="EPY24" s="189"/>
      <c r="EPZ24" s="189"/>
      <c r="EQA24" s="189"/>
      <c r="EQB24" s="189"/>
      <c r="EQC24" s="189"/>
      <c r="EQD24" s="189" t="s">
        <v>0</v>
      </c>
      <c r="EQE24" s="189"/>
      <c r="EQF24" s="189"/>
      <c r="EQG24" s="189"/>
      <c r="EQH24" s="189"/>
      <c r="EQI24" s="189"/>
      <c r="EQJ24" s="189"/>
      <c r="EQK24" s="189"/>
      <c r="EQL24" s="189"/>
      <c r="EQM24" s="189"/>
      <c r="EQN24" s="189"/>
      <c r="EQO24" s="189"/>
      <c r="EQP24" s="189"/>
      <c r="EQQ24" s="189"/>
      <c r="EQR24" s="189"/>
      <c r="EQS24" s="189" t="s">
        <v>0</v>
      </c>
      <c r="EQT24" s="189"/>
      <c r="EQU24" s="189"/>
      <c r="EQV24" s="189"/>
      <c r="EQW24" s="189"/>
      <c r="EQX24" s="189"/>
      <c r="EQY24" s="189"/>
      <c r="EQZ24" s="189"/>
      <c r="ERA24" s="189"/>
      <c r="ERB24" s="189"/>
      <c r="ERC24" s="189"/>
      <c r="ERD24" s="189"/>
      <c r="ERE24" s="189"/>
      <c r="ERF24" s="189"/>
      <c r="ERG24" s="189"/>
      <c r="ERH24" s="189" t="s">
        <v>0</v>
      </c>
      <c r="ERI24" s="189"/>
      <c r="ERJ24" s="189"/>
      <c r="ERK24" s="189"/>
      <c r="ERL24" s="189"/>
      <c r="ERM24" s="189"/>
      <c r="ERN24" s="189"/>
      <c r="ERO24" s="189"/>
      <c r="ERP24" s="189"/>
      <c r="ERQ24" s="189"/>
      <c r="ERR24" s="189"/>
      <c r="ERS24" s="189"/>
      <c r="ERT24" s="189"/>
      <c r="ERU24" s="189"/>
      <c r="ERV24" s="189"/>
      <c r="ERW24" s="189" t="s">
        <v>0</v>
      </c>
      <c r="ERX24" s="189"/>
      <c r="ERY24" s="189"/>
      <c r="ERZ24" s="189"/>
      <c r="ESA24" s="189"/>
      <c r="ESB24" s="189"/>
      <c r="ESC24" s="189"/>
      <c r="ESD24" s="189"/>
      <c r="ESE24" s="189"/>
      <c r="ESF24" s="189"/>
      <c r="ESG24" s="189"/>
      <c r="ESH24" s="189"/>
      <c r="ESI24" s="189"/>
      <c r="ESJ24" s="189"/>
      <c r="ESK24" s="189"/>
      <c r="ESL24" s="189" t="s">
        <v>0</v>
      </c>
      <c r="ESM24" s="189"/>
      <c r="ESN24" s="189"/>
      <c r="ESO24" s="189"/>
      <c r="ESP24" s="189"/>
      <c r="ESQ24" s="189"/>
      <c r="ESR24" s="189"/>
      <c r="ESS24" s="189"/>
      <c r="EST24" s="189"/>
      <c r="ESU24" s="189"/>
      <c r="ESV24" s="189"/>
      <c r="ESW24" s="189"/>
      <c r="ESX24" s="189"/>
      <c r="ESY24" s="189"/>
      <c r="ESZ24" s="189"/>
      <c r="ETA24" s="189" t="s">
        <v>0</v>
      </c>
      <c r="ETB24" s="189"/>
      <c r="ETC24" s="189"/>
      <c r="ETD24" s="189"/>
      <c r="ETE24" s="189"/>
      <c r="ETF24" s="189"/>
      <c r="ETG24" s="189"/>
      <c r="ETH24" s="189"/>
      <c r="ETI24" s="189"/>
      <c r="ETJ24" s="189"/>
      <c r="ETK24" s="189"/>
      <c r="ETL24" s="189"/>
      <c r="ETM24" s="189"/>
      <c r="ETN24" s="189"/>
      <c r="ETO24" s="189"/>
      <c r="ETP24" s="189" t="s">
        <v>0</v>
      </c>
      <c r="ETQ24" s="189"/>
      <c r="ETR24" s="189"/>
      <c r="ETS24" s="189"/>
      <c r="ETT24" s="189"/>
      <c r="ETU24" s="189"/>
      <c r="ETV24" s="189"/>
      <c r="ETW24" s="189"/>
      <c r="ETX24" s="189"/>
      <c r="ETY24" s="189"/>
      <c r="ETZ24" s="189"/>
      <c r="EUA24" s="189"/>
      <c r="EUB24" s="189"/>
      <c r="EUC24" s="189"/>
      <c r="EUD24" s="189"/>
      <c r="EUE24" s="189" t="s">
        <v>0</v>
      </c>
      <c r="EUF24" s="189"/>
      <c r="EUG24" s="189"/>
      <c r="EUH24" s="189"/>
      <c r="EUI24" s="189"/>
      <c r="EUJ24" s="189"/>
      <c r="EUK24" s="189"/>
      <c r="EUL24" s="189"/>
      <c r="EUM24" s="189"/>
      <c r="EUN24" s="189"/>
      <c r="EUO24" s="189"/>
      <c r="EUP24" s="189"/>
      <c r="EUQ24" s="189"/>
      <c r="EUR24" s="189"/>
      <c r="EUS24" s="189"/>
      <c r="EUT24" s="189" t="s">
        <v>0</v>
      </c>
      <c r="EUU24" s="189"/>
      <c r="EUV24" s="189"/>
      <c r="EUW24" s="189"/>
      <c r="EUX24" s="189"/>
      <c r="EUY24" s="189"/>
      <c r="EUZ24" s="189"/>
      <c r="EVA24" s="189"/>
      <c r="EVB24" s="189"/>
      <c r="EVC24" s="189"/>
      <c r="EVD24" s="189"/>
      <c r="EVE24" s="189"/>
      <c r="EVF24" s="189"/>
      <c r="EVG24" s="189"/>
      <c r="EVH24" s="189"/>
      <c r="EVI24" s="189" t="s">
        <v>0</v>
      </c>
      <c r="EVJ24" s="189"/>
      <c r="EVK24" s="189"/>
      <c r="EVL24" s="189"/>
      <c r="EVM24" s="189"/>
      <c r="EVN24" s="189"/>
      <c r="EVO24" s="189"/>
      <c r="EVP24" s="189"/>
      <c r="EVQ24" s="189"/>
      <c r="EVR24" s="189"/>
      <c r="EVS24" s="189"/>
      <c r="EVT24" s="189"/>
      <c r="EVU24" s="189"/>
      <c r="EVV24" s="189"/>
      <c r="EVW24" s="189"/>
      <c r="EVX24" s="189" t="s">
        <v>0</v>
      </c>
      <c r="EVY24" s="189"/>
      <c r="EVZ24" s="189"/>
      <c r="EWA24" s="189"/>
      <c r="EWB24" s="189"/>
      <c r="EWC24" s="189"/>
      <c r="EWD24" s="189"/>
      <c r="EWE24" s="189"/>
      <c r="EWF24" s="189"/>
      <c r="EWG24" s="189"/>
      <c r="EWH24" s="189"/>
      <c r="EWI24" s="189"/>
      <c r="EWJ24" s="189"/>
      <c r="EWK24" s="189"/>
      <c r="EWL24" s="189"/>
      <c r="EWM24" s="189" t="s">
        <v>0</v>
      </c>
      <c r="EWN24" s="189"/>
      <c r="EWO24" s="189"/>
      <c r="EWP24" s="189"/>
      <c r="EWQ24" s="189"/>
      <c r="EWR24" s="189"/>
      <c r="EWS24" s="189"/>
      <c r="EWT24" s="189"/>
      <c r="EWU24" s="189"/>
      <c r="EWV24" s="189"/>
      <c r="EWW24" s="189"/>
      <c r="EWX24" s="189"/>
      <c r="EWY24" s="189"/>
      <c r="EWZ24" s="189"/>
      <c r="EXA24" s="189"/>
      <c r="EXB24" s="189" t="s">
        <v>0</v>
      </c>
      <c r="EXC24" s="189"/>
      <c r="EXD24" s="189"/>
      <c r="EXE24" s="189"/>
      <c r="EXF24" s="189"/>
      <c r="EXG24" s="189"/>
      <c r="EXH24" s="189"/>
      <c r="EXI24" s="189"/>
      <c r="EXJ24" s="189"/>
      <c r="EXK24" s="189"/>
      <c r="EXL24" s="189"/>
      <c r="EXM24" s="189"/>
      <c r="EXN24" s="189"/>
      <c r="EXO24" s="189"/>
      <c r="EXP24" s="189"/>
      <c r="EXQ24" s="189" t="s">
        <v>0</v>
      </c>
      <c r="EXR24" s="189"/>
      <c r="EXS24" s="189"/>
      <c r="EXT24" s="189"/>
      <c r="EXU24" s="189"/>
      <c r="EXV24" s="189"/>
      <c r="EXW24" s="189"/>
      <c r="EXX24" s="189"/>
      <c r="EXY24" s="189"/>
      <c r="EXZ24" s="189"/>
      <c r="EYA24" s="189"/>
      <c r="EYB24" s="189"/>
      <c r="EYC24" s="189"/>
      <c r="EYD24" s="189"/>
      <c r="EYE24" s="189"/>
      <c r="EYF24" s="189" t="s">
        <v>0</v>
      </c>
      <c r="EYG24" s="189"/>
      <c r="EYH24" s="189"/>
      <c r="EYI24" s="189"/>
      <c r="EYJ24" s="189"/>
      <c r="EYK24" s="189"/>
      <c r="EYL24" s="189"/>
      <c r="EYM24" s="189"/>
      <c r="EYN24" s="189"/>
      <c r="EYO24" s="189"/>
      <c r="EYP24" s="189"/>
      <c r="EYQ24" s="189"/>
      <c r="EYR24" s="189"/>
      <c r="EYS24" s="189"/>
      <c r="EYT24" s="189"/>
      <c r="EYU24" s="189" t="s">
        <v>0</v>
      </c>
      <c r="EYV24" s="189"/>
      <c r="EYW24" s="189"/>
      <c r="EYX24" s="189"/>
      <c r="EYY24" s="189"/>
      <c r="EYZ24" s="189"/>
      <c r="EZA24" s="189"/>
      <c r="EZB24" s="189"/>
      <c r="EZC24" s="189"/>
      <c r="EZD24" s="189"/>
      <c r="EZE24" s="189"/>
      <c r="EZF24" s="189"/>
      <c r="EZG24" s="189"/>
      <c r="EZH24" s="189"/>
      <c r="EZI24" s="189"/>
      <c r="EZJ24" s="189" t="s">
        <v>0</v>
      </c>
      <c r="EZK24" s="189"/>
      <c r="EZL24" s="189"/>
      <c r="EZM24" s="189"/>
      <c r="EZN24" s="189"/>
      <c r="EZO24" s="189"/>
      <c r="EZP24" s="189"/>
      <c r="EZQ24" s="189"/>
      <c r="EZR24" s="189"/>
      <c r="EZS24" s="189"/>
      <c r="EZT24" s="189"/>
      <c r="EZU24" s="189"/>
      <c r="EZV24" s="189"/>
      <c r="EZW24" s="189"/>
      <c r="EZX24" s="189"/>
      <c r="EZY24" s="189" t="s">
        <v>0</v>
      </c>
      <c r="EZZ24" s="189"/>
      <c r="FAA24" s="189"/>
      <c r="FAB24" s="189"/>
      <c r="FAC24" s="189"/>
      <c r="FAD24" s="189"/>
      <c r="FAE24" s="189"/>
      <c r="FAF24" s="189"/>
      <c r="FAG24" s="189"/>
      <c r="FAH24" s="189"/>
      <c r="FAI24" s="189"/>
      <c r="FAJ24" s="189"/>
      <c r="FAK24" s="189"/>
      <c r="FAL24" s="189"/>
      <c r="FAM24" s="189"/>
      <c r="FAN24" s="189" t="s">
        <v>0</v>
      </c>
      <c r="FAO24" s="189"/>
      <c r="FAP24" s="189"/>
      <c r="FAQ24" s="189"/>
      <c r="FAR24" s="189"/>
      <c r="FAS24" s="189"/>
      <c r="FAT24" s="189"/>
      <c r="FAU24" s="189"/>
      <c r="FAV24" s="189"/>
      <c r="FAW24" s="189"/>
      <c r="FAX24" s="189"/>
      <c r="FAY24" s="189"/>
      <c r="FAZ24" s="189"/>
      <c r="FBA24" s="189"/>
      <c r="FBB24" s="189"/>
      <c r="FBC24" s="189" t="s">
        <v>0</v>
      </c>
      <c r="FBD24" s="189"/>
      <c r="FBE24" s="189"/>
      <c r="FBF24" s="189"/>
      <c r="FBG24" s="189"/>
      <c r="FBH24" s="189"/>
      <c r="FBI24" s="189"/>
      <c r="FBJ24" s="189"/>
      <c r="FBK24" s="189"/>
      <c r="FBL24" s="189"/>
      <c r="FBM24" s="189"/>
      <c r="FBN24" s="189"/>
      <c r="FBO24" s="189"/>
      <c r="FBP24" s="189"/>
      <c r="FBQ24" s="189"/>
      <c r="FBR24" s="189" t="s">
        <v>0</v>
      </c>
      <c r="FBS24" s="189"/>
      <c r="FBT24" s="189"/>
      <c r="FBU24" s="189"/>
      <c r="FBV24" s="189"/>
      <c r="FBW24" s="189"/>
      <c r="FBX24" s="189"/>
      <c r="FBY24" s="189"/>
      <c r="FBZ24" s="189"/>
      <c r="FCA24" s="189"/>
      <c r="FCB24" s="189"/>
      <c r="FCC24" s="189"/>
      <c r="FCD24" s="189"/>
      <c r="FCE24" s="189"/>
      <c r="FCF24" s="189"/>
      <c r="FCG24" s="189" t="s">
        <v>0</v>
      </c>
      <c r="FCH24" s="189"/>
      <c r="FCI24" s="189"/>
      <c r="FCJ24" s="189"/>
      <c r="FCK24" s="189"/>
      <c r="FCL24" s="189"/>
      <c r="FCM24" s="189"/>
      <c r="FCN24" s="189"/>
      <c r="FCO24" s="189"/>
      <c r="FCP24" s="189"/>
      <c r="FCQ24" s="189"/>
      <c r="FCR24" s="189"/>
      <c r="FCS24" s="189"/>
      <c r="FCT24" s="189"/>
      <c r="FCU24" s="189"/>
      <c r="FCV24" s="189" t="s">
        <v>0</v>
      </c>
      <c r="FCW24" s="189"/>
      <c r="FCX24" s="189"/>
      <c r="FCY24" s="189"/>
      <c r="FCZ24" s="189"/>
      <c r="FDA24" s="189"/>
      <c r="FDB24" s="189"/>
      <c r="FDC24" s="189"/>
      <c r="FDD24" s="189"/>
      <c r="FDE24" s="189"/>
      <c r="FDF24" s="189"/>
      <c r="FDG24" s="189"/>
      <c r="FDH24" s="189"/>
      <c r="FDI24" s="189"/>
      <c r="FDJ24" s="189"/>
      <c r="FDK24" s="189" t="s">
        <v>0</v>
      </c>
      <c r="FDL24" s="189"/>
      <c r="FDM24" s="189"/>
      <c r="FDN24" s="189"/>
      <c r="FDO24" s="189"/>
      <c r="FDP24" s="189"/>
      <c r="FDQ24" s="189"/>
      <c r="FDR24" s="189"/>
      <c r="FDS24" s="189"/>
      <c r="FDT24" s="189"/>
      <c r="FDU24" s="189"/>
      <c r="FDV24" s="189"/>
      <c r="FDW24" s="189"/>
      <c r="FDX24" s="189"/>
      <c r="FDY24" s="189"/>
      <c r="FDZ24" s="189" t="s">
        <v>0</v>
      </c>
      <c r="FEA24" s="189"/>
      <c r="FEB24" s="189"/>
      <c r="FEC24" s="189"/>
      <c r="FED24" s="189"/>
      <c r="FEE24" s="189"/>
      <c r="FEF24" s="189"/>
      <c r="FEG24" s="189"/>
      <c r="FEH24" s="189"/>
      <c r="FEI24" s="189"/>
      <c r="FEJ24" s="189"/>
      <c r="FEK24" s="189"/>
      <c r="FEL24" s="189"/>
      <c r="FEM24" s="189"/>
      <c r="FEN24" s="189"/>
      <c r="FEO24" s="189" t="s">
        <v>0</v>
      </c>
      <c r="FEP24" s="189"/>
      <c r="FEQ24" s="189"/>
      <c r="FER24" s="189"/>
      <c r="FES24" s="189"/>
      <c r="FET24" s="189"/>
      <c r="FEU24" s="189"/>
      <c r="FEV24" s="189"/>
      <c r="FEW24" s="189"/>
      <c r="FEX24" s="189"/>
      <c r="FEY24" s="189"/>
      <c r="FEZ24" s="189"/>
      <c r="FFA24" s="189"/>
      <c r="FFB24" s="189"/>
      <c r="FFC24" s="189"/>
      <c r="FFD24" s="189" t="s">
        <v>0</v>
      </c>
      <c r="FFE24" s="189"/>
      <c r="FFF24" s="189"/>
      <c r="FFG24" s="189"/>
      <c r="FFH24" s="189"/>
      <c r="FFI24" s="189"/>
      <c r="FFJ24" s="189"/>
      <c r="FFK24" s="189"/>
      <c r="FFL24" s="189"/>
      <c r="FFM24" s="189"/>
      <c r="FFN24" s="189"/>
      <c r="FFO24" s="189"/>
      <c r="FFP24" s="189"/>
      <c r="FFQ24" s="189"/>
      <c r="FFR24" s="189"/>
      <c r="FFS24" s="189" t="s">
        <v>0</v>
      </c>
      <c r="FFT24" s="189"/>
      <c r="FFU24" s="189"/>
      <c r="FFV24" s="189"/>
      <c r="FFW24" s="189"/>
      <c r="FFX24" s="189"/>
      <c r="FFY24" s="189"/>
      <c r="FFZ24" s="189"/>
      <c r="FGA24" s="189"/>
      <c r="FGB24" s="189"/>
      <c r="FGC24" s="189"/>
      <c r="FGD24" s="189"/>
      <c r="FGE24" s="189"/>
      <c r="FGF24" s="189"/>
      <c r="FGG24" s="189"/>
      <c r="FGH24" s="189" t="s">
        <v>0</v>
      </c>
      <c r="FGI24" s="189"/>
      <c r="FGJ24" s="189"/>
      <c r="FGK24" s="189"/>
      <c r="FGL24" s="189"/>
      <c r="FGM24" s="189"/>
      <c r="FGN24" s="189"/>
      <c r="FGO24" s="189"/>
      <c r="FGP24" s="189"/>
      <c r="FGQ24" s="189"/>
      <c r="FGR24" s="189"/>
      <c r="FGS24" s="189"/>
      <c r="FGT24" s="189"/>
      <c r="FGU24" s="189"/>
      <c r="FGV24" s="189"/>
      <c r="FGW24" s="189" t="s">
        <v>0</v>
      </c>
      <c r="FGX24" s="189"/>
      <c r="FGY24" s="189"/>
      <c r="FGZ24" s="189"/>
      <c r="FHA24" s="189"/>
      <c r="FHB24" s="189"/>
      <c r="FHC24" s="189"/>
      <c r="FHD24" s="189"/>
      <c r="FHE24" s="189"/>
      <c r="FHF24" s="189"/>
      <c r="FHG24" s="189"/>
      <c r="FHH24" s="189"/>
      <c r="FHI24" s="189"/>
      <c r="FHJ24" s="189"/>
      <c r="FHK24" s="189"/>
      <c r="FHL24" s="189" t="s">
        <v>0</v>
      </c>
      <c r="FHM24" s="189"/>
      <c r="FHN24" s="189"/>
      <c r="FHO24" s="189"/>
      <c r="FHP24" s="189"/>
      <c r="FHQ24" s="189"/>
      <c r="FHR24" s="189"/>
      <c r="FHS24" s="189"/>
      <c r="FHT24" s="189"/>
      <c r="FHU24" s="189"/>
      <c r="FHV24" s="189"/>
      <c r="FHW24" s="189"/>
      <c r="FHX24" s="189"/>
      <c r="FHY24" s="189"/>
      <c r="FHZ24" s="189"/>
      <c r="FIA24" s="189" t="s">
        <v>0</v>
      </c>
      <c r="FIB24" s="189"/>
      <c r="FIC24" s="189"/>
      <c r="FID24" s="189"/>
      <c r="FIE24" s="189"/>
      <c r="FIF24" s="189"/>
      <c r="FIG24" s="189"/>
      <c r="FIH24" s="189"/>
      <c r="FII24" s="189"/>
      <c r="FIJ24" s="189"/>
      <c r="FIK24" s="189"/>
      <c r="FIL24" s="189"/>
      <c r="FIM24" s="189"/>
      <c r="FIN24" s="189"/>
      <c r="FIO24" s="189"/>
      <c r="FIP24" s="189" t="s">
        <v>0</v>
      </c>
      <c r="FIQ24" s="189"/>
      <c r="FIR24" s="189"/>
      <c r="FIS24" s="189"/>
      <c r="FIT24" s="189"/>
      <c r="FIU24" s="189"/>
      <c r="FIV24" s="189"/>
      <c r="FIW24" s="189"/>
      <c r="FIX24" s="189"/>
      <c r="FIY24" s="189"/>
      <c r="FIZ24" s="189"/>
      <c r="FJA24" s="189"/>
      <c r="FJB24" s="189"/>
      <c r="FJC24" s="189"/>
      <c r="FJD24" s="189"/>
      <c r="FJE24" s="189" t="s">
        <v>0</v>
      </c>
      <c r="FJF24" s="189"/>
      <c r="FJG24" s="189"/>
      <c r="FJH24" s="189"/>
      <c r="FJI24" s="189"/>
      <c r="FJJ24" s="189"/>
      <c r="FJK24" s="189"/>
      <c r="FJL24" s="189"/>
      <c r="FJM24" s="189"/>
      <c r="FJN24" s="189"/>
      <c r="FJO24" s="189"/>
      <c r="FJP24" s="189"/>
      <c r="FJQ24" s="189"/>
      <c r="FJR24" s="189"/>
      <c r="FJS24" s="189"/>
      <c r="FJT24" s="189" t="s">
        <v>0</v>
      </c>
      <c r="FJU24" s="189"/>
      <c r="FJV24" s="189"/>
      <c r="FJW24" s="189"/>
      <c r="FJX24" s="189"/>
      <c r="FJY24" s="189"/>
      <c r="FJZ24" s="189"/>
      <c r="FKA24" s="189"/>
      <c r="FKB24" s="189"/>
      <c r="FKC24" s="189"/>
      <c r="FKD24" s="189"/>
      <c r="FKE24" s="189"/>
      <c r="FKF24" s="189"/>
      <c r="FKG24" s="189"/>
      <c r="FKH24" s="189"/>
      <c r="FKI24" s="189" t="s">
        <v>0</v>
      </c>
      <c r="FKJ24" s="189"/>
      <c r="FKK24" s="189"/>
      <c r="FKL24" s="189"/>
      <c r="FKM24" s="189"/>
      <c r="FKN24" s="189"/>
      <c r="FKO24" s="189"/>
      <c r="FKP24" s="189"/>
      <c r="FKQ24" s="189"/>
      <c r="FKR24" s="189"/>
      <c r="FKS24" s="189"/>
      <c r="FKT24" s="189"/>
      <c r="FKU24" s="189"/>
      <c r="FKV24" s="189"/>
      <c r="FKW24" s="189"/>
      <c r="FKX24" s="189" t="s">
        <v>0</v>
      </c>
      <c r="FKY24" s="189"/>
      <c r="FKZ24" s="189"/>
      <c r="FLA24" s="189"/>
      <c r="FLB24" s="189"/>
      <c r="FLC24" s="189"/>
      <c r="FLD24" s="189"/>
      <c r="FLE24" s="189"/>
      <c r="FLF24" s="189"/>
      <c r="FLG24" s="189"/>
      <c r="FLH24" s="189"/>
      <c r="FLI24" s="189"/>
      <c r="FLJ24" s="189"/>
      <c r="FLK24" s="189"/>
      <c r="FLL24" s="189"/>
      <c r="FLM24" s="189" t="s">
        <v>0</v>
      </c>
      <c r="FLN24" s="189"/>
      <c r="FLO24" s="189"/>
      <c r="FLP24" s="189"/>
      <c r="FLQ24" s="189"/>
      <c r="FLR24" s="189"/>
      <c r="FLS24" s="189"/>
      <c r="FLT24" s="189"/>
      <c r="FLU24" s="189"/>
      <c r="FLV24" s="189"/>
      <c r="FLW24" s="189"/>
      <c r="FLX24" s="189"/>
      <c r="FLY24" s="189"/>
      <c r="FLZ24" s="189"/>
      <c r="FMA24" s="189"/>
      <c r="FMB24" s="189" t="s">
        <v>0</v>
      </c>
      <c r="FMC24" s="189"/>
      <c r="FMD24" s="189"/>
      <c r="FME24" s="189"/>
      <c r="FMF24" s="189"/>
      <c r="FMG24" s="189"/>
      <c r="FMH24" s="189"/>
      <c r="FMI24" s="189"/>
      <c r="FMJ24" s="189"/>
      <c r="FMK24" s="189"/>
      <c r="FML24" s="189"/>
      <c r="FMM24" s="189"/>
      <c r="FMN24" s="189"/>
      <c r="FMO24" s="189"/>
      <c r="FMP24" s="189"/>
      <c r="FMQ24" s="189" t="s">
        <v>0</v>
      </c>
      <c r="FMR24" s="189"/>
      <c r="FMS24" s="189"/>
      <c r="FMT24" s="189"/>
      <c r="FMU24" s="189"/>
      <c r="FMV24" s="189"/>
      <c r="FMW24" s="189"/>
      <c r="FMX24" s="189"/>
      <c r="FMY24" s="189"/>
      <c r="FMZ24" s="189"/>
      <c r="FNA24" s="189"/>
      <c r="FNB24" s="189"/>
      <c r="FNC24" s="189"/>
      <c r="FND24" s="189"/>
      <c r="FNE24" s="189"/>
      <c r="FNF24" s="189" t="s">
        <v>0</v>
      </c>
      <c r="FNG24" s="189"/>
      <c r="FNH24" s="189"/>
      <c r="FNI24" s="189"/>
      <c r="FNJ24" s="189"/>
      <c r="FNK24" s="189"/>
      <c r="FNL24" s="189"/>
      <c r="FNM24" s="189"/>
      <c r="FNN24" s="189"/>
      <c r="FNO24" s="189"/>
      <c r="FNP24" s="189"/>
      <c r="FNQ24" s="189"/>
      <c r="FNR24" s="189"/>
      <c r="FNS24" s="189"/>
      <c r="FNT24" s="189"/>
      <c r="FNU24" s="189" t="s">
        <v>0</v>
      </c>
      <c r="FNV24" s="189"/>
      <c r="FNW24" s="189"/>
      <c r="FNX24" s="189"/>
      <c r="FNY24" s="189"/>
      <c r="FNZ24" s="189"/>
      <c r="FOA24" s="189"/>
      <c r="FOB24" s="189"/>
      <c r="FOC24" s="189"/>
      <c r="FOD24" s="189"/>
      <c r="FOE24" s="189"/>
      <c r="FOF24" s="189"/>
      <c r="FOG24" s="189"/>
      <c r="FOH24" s="189"/>
      <c r="FOI24" s="189"/>
      <c r="FOJ24" s="189" t="s">
        <v>0</v>
      </c>
      <c r="FOK24" s="189"/>
      <c r="FOL24" s="189"/>
      <c r="FOM24" s="189"/>
      <c r="FON24" s="189"/>
      <c r="FOO24" s="189"/>
      <c r="FOP24" s="189"/>
      <c r="FOQ24" s="189"/>
      <c r="FOR24" s="189"/>
      <c r="FOS24" s="189"/>
      <c r="FOT24" s="189"/>
      <c r="FOU24" s="189"/>
      <c r="FOV24" s="189"/>
      <c r="FOW24" s="189"/>
      <c r="FOX24" s="189"/>
      <c r="FOY24" s="189" t="s">
        <v>0</v>
      </c>
      <c r="FOZ24" s="189"/>
      <c r="FPA24" s="189"/>
      <c r="FPB24" s="189"/>
      <c r="FPC24" s="189"/>
      <c r="FPD24" s="189"/>
      <c r="FPE24" s="189"/>
      <c r="FPF24" s="189"/>
      <c r="FPG24" s="189"/>
      <c r="FPH24" s="189"/>
      <c r="FPI24" s="189"/>
      <c r="FPJ24" s="189"/>
      <c r="FPK24" s="189"/>
      <c r="FPL24" s="189"/>
      <c r="FPM24" s="189"/>
      <c r="FPN24" s="189" t="s">
        <v>0</v>
      </c>
      <c r="FPO24" s="189"/>
      <c r="FPP24" s="189"/>
      <c r="FPQ24" s="189"/>
      <c r="FPR24" s="189"/>
      <c r="FPS24" s="189"/>
      <c r="FPT24" s="189"/>
      <c r="FPU24" s="189"/>
      <c r="FPV24" s="189"/>
      <c r="FPW24" s="189"/>
      <c r="FPX24" s="189"/>
      <c r="FPY24" s="189"/>
      <c r="FPZ24" s="189"/>
      <c r="FQA24" s="189"/>
      <c r="FQB24" s="189"/>
      <c r="FQC24" s="189" t="s">
        <v>0</v>
      </c>
      <c r="FQD24" s="189"/>
      <c r="FQE24" s="189"/>
      <c r="FQF24" s="189"/>
      <c r="FQG24" s="189"/>
      <c r="FQH24" s="189"/>
      <c r="FQI24" s="189"/>
      <c r="FQJ24" s="189"/>
      <c r="FQK24" s="189"/>
      <c r="FQL24" s="189"/>
      <c r="FQM24" s="189"/>
      <c r="FQN24" s="189"/>
      <c r="FQO24" s="189"/>
      <c r="FQP24" s="189"/>
      <c r="FQQ24" s="189"/>
      <c r="FQR24" s="189" t="s">
        <v>0</v>
      </c>
      <c r="FQS24" s="189"/>
      <c r="FQT24" s="189"/>
      <c r="FQU24" s="189"/>
      <c r="FQV24" s="189"/>
      <c r="FQW24" s="189"/>
      <c r="FQX24" s="189"/>
      <c r="FQY24" s="189"/>
      <c r="FQZ24" s="189"/>
      <c r="FRA24" s="189"/>
      <c r="FRB24" s="189"/>
      <c r="FRC24" s="189"/>
      <c r="FRD24" s="189"/>
      <c r="FRE24" s="189"/>
      <c r="FRF24" s="189"/>
      <c r="FRG24" s="189" t="s">
        <v>0</v>
      </c>
      <c r="FRH24" s="189"/>
      <c r="FRI24" s="189"/>
      <c r="FRJ24" s="189"/>
      <c r="FRK24" s="189"/>
      <c r="FRL24" s="189"/>
      <c r="FRM24" s="189"/>
      <c r="FRN24" s="189"/>
      <c r="FRO24" s="189"/>
      <c r="FRP24" s="189"/>
      <c r="FRQ24" s="189"/>
      <c r="FRR24" s="189"/>
      <c r="FRS24" s="189"/>
      <c r="FRT24" s="189"/>
      <c r="FRU24" s="189"/>
      <c r="FRV24" s="189" t="s">
        <v>0</v>
      </c>
      <c r="FRW24" s="189"/>
      <c r="FRX24" s="189"/>
      <c r="FRY24" s="189"/>
      <c r="FRZ24" s="189"/>
      <c r="FSA24" s="189"/>
      <c r="FSB24" s="189"/>
      <c r="FSC24" s="189"/>
      <c r="FSD24" s="189"/>
      <c r="FSE24" s="189"/>
      <c r="FSF24" s="189"/>
      <c r="FSG24" s="189"/>
      <c r="FSH24" s="189"/>
      <c r="FSI24" s="189"/>
      <c r="FSJ24" s="189"/>
      <c r="FSK24" s="189" t="s">
        <v>0</v>
      </c>
      <c r="FSL24" s="189"/>
      <c r="FSM24" s="189"/>
      <c r="FSN24" s="189"/>
      <c r="FSO24" s="189"/>
      <c r="FSP24" s="189"/>
      <c r="FSQ24" s="189"/>
      <c r="FSR24" s="189"/>
      <c r="FSS24" s="189"/>
      <c r="FST24" s="189"/>
      <c r="FSU24" s="189"/>
      <c r="FSV24" s="189"/>
      <c r="FSW24" s="189"/>
      <c r="FSX24" s="189"/>
      <c r="FSY24" s="189"/>
      <c r="FSZ24" s="189" t="s">
        <v>0</v>
      </c>
      <c r="FTA24" s="189"/>
      <c r="FTB24" s="189"/>
      <c r="FTC24" s="189"/>
      <c r="FTD24" s="189"/>
      <c r="FTE24" s="189"/>
      <c r="FTF24" s="189"/>
      <c r="FTG24" s="189"/>
      <c r="FTH24" s="189"/>
      <c r="FTI24" s="189"/>
      <c r="FTJ24" s="189"/>
      <c r="FTK24" s="189"/>
      <c r="FTL24" s="189"/>
      <c r="FTM24" s="189"/>
      <c r="FTN24" s="189"/>
      <c r="FTO24" s="189" t="s">
        <v>0</v>
      </c>
      <c r="FTP24" s="189"/>
      <c r="FTQ24" s="189"/>
      <c r="FTR24" s="189"/>
      <c r="FTS24" s="189"/>
      <c r="FTT24" s="189"/>
      <c r="FTU24" s="189"/>
      <c r="FTV24" s="189"/>
      <c r="FTW24" s="189"/>
      <c r="FTX24" s="189"/>
      <c r="FTY24" s="189"/>
      <c r="FTZ24" s="189"/>
      <c r="FUA24" s="189"/>
      <c r="FUB24" s="189"/>
      <c r="FUC24" s="189"/>
      <c r="FUD24" s="189" t="s">
        <v>0</v>
      </c>
      <c r="FUE24" s="189"/>
      <c r="FUF24" s="189"/>
      <c r="FUG24" s="189"/>
      <c r="FUH24" s="189"/>
      <c r="FUI24" s="189"/>
      <c r="FUJ24" s="189"/>
      <c r="FUK24" s="189"/>
      <c r="FUL24" s="189"/>
      <c r="FUM24" s="189"/>
      <c r="FUN24" s="189"/>
      <c r="FUO24" s="189"/>
      <c r="FUP24" s="189"/>
      <c r="FUQ24" s="189"/>
      <c r="FUR24" s="189"/>
      <c r="FUS24" s="189" t="s">
        <v>0</v>
      </c>
      <c r="FUT24" s="189"/>
      <c r="FUU24" s="189"/>
      <c r="FUV24" s="189"/>
      <c r="FUW24" s="189"/>
      <c r="FUX24" s="189"/>
      <c r="FUY24" s="189"/>
      <c r="FUZ24" s="189"/>
      <c r="FVA24" s="189"/>
      <c r="FVB24" s="189"/>
      <c r="FVC24" s="189"/>
      <c r="FVD24" s="189"/>
      <c r="FVE24" s="189"/>
      <c r="FVF24" s="189"/>
      <c r="FVG24" s="189"/>
      <c r="FVH24" s="189" t="s">
        <v>0</v>
      </c>
      <c r="FVI24" s="189"/>
      <c r="FVJ24" s="189"/>
      <c r="FVK24" s="189"/>
      <c r="FVL24" s="189"/>
      <c r="FVM24" s="189"/>
      <c r="FVN24" s="189"/>
      <c r="FVO24" s="189"/>
      <c r="FVP24" s="189"/>
      <c r="FVQ24" s="189"/>
      <c r="FVR24" s="189"/>
      <c r="FVS24" s="189"/>
      <c r="FVT24" s="189"/>
      <c r="FVU24" s="189"/>
      <c r="FVV24" s="189"/>
      <c r="FVW24" s="189" t="s">
        <v>0</v>
      </c>
      <c r="FVX24" s="189"/>
      <c r="FVY24" s="189"/>
      <c r="FVZ24" s="189"/>
      <c r="FWA24" s="189"/>
      <c r="FWB24" s="189"/>
      <c r="FWC24" s="189"/>
      <c r="FWD24" s="189"/>
      <c r="FWE24" s="189"/>
      <c r="FWF24" s="189"/>
      <c r="FWG24" s="189"/>
      <c r="FWH24" s="189"/>
      <c r="FWI24" s="189"/>
      <c r="FWJ24" s="189"/>
      <c r="FWK24" s="189"/>
      <c r="FWL24" s="189" t="s">
        <v>0</v>
      </c>
      <c r="FWM24" s="189"/>
      <c r="FWN24" s="189"/>
      <c r="FWO24" s="189"/>
      <c r="FWP24" s="189"/>
      <c r="FWQ24" s="189"/>
      <c r="FWR24" s="189"/>
      <c r="FWS24" s="189"/>
      <c r="FWT24" s="189"/>
      <c r="FWU24" s="189"/>
      <c r="FWV24" s="189"/>
      <c r="FWW24" s="189"/>
      <c r="FWX24" s="189"/>
      <c r="FWY24" s="189"/>
      <c r="FWZ24" s="189"/>
      <c r="FXA24" s="189" t="s">
        <v>0</v>
      </c>
      <c r="FXB24" s="189"/>
      <c r="FXC24" s="189"/>
      <c r="FXD24" s="189"/>
      <c r="FXE24" s="189"/>
      <c r="FXF24" s="189"/>
      <c r="FXG24" s="189"/>
      <c r="FXH24" s="189"/>
      <c r="FXI24" s="189"/>
      <c r="FXJ24" s="189"/>
      <c r="FXK24" s="189"/>
      <c r="FXL24" s="189"/>
      <c r="FXM24" s="189"/>
      <c r="FXN24" s="189"/>
      <c r="FXO24" s="189"/>
      <c r="FXP24" s="189" t="s">
        <v>0</v>
      </c>
      <c r="FXQ24" s="189"/>
      <c r="FXR24" s="189"/>
      <c r="FXS24" s="189"/>
      <c r="FXT24" s="189"/>
      <c r="FXU24" s="189"/>
      <c r="FXV24" s="189"/>
      <c r="FXW24" s="189"/>
      <c r="FXX24" s="189"/>
      <c r="FXY24" s="189"/>
      <c r="FXZ24" s="189"/>
      <c r="FYA24" s="189"/>
      <c r="FYB24" s="189"/>
      <c r="FYC24" s="189"/>
      <c r="FYD24" s="189"/>
      <c r="FYE24" s="189" t="s">
        <v>0</v>
      </c>
      <c r="FYF24" s="189"/>
      <c r="FYG24" s="189"/>
      <c r="FYH24" s="189"/>
      <c r="FYI24" s="189"/>
      <c r="FYJ24" s="189"/>
      <c r="FYK24" s="189"/>
      <c r="FYL24" s="189"/>
      <c r="FYM24" s="189"/>
      <c r="FYN24" s="189"/>
      <c r="FYO24" s="189"/>
      <c r="FYP24" s="189"/>
      <c r="FYQ24" s="189"/>
      <c r="FYR24" s="189"/>
      <c r="FYS24" s="189"/>
      <c r="FYT24" s="189" t="s">
        <v>0</v>
      </c>
      <c r="FYU24" s="189"/>
      <c r="FYV24" s="189"/>
      <c r="FYW24" s="189"/>
      <c r="FYX24" s="189"/>
      <c r="FYY24" s="189"/>
      <c r="FYZ24" s="189"/>
      <c r="FZA24" s="189"/>
      <c r="FZB24" s="189"/>
      <c r="FZC24" s="189"/>
      <c r="FZD24" s="189"/>
      <c r="FZE24" s="189"/>
      <c r="FZF24" s="189"/>
      <c r="FZG24" s="189"/>
      <c r="FZH24" s="189"/>
      <c r="FZI24" s="189" t="s">
        <v>0</v>
      </c>
      <c r="FZJ24" s="189"/>
      <c r="FZK24" s="189"/>
      <c r="FZL24" s="189"/>
      <c r="FZM24" s="189"/>
      <c r="FZN24" s="189"/>
      <c r="FZO24" s="189"/>
      <c r="FZP24" s="189"/>
      <c r="FZQ24" s="189"/>
      <c r="FZR24" s="189"/>
      <c r="FZS24" s="189"/>
      <c r="FZT24" s="189"/>
      <c r="FZU24" s="189"/>
      <c r="FZV24" s="189"/>
      <c r="FZW24" s="189"/>
      <c r="FZX24" s="189" t="s">
        <v>0</v>
      </c>
      <c r="FZY24" s="189"/>
      <c r="FZZ24" s="189"/>
      <c r="GAA24" s="189"/>
      <c r="GAB24" s="189"/>
      <c r="GAC24" s="189"/>
      <c r="GAD24" s="189"/>
      <c r="GAE24" s="189"/>
      <c r="GAF24" s="189"/>
      <c r="GAG24" s="189"/>
      <c r="GAH24" s="189"/>
      <c r="GAI24" s="189"/>
      <c r="GAJ24" s="189"/>
      <c r="GAK24" s="189"/>
      <c r="GAL24" s="189"/>
      <c r="GAM24" s="189" t="s">
        <v>0</v>
      </c>
      <c r="GAN24" s="189"/>
      <c r="GAO24" s="189"/>
      <c r="GAP24" s="189"/>
      <c r="GAQ24" s="189"/>
      <c r="GAR24" s="189"/>
      <c r="GAS24" s="189"/>
      <c r="GAT24" s="189"/>
      <c r="GAU24" s="189"/>
      <c r="GAV24" s="189"/>
      <c r="GAW24" s="189"/>
      <c r="GAX24" s="189"/>
      <c r="GAY24" s="189"/>
      <c r="GAZ24" s="189"/>
      <c r="GBA24" s="189"/>
      <c r="GBB24" s="189" t="s">
        <v>0</v>
      </c>
      <c r="GBC24" s="189"/>
      <c r="GBD24" s="189"/>
      <c r="GBE24" s="189"/>
      <c r="GBF24" s="189"/>
      <c r="GBG24" s="189"/>
      <c r="GBH24" s="189"/>
      <c r="GBI24" s="189"/>
      <c r="GBJ24" s="189"/>
      <c r="GBK24" s="189"/>
      <c r="GBL24" s="189"/>
      <c r="GBM24" s="189"/>
      <c r="GBN24" s="189"/>
      <c r="GBO24" s="189"/>
      <c r="GBP24" s="189"/>
      <c r="GBQ24" s="189" t="s">
        <v>0</v>
      </c>
      <c r="GBR24" s="189"/>
      <c r="GBS24" s="189"/>
      <c r="GBT24" s="189"/>
      <c r="GBU24" s="189"/>
      <c r="GBV24" s="189"/>
      <c r="GBW24" s="189"/>
      <c r="GBX24" s="189"/>
      <c r="GBY24" s="189"/>
      <c r="GBZ24" s="189"/>
      <c r="GCA24" s="189"/>
      <c r="GCB24" s="189"/>
      <c r="GCC24" s="189"/>
      <c r="GCD24" s="189"/>
      <c r="GCE24" s="189"/>
      <c r="GCF24" s="189" t="s">
        <v>0</v>
      </c>
      <c r="GCG24" s="189"/>
      <c r="GCH24" s="189"/>
      <c r="GCI24" s="189"/>
      <c r="GCJ24" s="189"/>
      <c r="GCK24" s="189"/>
      <c r="GCL24" s="189"/>
      <c r="GCM24" s="189"/>
      <c r="GCN24" s="189"/>
      <c r="GCO24" s="189"/>
      <c r="GCP24" s="189"/>
      <c r="GCQ24" s="189"/>
      <c r="GCR24" s="189"/>
      <c r="GCS24" s="189"/>
      <c r="GCT24" s="189"/>
      <c r="GCU24" s="189" t="s">
        <v>0</v>
      </c>
      <c r="GCV24" s="189"/>
      <c r="GCW24" s="189"/>
      <c r="GCX24" s="189"/>
      <c r="GCY24" s="189"/>
      <c r="GCZ24" s="189"/>
      <c r="GDA24" s="189"/>
      <c r="GDB24" s="189"/>
      <c r="GDC24" s="189"/>
      <c r="GDD24" s="189"/>
      <c r="GDE24" s="189"/>
      <c r="GDF24" s="189"/>
      <c r="GDG24" s="189"/>
      <c r="GDH24" s="189"/>
      <c r="GDI24" s="189"/>
      <c r="GDJ24" s="189" t="s">
        <v>0</v>
      </c>
      <c r="GDK24" s="189"/>
      <c r="GDL24" s="189"/>
      <c r="GDM24" s="189"/>
      <c r="GDN24" s="189"/>
      <c r="GDO24" s="189"/>
      <c r="GDP24" s="189"/>
      <c r="GDQ24" s="189"/>
      <c r="GDR24" s="189"/>
      <c r="GDS24" s="189"/>
      <c r="GDT24" s="189"/>
      <c r="GDU24" s="189"/>
      <c r="GDV24" s="189"/>
      <c r="GDW24" s="189"/>
      <c r="GDX24" s="189"/>
      <c r="GDY24" s="189" t="s">
        <v>0</v>
      </c>
      <c r="GDZ24" s="189"/>
      <c r="GEA24" s="189"/>
      <c r="GEB24" s="189"/>
      <c r="GEC24" s="189"/>
      <c r="GED24" s="189"/>
      <c r="GEE24" s="189"/>
      <c r="GEF24" s="189"/>
      <c r="GEG24" s="189"/>
      <c r="GEH24" s="189"/>
      <c r="GEI24" s="189"/>
      <c r="GEJ24" s="189"/>
      <c r="GEK24" s="189"/>
      <c r="GEL24" s="189"/>
      <c r="GEM24" s="189"/>
      <c r="GEN24" s="189" t="s">
        <v>0</v>
      </c>
      <c r="GEO24" s="189"/>
      <c r="GEP24" s="189"/>
      <c r="GEQ24" s="189"/>
      <c r="GER24" s="189"/>
      <c r="GES24" s="189"/>
      <c r="GET24" s="189"/>
      <c r="GEU24" s="189"/>
      <c r="GEV24" s="189"/>
      <c r="GEW24" s="189"/>
      <c r="GEX24" s="189"/>
      <c r="GEY24" s="189"/>
      <c r="GEZ24" s="189"/>
      <c r="GFA24" s="189"/>
      <c r="GFB24" s="189"/>
      <c r="GFC24" s="189" t="s">
        <v>0</v>
      </c>
      <c r="GFD24" s="189"/>
      <c r="GFE24" s="189"/>
      <c r="GFF24" s="189"/>
      <c r="GFG24" s="189"/>
      <c r="GFH24" s="189"/>
      <c r="GFI24" s="189"/>
      <c r="GFJ24" s="189"/>
      <c r="GFK24" s="189"/>
      <c r="GFL24" s="189"/>
      <c r="GFM24" s="189"/>
      <c r="GFN24" s="189"/>
      <c r="GFO24" s="189"/>
      <c r="GFP24" s="189"/>
      <c r="GFQ24" s="189"/>
      <c r="GFR24" s="189" t="s">
        <v>0</v>
      </c>
      <c r="GFS24" s="189"/>
      <c r="GFT24" s="189"/>
      <c r="GFU24" s="189"/>
      <c r="GFV24" s="189"/>
      <c r="GFW24" s="189"/>
      <c r="GFX24" s="189"/>
      <c r="GFY24" s="189"/>
      <c r="GFZ24" s="189"/>
      <c r="GGA24" s="189"/>
      <c r="GGB24" s="189"/>
      <c r="GGC24" s="189"/>
      <c r="GGD24" s="189"/>
      <c r="GGE24" s="189"/>
      <c r="GGF24" s="189"/>
      <c r="GGG24" s="189" t="s">
        <v>0</v>
      </c>
      <c r="GGH24" s="189"/>
      <c r="GGI24" s="189"/>
      <c r="GGJ24" s="189"/>
      <c r="GGK24" s="189"/>
      <c r="GGL24" s="189"/>
      <c r="GGM24" s="189"/>
      <c r="GGN24" s="189"/>
      <c r="GGO24" s="189"/>
      <c r="GGP24" s="189"/>
      <c r="GGQ24" s="189"/>
      <c r="GGR24" s="189"/>
      <c r="GGS24" s="189"/>
      <c r="GGT24" s="189"/>
      <c r="GGU24" s="189"/>
      <c r="GGV24" s="189" t="s">
        <v>0</v>
      </c>
      <c r="GGW24" s="189"/>
      <c r="GGX24" s="189"/>
      <c r="GGY24" s="189"/>
      <c r="GGZ24" s="189"/>
      <c r="GHA24" s="189"/>
      <c r="GHB24" s="189"/>
      <c r="GHC24" s="189"/>
      <c r="GHD24" s="189"/>
      <c r="GHE24" s="189"/>
      <c r="GHF24" s="189"/>
      <c r="GHG24" s="189"/>
      <c r="GHH24" s="189"/>
      <c r="GHI24" s="189"/>
      <c r="GHJ24" s="189"/>
      <c r="GHK24" s="189" t="s">
        <v>0</v>
      </c>
      <c r="GHL24" s="189"/>
      <c r="GHM24" s="189"/>
      <c r="GHN24" s="189"/>
      <c r="GHO24" s="189"/>
      <c r="GHP24" s="189"/>
      <c r="GHQ24" s="189"/>
      <c r="GHR24" s="189"/>
      <c r="GHS24" s="189"/>
      <c r="GHT24" s="189"/>
      <c r="GHU24" s="189"/>
      <c r="GHV24" s="189"/>
      <c r="GHW24" s="189"/>
      <c r="GHX24" s="189"/>
      <c r="GHY24" s="189"/>
      <c r="GHZ24" s="189" t="s">
        <v>0</v>
      </c>
      <c r="GIA24" s="189"/>
      <c r="GIB24" s="189"/>
      <c r="GIC24" s="189"/>
      <c r="GID24" s="189"/>
      <c r="GIE24" s="189"/>
      <c r="GIF24" s="189"/>
      <c r="GIG24" s="189"/>
      <c r="GIH24" s="189"/>
      <c r="GII24" s="189"/>
      <c r="GIJ24" s="189"/>
      <c r="GIK24" s="189"/>
      <c r="GIL24" s="189"/>
      <c r="GIM24" s="189"/>
      <c r="GIN24" s="189"/>
      <c r="GIO24" s="189" t="s">
        <v>0</v>
      </c>
      <c r="GIP24" s="189"/>
      <c r="GIQ24" s="189"/>
      <c r="GIR24" s="189"/>
      <c r="GIS24" s="189"/>
      <c r="GIT24" s="189"/>
      <c r="GIU24" s="189"/>
      <c r="GIV24" s="189"/>
      <c r="GIW24" s="189"/>
      <c r="GIX24" s="189"/>
      <c r="GIY24" s="189"/>
      <c r="GIZ24" s="189"/>
      <c r="GJA24" s="189"/>
      <c r="GJB24" s="189"/>
      <c r="GJC24" s="189"/>
      <c r="GJD24" s="189" t="s">
        <v>0</v>
      </c>
      <c r="GJE24" s="189"/>
      <c r="GJF24" s="189"/>
      <c r="GJG24" s="189"/>
      <c r="GJH24" s="189"/>
      <c r="GJI24" s="189"/>
      <c r="GJJ24" s="189"/>
      <c r="GJK24" s="189"/>
      <c r="GJL24" s="189"/>
      <c r="GJM24" s="189"/>
      <c r="GJN24" s="189"/>
      <c r="GJO24" s="189"/>
      <c r="GJP24" s="189"/>
      <c r="GJQ24" s="189"/>
      <c r="GJR24" s="189"/>
      <c r="GJS24" s="189" t="s">
        <v>0</v>
      </c>
      <c r="GJT24" s="189"/>
      <c r="GJU24" s="189"/>
      <c r="GJV24" s="189"/>
      <c r="GJW24" s="189"/>
      <c r="GJX24" s="189"/>
      <c r="GJY24" s="189"/>
      <c r="GJZ24" s="189"/>
      <c r="GKA24" s="189"/>
      <c r="GKB24" s="189"/>
      <c r="GKC24" s="189"/>
      <c r="GKD24" s="189"/>
      <c r="GKE24" s="189"/>
      <c r="GKF24" s="189"/>
      <c r="GKG24" s="189"/>
      <c r="GKH24" s="189" t="s">
        <v>0</v>
      </c>
      <c r="GKI24" s="189"/>
      <c r="GKJ24" s="189"/>
      <c r="GKK24" s="189"/>
      <c r="GKL24" s="189"/>
      <c r="GKM24" s="189"/>
      <c r="GKN24" s="189"/>
      <c r="GKO24" s="189"/>
      <c r="GKP24" s="189"/>
      <c r="GKQ24" s="189"/>
      <c r="GKR24" s="189"/>
      <c r="GKS24" s="189"/>
      <c r="GKT24" s="189"/>
      <c r="GKU24" s="189"/>
      <c r="GKV24" s="189"/>
      <c r="GKW24" s="189" t="s">
        <v>0</v>
      </c>
      <c r="GKX24" s="189"/>
      <c r="GKY24" s="189"/>
      <c r="GKZ24" s="189"/>
      <c r="GLA24" s="189"/>
      <c r="GLB24" s="189"/>
      <c r="GLC24" s="189"/>
      <c r="GLD24" s="189"/>
      <c r="GLE24" s="189"/>
      <c r="GLF24" s="189"/>
      <c r="GLG24" s="189"/>
      <c r="GLH24" s="189"/>
      <c r="GLI24" s="189"/>
      <c r="GLJ24" s="189"/>
      <c r="GLK24" s="189"/>
      <c r="GLL24" s="189" t="s">
        <v>0</v>
      </c>
      <c r="GLM24" s="189"/>
      <c r="GLN24" s="189"/>
      <c r="GLO24" s="189"/>
      <c r="GLP24" s="189"/>
      <c r="GLQ24" s="189"/>
      <c r="GLR24" s="189"/>
      <c r="GLS24" s="189"/>
      <c r="GLT24" s="189"/>
      <c r="GLU24" s="189"/>
      <c r="GLV24" s="189"/>
      <c r="GLW24" s="189"/>
      <c r="GLX24" s="189"/>
      <c r="GLY24" s="189"/>
      <c r="GLZ24" s="189"/>
      <c r="GMA24" s="189" t="s">
        <v>0</v>
      </c>
      <c r="GMB24" s="189"/>
      <c r="GMC24" s="189"/>
      <c r="GMD24" s="189"/>
      <c r="GME24" s="189"/>
      <c r="GMF24" s="189"/>
      <c r="GMG24" s="189"/>
      <c r="GMH24" s="189"/>
      <c r="GMI24" s="189"/>
      <c r="GMJ24" s="189"/>
      <c r="GMK24" s="189"/>
      <c r="GML24" s="189"/>
      <c r="GMM24" s="189"/>
      <c r="GMN24" s="189"/>
      <c r="GMO24" s="189"/>
      <c r="GMP24" s="189" t="s">
        <v>0</v>
      </c>
      <c r="GMQ24" s="189"/>
      <c r="GMR24" s="189"/>
      <c r="GMS24" s="189"/>
      <c r="GMT24" s="189"/>
      <c r="GMU24" s="189"/>
      <c r="GMV24" s="189"/>
      <c r="GMW24" s="189"/>
      <c r="GMX24" s="189"/>
      <c r="GMY24" s="189"/>
      <c r="GMZ24" s="189"/>
      <c r="GNA24" s="189"/>
      <c r="GNB24" s="189"/>
      <c r="GNC24" s="189"/>
      <c r="GND24" s="189"/>
      <c r="GNE24" s="189" t="s">
        <v>0</v>
      </c>
      <c r="GNF24" s="189"/>
      <c r="GNG24" s="189"/>
      <c r="GNH24" s="189"/>
      <c r="GNI24" s="189"/>
      <c r="GNJ24" s="189"/>
      <c r="GNK24" s="189"/>
      <c r="GNL24" s="189"/>
      <c r="GNM24" s="189"/>
      <c r="GNN24" s="189"/>
      <c r="GNO24" s="189"/>
      <c r="GNP24" s="189"/>
      <c r="GNQ24" s="189"/>
      <c r="GNR24" s="189"/>
      <c r="GNS24" s="189"/>
      <c r="GNT24" s="189" t="s">
        <v>0</v>
      </c>
      <c r="GNU24" s="189"/>
      <c r="GNV24" s="189"/>
      <c r="GNW24" s="189"/>
      <c r="GNX24" s="189"/>
      <c r="GNY24" s="189"/>
      <c r="GNZ24" s="189"/>
      <c r="GOA24" s="189"/>
      <c r="GOB24" s="189"/>
      <c r="GOC24" s="189"/>
      <c r="GOD24" s="189"/>
      <c r="GOE24" s="189"/>
      <c r="GOF24" s="189"/>
      <c r="GOG24" s="189"/>
      <c r="GOH24" s="189"/>
      <c r="GOI24" s="189" t="s">
        <v>0</v>
      </c>
      <c r="GOJ24" s="189"/>
      <c r="GOK24" s="189"/>
      <c r="GOL24" s="189"/>
      <c r="GOM24" s="189"/>
      <c r="GON24" s="189"/>
      <c r="GOO24" s="189"/>
      <c r="GOP24" s="189"/>
      <c r="GOQ24" s="189"/>
      <c r="GOR24" s="189"/>
      <c r="GOS24" s="189"/>
      <c r="GOT24" s="189"/>
      <c r="GOU24" s="189"/>
      <c r="GOV24" s="189"/>
      <c r="GOW24" s="189"/>
      <c r="GOX24" s="189" t="s">
        <v>0</v>
      </c>
      <c r="GOY24" s="189"/>
      <c r="GOZ24" s="189"/>
      <c r="GPA24" s="189"/>
      <c r="GPB24" s="189"/>
      <c r="GPC24" s="189"/>
      <c r="GPD24" s="189"/>
      <c r="GPE24" s="189"/>
      <c r="GPF24" s="189"/>
      <c r="GPG24" s="189"/>
      <c r="GPH24" s="189"/>
      <c r="GPI24" s="189"/>
      <c r="GPJ24" s="189"/>
      <c r="GPK24" s="189"/>
      <c r="GPL24" s="189"/>
      <c r="GPM24" s="189" t="s">
        <v>0</v>
      </c>
      <c r="GPN24" s="189"/>
      <c r="GPO24" s="189"/>
      <c r="GPP24" s="189"/>
      <c r="GPQ24" s="189"/>
      <c r="GPR24" s="189"/>
      <c r="GPS24" s="189"/>
      <c r="GPT24" s="189"/>
      <c r="GPU24" s="189"/>
      <c r="GPV24" s="189"/>
      <c r="GPW24" s="189"/>
      <c r="GPX24" s="189"/>
      <c r="GPY24" s="189"/>
      <c r="GPZ24" s="189"/>
      <c r="GQA24" s="189"/>
      <c r="GQB24" s="189" t="s">
        <v>0</v>
      </c>
      <c r="GQC24" s="189"/>
      <c r="GQD24" s="189"/>
      <c r="GQE24" s="189"/>
      <c r="GQF24" s="189"/>
      <c r="GQG24" s="189"/>
      <c r="GQH24" s="189"/>
      <c r="GQI24" s="189"/>
      <c r="GQJ24" s="189"/>
      <c r="GQK24" s="189"/>
      <c r="GQL24" s="189"/>
      <c r="GQM24" s="189"/>
      <c r="GQN24" s="189"/>
      <c r="GQO24" s="189"/>
      <c r="GQP24" s="189"/>
      <c r="GQQ24" s="189" t="s">
        <v>0</v>
      </c>
      <c r="GQR24" s="189"/>
      <c r="GQS24" s="189"/>
      <c r="GQT24" s="189"/>
      <c r="GQU24" s="189"/>
      <c r="GQV24" s="189"/>
      <c r="GQW24" s="189"/>
      <c r="GQX24" s="189"/>
      <c r="GQY24" s="189"/>
      <c r="GQZ24" s="189"/>
      <c r="GRA24" s="189"/>
      <c r="GRB24" s="189"/>
      <c r="GRC24" s="189"/>
      <c r="GRD24" s="189"/>
      <c r="GRE24" s="189"/>
      <c r="GRF24" s="189" t="s">
        <v>0</v>
      </c>
      <c r="GRG24" s="189"/>
      <c r="GRH24" s="189"/>
      <c r="GRI24" s="189"/>
      <c r="GRJ24" s="189"/>
      <c r="GRK24" s="189"/>
      <c r="GRL24" s="189"/>
      <c r="GRM24" s="189"/>
      <c r="GRN24" s="189"/>
      <c r="GRO24" s="189"/>
      <c r="GRP24" s="189"/>
      <c r="GRQ24" s="189"/>
      <c r="GRR24" s="189"/>
      <c r="GRS24" s="189"/>
      <c r="GRT24" s="189"/>
      <c r="GRU24" s="189" t="s">
        <v>0</v>
      </c>
      <c r="GRV24" s="189"/>
      <c r="GRW24" s="189"/>
      <c r="GRX24" s="189"/>
      <c r="GRY24" s="189"/>
      <c r="GRZ24" s="189"/>
      <c r="GSA24" s="189"/>
      <c r="GSB24" s="189"/>
      <c r="GSC24" s="189"/>
      <c r="GSD24" s="189"/>
      <c r="GSE24" s="189"/>
      <c r="GSF24" s="189"/>
      <c r="GSG24" s="189"/>
      <c r="GSH24" s="189"/>
      <c r="GSI24" s="189"/>
      <c r="GSJ24" s="189" t="s">
        <v>0</v>
      </c>
      <c r="GSK24" s="189"/>
      <c r="GSL24" s="189"/>
      <c r="GSM24" s="189"/>
      <c r="GSN24" s="189"/>
      <c r="GSO24" s="189"/>
      <c r="GSP24" s="189"/>
      <c r="GSQ24" s="189"/>
      <c r="GSR24" s="189"/>
      <c r="GSS24" s="189"/>
      <c r="GST24" s="189"/>
      <c r="GSU24" s="189"/>
      <c r="GSV24" s="189"/>
      <c r="GSW24" s="189"/>
      <c r="GSX24" s="189"/>
      <c r="GSY24" s="189" t="s">
        <v>0</v>
      </c>
      <c r="GSZ24" s="189"/>
      <c r="GTA24" s="189"/>
      <c r="GTB24" s="189"/>
      <c r="GTC24" s="189"/>
      <c r="GTD24" s="189"/>
      <c r="GTE24" s="189"/>
      <c r="GTF24" s="189"/>
      <c r="GTG24" s="189"/>
      <c r="GTH24" s="189"/>
      <c r="GTI24" s="189"/>
      <c r="GTJ24" s="189"/>
      <c r="GTK24" s="189"/>
      <c r="GTL24" s="189"/>
      <c r="GTM24" s="189"/>
      <c r="GTN24" s="189" t="s">
        <v>0</v>
      </c>
      <c r="GTO24" s="189"/>
      <c r="GTP24" s="189"/>
      <c r="GTQ24" s="189"/>
      <c r="GTR24" s="189"/>
      <c r="GTS24" s="189"/>
      <c r="GTT24" s="189"/>
      <c r="GTU24" s="189"/>
      <c r="GTV24" s="189"/>
      <c r="GTW24" s="189"/>
      <c r="GTX24" s="189"/>
      <c r="GTY24" s="189"/>
      <c r="GTZ24" s="189"/>
      <c r="GUA24" s="189"/>
      <c r="GUB24" s="189"/>
      <c r="GUC24" s="189" t="s">
        <v>0</v>
      </c>
      <c r="GUD24" s="189"/>
      <c r="GUE24" s="189"/>
      <c r="GUF24" s="189"/>
      <c r="GUG24" s="189"/>
      <c r="GUH24" s="189"/>
      <c r="GUI24" s="189"/>
      <c r="GUJ24" s="189"/>
      <c r="GUK24" s="189"/>
      <c r="GUL24" s="189"/>
      <c r="GUM24" s="189"/>
      <c r="GUN24" s="189"/>
      <c r="GUO24" s="189"/>
      <c r="GUP24" s="189"/>
      <c r="GUQ24" s="189"/>
      <c r="GUR24" s="189" t="s">
        <v>0</v>
      </c>
      <c r="GUS24" s="189"/>
      <c r="GUT24" s="189"/>
      <c r="GUU24" s="189"/>
      <c r="GUV24" s="189"/>
      <c r="GUW24" s="189"/>
      <c r="GUX24" s="189"/>
      <c r="GUY24" s="189"/>
      <c r="GUZ24" s="189"/>
      <c r="GVA24" s="189"/>
      <c r="GVB24" s="189"/>
      <c r="GVC24" s="189"/>
      <c r="GVD24" s="189"/>
      <c r="GVE24" s="189"/>
      <c r="GVF24" s="189"/>
      <c r="GVG24" s="189" t="s">
        <v>0</v>
      </c>
      <c r="GVH24" s="189"/>
      <c r="GVI24" s="189"/>
      <c r="GVJ24" s="189"/>
      <c r="GVK24" s="189"/>
      <c r="GVL24" s="189"/>
      <c r="GVM24" s="189"/>
      <c r="GVN24" s="189"/>
      <c r="GVO24" s="189"/>
      <c r="GVP24" s="189"/>
      <c r="GVQ24" s="189"/>
      <c r="GVR24" s="189"/>
      <c r="GVS24" s="189"/>
      <c r="GVT24" s="189"/>
      <c r="GVU24" s="189"/>
      <c r="GVV24" s="189" t="s">
        <v>0</v>
      </c>
      <c r="GVW24" s="189"/>
      <c r="GVX24" s="189"/>
      <c r="GVY24" s="189"/>
      <c r="GVZ24" s="189"/>
      <c r="GWA24" s="189"/>
      <c r="GWB24" s="189"/>
      <c r="GWC24" s="189"/>
      <c r="GWD24" s="189"/>
      <c r="GWE24" s="189"/>
      <c r="GWF24" s="189"/>
      <c r="GWG24" s="189"/>
      <c r="GWH24" s="189"/>
      <c r="GWI24" s="189"/>
      <c r="GWJ24" s="189"/>
      <c r="GWK24" s="189" t="s">
        <v>0</v>
      </c>
      <c r="GWL24" s="189"/>
      <c r="GWM24" s="189"/>
      <c r="GWN24" s="189"/>
      <c r="GWO24" s="189"/>
      <c r="GWP24" s="189"/>
      <c r="GWQ24" s="189"/>
      <c r="GWR24" s="189"/>
      <c r="GWS24" s="189"/>
      <c r="GWT24" s="189"/>
      <c r="GWU24" s="189"/>
      <c r="GWV24" s="189"/>
      <c r="GWW24" s="189"/>
      <c r="GWX24" s="189"/>
      <c r="GWY24" s="189"/>
      <c r="GWZ24" s="189" t="s">
        <v>0</v>
      </c>
      <c r="GXA24" s="189"/>
      <c r="GXB24" s="189"/>
      <c r="GXC24" s="189"/>
      <c r="GXD24" s="189"/>
      <c r="GXE24" s="189"/>
      <c r="GXF24" s="189"/>
      <c r="GXG24" s="189"/>
      <c r="GXH24" s="189"/>
      <c r="GXI24" s="189"/>
      <c r="GXJ24" s="189"/>
      <c r="GXK24" s="189"/>
      <c r="GXL24" s="189"/>
      <c r="GXM24" s="189"/>
      <c r="GXN24" s="189"/>
      <c r="GXO24" s="189" t="s">
        <v>0</v>
      </c>
      <c r="GXP24" s="189"/>
      <c r="GXQ24" s="189"/>
      <c r="GXR24" s="189"/>
      <c r="GXS24" s="189"/>
      <c r="GXT24" s="189"/>
      <c r="GXU24" s="189"/>
      <c r="GXV24" s="189"/>
      <c r="GXW24" s="189"/>
      <c r="GXX24" s="189"/>
      <c r="GXY24" s="189"/>
      <c r="GXZ24" s="189"/>
      <c r="GYA24" s="189"/>
      <c r="GYB24" s="189"/>
      <c r="GYC24" s="189"/>
      <c r="GYD24" s="189" t="s">
        <v>0</v>
      </c>
      <c r="GYE24" s="189"/>
      <c r="GYF24" s="189"/>
      <c r="GYG24" s="189"/>
      <c r="GYH24" s="189"/>
      <c r="GYI24" s="189"/>
      <c r="GYJ24" s="189"/>
      <c r="GYK24" s="189"/>
      <c r="GYL24" s="189"/>
      <c r="GYM24" s="189"/>
      <c r="GYN24" s="189"/>
      <c r="GYO24" s="189"/>
      <c r="GYP24" s="189"/>
      <c r="GYQ24" s="189"/>
      <c r="GYR24" s="189"/>
      <c r="GYS24" s="189" t="s">
        <v>0</v>
      </c>
      <c r="GYT24" s="189"/>
      <c r="GYU24" s="189"/>
      <c r="GYV24" s="189"/>
      <c r="GYW24" s="189"/>
      <c r="GYX24" s="189"/>
      <c r="GYY24" s="189"/>
      <c r="GYZ24" s="189"/>
      <c r="GZA24" s="189"/>
      <c r="GZB24" s="189"/>
      <c r="GZC24" s="189"/>
      <c r="GZD24" s="189"/>
      <c r="GZE24" s="189"/>
      <c r="GZF24" s="189"/>
      <c r="GZG24" s="189"/>
      <c r="GZH24" s="189" t="s">
        <v>0</v>
      </c>
      <c r="GZI24" s="189"/>
      <c r="GZJ24" s="189"/>
      <c r="GZK24" s="189"/>
      <c r="GZL24" s="189"/>
      <c r="GZM24" s="189"/>
      <c r="GZN24" s="189"/>
      <c r="GZO24" s="189"/>
      <c r="GZP24" s="189"/>
      <c r="GZQ24" s="189"/>
      <c r="GZR24" s="189"/>
      <c r="GZS24" s="189"/>
      <c r="GZT24" s="189"/>
      <c r="GZU24" s="189"/>
      <c r="GZV24" s="189"/>
      <c r="GZW24" s="189" t="s">
        <v>0</v>
      </c>
      <c r="GZX24" s="189"/>
      <c r="GZY24" s="189"/>
      <c r="GZZ24" s="189"/>
      <c r="HAA24" s="189"/>
      <c r="HAB24" s="189"/>
      <c r="HAC24" s="189"/>
      <c r="HAD24" s="189"/>
      <c r="HAE24" s="189"/>
      <c r="HAF24" s="189"/>
      <c r="HAG24" s="189"/>
      <c r="HAH24" s="189"/>
      <c r="HAI24" s="189"/>
      <c r="HAJ24" s="189"/>
      <c r="HAK24" s="189"/>
      <c r="HAL24" s="189" t="s">
        <v>0</v>
      </c>
      <c r="HAM24" s="189"/>
      <c r="HAN24" s="189"/>
      <c r="HAO24" s="189"/>
      <c r="HAP24" s="189"/>
      <c r="HAQ24" s="189"/>
      <c r="HAR24" s="189"/>
      <c r="HAS24" s="189"/>
      <c r="HAT24" s="189"/>
      <c r="HAU24" s="189"/>
      <c r="HAV24" s="189"/>
      <c r="HAW24" s="189"/>
      <c r="HAX24" s="189"/>
      <c r="HAY24" s="189"/>
      <c r="HAZ24" s="189"/>
      <c r="HBA24" s="189" t="s">
        <v>0</v>
      </c>
      <c r="HBB24" s="189"/>
      <c r="HBC24" s="189"/>
      <c r="HBD24" s="189"/>
      <c r="HBE24" s="189"/>
      <c r="HBF24" s="189"/>
      <c r="HBG24" s="189"/>
      <c r="HBH24" s="189"/>
      <c r="HBI24" s="189"/>
      <c r="HBJ24" s="189"/>
      <c r="HBK24" s="189"/>
      <c r="HBL24" s="189"/>
      <c r="HBM24" s="189"/>
      <c r="HBN24" s="189"/>
      <c r="HBO24" s="189"/>
      <c r="HBP24" s="189" t="s">
        <v>0</v>
      </c>
      <c r="HBQ24" s="189"/>
      <c r="HBR24" s="189"/>
      <c r="HBS24" s="189"/>
      <c r="HBT24" s="189"/>
      <c r="HBU24" s="189"/>
      <c r="HBV24" s="189"/>
      <c r="HBW24" s="189"/>
      <c r="HBX24" s="189"/>
      <c r="HBY24" s="189"/>
      <c r="HBZ24" s="189"/>
      <c r="HCA24" s="189"/>
      <c r="HCB24" s="189"/>
      <c r="HCC24" s="189"/>
      <c r="HCD24" s="189"/>
      <c r="HCE24" s="189" t="s">
        <v>0</v>
      </c>
      <c r="HCF24" s="189"/>
      <c r="HCG24" s="189"/>
      <c r="HCH24" s="189"/>
      <c r="HCI24" s="189"/>
      <c r="HCJ24" s="189"/>
      <c r="HCK24" s="189"/>
      <c r="HCL24" s="189"/>
      <c r="HCM24" s="189"/>
      <c r="HCN24" s="189"/>
      <c r="HCO24" s="189"/>
      <c r="HCP24" s="189"/>
      <c r="HCQ24" s="189"/>
      <c r="HCR24" s="189"/>
      <c r="HCS24" s="189"/>
      <c r="HCT24" s="189" t="s">
        <v>0</v>
      </c>
      <c r="HCU24" s="189"/>
      <c r="HCV24" s="189"/>
      <c r="HCW24" s="189"/>
      <c r="HCX24" s="189"/>
      <c r="HCY24" s="189"/>
      <c r="HCZ24" s="189"/>
      <c r="HDA24" s="189"/>
      <c r="HDB24" s="189"/>
      <c r="HDC24" s="189"/>
      <c r="HDD24" s="189"/>
      <c r="HDE24" s="189"/>
      <c r="HDF24" s="189"/>
      <c r="HDG24" s="189"/>
      <c r="HDH24" s="189"/>
      <c r="HDI24" s="189" t="s">
        <v>0</v>
      </c>
      <c r="HDJ24" s="189"/>
      <c r="HDK24" s="189"/>
      <c r="HDL24" s="189"/>
      <c r="HDM24" s="189"/>
      <c r="HDN24" s="189"/>
      <c r="HDO24" s="189"/>
      <c r="HDP24" s="189"/>
      <c r="HDQ24" s="189"/>
      <c r="HDR24" s="189"/>
      <c r="HDS24" s="189"/>
      <c r="HDT24" s="189"/>
      <c r="HDU24" s="189"/>
      <c r="HDV24" s="189"/>
      <c r="HDW24" s="189"/>
      <c r="HDX24" s="189" t="s">
        <v>0</v>
      </c>
      <c r="HDY24" s="189"/>
      <c r="HDZ24" s="189"/>
      <c r="HEA24" s="189"/>
      <c r="HEB24" s="189"/>
      <c r="HEC24" s="189"/>
      <c r="HED24" s="189"/>
      <c r="HEE24" s="189"/>
      <c r="HEF24" s="189"/>
      <c r="HEG24" s="189"/>
      <c r="HEH24" s="189"/>
      <c r="HEI24" s="189"/>
      <c r="HEJ24" s="189"/>
      <c r="HEK24" s="189"/>
      <c r="HEL24" s="189"/>
      <c r="HEM24" s="189" t="s">
        <v>0</v>
      </c>
      <c r="HEN24" s="189"/>
      <c r="HEO24" s="189"/>
      <c r="HEP24" s="189"/>
      <c r="HEQ24" s="189"/>
      <c r="HER24" s="189"/>
      <c r="HES24" s="189"/>
      <c r="HET24" s="189"/>
      <c r="HEU24" s="189"/>
      <c r="HEV24" s="189"/>
      <c r="HEW24" s="189"/>
      <c r="HEX24" s="189"/>
      <c r="HEY24" s="189"/>
      <c r="HEZ24" s="189"/>
      <c r="HFA24" s="189"/>
      <c r="HFB24" s="189" t="s">
        <v>0</v>
      </c>
      <c r="HFC24" s="189"/>
      <c r="HFD24" s="189"/>
      <c r="HFE24" s="189"/>
      <c r="HFF24" s="189"/>
      <c r="HFG24" s="189"/>
      <c r="HFH24" s="189"/>
      <c r="HFI24" s="189"/>
      <c r="HFJ24" s="189"/>
      <c r="HFK24" s="189"/>
      <c r="HFL24" s="189"/>
      <c r="HFM24" s="189"/>
      <c r="HFN24" s="189"/>
      <c r="HFO24" s="189"/>
      <c r="HFP24" s="189"/>
      <c r="HFQ24" s="189" t="s">
        <v>0</v>
      </c>
      <c r="HFR24" s="189"/>
      <c r="HFS24" s="189"/>
      <c r="HFT24" s="189"/>
      <c r="HFU24" s="189"/>
      <c r="HFV24" s="189"/>
      <c r="HFW24" s="189"/>
      <c r="HFX24" s="189"/>
      <c r="HFY24" s="189"/>
      <c r="HFZ24" s="189"/>
      <c r="HGA24" s="189"/>
      <c r="HGB24" s="189"/>
      <c r="HGC24" s="189"/>
      <c r="HGD24" s="189"/>
      <c r="HGE24" s="189"/>
      <c r="HGF24" s="189" t="s">
        <v>0</v>
      </c>
      <c r="HGG24" s="189"/>
      <c r="HGH24" s="189"/>
      <c r="HGI24" s="189"/>
      <c r="HGJ24" s="189"/>
      <c r="HGK24" s="189"/>
      <c r="HGL24" s="189"/>
      <c r="HGM24" s="189"/>
      <c r="HGN24" s="189"/>
      <c r="HGO24" s="189"/>
      <c r="HGP24" s="189"/>
      <c r="HGQ24" s="189"/>
      <c r="HGR24" s="189"/>
      <c r="HGS24" s="189"/>
      <c r="HGT24" s="189"/>
      <c r="HGU24" s="189" t="s">
        <v>0</v>
      </c>
      <c r="HGV24" s="189"/>
      <c r="HGW24" s="189"/>
      <c r="HGX24" s="189"/>
      <c r="HGY24" s="189"/>
      <c r="HGZ24" s="189"/>
      <c r="HHA24" s="189"/>
      <c r="HHB24" s="189"/>
      <c r="HHC24" s="189"/>
      <c r="HHD24" s="189"/>
      <c r="HHE24" s="189"/>
      <c r="HHF24" s="189"/>
      <c r="HHG24" s="189"/>
      <c r="HHH24" s="189"/>
      <c r="HHI24" s="189"/>
      <c r="HHJ24" s="189" t="s">
        <v>0</v>
      </c>
      <c r="HHK24" s="189"/>
      <c r="HHL24" s="189"/>
      <c r="HHM24" s="189"/>
      <c r="HHN24" s="189"/>
      <c r="HHO24" s="189"/>
      <c r="HHP24" s="189"/>
      <c r="HHQ24" s="189"/>
      <c r="HHR24" s="189"/>
      <c r="HHS24" s="189"/>
      <c r="HHT24" s="189"/>
      <c r="HHU24" s="189"/>
      <c r="HHV24" s="189"/>
      <c r="HHW24" s="189"/>
      <c r="HHX24" s="189"/>
      <c r="HHY24" s="189" t="s">
        <v>0</v>
      </c>
      <c r="HHZ24" s="189"/>
      <c r="HIA24" s="189"/>
      <c r="HIB24" s="189"/>
      <c r="HIC24" s="189"/>
      <c r="HID24" s="189"/>
      <c r="HIE24" s="189"/>
      <c r="HIF24" s="189"/>
      <c r="HIG24" s="189"/>
      <c r="HIH24" s="189"/>
      <c r="HII24" s="189"/>
      <c r="HIJ24" s="189"/>
      <c r="HIK24" s="189"/>
      <c r="HIL24" s="189"/>
      <c r="HIM24" s="189"/>
      <c r="HIN24" s="189" t="s">
        <v>0</v>
      </c>
      <c r="HIO24" s="189"/>
      <c r="HIP24" s="189"/>
      <c r="HIQ24" s="189"/>
      <c r="HIR24" s="189"/>
      <c r="HIS24" s="189"/>
      <c r="HIT24" s="189"/>
      <c r="HIU24" s="189"/>
      <c r="HIV24" s="189"/>
      <c r="HIW24" s="189"/>
      <c r="HIX24" s="189"/>
      <c r="HIY24" s="189"/>
      <c r="HIZ24" s="189"/>
      <c r="HJA24" s="189"/>
      <c r="HJB24" s="189"/>
      <c r="HJC24" s="189" t="s">
        <v>0</v>
      </c>
      <c r="HJD24" s="189"/>
      <c r="HJE24" s="189"/>
      <c r="HJF24" s="189"/>
      <c r="HJG24" s="189"/>
      <c r="HJH24" s="189"/>
      <c r="HJI24" s="189"/>
      <c r="HJJ24" s="189"/>
      <c r="HJK24" s="189"/>
      <c r="HJL24" s="189"/>
      <c r="HJM24" s="189"/>
      <c r="HJN24" s="189"/>
      <c r="HJO24" s="189"/>
      <c r="HJP24" s="189"/>
      <c r="HJQ24" s="189"/>
      <c r="HJR24" s="189" t="s">
        <v>0</v>
      </c>
      <c r="HJS24" s="189"/>
      <c r="HJT24" s="189"/>
      <c r="HJU24" s="189"/>
      <c r="HJV24" s="189"/>
      <c r="HJW24" s="189"/>
      <c r="HJX24" s="189"/>
      <c r="HJY24" s="189"/>
      <c r="HJZ24" s="189"/>
      <c r="HKA24" s="189"/>
      <c r="HKB24" s="189"/>
      <c r="HKC24" s="189"/>
      <c r="HKD24" s="189"/>
      <c r="HKE24" s="189"/>
      <c r="HKF24" s="189"/>
      <c r="HKG24" s="189" t="s">
        <v>0</v>
      </c>
      <c r="HKH24" s="189"/>
      <c r="HKI24" s="189"/>
      <c r="HKJ24" s="189"/>
      <c r="HKK24" s="189"/>
      <c r="HKL24" s="189"/>
      <c r="HKM24" s="189"/>
      <c r="HKN24" s="189"/>
      <c r="HKO24" s="189"/>
      <c r="HKP24" s="189"/>
      <c r="HKQ24" s="189"/>
      <c r="HKR24" s="189"/>
      <c r="HKS24" s="189"/>
      <c r="HKT24" s="189"/>
      <c r="HKU24" s="189"/>
      <c r="HKV24" s="189" t="s">
        <v>0</v>
      </c>
      <c r="HKW24" s="189"/>
      <c r="HKX24" s="189"/>
      <c r="HKY24" s="189"/>
      <c r="HKZ24" s="189"/>
      <c r="HLA24" s="189"/>
      <c r="HLB24" s="189"/>
      <c r="HLC24" s="189"/>
      <c r="HLD24" s="189"/>
      <c r="HLE24" s="189"/>
      <c r="HLF24" s="189"/>
      <c r="HLG24" s="189"/>
      <c r="HLH24" s="189"/>
      <c r="HLI24" s="189"/>
      <c r="HLJ24" s="189"/>
      <c r="HLK24" s="189" t="s">
        <v>0</v>
      </c>
      <c r="HLL24" s="189"/>
      <c r="HLM24" s="189"/>
      <c r="HLN24" s="189"/>
      <c r="HLO24" s="189"/>
      <c r="HLP24" s="189"/>
      <c r="HLQ24" s="189"/>
      <c r="HLR24" s="189"/>
      <c r="HLS24" s="189"/>
      <c r="HLT24" s="189"/>
      <c r="HLU24" s="189"/>
      <c r="HLV24" s="189"/>
      <c r="HLW24" s="189"/>
      <c r="HLX24" s="189"/>
      <c r="HLY24" s="189"/>
      <c r="HLZ24" s="189" t="s">
        <v>0</v>
      </c>
      <c r="HMA24" s="189"/>
      <c r="HMB24" s="189"/>
      <c r="HMC24" s="189"/>
      <c r="HMD24" s="189"/>
      <c r="HME24" s="189"/>
      <c r="HMF24" s="189"/>
      <c r="HMG24" s="189"/>
      <c r="HMH24" s="189"/>
      <c r="HMI24" s="189"/>
      <c r="HMJ24" s="189"/>
      <c r="HMK24" s="189"/>
      <c r="HML24" s="189"/>
      <c r="HMM24" s="189"/>
      <c r="HMN24" s="189"/>
      <c r="HMO24" s="189" t="s">
        <v>0</v>
      </c>
      <c r="HMP24" s="189"/>
      <c r="HMQ24" s="189"/>
      <c r="HMR24" s="189"/>
      <c r="HMS24" s="189"/>
      <c r="HMT24" s="189"/>
      <c r="HMU24" s="189"/>
      <c r="HMV24" s="189"/>
      <c r="HMW24" s="189"/>
      <c r="HMX24" s="189"/>
      <c r="HMY24" s="189"/>
      <c r="HMZ24" s="189"/>
      <c r="HNA24" s="189"/>
      <c r="HNB24" s="189"/>
      <c r="HNC24" s="189"/>
      <c r="HND24" s="189" t="s">
        <v>0</v>
      </c>
      <c r="HNE24" s="189"/>
      <c r="HNF24" s="189"/>
      <c r="HNG24" s="189"/>
      <c r="HNH24" s="189"/>
      <c r="HNI24" s="189"/>
      <c r="HNJ24" s="189"/>
      <c r="HNK24" s="189"/>
      <c r="HNL24" s="189"/>
      <c r="HNM24" s="189"/>
      <c r="HNN24" s="189"/>
      <c r="HNO24" s="189"/>
      <c r="HNP24" s="189"/>
      <c r="HNQ24" s="189"/>
      <c r="HNR24" s="189"/>
      <c r="HNS24" s="189" t="s">
        <v>0</v>
      </c>
      <c r="HNT24" s="189"/>
      <c r="HNU24" s="189"/>
      <c r="HNV24" s="189"/>
      <c r="HNW24" s="189"/>
      <c r="HNX24" s="189"/>
      <c r="HNY24" s="189"/>
      <c r="HNZ24" s="189"/>
      <c r="HOA24" s="189"/>
      <c r="HOB24" s="189"/>
      <c r="HOC24" s="189"/>
      <c r="HOD24" s="189"/>
      <c r="HOE24" s="189"/>
      <c r="HOF24" s="189"/>
      <c r="HOG24" s="189"/>
      <c r="HOH24" s="189" t="s">
        <v>0</v>
      </c>
      <c r="HOI24" s="189"/>
      <c r="HOJ24" s="189"/>
      <c r="HOK24" s="189"/>
      <c r="HOL24" s="189"/>
      <c r="HOM24" s="189"/>
      <c r="HON24" s="189"/>
      <c r="HOO24" s="189"/>
      <c r="HOP24" s="189"/>
      <c r="HOQ24" s="189"/>
      <c r="HOR24" s="189"/>
      <c r="HOS24" s="189"/>
      <c r="HOT24" s="189"/>
      <c r="HOU24" s="189"/>
      <c r="HOV24" s="189"/>
      <c r="HOW24" s="189" t="s">
        <v>0</v>
      </c>
      <c r="HOX24" s="189"/>
      <c r="HOY24" s="189"/>
      <c r="HOZ24" s="189"/>
      <c r="HPA24" s="189"/>
      <c r="HPB24" s="189"/>
      <c r="HPC24" s="189"/>
      <c r="HPD24" s="189"/>
      <c r="HPE24" s="189"/>
      <c r="HPF24" s="189"/>
      <c r="HPG24" s="189"/>
      <c r="HPH24" s="189"/>
      <c r="HPI24" s="189"/>
      <c r="HPJ24" s="189"/>
      <c r="HPK24" s="189"/>
      <c r="HPL24" s="189" t="s">
        <v>0</v>
      </c>
      <c r="HPM24" s="189"/>
      <c r="HPN24" s="189"/>
      <c r="HPO24" s="189"/>
      <c r="HPP24" s="189"/>
      <c r="HPQ24" s="189"/>
      <c r="HPR24" s="189"/>
      <c r="HPS24" s="189"/>
      <c r="HPT24" s="189"/>
      <c r="HPU24" s="189"/>
      <c r="HPV24" s="189"/>
      <c r="HPW24" s="189"/>
      <c r="HPX24" s="189"/>
      <c r="HPY24" s="189"/>
      <c r="HPZ24" s="189"/>
      <c r="HQA24" s="189" t="s">
        <v>0</v>
      </c>
      <c r="HQB24" s="189"/>
      <c r="HQC24" s="189"/>
      <c r="HQD24" s="189"/>
      <c r="HQE24" s="189"/>
      <c r="HQF24" s="189"/>
      <c r="HQG24" s="189"/>
      <c r="HQH24" s="189"/>
      <c r="HQI24" s="189"/>
      <c r="HQJ24" s="189"/>
      <c r="HQK24" s="189"/>
      <c r="HQL24" s="189"/>
      <c r="HQM24" s="189"/>
      <c r="HQN24" s="189"/>
      <c r="HQO24" s="189"/>
      <c r="HQP24" s="189" t="s">
        <v>0</v>
      </c>
      <c r="HQQ24" s="189"/>
      <c r="HQR24" s="189"/>
      <c r="HQS24" s="189"/>
      <c r="HQT24" s="189"/>
      <c r="HQU24" s="189"/>
      <c r="HQV24" s="189"/>
      <c r="HQW24" s="189"/>
      <c r="HQX24" s="189"/>
      <c r="HQY24" s="189"/>
      <c r="HQZ24" s="189"/>
      <c r="HRA24" s="189"/>
      <c r="HRB24" s="189"/>
      <c r="HRC24" s="189"/>
      <c r="HRD24" s="189"/>
      <c r="HRE24" s="189" t="s">
        <v>0</v>
      </c>
      <c r="HRF24" s="189"/>
      <c r="HRG24" s="189"/>
      <c r="HRH24" s="189"/>
      <c r="HRI24" s="189"/>
      <c r="HRJ24" s="189"/>
      <c r="HRK24" s="189"/>
      <c r="HRL24" s="189"/>
      <c r="HRM24" s="189"/>
      <c r="HRN24" s="189"/>
      <c r="HRO24" s="189"/>
      <c r="HRP24" s="189"/>
      <c r="HRQ24" s="189"/>
      <c r="HRR24" s="189"/>
      <c r="HRS24" s="189"/>
      <c r="HRT24" s="189" t="s">
        <v>0</v>
      </c>
      <c r="HRU24" s="189"/>
      <c r="HRV24" s="189"/>
      <c r="HRW24" s="189"/>
      <c r="HRX24" s="189"/>
      <c r="HRY24" s="189"/>
      <c r="HRZ24" s="189"/>
      <c r="HSA24" s="189"/>
      <c r="HSB24" s="189"/>
      <c r="HSC24" s="189"/>
      <c r="HSD24" s="189"/>
      <c r="HSE24" s="189"/>
      <c r="HSF24" s="189"/>
      <c r="HSG24" s="189"/>
      <c r="HSH24" s="189"/>
      <c r="HSI24" s="189" t="s">
        <v>0</v>
      </c>
      <c r="HSJ24" s="189"/>
      <c r="HSK24" s="189"/>
      <c r="HSL24" s="189"/>
      <c r="HSM24" s="189"/>
      <c r="HSN24" s="189"/>
      <c r="HSO24" s="189"/>
      <c r="HSP24" s="189"/>
      <c r="HSQ24" s="189"/>
      <c r="HSR24" s="189"/>
      <c r="HSS24" s="189"/>
      <c r="HST24" s="189"/>
      <c r="HSU24" s="189"/>
      <c r="HSV24" s="189"/>
      <c r="HSW24" s="189"/>
      <c r="HSX24" s="189" t="s">
        <v>0</v>
      </c>
      <c r="HSY24" s="189"/>
      <c r="HSZ24" s="189"/>
      <c r="HTA24" s="189"/>
      <c r="HTB24" s="189"/>
      <c r="HTC24" s="189"/>
      <c r="HTD24" s="189"/>
      <c r="HTE24" s="189"/>
      <c r="HTF24" s="189"/>
      <c r="HTG24" s="189"/>
      <c r="HTH24" s="189"/>
      <c r="HTI24" s="189"/>
      <c r="HTJ24" s="189"/>
      <c r="HTK24" s="189"/>
      <c r="HTL24" s="189"/>
      <c r="HTM24" s="189" t="s">
        <v>0</v>
      </c>
      <c r="HTN24" s="189"/>
      <c r="HTO24" s="189"/>
      <c r="HTP24" s="189"/>
      <c r="HTQ24" s="189"/>
      <c r="HTR24" s="189"/>
      <c r="HTS24" s="189"/>
      <c r="HTT24" s="189"/>
      <c r="HTU24" s="189"/>
      <c r="HTV24" s="189"/>
      <c r="HTW24" s="189"/>
      <c r="HTX24" s="189"/>
      <c r="HTY24" s="189"/>
      <c r="HTZ24" s="189"/>
      <c r="HUA24" s="189"/>
      <c r="HUB24" s="189" t="s">
        <v>0</v>
      </c>
      <c r="HUC24" s="189"/>
      <c r="HUD24" s="189"/>
      <c r="HUE24" s="189"/>
      <c r="HUF24" s="189"/>
      <c r="HUG24" s="189"/>
      <c r="HUH24" s="189"/>
      <c r="HUI24" s="189"/>
      <c r="HUJ24" s="189"/>
      <c r="HUK24" s="189"/>
      <c r="HUL24" s="189"/>
      <c r="HUM24" s="189"/>
      <c r="HUN24" s="189"/>
      <c r="HUO24" s="189"/>
      <c r="HUP24" s="189"/>
      <c r="HUQ24" s="189" t="s">
        <v>0</v>
      </c>
      <c r="HUR24" s="189"/>
      <c r="HUS24" s="189"/>
      <c r="HUT24" s="189"/>
      <c r="HUU24" s="189"/>
      <c r="HUV24" s="189"/>
      <c r="HUW24" s="189"/>
      <c r="HUX24" s="189"/>
      <c r="HUY24" s="189"/>
      <c r="HUZ24" s="189"/>
      <c r="HVA24" s="189"/>
      <c r="HVB24" s="189"/>
      <c r="HVC24" s="189"/>
      <c r="HVD24" s="189"/>
      <c r="HVE24" s="189"/>
      <c r="HVF24" s="189" t="s">
        <v>0</v>
      </c>
      <c r="HVG24" s="189"/>
      <c r="HVH24" s="189"/>
      <c r="HVI24" s="189"/>
      <c r="HVJ24" s="189"/>
      <c r="HVK24" s="189"/>
      <c r="HVL24" s="189"/>
      <c r="HVM24" s="189"/>
      <c r="HVN24" s="189"/>
      <c r="HVO24" s="189"/>
      <c r="HVP24" s="189"/>
      <c r="HVQ24" s="189"/>
      <c r="HVR24" s="189"/>
      <c r="HVS24" s="189"/>
      <c r="HVT24" s="189"/>
      <c r="HVU24" s="189" t="s">
        <v>0</v>
      </c>
      <c r="HVV24" s="189"/>
      <c r="HVW24" s="189"/>
      <c r="HVX24" s="189"/>
      <c r="HVY24" s="189"/>
      <c r="HVZ24" s="189"/>
      <c r="HWA24" s="189"/>
      <c r="HWB24" s="189"/>
      <c r="HWC24" s="189"/>
      <c r="HWD24" s="189"/>
      <c r="HWE24" s="189"/>
      <c r="HWF24" s="189"/>
      <c r="HWG24" s="189"/>
      <c r="HWH24" s="189"/>
      <c r="HWI24" s="189"/>
      <c r="HWJ24" s="189" t="s">
        <v>0</v>
      </c>
      <c r="HWK24" s="189"/>
      <c r="HWL24" s="189"/>
      <c r="HWM24" s="189"/>
      <c r="HWN24" s="189"/>
      <c r="HWO24" s="189"/>
      <c r="HWP24" s="189"/>
      <c r="HWQ24" s="189"/>
      <c r="HWR24" s="189"/>
      <c r="HWS24" s="189"/>
      <c r="HWT24" s="189"/>
      <c r="HWU24" s="189"/>
      <c r="HWV24" s="189"/>
      <c r="HWW24" s="189"/>
      <c r="HWX24" s="189"/>
      <c r="HWY24" s="189" t="s">
        <v>0</v>
      </c>
      <c r="HWZ24" s="189"/>
      <c r="HXA24" s="189"/>
      <c r="HXB24" s="189"/>
      <c r="HXC24" s="189"/>
      <c r="HXD24" s="189"/>
      <c r="HXE24" s="189"/>
      <c r="HXF24" s="189"/>
      <c r="HXG24" s="189"/>
      <c r="HXH24" s="189"/>
      <c r="HXI24" s="189"/>
      <c r="HXJ24" s="189"/>
      <c r="HXK24" s="189"/>
      <c r="HXL24" s="189"/>
      <c r="HXM24" s="189"/>
      <c r="HXN24" s="189" t="s">
        <v>0</v>
      </c>
      <c r="HXO24" s="189"/>
      <c r="HXP24" s="189"/>
      <c r="HXQ24" s="189"/>
      <c r="HXR24" s="189"/>
      <c r="HXS24" s="189"/>
      <c r="HXT24" s="189"/>
      <c r="HXU24" s="189"/>
      <c r="HXV24" s="189"/>
      <c r="HXW24" s="189"/>
      <c r="HXX24" s="189"/>
      <c r="HXY24" s="189"/>
      <c r="HXZ24" s="189"/>
      <c r="HYA24" s="189"/>
      <c r="HYB24" s="189"/>
      <c r="HYC24" s="189" t="s">
        <v>0</v>
      </c>
      <c r="HYD24" s="189"/>
      <c r="HYE24" s="189"/>
      <c r="HYF24" s="189"/>
      <c r="HYG24" s="189"/>
      <c r="HYH24" s="189"/>
      <c r="HYI24" s="189"/>
      <c r="HYJ24" s="189"/>
      <c r="HYK24" s="189"/>
      <c r="HYL24" s="189"/>
      <c r="HYM24" s="189"/>
      <c r="HYN24" s="189"/>
      <c r="HYO24" s="189"/>
      <c r="HYP24" s="189"/>
      <c r="HYQ24" s="189"/>
      <c r="HYR24" s="189" t="s">
        <v>0</v>
      </c>
      <c r="HYS24" s="189"/>
      <c r="HYT24" s="189"/>
      <c r="HYU24" s="189"/>
      <c r="HYV24" s="189"/>
      <c r="HYW24" s="189"/>
      <c r="HYX24" s="189"/>
      <c r="HYY24" s="189"/>
      <c r="HYZ24" s="189"/>
      <c r="HZA24" s="189"/>
      <c r="HZB24" s="189"/>
      <c r="HZC24" s="189"/>
      <c r="HZD24" s="189"/>
      <c r="HZE24" s="189"/>
      <c r="HZF24" s="189"/>
      <c r="HZG24" s="189" t="s">
        <v>0</v>
      </c>
      <c r="HZH24" s="189"/>
      <c r="HZI24" s="189"/>
      <c r="HZJ24" s="189"/>
      <c r="HZK24" s="189"/>
      <c r="HZL24" s="189"/>
      <c r="HZM24" s="189"/>
      <c r="HZN24" s="189"/>
      <c r="HZO24" s="189"/>
      <c r="HZP24" s="189"/>
      <c r="HZQ24" s="189"/>
      <c r="HZR24" s="189"/>
      <c r="HZS24" s="189"/>
      <c r="HZT24" s="189"/>
      <c r="HZU24" s="189"/>
      <c r="HZV24" s="189" t="s">
        <v>0</v>
      </c>
      <c r="HZW24" s="189"/>
      <c r="HZX24" s="189"/>
      <c r="HZY24" s="189"/>
      <c r="HZZ24" s="189"/>
      <c r="IAA24" s="189"/>
      <c r="IAB24" s="189"/>
      <c r="IAC24" s="189"/>
      <c r="IAD24" s="189"/>
      <c r="IAE24" s="189"/>
      <c r="IAF24" s="189"/>
      <c r="IAG24" s="189"/>
      <c r="IAH24" s="189"/>
      <c r="IAI24" s="189"/>
      <c r="IAJ24" s="189"/>
      <c r="IAK24" s="189" t="s">
        <v>0</v>
      </c>
      <c r="IAL24" s="189"/>
      <c r="IAM24" s="189"/>
      <c r="IAN24" s="189"/>
      <c r="IAO24" s="189"/>
      <c r="IAP24" s="189"/>
      <c r="IAQ24" s="189"/>
      <c r="IAR24" s="189"/>
      <c r="IAS24" s="189"/>
      <c r="IAT24" s="189"/>
      <c r="IAU24" s="189"/>
      <c r="IAV24" s="189"/>
      <c r="IAW24" s="189"/>
      <c r="IAX24" s="189"/>
      <c r="IAY24" s="189"/>
      <c r="IAZ24" s="189" t="s">
        <v>0</v>
      </c>
      <c r="IBA24" s="189"/>
      <c r="IBB24" s="189"/>
      <c r="IBC24" s="189"/>
      <c r="IBD24" s="189"/>
      <c r="IBE24" s="189"/>
      <c r="IBF24" s="189"/>
      <c r="IBG24" s="189"/>
      <c r="IBH24" s="189"/>
      <c r="IBI24" s="189"/>
      <c r="IBJ24" s="189"/>
      <c r="IBK24" s="189"/>
      <c r="IBL24" s="189"/>
      <c r="IBM24" s="189"/>
      <c r="IBN24" s="189"/>
      <c r="IBO24" s="189" t="s">
        <v>0</v>
      </c>
      <c r="IBP24" s="189"/>
      <c r="IBQ24" s="189"/>
      <c r="IBR24" s="189"/>
      <c r="IBS24" s="189"/>
      <c r="IBT24" s="189"/>
      <c r="IBU24" s="189"/>
      <c r="IBV24" s="189"/>
      <c r="IBW24" s="189"/>
      <c r="IBX24" s="189"/>
      <c r="IBY24" s="189"/>
      <c r="IBZ24" s="189"/>
      <c r="ICA24" s="189"/>
      <c r="ICB24" s="189"/>
      <c r="ICC24" s="189"/>
      <c r="ICD24" s="189" t="s">
        <v>0</v>
      </c>
      <c r="ICE24" s="189"/>
      <c r="ICF24" s="189"/>
      <c r="ICG24" s="189"/>
      <c r="ICH24" s="189"/>
      <c r="ICI24" s="189"/>
      <c r="ICJ24" s="189"/>
      <c r="ICK24" s="189"/>
      <c r="ICL24" s="189"/>
      <c r="ICM24" s="189"/>
      <c r="ICN24" s="189"/>
      <c r="ICO24" s="189"/>
      <c r="ICP24" s="189"/>
      <c r="ICQ24" s="189"/>
      <c r="ICR24" s="189"/>
      <c r="ICS24" s="189" t="s">
        <v>0</v>
      </c>
      <c r="ICT24" s="189"/>
      <c r="ICU24" s="189"/>
      <c r="ICV24" s="189"/>
      <c r="ICW24" s="189"/>
      <c r="ICX24" s="189"/>
      <c r="ICY24" s="189"/>
      <c r="ICZ24" s="189"/>
      <c r="IDA24" s="189"/>
      <c r="IDB24" s="189"/>
      <c r="IDC24" s="189"/>
      <c r="IDD24" s="189"/>
      <c r="IDE24" s="189"/>
      <c r="IDF24" s="189"/>
      <c r="IDG24" s="189"/>
      <c r="IDH24" s="189" t="s">
        <v>0</v>
      </c>
      <c r="IDI24" s="189"/>
      <c r="IDJ24" s="189"/>
      <c r="IDK24" s="189"/>
      <c r="IDL24" s="189"/>
      <c r="IDM24" s="189"/>
      <c r="IDN24" s="189"/>
      <c r="IDO24" s="189"/>
      <c r="IDP24" s="189"/>
      <c r="IDQ24" s="189"/>
      <c r="IDR24" s="189"/>
      <c r="IDS24" s="189"/>
      <c r="IDT24" s="189"/>
      <c r="IDU24" s="189"/>
      <c r="IDV24" s="189"/>
      <c r="IDW24" s="189" t="s">
        <v>0</v>
      </c>
      <c r="IDX24" s="189"/>
      <c r="IDY24" s="189"/>
      <c r="IDZ24" s="189"/>
      <c r="IEA24" s="189"/>
      <c r="IEB24" s="189"/>
      <c r="IEC24" s="189"/>
      <c r="IED24" s="189"/>
      <c r="IEE24" s="189"/>
      <c r="IEF24" s="189"/>
      <c r="IEG24" s="189"/>
      <c r="IEH24" s="189"/>
      <c r="IEI24" s="189"/>
      <c r="IEJ24" s="189"/>
      <c r="IEK24" s="189"/>
      <c r="IEL24" s="189" t="s">
        <v>0</v>
      </c>
      <c r="IEM24" s="189"/>
      <c r="IEN24" s="189"/>
      <c r="IEO24" s="189"/>
      <c r="IEP24" s="189"/>
      <c r="IEQ24" s="189"/>
      <c r="IER24" s="189"/>
      <c r="IES24" s="189"/>
      <c r="IET24" s="189"/>
      <c r="IEU24" s="189"/>
      <c r="IEV24" s="189"/>
      <c r="IEW24" s="189"/>
      <c r="IEX24" s="189"/>
      <c r="IEY24" s="189"/>
      <c r="IEZ24" s="189"/>
      <c r="IFA24" s="189" t="s">
        <v>0</v>
      </c>
      <c r="IFB24" s="189"/>
      <c r="IFC24" s="189"/>
      <c r="IFD24" s="189"/>
      <c r="IFE24" s="189"/>
      <c r="IFF24" s="189"/>
      <c r="IFG24" s="189"/>
      <c r="IFH24" s="189"/>
      <c r="IFI24" s="189"/>
      <c r="IFJ24" s="189"/>
      <c r="IFK24" s="189"/>
      <c r="IFL24" s="189"/>
      <c r="IFM24" s="189"/>
      <c r="IFN24" s="189"/>
      <c r="IFO24" s="189"/>
      <c r="IFP24" s="189" t="s">
        <v>0</v>
      </c>
      <c r="IFQ24" s="189"/>
      <c r="IFR24" s="189"/>
      <c r="IFS24" s="189"/>
      <c r="IFT24" s="189"/>
      <c r="IFU24" s="189"/>
      <c r="IFV24" s="189"/>
      <c r="IFW24" s="189"/>
      <c r="IFX24" s="189"/>
      <c r="IFY24" s="189"/>
      <c r="IFZ24" s="189"/>
      <c r="IGA24" s="189"/>
      <c r="IGB24" s="189"/>
      <c r="IGC24" s="189"/>
      <c r="IGD24" s="189"/>
      <c r="IGE24" s="189" t="s">
        <v>0</v>
      </c>
      <c r="IGF24" s="189"/>
      <c r="IGG24" s="189"/>
      <c r="IGH24" s="189"/>
      <c r="IGI24" s="189"/>
      <c r="IGJ24" s="189"/>
      <c r="IGK24" s="189"/>
      <c r="IGL24" s="189"/>
      <c r="IGM24" s="189"/>
      <c r="IGN24" s="189"/>
      <c r="IGO24" s="189"/>
      <c r="IGP24" s="189"/>
      <c r="IGQ24" s="189"/>
      <c r="IGR24" s="189"/>
      <c r="IGS24" s="189"/>
      <c r="IGT24" s="189" t="s">
        <v>0</v>
      </c>
      <c r="IGU24" s="189"/>
      <c r="IGV24" s="189"/>
      <c r="IGW24" s="189"/>
      <c r="IGX24" s="189"/>
      <c r="IGY24" s="189"/>
      <c r="IGZ24" s="189"/>
      <c r="IHA24" s="189"/>
      <c r="IHB24" s="189"/>
      <c r="IHC24" s="189"/>
      <c r="IHD24" s="189"/>
      <c r="IHE24" s="189"/>
      <c r="IHF24" s="189"/>
      <c r="IHG24" s="189"/>
      <c r="IHH24" s="189"/>
      <c r="IHI24" s="189" t="s">
        <v>0</v>
      </c>
      <c r="IHJ24" s="189"/>
      <c r="IHK24" s="189"/>
      <c r="IHL24" s="189"/>
      <c r="IHM24" s="189"/>
      <c r="IHN24" s="189"/>
      <c r="IHO24" s="189"/>
      <c r="IHP24" s="189"/>
      <c r="IHQ24" s="189"/>
      <c r="IHR24" s="189"/>
      <c r="IHS24" s="189"/>
      <c r="IHT24" s="189"/>
      <c r="IHU24" s="189"/>
      <c r="IHV24" s="189"/>
      <c r="IHW24" s="189"/>
      <c r="IHX24" s="189" t="s">
        <v>0</v>
      </c>
      <c r="IHY24" s="189"/>
      <c r="IHZ24" s="189"/>
      <c r="IIA24" s="189"/>
      <c r="IIB24" s="189"/>
      <c r="IIC24" s="189"/>
      <c r="IID24" s="189"/>
      <c r="IIE24" s="189"/>
      <c r="IIF24" s="189"/>
      <c r="IIG24" s="189"/>
      <c r="IIH24" s="189"/>
      <c r="III24" s="189"/>
      <c r="IIJ24" s="189"/>
      <c r="IIK24" s="189"/>
      <c r="IIL24" s="189"/>
      <c r="IIM24" s="189" t="s">
        <v>0</v>
      </c>
      <c r="IIN24" s="189"/>
      <c r="IIO24" s="189"/>
      <c r="IIP24" s="189"/>
      <c r="IIQ24" s="189"/>
      <c r="IIR24" s="189"/>
      <c r="IIS24" s="189"/>
      <c r="IIT24" s="189"/>
      <c r="IIU24" s="189"/>
      <c r="IIV24" s="189"/>
      <c r="IIW24" s="189"/>
      <c r="IIX24" s="189"/>
      <c r="IIY24" s="189"/>
      <c r="IIZ24" s="189"/>
      <c r="IJA24" s="189"/>
      <c r="IJB24" s="189" t="s">
        <v>0</v>
      </c>
      <c r="IJC24" s="189"/>
      <c r="IJD24" s="189"/>
      <c r="IJE24" s="189"/>
      <c r="IJF24" s="189"/>
      <c r="IJG24" s="189"/>
      <c r="IJH24" s="189"/>
      <c r="IJI24" s="189"/>
      <c r="IJJ24" s="189"/>
      <c r="IJK24" s="189"/>
      <c r="IJL24" s="189"/>
      <c r="IJM24" s="189"/>
      <c r="IJN24" s="189"/>
      <c r="IJO24" s="189"/>
      <c r="IJP24" s="189"/>
      <c r="IJQ24" s="189" t="s">
        <v>0</v>
      </c>
      <c r="IJR24" s="189"/>
      <c r="IJS24" s="189"/>
      <c r="IJT24" s="189"/>
      <c r="IJU24" s="189"/>
      <c r="IJV24" s="189"/>
      <c r="IJW24" s="189"/>
      <c r="IJX24" s="189"/>
      <c r="IJY24" s="189"/>
      <c r="IJZ24" s="189"/>
      <c r="IKA24" s="189"/>
      <c r="IKB24" s="189"/>
      <c r="IKC24" s="189"/>
      <c r="IKD24" s="189"/>
      <c r="IKE24" s="189"/>
      <c r="IKF24" s="189" t="s">
        <v>0</v>
      </c>
      <c r="IKG24" s="189"/>
      <c r="IKH24" s="189"/>
      <c r="IKI24" s="189"/>
      <c r="IKJ24" s="189"/>
      <c r="IKK24" s="189"/>
      <c r="IKL24" s="189"/>
      <c r="IKM24" s="189"/>
      <c r="IKN24" s="189"/>
      <c r="IKO24" s="189"/>
      <c r="IKP24" s="189"/>
      <c r="IKQ24" s="189"/>
      <c r="IKR24" s="189"/>
      <c r="IKS24" s="189"/>
      <c r="IKT24" s="189"/>
      <c r="IKU24" s="189" t="s">
        <v>0</v>
      </c>
      <c r="IKV24" s="189"/>
      <c r="IKW24" s="189"/>
      <c r="IKX24" s="189"/>
      <c r="IKY24" s="189"/>
      <c r="IKZ24" s="189"/>
      <c r="ILA24" s="189"/>
      <c r="ILB24" s="189"/>
      <c r="ILC24" s="189"/>
      <c r="ILD24" s="189"/>
      <c r="ILE24" s="189"/>
      <c r="ILF24" s="189"/>
      <c r="ILG24" s="189"/>
      <c r="ILH24" s="189"/>
      <c r="ILI24" s="189"/>
      <c r="ILJ24" s="189" t="s">
        <v>0</v>
      </c>
      <c r="ILK24" s="189"/>
      <c r="ILL24" s="189"/>
      <c r="ILM24" s="189"/>
      <c r="ILN24" s="189"/>
      <c r="ILO24" s="189"/>
      <c r="ILP24" s="189"/>
      <c r="ILQ24" s="189"/>
      <c r="ILR24" s="189"/>
      <c r="ILS24" s="189"/>
      <c r="ILT24" s="189"/>
      <c r="ILU24" s="189"/>
      <c r="ILV24" s="189"/>
      <c r="ILW24" s="189"/>
      <c r="ILX24" s="189"/>
      <c r="ILY24" s="189" t="s">
        <v>0</v>
      </c>
      <c r="ILZ24" s="189"/>
      <c r="IMA24" s="189"/>
      <c r="IMB24" s="189"/>
      <c r="IMC24" s="189"/>
      <c r="IMD24" s="189"/>
      <c r="IME24" s="189"/>
      <c r="IMF24" s="189"/>
      <c r="IMG24" s="189"/>
      <c r="IMH24" s="189"/>
      <c r="IMI24" s="189"/>
      <c r="IMJ24" s="189"/>
      <c r="IMK24" s="189"/>
      <c r="IML24" s="189"/>
      <c r="IMM24" s="189"/>
      <c r="IMN24" s="189" t="s">
        <v>0</v>
      </c>
      <c r="IMO24" s="189"/>
      <c r="IMP24" s="189"/>
      <c r="IMQ24" s="189"/>
      <c r="IMR24" s="189"/>
      <c r="IMS24" s="189"/>
      <c r="IMT24" s="189"/>
      <c r="IMU24" s="189"/>
      <c r="IMV24" s="189"/>
      <c r="IMW24" s="189"/>
      <c r="IMX24" s="189"/>
      <c r="IMY24" s="189"/>
      <c r="IMZ24" s="189"/>
      <c r="INA24" s="189"/>
      <c r="INB24" s="189"/>
      <c r="INC24" s="189" t="s">
        <v>0</v>
      </c>
      <c r="IND24" s="189"/>
      <c r="INE24" s="189"/>
      <c r="INF24" s="189"/>
      <c r="ING24" s="189"/>
      <c r="INH24" s="189"/>
      <c r="INI24" s="189"/>
      <c r="INJ24" s="189"/>
      <c r="INK24" s="189"/>
      <c r="INL24" s="189"/>
      <c r="INM24" s="189"/>
      <c r="INN24" s="189"/>
      <c r="INO24" s="189"/>
      <c r="INP24" s="189"/>
      <c r="INQ24" s="189"/>
      <c r="INR24" s="189" t="s">
        <v>0</v>
      </c>
      <c r="INS24" s="189"/>
      <c r="INT24" s="189"/>
      <c r="INU24" s="189"/>
      <c r="INV24" s="189"/>
      <c r="INW24" s="189"/>
      <c r="INX24" s="189"/>
      <c r="INY24" s="189"/>
      <c r="INZ24" s="189"/>
      <c r="IOA24" s="189"/>
      <c r="IOB24" s="189"/>
      <c r="IOC24" s="189"/>
      <c r="IOD24" s="189"/>
      <c r="IOE24" s="189"/>
      <c r="IOF24" s="189"/>
      <c r="IOG24" s="189" t="s">
        <v>0</v>
      </c>
      <c r="IOH24" s="189"/>
      <c r="IOI24" s="189"/>
      <c r="IOJ24" s="189"/>
      <c r="IOK24" s="189"/>
      <c r="IOL24" s="189"/>
      <c r="IOM24" s="189"/>
      <c r="ION24" s="189"/>
      <c r="IOO24" s="189"/>
      <c r="IOP24" s="189"/>
      <c r="IOQ24" s="189"/>
      <c r="IOR24" s="189"/>
      <c r="IOS24" s="189"/>
      <c r="IOT24" s="189"/>
      <c r="IOU24" s="189"/>
      <c r="IOV24" s="189" t="s">
        <v>0</v>
      </c>
      <c r="IOW24" s="189"/>
      <c r="IOX24" s="189"/>
      <c r="IOY24" s="189"/>
      <c r="IOZ24" s="189"/>
      <c r="IPA24" s="189"/>
      <c r="IPB24" s="189"/>
      <c r="IPC24" s="189"/>
      <c r="IPD24" s="189"/>
      <c r="IPE24" s="189"/>
      <c r="IPF24" s="189"/>
      <c r="IPG24" s="189"/>
      <c r="IPH24" s="189"/>
      <c r="IPI24" s="189"/>
      <c r="IPJ24" s="189"/>
      <c r="IPK24" s="189" t="s">
        <v>0</v>
      </c>
      <c r="IPL24" s="189"/>
      <c r="IPM24" s="189"/>
      <c r="IPN24" s="189"/>
      <c r="IPO24" s="189"/>
      <c r="IPP24" s="189"/>
      <c r="IPQ24" s="189"/>
      <c r="IPR24" s="189"/>
      <c r="IPS24" s="189"/>
      <c r="IPT24" s="189"/>
      <c r="IPU24" s="189"/>
      <c r="IPV24" s="189"/>
      <c r="IPW24" s="189"/>
      <c r="IPX24" s="189"/>
      <c r="IPY24" s="189"/>
      <c r="IPZ24" s="189" t="s">
        <v>0</v>
      </c>
      <c r="IQA24" s="189"/>
      <c r="IQB24" s="189"/>
      <c r="IQC24" s="189"/>
      <c r="IQD24" s="189"/>
      <c r="IQE24" s="189"/>
      <c r="IQF24" s="189"/>
      <c r="IQG24" s="189"/>
      <c r="IQH24" s="189"/>
      <c r="IQI24" s="189"/>
      <c r="IQJ24" s="189"/>
      <c r="IQK24" s="189"/>
      <c r="IQL24" s="189"/>
      <c r="IQM24" s="189"/>
      <c r="IQN24" s="189"/>
      <c r="IQO24" s="189" t="s">
        <v>0</v>
      </c>
      <c r="IQP24" s="189"/>
      <c r="IQQ24" s="189"/>
      <c r="IQR24" s="189"/>
      <c r="IQS24" s="189"/>
      <c r="IQT24" s="189"/>
      <c r="IQU24" s="189"/>
      <c r="IQV24" s="189"/>
      <c r="IQW24" s="189"/>
      <c r="IQX24" s="189"/>
      <c r="IQY24" s="189"/>
      <c r="IQZ24" s="189"/>
      <c r="IRA24" s="189"/>
      <c r="IRB24" s="189"/>
      <c r="IRC24" s="189"/>
      <c r="IRD24" s="189" t="s">
        <v>0</v>
      </c>
      <c r="IRE24" s="189"/>
      <c r="IRF24" s="189"/>
      <c r="IRG24" s="189"/>
      <c r="IRH24" s="189"/>
      <c r="IRI24" s="189"/>
      <c r="IRJ24" s="189"/>
      <c r="IRK24" s="189"/>
      <c r="IRL24" s="189"/>
      <c r="IRM24" s="189"/>
      <c r="IRN24" s="189"/>
      <c r="IRO24" s="189"/>
      <c r="IRP24" s="189"/>
      <c r="IRQ24" s="189"/>
      <c r="IRR24" s="189"/>
      <c r="IRS24" s="189" t="s">
        <v>0</v>
      </c>
      <c r="IRT24" s="189"/>
      <c r="IRU24" s="189"/>
      <c r="IRV24" s="189"/>
      <c r="IRW24" s="189"/>
      <c r="IRX24" s="189"/>
      <c r="IRY24" s="189"/>
      <c r="IRZ24" s="189"/>
      <c r="ISA24" s="189"/>
      <c r="ISB24" s="189"/>
      <c r="ISC24" s="189"/>
      <c r="ISD24" s="189"/>
      <c r="ISE24" s="189"/>
      <c r="ISF24" s="189"/>
      <c r="ISG24" s="189"/>
      <c r="ISH24" s="189" t="s">
        <v>0</v>
      </c>
      <c r="ISI24" s="189"/>
      <c r="ISJ24" s="189"/>
      <c r="ISK24" s="189"/>
      <c r="ISL24" s="189"/>
      <c r="ISM24" s="189"/>
      <c r="ISN24" s="189"/>
      <c r="ISO24" s="189"/>
      <c r="ISP24" s="189"/>
      <c r="ISQ24" s="189"/>
      <c r="ISR24" s="189"/>
      <c r="ISS24" s="189"/>
      <c r="IST24" s="189"/>
      <c r="ISU24" s="189"/>
      <c r="ISV24" s="189"/>
      <c r="ISW24" s="189" t="s">
        <v>0</v>
      </c>
      <c r="ISX24" s="189"/>
      <c r="ISY24" s="189"/>
      <c r="ISZ24" s="189"/>
      <c r="ITA24" s="189"/>
      <c r="ITB24" s="189"/>
      <c r="ITC24" s="189"/>
      <c r="ITD24" s="189"/>
      <c r="ITE24" s="189"/>
      <c r="ITF24" s="189"/>
      <c r="ITG24" s="189"/>
      <c r="ITH24" s="189"/>
      <c r="ITI24" s="189"/>
      <c r="ITJ24" s="189"/>
      <c r="ITK24" s="189"/>
      <c r="ITL24" s="189" t="s">
        <v>0</v>
      </c>
      <c r="ITM24" s="189"/>
      <c r="ITN24" s="189"/>
      <c r="ITO24" s="189"/>
      <c r="ITP24" s="189"/>
      <c r="ITQ24" s="189"/>
      <c r="ITR24" s="189"/>
      <c r="ITS24" s="189"/>
      <c r="ITT24" s="189"/>
      <c r="ITU24" s="189"/>
      <c r="ITV24" s="189"/>
      <c r="ITW24" s="189"/>
      <c r="ITX24" s="189"/>
      <c r="ITY24" s="189"/>
      <c r="ITZ24" s="189"/>
      <c r="IUA24" s="189" t="s">
        <v>0</v>
      </c>
      <c r="IUB24" s="189"/>
      <c r="IUC24" s="189"/>
      <c r="IUD24" s="189"/>
      <c r="IUE24" s="189"/>
      <c r="IUF24" s="189"/>
      <c r="IUG24" s="189"/>
      <c r="IUH24" s="189"/>
      <c r="IUI24" s="189"/>
      <c r="IUJ24" s="189"/>
      <c r="IUK24" s="189"/>
      <c r="IUL24" s="189"/>
      <c r="IUM24" s="189"/>
      <c r="IUN24" s="189"/>
      <c r="IUO24" s="189"/>
      <c r="IUP24" s="189" t="s">
        <v>0</v>
      </c>
      <c r="IUQ24" s="189"/>
      <c r="IUR24" s="189"/>
      <c r="IUS24" s="189"/>
      <c r="IUT24" s="189"/>
      <c r="IUU24" s="189"/>
      <c r="IUV24" s="189"/>
      <c r="IUW24" s="189"/>
      <c r="IUX24" s="189"/>
      <c r="IUY24" s="189"/>
      <c r="IUZ24" s="189"/>
      <c r="IVA24" s="189"/>
      <c r="IVB24" s="189"/>
      <c r="IVC24" s="189"/>
      <c r="IVD24" s="189"/>
      <c r="IVE24" s="189" t="s">
        <v>0</v>
      </c>
      <c r="IVF24" s="189"/>
      <c r="IVG24" s="189"/>
      <c r="IVH24" s="189"/>
      <c r="IVI24" s="189"/>
      <c r="IVJ24" s="189"/>
      <c r="IVK24" s="189"/>
      <c r="IVL24" s="189"/>
      <c r="IVM24" s="189"/>
      <c r="IVN24" s="189"/>
      <c r="IVO24" s="189"/>
      <c r="IVP24" s="189"/>
      <c r="IVQ24" s="189"/>
      <c r="IVR24" s="189"/>
      <c r="IVS24" s="189"/>
      <c r="IVT24" s="189" t="s">
        <v>0</v>
      </c>
      <c r="IVU24" s="189"/>
      <c r="IVV24" s="189"/>
      <c r="IVW24" s="189"/>
      <c r="IVX24" s="189"/>
      <c r="IVY24" s="189"/>
      <c r="IVZ24" s="189"/>
      <c r="IWA24" s="189"/>
      <c r="IWB24" s="189"/>
      <c r="IWC24" s="189"/>
      <c r="IWD24" s="189"/>
      <c r="IWE24" s="189"/>
      <c r="IWF24" s="189"/>
      <c r="IWG24" s="189"/>
      <c r="IWH24" s="189"/>
      <c r="IWI24" s="189" t="s">
        <v>0</v>
      </c>
      <c r="IWJ24" s="189"/>
      <c r="IWK24" s="189"/>
      <c r="IWL24" s="189"/>
      <c r="IWM24" s="189"/>
      <c r="IWN24" s="189"/>
      <c r="IWO24" s="189"/>
      <c r="IWP24" s="189"/>
      <c r="IWQ24" s="189"/>
      <c r="IWR24" s="189"/>
      <c r="IWS24" s="189"/>
      <c r="IWT24" s="189"/>
      <c r="IWU24" s="189"/>
      <c r="IWV24" s="189"/>
      <c r="IWW24" s="189"/>
      <c r="IWX24" s="189" t="s">
        <v>0</v>
      </c>
      <c r="IWY24" s="189"/>
      <c r="IWZ24" s="189"/>
      <c r="IXA24" s="189"/>
      <c r="IXB24" s="189"/>
      <c r="IXC24" s="189"/>
      <c r="IXD24" s="189"/>
      <c r="IXE24" s="189"/>
      <c r="IXF24" s="189"/>
      <c r="IXG24" s="189"/>
      <c r="IXH24" s="189"/>
      <c r="IXI24" s="189"/>
      <c r="IXJ24" s="189"/>
      <c r="IXK24" s="189"/>
      <c r="IXL24" s="189"/>
      <c r="IXM24" s="189" t="s">
        <v>0</v>
      </c>
      <c r="IXN24" s="189"/>
      <c r="IXO24" s="189"/>
      <c r="IXP24" s="189"/>
      <c r="IXQ24" s="189"/>
      <c r="IXR24" s="189"/>
      <c r="IXS24" s="189"/>
      <c r="IXT24" s="189"/>
      <c r="IXU24" s="189"/>
      <c r="IXV24" s="189"/>
      <c r="IXW24" s="189"/>
      <c r="IXX24" s="189"/>
      <c r="IXY24" s="189"/>
      <c r="IXZ24" s="189"/>
      <c r="IYA24" s="189"/>
      <c r="IYB24" s="189" t="s">
        <v>0</v>
      </c>
      <c r="IYC24" s="189"/>
      <c r="IYD24" s="189"/>
      <c r="IYE24" s="189"/>
      <c r="IYF24" s="189"/>
      <c r="IYG24" s="189"/>
      <c r="IYH24" s="189"/>
      <c r="IYI24" s="189"/>
      <c r="IYJ24" s="189"/>
      <c r="IYK24" s="189"/>
      <c r="IYL24" s="189"/>
      <c r="IYM24" s="189"/>
      <c r="IYN24" s="189"/>
      <c r="IYO24" s="189"/>
      <c r="IYP24" s="189"/>
      <c r="IYQ24" s="189" t="s">
        <v>0</v>
      </c>
      <c r="IYR24" s="189"/>
      <c r="IYS24" s="189"/>
      <c r="IYT24" s="189"/>
      <c r="IYU24" s="189"/>
      <c r="IYV24" s="189"/>
      <c r="IYW24" s="189"/>
      <c r="IYX24" s="189"/>
      <c r="IYY24" s="189"/>
      <c r="IYZ24" s="189"/>
      <c r="IZA24" s="189"/>
      <c r="IZB24" s="189"/>
      <c r="IZC24" s="189"/>
      <c r="IZD24" s="189"/>
      <c r="IZE24" s="189"/>
      <c r="IZF24" s="189" t="s">
        <v>0</v>
      </c>
      <c r="IZG24" s="189"/>
      <c r="IZH24" s="189"/>
      <c r="IZI24" s="189"/>
      <c r="IZJ24" s="189"/>
      <c r="IZK24" s="189"/>
      <c r="IZL24" s="189"/>
      <c r="IZM24" s="189"/>
      <c r="IZN24" s="189"/>
      <c r="IZO24" s="189"/>
      <c r="IZP24" s="189"/>
      <c r="IZQ24" s="189"/>
      <c r="IZR24" s="189"/>
      <c r="IZS24" s="189"/>
      <c r="IZT24" s="189"/>
      <c r="IZU24" s="189" t="s">
        <v>0</v>
      </c>
      <c r="IZV24" s="189"/>
      <c r="IZW24" s="189"/>
      <c r="IZX24" s="189"/>
      <c r="IZY24" s="189"/>
      <c r="IZZ24" s="189"/>
      <c r="JAA24" s="189"/>
      <c r="JAB24" s="189"/>
      <c r="JAC24" s="189"/>
      <c r="JAD24" s="189"/>
      <c r="JAE24" s="189"/>
      <c r="JAF24" s="189"/>
      <c r="JAG24" s="189"/>
      <c r="JAH24" s="189"/>
      <c r="JAI24" s="189"/>
      <c r="JAJ24" s="189" t="s">
        <v>0</v>
      </c>
      <c r="JAK24" s="189"/>
      <c r="JAL24" s="189"/>
      <c r="JAM24" s="189"/>
      <c r="JAN24" s="189"/>
      <c r="JAO24" s="189"/>
      <c r="JAP24" s="189"/>
      <c r="JAQ24" s="189"/>
      <c r="JAR24" s="189"/>
      <c r="JAS24" s="189"/>
      <c r="JAT24" s="189"/>
      <c r="JAU24" s="189"/>
      <c r="JAV24" s="189"/>
      <c r="JAW24" s="189"/>
      <c r="JAX24" s="189"/>
      <c r="JAY24" s="189" t="s">
        <v>0</v>
      </c>
      <c r="JAZ24" s="189"/>
      <c r="JBA24" s="189"/>
      <c r="JBB24" s="189"/>
      <c r="JBC24" s="189"/>
      <c r="JBD24" s="189"/>
      <c r="JBE24" s="189"/>
      <c r="JBF24" s="189"/>
      <c r="JBG24" s="189"/>
      <c r="JBH24" s="189"/>
      <c r="JBI24" s="189"/>
      <c r="JBJ24" s="189"/>
      <c r="JBK24" s="189"/>
      <c r="JBL24" s="189"/>
      <c r="JBM24" s="189"/>
      <c r="JBN24" s="189" t="s">
        <v>0</v>
      </c>
      <c r="JBO24" s="189"/>
      <c r="JBP24" s="189"/>
      <c r="JBQ24" s="189"/>
      <c r="JBR24" s="189"/>
      <c r="JBS24" s="189"/>
      <c r="JBT24" s="189"/>
      <c r="JBU24" s="189"/>
      <c r="JBV24" s="189"/>
      <c r="JBW24" s="189"/>
      <c r="JBX24" s="189"/>
      <c r="JBY24" s="189"/>
      <c r="JBZ24" s="189"/>
      <c r="JCA24" s="189"/>
      <c r="JCB24" s="189"/>
      <c r="JCC24" s="189" t="s">
        <v>0</v>
      </c>
      <c r="JCD24" s="189"/>
      <c r="JCE24" s="189"/>
      <c r="JCF24" s="189"/>
      <c r="JCG24" s="189"/>
      <c r="JCH24" s="189"/>
      <c r="JCI24" s="189"/>
      <c r="JCJ24" s="189"/>
      <c r="JCK24" s="189"/>
      <c r="JCL24" s="189"/>
      <c r="JCM24" s="189"/>
      <c r="JCN24" s="189"/>
      <c r="JCO24" s="189"/>
      <c r="JCP24" s="189"/>
      <c r="JCQ24" s="189"/>
      <c r="JCR24" s="189" t="s">
        <v>0</v>
      </c>
      <c r="JCS24" s="189"/>
      <c r="JCT24" s="189"/>
      <c r="JCU24" s="189"/>
      <c r="JCV24" s="189"/>
      <c r="JCW24" s="189"/>
      <c r="JCX24" s="189"/>
      <c r="JCY24" s="189"/>
      <c r="JCZ24" s="189"/>
      <c r="JDA24" s="189"/>
      <c r="JDB24" s="189"/>
      <c r="JDC24" s="189"/>
      <c r="JDD24" s="189"/>
      <c r="JDE24" s="189"/>
      <c r="JDF24" s="189"/>
      <c r="JDG24" s="189" t="s">
        <v>0</v>
      </c>
      <c r="JDH24" s="189"/>
      <c r="JDI24" s="189"/>
      <c r="JDJ24" s="189"/>
      <c r="JDK24" s="189"/>
      <c r="JDL24" s="189"/>
      <c r="JDM24" s="189"/>
      <c r="JDN24" s="189"/>
      <c r="JDO24" s="189"/>
      <c r="JDP24" s="189"/>
      <c r="JDQ24" s="189"/>
      <c r="JDR24" s="189"/>
      <c r="JDS24" s="189"/>
      <c r="JDT24" s="189"/>
      <c r="JDU24" s="189"/>
      <c r="JDV24" s="189" t="s">
        <v>0</v>
      </c>
      <c r="JDW24" s="189"/>
      <c r="JDX24" s="189"/>
      <c r="JDY24" s="189"/>
      <c r="JDZ24" s="189"/>
      <c r="JEA24" s="189"/>
      <c r="JEB24" s="189"/>
      <c r="JEC24" s="189"/>
      <c r="JED24" s="189"/>
      <c r="JEE24" s="189"/>
      <c r="JEF24" s="189"/>
      <c r="JEG24" s="189"/>
      <c r="JEH24" s="189"/>
      <c r="JEI24" s="189"/>
      <c r="JEJ24" s="189"/>
      <c r="JEK24" s="189" t="s">
        <v>0</v>
      </c>
      <c r="JEL24" s="189"/>
      <c r="JEM24" s="189"/>
      <c r="JEN24" s="189"/>
      <c r="JEO24" s="189"/>
      <c r="JEP24" s="189"/>
      <c r="JEQ24" s="189"/>
      <c r="JER24" s="189"/>
      <c r="JES24" s="189"/>
      <c r="JET24" s="189"/>
      <c r="JEU24" s="189"/>
      <c r="JEV24" s="189"/>
      <c r="JEW24" s="189"/>
      <c r="JEX24" s="189"/>
      <c r="JEY24" s="189"/>
      <c r="JEZ24" s="189" t="s">
        <v>0</v>
      </c>
      <c r="JFA24" s="189"/>
      <c r="JFB24" s="189"/>
      <c r="JFC24" s="189"/>
      <c r="JFD24" s="189"/>
      <c r="JFE24" s="189"/>
      <c r="JFF24" s="189"/>
      <c r="JFG24" s="189"/>
      <c r="JFH24" s="189"/>
      <c r="JFI24" s="189"/>
      <c r="JFJ24" s="189"/>
      <c r="JFK24" s="189"/>
      <c r="JFL24" s="189"/>
      <c r="JFM24" s="189"/>
      <c r="JFN24" s="189"/>
      <c r="JFO24" s="189" t="s">
        <v>0</v>
      </c>
      <c r="JFP24" s="189"/>
      <c r="JFQ24" s="189"/>
      <c r="JFR24" s="189"/>
      <c r="JFS24" s="189"/>
      <c r="JFT24" s="189"/>
      <c r="JFU24" s="189"/>
      <c r="JFV24" s="189"/>
      <c r="JFW24" s="189"/>
      <c r="JFX24" s="189"/>
      <c r="JFY24" s="189"/>
      <c r="JFZ24" s="189"/>
      <c r="JGA24" s="189"/>
      <c r="JGB24" s="189"/>
      <c r="JGC24" s="189"/>
      <c r="JGD24" s="189" t="s">
        <v>0</v>
      </c>
      <c r="JGE24" s="189"/>
      <c r="JGF24" s="189"/>
      <c r="JGG24" s="189"/>
      <c r="JGH24" s="189"/>
      <c r="JGI24" s="189"/>
      <c r="JGJ24" s="189"/>
      <c r="JGK24" s="189"/>
      <c r="JGL24" s="189"/>
      <c r="JGM24" s="189"/>
      <c r="JGN24" s="189"/>
      <c r="JGO24" s="189"/>
      <c r="JGP24" s="189"/>
      <c r="JGQ24" s="189"/>
      <c r="JGR24" s="189"/>
      <c r="JGS24" s="189" t="s">
        <v>0</v>
      </c>
      <c r="JGT24" s="189"/>
      <c r="JGU24" s="189"/>
      <c r="JGV24" s="189"/>
      <c r="JGW24" s="189"/>
      <c r="JGX24" s="189"/>
      <c r="JGY24" s="189"/>
      <c r="JGZ24" s="189"/>
      <c r="JHA24" s="189"/>
      <c r="JHB24" s="189"/>
      <c r="JHC24" s="189"/>
      <c r="JHD24" s="189"/>
      <c r="JHE24" s="189"/>
      <c r="JHF24" s="189"/>
      <c r="JHG24" s="189"/>
      <c r="JHH24" s="189" t="s">
        <v>0</v>
      </c>
      <c r="JHI24" s="189"/>
      <c r="JHJ24" s="189"/>
      <c r="JHK24" s="189"/>
      <c r="JHL24" s="189"/>
      <c r="JHM24" s="189"/>
      <c r="JHN24" s="189"/>
      <c r="JHO24" s="189"/>
      <c r="JHP24" s="189"/>
      <c r="JHQ24" s="189"/>
      <c r="JHR24" s="189"/>
      <c r="JHS24" s="189"/>
      <c r="JHT24" s="189"/>
      <c r="JHU24" s="189"/>
      <c r="JHV24" s="189"/>
      <c r="JHW24" s="189" t="s">
        <v>0</v>
      </c>
      <c r="JHX24" s="189"/>
      <c r="JHY24" s="189"/>
      <c r="JHZ24" s="189"/>
      <c r="JIA24" s="189"/>
      <c r="JIB24" s="189"/>
      <c r="JIC24" s="189"/>
      <c r="JID24" s="189"/>
      <c r="JIE24" s="189"/>
      <c r="JIF24" s="189"/>
      <c r="JIG24" s="189"/>
      <c r="JIH24" s="189"/>
      <c r="JII24" s="189"/>
      <c r="JIJ24" s="189"/>
      <c r="JIK24" s="189"/>
      <c r="JIL24" s="189" t="s">
        <v>0</v>
      </c>
      <c r="JIM24" s="189"/>
      <c r="JIN24" s="189"/>
      <c r="JIO24" s="189"/>
      <c r="JIP24" s="189"/>
      <c r="JIQ24" s="189"/>
      <c r="JIR24" s="189"/>
      <c r="JIS24" s="189"/>
      <c r="JIT24" s="189"/>
      <c r="JIU24" s="189"/>
      <c r="JIV24" s="189"/>
      <c r="JIW24" s="189"/>
      <c r="JIX24" s="189"/>
      <c r="JIY24" s="189"/>
      <c r="JIZ24" s="189"/>
      <c r="JJA24" s="189" t="s">
        <v>0</v>
      </c>
      <c r="JJB24" s="189"/>
      <c r="JJC24" s="189"/>
      <c r="JJD24" s="189"/>
      <c r="JJE24" s="189"/>
      <c r="JJF24" s="189"/>
      <c r="JJG24" s="189"/>
      <c r="JJH24" s="189"/>
      <c r="JJI24" s="189"/>
      <c r="JJJ24" s="189"/>
      <c r="JJK24" s="189"/>
      <c r="JJL24" s="189"/>
      <c r="JJM24" s="189"/>
      <c r="JJN24" s="189"/>
      <c r="JJO24" s="189"/>
      <c r="JJP24" s="189" t="s">
        <v>0</v>
      </c>
      <c r="JJQ24" s="189"/>
      <c r="JJR24" s="189"/>
      <c r="JJS24" s="189"/>
      <c r="JJT24" s="189"/>
      <c r="JJU24" s="189"/>
      <c r="JJV24" s="189"/>
      <c r="JJW24" s="189"/>
      <c r="JJX24" s="189"/>
      <c r="JJY24" s="189"/>
      <c r="JJZ24" s="189"/>
      <c r="JKA24" s="189"/>
      <c r="JKB24" s="189"/>
      <c r="JKC24" s="189"/>
      <c r="JKD24" s="189"/>
      <c r="JKE24" s="189" t="s">
        <v>0</v>
      </c>
      <c r="JKF24" s="189"/>
      <c r="JKG24" s="189"/>
      <c r="JKH24" s="189"/>
      <c r="JKI24" s="189"/>
      <c r="JKJ24" s="189"/>
      <c r="JKK24" s="189"/>
      <c r="JKL24" s="189"/>
      <c r="JKM24" s="189"/>
      <c r="JKN24" s="189"/>
      <c r="JKO24" s="189"/>
      <c r="JKP24" s="189"/>
      <c r="JKQ24" s="189"/>
      <c r="JKR24" s="189"/>
      <c r="JKS24" s="189"/>
      <c r="JKT24" s="189" t="s">
        <v>0</v>
      </c>
      <c r="JKU24" s="189"/>
      <c r="JKV24" s="189"/>
      <c r="JKW24" s="189"/>
      <c r="JKX24" s="189"/>
      <c r="JKY24" s="189"/>
      <c r="JKZ24" s="189"/>
      <c r="JLA24" s="189"/>
      <c r="JLB24" s="189"/>
      <c r="JLC24" s="189"/>
      <c r="JLD24" s="189"/>
      <c r="JLE24" s="189"/>
      <c r="JLF24" s="189"/>
      <c r="JLG24" s="189"/>
      <c r="JLH24" s="189"/>
      <c r="JLI24" s="189" t="s">
        <v>0</v>
      </c>
      <c r="JLJ24" s="189"/>
      <c r="JLK24" s="189"/>
      <c r="JLL24" s="189"/>
      <c r="JLM24" s="189"/>
      <c r="JLN24" s="189"/>
      <c r="JLO24" s="189"/>
      <c r="JLP24" s="189"/>
      <c r="JLQ24" s="189"/>
      <c r="JLR24" s="189"/>
      <c r="JLS24" s="189"/>
      <c r="JLT24" s="189"/>
      <c r="JLU24" s="189"/>
      <c r="JLV24" s="189"/>
      <c r="JLW24" s="189"/>
      <c r="JLX24" s="189" t="s">
        <v>0</v>
      </c>
      <c r="JLY24" s="189"/>
      <c r="JLZ24" s="189"/>
      <c r="JMA24" s="189"/>
      <c r="JMB24" s="189"/>
      <c r="JMC24" s="189"/>
      <c r="JMD24" s="189"/>
      <c r="JME24" s="189"/>
      <c r="JMF24" s="189"/>
      <c r="JMG24" s="189"/>
      <c r="JMH24" s="189"/>
      <c r="JMI24" s="189"/>
      <c r="JMJ24" s="189"/>
      <c r="JMK24" s="189"/>
      <c r="JML24" s="189"/>
      <c r="JMM24" s="189" t="s">
        <v>0</v>
      </c>
      <c r="JMN24" s="189"/>
      <c r="JMO24" s="189"/>
      <c r="JMP24" s="189"/>
      <c r="JMQ24" s="189"/>
      <c r="JMR24" s="189"/>
      <c r="JMS24" s="189"/>
      <c r="JMT24" s="189"/>
      <c r="JMU24" s="189"/>
      <c r="JMV24" s="189"/>
      <c r="JMW24" s="189"/>
      <c r="JMX24" s="189"/>
      <c r="JMY24" s="189"/>
      <c r="JMZ24" s="189"/>
      <c r="JNA24" s="189"/>
      <c r="JNB24" s="189" t="s">
        <v>0</v>
      </c>
      <c r="JNC24" s="189"/>
      <c r="JND24" s="189"/>
      <c r="JNE24" s="189"/>
      <c r="JNF24" s="189"/>
      <c r="JNG24" s="189"/>
      <c r="JNH24" s="189"/>
      <c r="JNI24" s="189"/>
      <c r="JNJ24" s="189"/>
      <c r="JNK24" s="189"/>
      <c r="JNL24" s="189"/>
      <c r="JNM24" s="189"/>
      <c r="JNN24" s="189"/>
      <c r="JNO24" s="189"/>
      <c r="JNP24" s="189"/>
      <c r="JNQ24" s="189" t="s">
        <v>0</v>
      </c>
      <c r="JNR24" s="189"/>
      <c r="JNS24" s="189"/>
      <c r="JNT24" s="189"/>
      <c r="JNU24" s="189"/>
      <c r="JNV24" s="189"/>
      <c r="JNW24" s="189"/>
      <c r="JNX24" s="189"/>
      <c r="JNY24" s="189"/>
      <c r="JNZ24" s="189"/>
      <c r="JOA24" s="189"/>
      <c r="JOB24" s="189"/>
      <c r="JOC24" s="189"/>
      <c r="JOD24" s="189"/>
      <c r="JOE24" s="189"/>
      <c r="JOF24" s="189" t="s">
        <v>0</v>
      </c>
      <c r="JOG24" s="189"/>
      <c r="JOH24" s="189"/>
      <c r="JOI24" s="189"/>
      <c r="JOJ24" s="189"/>
      <c r="JOK24" s="189"/>
      <c r="JOL24" s="189"/>
      <c r="JOM24" s="189"/>
      <c r="JON24" s="189"/>
      <c r="JOO24" s="189"/>
      <c r="JOP24" s="189"/>
      <c r="JOQ24" s="189"/>
      <c r="JOR24" s="189"/>
      <c r="JOS24" s="189"/>
      <c r="JOT24" s="189"/>
      <c r="JOU24" s="189" t="s">
        <v>0</v>
      </c>
      <c r="JOV24" s="189"/>
      <c r="JOW24" s="189"/>
      <c r="JOX24" s="189"/>
      <c r="JOY24" s="189"/>
      <c r="JOZ24" s="189"/>
      <c r="JPA24" s="189"/>
      <c r="JPB24" s="189"/>
      <c r="JPC24" s="189"/>
      <c r="JPD24" s="189"/>
      <c r="JPE24" s="189"/>
      <c r="JPF24" s="189"/>
      <c r="JPG24" s="189"/>
      <c r="JPH24" s="189"/>
      <c r="JPI24" s="189"/>
      <c r="JPJ24" s="189" t="s">
        <v>0</v>
      </c>
      <c r="JPK24" s="189"/>
      <c r="JPL24" s="189"/>
      <c r="JPM24" s="189"/>
      <c r="JPN24" s="189"/>
      <c r="JPO24" s="189"/>
      <c r="JPP24" s="189"/>
      <c r="JPQ24" s="189"/>
      <c r="JPR24" s="189"/>
      <c r="JPS24" s="189"/>
      <c r="JPT24" s="189"/>
      <c r="JPU24" s="189"/>
      <c r="JPV24" s="189"/>
      <c r="JPW24" s="189"/>
      <c r="JPX24" s="189"/>
      <c r="JPY24" s="189" t="s">
        <v>0</v>
      </c>
      <c r="JPZ24" s="189"/>
      <c r="JQA24" s="189"/>
      <c r="JQB24" s="189"/>
      <c r="JQC24" s="189"/>
      <c r="JQD24" s="189"/>
      <c r="JQE24" s="189"/>
      <c r="JQF24" s="189"/>
      <c r="JQG24" s="189"/>
      <c r="JQH24" s="189"/>
      <c r="JQI24" s="189"/>
      <c r="JQJ24" s="189"/>
      <c r="JQK24" s="189"/>
      <c r="JQL24" s="189"/>
      <c r="JQM24" s="189"/>
      <c r="JQN24" s="189" t="s">
        <v>0</v>
      </c>
      <c r="JQO24" s="189"/>
      <c r="JQP24" s="189"/>
      <c r="JQQ24" s="189"/>
      <c r="JQR24" s="189"/>
      <c r="JQS24" s="189"/>
      <c r="JQT24" s="189"/>
      <c r="JQU24" s="189"/>
      <c r="JQV24" s="189"/>
      <c r="JQW24" s="189"/>
      <c r="JQX24" s="189"/>
      <c r="JQY24" s="189"/>
      <c r="JQZ24" s="189"/>
      <c r="JRA24" s="189"/>
      <c r="JRB24" s="189"/>
      <c r="JRC24" s="189" t="s">
        <v>0</v>
      </c>
      <c r="JRD24" s="189"/>
      <c r="JRE24" s="189"/>
      <c r="JRF24" s="189"/>
      <c r="JRG24" s="189"/>
      <c r="JRH24" s="189"/>
      <c r="JRI24" s="189"/>
      <c r="JRJ24" s="189"/>
      <c r="JRK24" s="189"/>
      <c r="JRL24" s="189"/>
      <c r="JRM24" s="189"/>
      <c r="JRN24" s="189"/>
      <c r="JRO24" s="189"/>
      <c r="JRP24" s="189"/>
      <c r="JRQ24" s="189"/>
      <c r="JRR24" s="189" t="s">
        <v>0</v>
      </c>
      <c r="JRS24" s="189"/>
      <c r="JRT24" s="189"/>
      <c r="JRU24" s="189"/>
      <c r="JRV24" s="189"/>
      <c r="JRW24" s="189"/>
      <c r="JRX24" s="189"/>
      <c r="JRY24" s="189"/>
      <c r="JRZ24" s="189"/>
      <c r="JSA24" s="189"/>
      <c r="JSB24" s="189"/>
      <c r="JSC24" s="189"/>
      <c r="JSD24" s="189"/>
      <c r="JSE24" s="189"/>
      <c r="JSF24" s="189"/>
      <c r="JSG24" s="189" t="s">
        <v>0</v>
      </c>
      <c r="JSH24" s="189"/>
      <c r="JSI24" s="189"/>
      <c r="JSJ24" s="189"/>
      <c r="JSK24" s="189"/>
      <c r="JSL24" s="189"/>
      <c r="JSM24" s="189"/>
      <c r="JSN24" s="189"/>
      <c r="JSO24" s="189"/>
      <c r="JSP24" s="189"/>
      <c r="JSQ24" s="189"/>
      <c r="JSR24" s="189"/>
      <c r="JSS24" s="189"/>
      <c r="JST24" s="189"/>
      <c r="JSU24" s="189"/>
      <c r="JSV24" s="189" t="s">
        <v>0</v>
      </c>
      <c r="JSW24" s="189"/>
      <c r="JSX24" s="189"/>
      <c r="JSY24" s="189"/>
      <c r="JSZ24" s="189"/>
      <c r="JTA24" s="189"/>
      <c r="JTB24" s="189"/>
      <c r="JTC24" s="189"/>
      <c r="JTD24" s="189"/>
      <c r="JTE24" s="189"/>
      <c r="JTF24" s="189"/>
      <c r="JTG24" s="189"/>
      <c r="JTH24" s="189"/>
      <c r="JTI24" s="189"/>
      <c r="JTJ24" s="189"/>
      <c r="JTK24" s="189" t="s">
        <v>0</v>
      </c>
      <c r="JTL24" s="189"/>
      <c r="JTM24" s="189"/>
      <c r="JTN24" s="189"/>
      <c r="JTO24" s="189"/>
      <c r="JTP24" s="189"/>
      <c r="JTQ24" s="189"/>
      <c r="JTR24" s="189"/>
      <c r="JTS24" s="189"/>
      <c r="JTT24" s="189"/>
      <c r="JTU24" s="189"/>
      <c r="JTV24" s="189"/>
      <c r="JTW24" s="189"/>
      <c r="JTX24" s="189"/>
      <c r="JTY24" s="189"/>
      <c r="JTZ24" s="189" t="s">
        <v>0</v>
      </c>
      <c r="JUA24" s="189"/>
      <c r="JUB24" s="189"/>
      <c r="JUC24" s="189"/>
      <c r="JUD24" s="189"/>
      <c r="JUE24" s="189"/>
      <c r="JUF24" s="189"/>
      <c r="JUG24" s="189"/>
      <c r="JUH24" s="189"/>
      <c r="JUI24" s="189"/>
      <c r="JUJ24" s="189"/>
      <c r="JUK24" s="189"/>
      <c r="JUL24" s="189"/>
      <c r="JUM24" s="189"/>
      <c r="JUN24" s="189"/>
      <c r="JUO24" s="189" t="s">
        <v>0</v>
      </c>
      <c r="JUP24" s="189"/>
      <c r="JUQ24" s="189"/>
      <c r="JUR24" s="189"/>
      <c r="JUS24" s="189"/>
      <c r="JUT24" s="189"/>
      <c r="JUU24" s="189"/>
      <c r="JUV24" s="189"/>
      <c r="JUW24" s="189"/>
      <c r="JUX24" s="189"/>
      <c r="JUY24" s="189"/>
      <c r="JUZ24" s="189"/>
      <c r="JVA24" s="189"/>
      <c r="JVB24" s="189"/>
      <c r="JVC24" s="189"/>
      <c r="JVD24" s="189" t="s">
        <v>0</v>
      </c>
      <c r="JVE24" s="189"/>
      <c r="JVF24" s="189"/>
      <c r="JVG24" s="189"/>
      <c r="JVH24" s="189"/>
      <c r="JVI24" s="189"/>
      <c r="JVJ24" s="189"/>
      <c r="JVK24" s="189"/>
      <c r="JVL24" s="189"/>
      <c r="JVM24" s="189"/>
      <c r="JVN24" s="189"/>
      <c r="JVO24" s="189"/>
      <c r="JVP24" s="189"/>
      <c r="JVQ24" s="189"/>
      <c r="JVR24" s="189"/>
      <c r="JVS24" s="189" t="s">
        <v>0</v>
      </c>
      <c r="JVT24" s="189"/>
      <c r="JVU24" s="189"/>
      <c r="JVV24" s="189"/>
      <c r="JVW24" s="189"/>
      <c r="JVX24" s="189"/>
      <c r="JVY24" s="189"/>
      <c r="JVZ24" s="189"/>
      <c r="JWA24" s="189"/>
      <c r="JWB24" s="189"/>
      <c r="JWC24" s="189"/>
      <c r="JWD24" s="189"/>
      <c r="JWE24" s="189"/>
      <c r="JWF24" s="189"/>
      <c r="JWG24" s="189"/>
      <c r="JWH24" s="189" t="s">
        <v>0</v>
      </c>
      <c r="JWI24" s="189"/>
      <c r="JWJ24" s="189"/>
      <c r="JWK24" s="189"/>
      <c r="JWL24" s="189"/>
      <c r="JWM24" s="189"/>
      <c r="JWN24" s="189"/>
      <c r="JWO24" s="189"/>
      <c r="JWP24" s="189"/>
      <c r="JWQ24" s="189"/>
      <c r="JWR24" s="189"/>
      <c r="JWS24" s="189"/>
      <c r="JWT24" s="189"/>
      <c r="JWU24" s="189"/>
      <c r="JWV24" s="189"/>
      <c r="JWW24" s="189" t="s">
        <v>0</v>
      </c>
      <c r="JWX24" s="189"/>
      <c r="JWY24" s="189"/>
      <c r="JWZ24" s="189"/>
      <c r="JXA24" s="189"/>
      <c r="JXB24" s="189"/>
      <c r="JXC24" s="189"/>
      <c r="JXD24" s="189"/>
      <c r="JXE24" s="189"/>
      <c r="JXF24" s="189"/>
      <c r="JXG24" s="189"/>
      <c r="JXH24" s="189"/>
      <c r="JXI24" s="189"/>
      <c r="JXJ24" s="189"/>
      <c r="JXK24" s="189"/>
      <c r="JXL24" s="189" t="s">
        <v>0</v>
      </c>
      <c r="JXM24" s="189"/>
      <c r="JXN24" s="189"/>
      <c r="JXO24" s="189"/>
      <c r="JXP24" s="189"/>
      <c r="JXQ24" s="189"/>
      <c r="JXR24" s="189"/>
      <c r="JXS24" s="189"/>
      <c r="JXT24" s="189"/>
      <c r="JXU24" s="189"/>
      <c r="JXV24" s="189"/>
      <c r="JXW24" s="189"/>
      <c r="JXX24" s="189"/>
      <c r="JXY24" s="189"/>
      <c r="JXZ24" s="189"/>
      <c r="JYA24" s="189" t="s">
        <v>0</v>
      </c>
      <c r="JYB24" s="189"/>
      <c r="JYC24" s="189"/>
      <c r="JYD24" s="189"/>
      <c r="JYE24" s="189"/>
      <c r="JYF24" s="189"/>
      <c r="JYG24" s="189"/>
      <c r="JYH24" s="189"/>
      <c r="JYI24" s="189"/>
      <c r="JYJ24" s="189"/>
      <c r="JYK24" s="189"/>
      <c r="JYL24" s="189"/>
      <c r="JYM24" s="189"/>
      <c r="JYN24" s="189"/>
      <c r="JYO24" s="189"/>
      <c r="JYP24" s="189" t="s">
        <v>0</v>
      </c>
      <c r="JYQ24" s="189"/>
      <c r="JYR24" s="189"/>
      <c r="JYS24" s="189"/>
      <c r="JYT24" s="189"/>
      <c r="JYU24" s="189"/>
      <c r="JYV24" s="189"/>
      <c r="JYW24" s="189"/>
      <c r="JYX24" s="189"/>
      <c r="JYY24" s="189"/>
      <c r="JYZ24" s="189"/>
      <c r="JZA24" s="189"/>
      <c r="JZB24" s="189"/>
      <c r="JZC24" s="189"/>
      <c r="JZD24" s="189"/>
      <c r="JZE24" s="189" t="s">
        <v>0</v>
      </c>
      <c r="JZF24" s="189"/>
      <c r="JZG24" s="189"/>
      <c r="JZH24" s="189"/>
      <c r="JZI24" s="189"/>
      <c r="JZJ24" s="189"/>
      <c r="JZK24" s="189"/>
      <c r="JZL24" s="189"/>
      <c r="JZM24" s="189"/>
      <c r="JZN24" s="189"/>
      <c r="JZO24" s="189"/>
      <c r="JZP24" s="189"/>
      <c r="JZQ24" s="189"/>
      <c r="JZR24" s="189"/>
      <c r="JZS24" s="189"/>
      <c r="JZT24" s="189" t="s">
        <v>0</v>
      </c>
      <c r="JZU24" s="189"/>
      <c r="JZV24" s="189"/>
      <c r="JZW24" s="189"/>
      <c r="JZX24" s="189"/>
      <c r="JZY24" s="189"/>
      <c r="JZZ24" s="189"/>
      <c r="KAA24" s="189"/>
      <c r="KAB24" s="189"/>
      <c r="KAC24" s="189"/>
      <c r="KAD24" s="189"/>
      <c r="KAE24" s="189"/>
      <c r="KAF24" s="189"/>
      <c r="KAG24" s="189"/>
      <c r="KAH24" s="189"/>
      <c r="KAI24" s="189" t="s">
        <v>0</v>
      </c>
      <c r="KAJ24" s="189"/>
      <c r="KAK24" s="189"/>
      <c r="KAL24" s="189"/>
      <c r="KAM24" s="189"/>
      <c r="KAN24" s="189"/>
      <c r="KAO24" s="189"/>
      <c r="KAP24" s="189"/>
      <c r="KAQ24" s="189"/>
      <c r="KAR24" s="189"/>
      <c r="KAS24" s="189"/>
      <c r="KAT24" s="189"/>
      <c r="KAU24" s="189"/>
      <c r="KAV24" s="189"/>
      <c r="KAW24" s="189"/>
      <c r="KAX24" s="189" t="s">
        <v>0</v>
      </c>
      <c r="KAY24" s="189"/>
      <c r="KAZ24" s="189"/>
      <c r="KBA24" s="189"/>
      <c r="KBB24" s="189"/>
      <c r="KBC24" s="189"/>
      <c r="KBD24" s="189"/>
      <c r="KBE24" s="189"/>
      <c r="KBF24" s="189"/>
      <c r="KBG24" s="189"/>
      <c r="KBH24" s="189"/>
      <c r="KBI24" s="189"/>
      <c r="KBJ24" s="189"/>
      <c r="KBK24" s="189"/>
      <c r="KBL24" s="189"/>
      <c r="KBM24" s="189" t="s">
        <v>0</v>
      </c>
      <c r="KBN24" s="189"/>
      <c r="KBO24" s="189"/>
      <c r="KBP24" s="189"/>
      <c r="KBQ24" s="189"/>
      <c r="KBR24" s="189"/>
      <c r="KBS24" s="189"/>
      <c r="KBT24" s="189"/>
      <c r="KBU24" s="189"/>
      <c r="KBV24" s="189"/>
      <c r="KBW24" s="189"/>
      <c r="KBX24" s="189"/>
      <c r="KBY24" s="189"/>
      <c r="KBZ24" s="189"/>
      <c r="KCA24" s="189"/>
      <c r="KCB24" s="189" t="s">
        <v>0</v>
      </c>
      <c r="KCC24" s="189"/>
      <c r="KCD24" s="189"/>
      <c r="KCE24" s="189"/>
      <c r="KCF24" s="189"/>
      <c r="KCG24" s="189"/>
      <c r="KCH24" s="189"/>
      <c r="KCI24" s="189"/>
      <c r="KCJ24" s="189"/>
      <c r="KCK24" s="189"/>
      <c r="KCL24" s="189"/>
      <c r="KCM24" s="189"/>
      <c r="KCN24" s="189"/>
      <c r="KCO24" s="189"/>
      <c r="KCP24" s="189"/>
      <c r="KCQ24" s="189" t="s">
        <v>0</v>
      </c>
      <c r="KCR24" s="189"/>
      <c r="KCS24" s="189"/>
      <c r="KCT24" s="189"/>
      <c r="KCU24" s="189"/>
      <c r="KCV24" s="189"/>
      <c r="KCW24" s="189"/>
      <c r="KCX24" s="189"/>
      <c r="KCY24" s="189"/>
      <c r="KCZ24" s="189"/>
      <c r="KDA24" s="189"/>
      <c r="KDB24" s="189"/>
      <c r="KDC24" s="189"/>
      <c r="KDD24" s="189"/>
      <c r="KDE24" s="189"/>
      <c r="KDF24" s="189" t="s">
        <v>0</v>
      </c>
      <c r="KDG24" s="189"/>
      <c r="KDH24" s="189"/>
      <c r="KDI24" s="189"/>
      <c r="KDJ24" s="189"/>
      <c r="KDK24" s="189"/>
      <c r="KDL24" s="189"/>
      <c r="KDM24" s="189"/>
      <c r="KDN24" s="189"/>
      <c r="KDO24" s="189"/>
      <c r="KDP24" s="189"/>
      <c r="KDQ24" s="189"/>
      <c r="KDR24" s="189"/>
      <c r="KDS24" s="189"/>
      <c r="KDT24" s="189"/>
      <c r="KDU24" s="189" t="s">
        <v>0</v>
      </c>
      <c r="KDV24" s="189"/>
      <c r="KDW24" s="189"/>
      <c r="KDX24" s="189"/>
      <c r="KDY24" s="189"/>
      <c r="KDZ24" s="189"/>
      <c r="KEA24" s="189"/>
      <c r="KEB24" s="189"/>
      <c r="KEC24" s="189"/>
      <c r="KED24" s="189"/>
      <c r="KEE24" s="189"/>
      <c r="KEF24" s="189"/>
      <c r="KEG24" s="189"/>
      <c r="KEH24" s="189"/>
      <c r="KEI24" s="189"/>
      <c r="KEJ24" s="189" t="s">
        <v>0</v>
      </c>
      <c r="KEK24" s="189"/>
      <c r="KEL24" s="189"/>
      <c r="KEM24" s="189"/>
      <c r="KEN24" s="189"/>
      <c r="KEO24" s="189"/>
      <c r="KEP24" s="189"/>
      <c r="KEQ24" s="189"/>
      <c r="KER24" s="189"/>
      <c r="KES24" s="189"/>
      <c r="KET24" s="189"/>
      <c r="KEU24" s="189"/>
      <c r="KEV24" s="189"/>
      <c r="KEW24" s="189"/>
      <c r="KEX24" s="189"/>
      <c r="KEY24" s="189" t="s">
        <v>0</v>
      </c>
      <c r="KEZ24" s="189"/>
      <c r="KFA24" s="189"/>
      <c r="KFB24" s="189"/>
      <c r="KFC24" s="189"/>
      <c r="KFD24" s="189"/>
      <c r="KFE24" s="189"/>
      <c r="KFF24" s="189"/>
      <c r="KFG24" s="189"/>
      <c r="KFH24" s="189"/>
      <c r="KFI24" s="189"/>
      <c r="KFJ24" s="189"/>
      <c r="KFK24" s="189"/>
      <c r="KFL24" s="189"/>
      <c r="KFM24" s="189"/>
      <c r="KFN24" s="189" t="s">
        <v>0</v>
      </c>
      <c r="KFO24" s="189"/>
      <c r="KFP24" s="189"/>
      <c r="KFQ24" s="189"/>
      <c r="KFR24" s="189"/>
      <c r="KFS24" s="189"/>
      <c r="KFT24" s="189"/>
      <c r="KFU24" s="189"/>
      <c r="KFV24" s="189"/>
      <c r="KFW24" s="189"/>
      <c r="KFX24" s="189"/>
      <c r="KFY24" s="189"/>
      <c r="KFZ24" s="189"/>
      <c r="KGA24" s="189"/>
      <c r="KGB24" s="189"/>
      <c r="KGC24" s="189" t="s">
        <v>0</v>
      </c>
      <c r="KGD24" s="189"/>
      <c r="KGE24" s="189"/>
      <c r="KGF24" s="189"/>
      <c r="KGG24" s="189"/>
      <c r="KGH24" s="189"/>
      <c r="KGI24" s="189"/>
      <c r="KGJ24" s="189"/>
      <c r="KGK24" s="189"/>
      <c r="KGL24" s="189"/>
      <c r="KGM24" s="189"/>
      <c r="KGN24" s="189"/>
      <c r="KGO24" s="189"/>
      <c r="KGP24" s="189"/>
      <c r="KGQ24" s="189"/>
      <c r="KGR24" s="189" t="s">
        <v>0</v>
      </c>
      <c r="KGS24" s="189"/>
      <c r="KGT24" s="189"/>
      <c r="KGU24" s="189"/>
      <c r="KGV24" s="189"/>
      <c r="KGW24" s="189"/>
      <c r="KGX24" s="189"/>
      <c r="KGY24" s="189"/>
      <c r="KGZ24" s="189"/>
      <c r="KHA24" s="189"/>
      <c r="KHB24" s="189"/>
      <c r="KHC24" s="189"/>
      <c r="KHD24" s="189"/>
      <c r="KHE24" s="189"/>
      <c r="KHF24" s="189"/>
      <c r="KHG24" s="189" t="s">
        <v>0</v>
      </c>
      <c r="KHH24" s="189"/>
      <c r="KHI24" s="189"/>
      <c r="KHJ24" s="189"/>
      <c r="KHK24" s="189"/>
      <c r="KHL24" s="189"/>
      <c r="KHM24" s="189"/>
      <c r="KHN24" s="189"/>
      <c r="KHO24" s="189"/>
      <c r="KHP24" s="189"/>
      <c r="KHQ24" s="189"/>
      <c r="KHR24" s="189"/>
      <c r="KHS24" s="189"/>
      <c r="KHT24" s="189"/>
      <c r="KHU24" s="189"/>
      <c r="KHV24" s="189" t="s">
        <v>0</v>
      </c>
      <c r="KHW24" s="189"/>
      <c r="KHX24" s="189"/>
      <c r="KHY24" s="189"/>
      <c r="KHZ24" s="189"/>
      <c r="KIA24" s="189"/>
      <c r="KIB24" s="189"/>
      <c r="KIC24" s="189"/>
      <c r="KID24" s="189"/>
      <c r="KIE24" s="189"/>
      <c r="KIF24" s="189"/>
      <c r="KIG24" s="189"/>
      <c r="KIH24" s="189"/>
      <c r="KII24" s="189"/>
      <c r="KIJ24" s="189"/>
      <c r="KIK24" s="189" t="s">
        <v>0</v>
      </c>
      <c r="KIL24" s="189"/>
      <c r="KIM24" s="189"/>
      <c r="KIN24" s="189"/>
      <c r="KIO24" s="189"/>
      <c r="KIP24" s="189"/>
      <c r="KIQ24" s="189"/>
      <c r="KIR24" s="189"/>
      <c r="KIS24" s="189"/>
      <c r="KIT24" s="189"/>
      <c r="KIU24" s="189"/>
      <c r="KIV24" s="189"/>
      <c r="KIW24" s="189"/>
      <c r="KIX24" s="189"/>
      <c r="KIY24" s="189"/>
      <c r="KIZ24" s="189" t="s">
        <v>0</v>
      </c>
      <c r="KJA24" s="189"/>
      <c r="KJB24" s="189"/>
      <c r="KJC24" s="189"/>
      <c r="KJD24" s="189"/>
      <c r="KJE24" s="189"/>
      <c r="KJF24" s="189"/>
      <c r="KJG24" s="189"/>
      <c r="KJH24" s="189"/>
      <c r="KJI24" s="189"/>
      <c r="KJJ24" s="189"/>
      <c r="KJK24" s="189"/>
      <c r="KJL24" s="189"/>
      <c r="KJM24" s="189"/>
      <c r="KJN24" s="189"/>
      <c r="KJO24" s="189" t="s">
        <v>0</v>
      </c>
      <c r="KJP24" s="189"/>
      <c r="KJQ24" s="189"/>
      <c r="KJR24" s="189"/>
      <c r="KJS24" s="189"/>
      <c r="KJT24" s="189"/>
      <c r="KJU24" s="189"/>
      <c r="KJV24" s="189"/>
      <c r="KJW24" s="189"/>
      <c r="KJX24" s="189"/>
      <c r="KJY24" s="189"/>
      <c r="KJZ24" s="189"/>
      <c r="KKA24" s="189"/>
      <c r="KKB24" s="189"/>
      <c r="KKC24" s="189"/>
      <c r="KKD24" s="189" t="s">
        <v>0</v>
      </c>
      <c r="KKE24" s="189"/>
      <c r="KKF24" s="189"/>
      <c r="KKG24" s="189"/>
      <c r="KKH24" s="189"/>
      <c r="KKI24" s="189"/>
      <c r="KKJ24" s="189"/>
      <c r="KKK24" s="189"/>
      <c r="KKL24" s="189"/>
      <c r="KKM24" s="189"/>
      <c r="KKN24" s="189"/>
      <c r="KKO24" s="189"/>
      <c r="KKP24" s="189"/>
      <c r="KKQ24" s="189"/>
      <c r="KKR24" s="189"/>
      <c r="KKS24" s="189" t="s">
        <v>0</v>
      </c>
      <c r="KKT24" s="189"/>
      <c r="KKU24" s="189"/>
      <c r="KKV24" s="189"/>
      <c r="KKW24" s="189"/>
      <c r="KKX24" s="189"/>
      <c r="KKY24" s="189"/>
      <c r="KKZ24" s="189"/>
      <c r="KLA24" s="189"/>
      <c r="KLB24" s="189"/>
      <c r="KLC24" s="189"/>
      <c r="KLD24" s="189"/>
      <c r="KLE24" s="189"/>
      <c r="KLF24" s="189"/>
      <c r="KLG24" s="189"/>
      <c r="KLH24" s="189" t="s">
        <v>0</v>
      </c>
      <c r="KLI24" s="189"/>
      <c r="KLJ24" s="189"/>
      <c r="KLK24" s="189"/>
      <c r="KLL24" s="189"/>
      <c r="KLM24" s="189"/>
      <c r="KLN24" s="189"/>
      <c r="KLO24" s="189"/>
      <c r="KLP24" s="189"/>
      <c r="KLQ24" s="189"/>
      <c r="KLR24" s="189"/>
      <c r="KLS24" s="189"/>
      <c r="KLT24" s="189"/>
      <c r="KLU24" s="189"/>
      <c r="KLV24" s="189"/>
      <c r="KLW24" s="189" t="s">
        <v>0</v>
      </c>
      <c r="KLX24" s="189"/>
      <c r="KLY24" s="189"/>
      <c r="KLZ24" s="189"/>
      <c r="KMA24" s="189"/>
      <c r="KMB24" s="189"/>
      <c r="KMC24" s="189"/>
      <c r="KMD24" s="189"/>
      <c r="KME24" s="189"/>
      <c r="KMF24" s="189"/>
      <c r="KMG24" s="189"/>
      <c r="KMH24" s="189"/>
      <c r="KMI24" s="189"/>
      <c r="KMJ24" s="189"/>
      <c r="KMK24" s="189"/>
      <c r="KML24" s="189" t="s">
        <v>0</v>
      </c>
      <c r="KMM24" s="189"/>
      <c r="KMN24" s="189"/>
      <c r="KMO24" s="189"/>
      <c r="KMP24" s="189"/>
      <c r="KMQ24" s="189"/>
      <c r="KMR24" s="189"/>
      <c r="KMS24" s="189"/>
      <c r="KMT24" s="189"/>
      <c r="KMU24" s="189"/>
      <c r="KMV24" s="189"/>
      <c r="KMW24" s="189"/>
      <c r="KMX24" s="189"/>
      <c r="KMY24" s="189"/>
      <c r="KMZ24" s="189"/>
      <c r="KNA24" s="189" t="s">
        <v>0</v>
      </c>
      <c r="KNB24" s="189"/>
      <c r="KNC24" s="189"/>
      <c r="KND24" s="189"/>
      <c r="KNE24" s="189"/>
      <c r="KNF24" s="189"/>
      <c r="KNG24" s="189"/>
      <c r="KNH24" s="189"/>
      <c r="KNI24" s="189"/>
      <c r="KNJ24" s="189"/>
      <c r="KNK24" s="189"/>
      <c r="KNL24" s="189"/>
      <c r="KNM24" s="189"/>
      <c r="KNN24" s="189"/>
      <c r="KNO24" s="189"/>
      <c r="KNP24" s="189" t="s">
        <v>0</v>
      </c>
      <c r="KNQ24" s="189"/>
      <c r="KNR24" s="189"/>
      <c r="KNS24" s="189"/>
      <c r="KNT24" s="189"/>
      <c r="KNU24" s="189"/>
      <c r="KNV24" s="189"/>
      <c r="KNW24" s="189"/>
      <c r="KNX24" s="189"/>
      <c r="KNY24" s="189"/>
      <c r="KNZ24" s="189"/>
      <c r="KOA24" s="189"/>
      <c r="KOB24" s="189"/>
      <c r="KOC24" s="189"/>
      <c r="KOD24" s="189"/>
      <c r="KOE24" s="189" t="s">
        <v>0</v>
      </c>
      <c r="KOF24" s="189"/>
      <c r="KOG24" s="189"/>
      <c r="KOH24" s="189"/>
      <c r="KOI24" s="189"/>
      <c r="KOJ24" s="189"/>
      <c r="KOK24" s="189"/>
      <c r="KOL24" s="189"/>
      <c r="KOM24" s="189"/>
      <c r="KON24" s="189"/>
      <c r="KOO24" s="189"/>
      <c r="KOP24" s="189"/>
      <c r="KOQ24" s="189"/>
      <c r="KOR24" s="189"/>
      <c r="KOS24" s="189"/>
      <c r="KOT24" s="189" t="s">
        <v>0</v>
      </c>
      <c r="KOU24" s="189"/>
      <c r="KOV24" s="189"/>
      <c r="KOW24" s="189"/>
      <c r="KOX24" s="189"/>
      <c r="KOY24" s="189"/>
      <c r="KOZ24" s="189"/>
      <c r="KPA24" s="189"/>
      <c r="KPB24" s="189"/>
      <c r="KPC24" s="189"/>
      <c r="KPD24" s="189"/>
      <c r="KPE24" s="189"/>
      <c r="KPF24" s="189"/>
      <c r="KPG24" s="189"/>
      <c r="KPH24" s="189"/>
      <c r="KPI24" s="189" t="s">
        <v>0</v>
      </c>
      <c r="KPJ24" s="189"/>
      <c r="KPK24" s="189"/>
      <c r="KPL24" s="189"/>
      <c r="KPM24" s="189"/>
      <c r="KPN24" s="189"/>
      <c r="KPO24" s="189"/>
      <c r="KPP24" s="189"/>
      <c r="KPQ24" s="189"/>
      <c r="KPR24" s="189"/>
      <c r="KPS24" s="189"/>
      <c r="KPT24" s="189"/>
      <c r="KPU24" s="189"/>
      <c r="KPV24" s="189"/>
      <c r="KPW24" s="189"/>
      <c r="KPX24" s="189" t="s">
        <v>0</v>
      </c>
      <c r="KPY24" s="189"/>
      <c r="KPZ24" s="189"/>
      <c r="KQA24" s="189"/>
      <c r="KQB24" s="189"/>
      <c r="KQC24" s="189"/>
      <c r="KQD24" s="189"/>
      <c r="KQE24" s="189"/>
      <c r="KQF24" s="189"/>
      <c r="KQG24" s="189"/>
      <c r="KQH24" s="189"/>
      <c r="KQI24" s="189"/>
      <c r="KQJ24" s="189"/>
      <c r="KQK24" s="189"/>
      <c r="KQL24" s="189"/>
      <c r="KQM24" s="189" t="s">
        <v>0</v>
      </c>
      <c r="KQN24" s="189"/>
      <c r="KQO24" s="189"/>
      <c r="KQP24" s="189"/>
      <c r="KQQ24" s="189"/>
      <c r="KQR24" s="189"/>
      <c r="KQS24" s="189"/>
      <c r="KQT24" s="189"/>
      <c r="KQU24" s="189"/>
      <c r="KQV24" s="189"/>
      <c r="KQW24" s="189"/>
      <c r="KQX24" s="189"/>
      <c r="KQY24" s="189"/>
      <c r="KQZ24" s="189"/>
      <c r="KRA24" s="189"/>
      <c r="KRB24" s="189" t="s">
        <v>0</v>
      </c>
      <c r="KRC24" s="189"/>
      <c r="KRD24" s="189"/>
      <c r="KRE24" s="189"/>
      <c r="KRF24" s="189"/>
      <c r="KRG24" s="189"/>
      <c r="KRH24" s="189"/>
      <c r="KRI24" s="189"/>
      <c r="KRJ24" s="189"/>
      <c r="KRK24" s="189"/>
      <c r="KRL24" s="189"/>
      <c r="KRM24" s="189"/>
      <c r="KRN24" s="189"/>
      <c r="KRO24" s="189"/>
      <c r="KRP24" s="189"/>
      <c r="KRQ24" s="189" t="s">
        <v>0</v>
      </c>
      <c r="KRR24" s="189"/>
      <c r="KRS24" s="189"/>
      <c r="KRT24" s="189"/>
      <c r="KRU24" s="189"/>
      <c r="KRV24" s="189"/>
      <c r="KRW24" s="189"/>
      <c r="KRX24" s="189"/>
      <c r="KRY24" s="189"/>
      <c r="KRZ24" s="189"/>
      <c r="KSA24" s="189"/>
      <c r="KSB24" s="189"/>
      <c r="KSC24" s="189"/>
      <c r="KSD24" s="189"/>
      <c r="KSE24" s="189"/>
      <c r="KSF24" s="189" t="s">
        <v>0</v>
      </c>
      <c r="KSG24" s="189"/>
      <c r="KSH24" s="189"/>
      <c r="KSI24" s="189"/>
      <c r="KSJ24" s="189"/>
      <c r="KSK24" s="189"/>
      <c r="KSL24" s="189"/>
      <c r="KSM24" s="189"/>
      <c r="KSN24" s="189"/>
      <c r="KSO24" s="189"/>
      <c r="KSP24" s="189"/>
      <c r="KSQ24" s="189"/>
      <c r="KSR24" s="189"/>
      <c r="KSS24" s="189"/>
      <c r="KST24" s="189"/>
      <c r="KSU24" s="189" t="s">
        <v>0</v>
      </c>
      <c r="KSV24" s="189"/>
      <c r="KSW24" s="189"/>
      <c r="KSX24" s="189"/>
      <c r="KSY24" s="189"/>
      <c r="KSZ24" s="189"/>
      <c r="KTA24" s="189"/>
      <c r="KTB24" s="189"/>
      <c r="KTC24" s="189"/>
      <c r="KTD24" s="189"/>
      <c r="KTE24" s="189"/>
      <c r="KTF24" s="189"/>
      <c r="KTG24" s="189"/>
      <c r="KTH24" s="189"/>
      <c r="KTI24" s="189"/>
      <c r="KTJ24" s="189" t="s">
        <v>0</v>
      </c>
      <c r="KTK24" s="189"/>
      <c r="KTL24" s="189"/>
      <c r="KTM24" s="189"/>
      <c r="KTN24" s="189"/>
      <c r="KTO24" s="189"/>
      <c r="KTP24" s="189"/>
      <c r="KTQ24" s="189"/>
      <c r="KTR24" s="189"/>
      <c r="KTS24" s="189"/>
      <c r="KTT24" s="189"/>
      <c r="KTU24" s="189"/>
      <c r="KTV24" s="189"/>
      <c r="KTW24" s="189"/>
      <c r="KTX24" s="189"/>
      <c r="KTY24" s="189" t="s">
        <v>0</v>
      </c>
      <c r="KTZ24" s="189"/>
      <c r="KUA24" s="189"/>
      <c r="KUB24" s="189"/>
      <c r="KUC24" s="189"/>
      <c r="KUD24" s="189"/>
      <c r="KUE24" s="189"/>
      <c r="KUF24" s="189"/>
      <c r="KUG24" s="189"/>
      <c r="KUH24" s="189"/>
      <c r="KUI24" s="189"/>
      <c r="KUJ24" s="189"/>
      <c r="KUK24" s="189"/>
      <c r="KUL24" s="189"/>
      <c r="KUM24" s="189"/>
      <c r="KUN24" s="189" t="s">
        <v>0</v>
      </c>
      <c r="KUO24" s="189"/>
      <c r="KUP24" s="189"/>
      <c r="KUQ24" s="189"/>
      <c r="KUR24" s="189"/>
      <c r="KUS24" s="189"/>
      <c r="KUT24" s="189"/>
      <c r="KUU24" s="189"/>
      <c r="KUV24" s="189"/>
      <c r="KUW24" s="189"/>
      <c r="KUX24" s="189"/>
      <c r="KUY24" s="189"/>
      <c r="KUZ24" s="189"/>
      <c r="KVA24" s="189"/>
      <c r="KVB24" s="189"/>
      <c r="KVC24" s="189" t="s">
        <v>0</v>
      </c>
      <c r="KVD24" s="189"/>
      <c r="KVE24" s="189"/>
      <c r="KVF24" s="189"/>
      <c r="KVG24" s="189"/>
      <c r="KVH24" s="189"/>
      <c r="KVI24" s="189"/>
      <c r="KVJ24" s="189"/>
      <c r="KVK24" s="189"/>
      <c r="KVL24" s="189"/>
      <c r="KVM24" s="189"/>
      <c r="KVN24" s="189"/>
      <c r="KVO24" s="189"/>
      <c r="KVP24" s="189"/>
      <c r="KVQ24" s="189"/>
      <c r="KVR24" s="189" t="s">
        <v>0</v>
      </c>
      <c r="KVS24" s="189"/>
      <c r="KVT24" s="189"/>
      <c r="KVU24" s="189"/>
      <c r="KVV24" s="189"/>
      <c r="KVW24" s="189"/>
      <c r="KVX24" s="189"/>
      <c r="KVY24" s="189"/>
      <c r="KVZ24" s="189"/>
      <c r="KWA24" s="189"/>
      <c r="KWB24" s="189"/>
      <c r="KWC24" s="189"/>
      <c r="KWD24" s="189"/>
      <c r="KWE24" s="189"/>
      <c r="KWF24" s="189"/>
      <c r="KWG24" s="189" t="s">
        <v>0</v>
      </c>
      <c r="KWH24" s="189"/>
      <c r="KWI24" s="189"/>
      <c r="KWJ24" s="189"/>
      <c r="KWK24" s="189"/>
      <c r="KWL24" s="189"/>
      <c r="KWM24" s="189"/>
      <c r="KWN24" s="189"/>
      <c r="KWO24" s="189"/>
      <c r="KWP24" s="189"/>
      <c r="KWQ24" s="189"/>
      <c r="KWR24" s="189"/>
      <c r="KWS24" s="189"/>
      <c r="KWT24" s="189"/>
      <c r="KWU24" s="189"/>
      <c r="KWV24" s="189" t="s">
        <v>0</v>
      </c>
      <c r="KWW24" s="189"/>
      <c r="KWX24" s="189"/>
      <c r="KWY24" s="189"/>
      <c r="KWZ24" s="189"/>
      <c r="KXA24" s="189"/>
      <c r="KXB24" s="189"/>
      <c r="KXC24" s="189"/>
      <c r="KXD24" s="189"/>
      <c r="KXE24" s="189"/>
      <c r="KXF24" s="189"/>
      <c r="KXG24" s="189"/>
      <c r="KXH24" s="189"/>
      <c r="KXI24" s="189"/>
      <c r="KXJ24" s="189"/>
      <c r="KXK24" s="189" t="s">
        <v>0</v>
      </c>
      <c r="KXL24" s="189"/>
      <c r="KXM24" s="189"/>
      <c r="KXN24" s="189"/>
      <c r="KXO24" s="189"/>
      <c r="KXP24" s="189"/>
      <c r="KXQ24" s="189"/>
      <c r="KXR24" s="189"/>
      <c r="KXS24" s="189"/>
      <c r="KXT24" s="189"/>
      <c r="KXU24" s="189"/>
      <c r="KXV24" s="189"/>
      <c r="KXW24" s="189"/>
      <c r="KXX24" s="189"/>
      <c r="KXY24" s="189"/>
      <c r="KXZ24" s="189" t="s">
        <v>0</v>
      </c>
      <c r="KYA24" s="189"/>
      <c r="KYB24" s="189"/>
      <c r="KYC24" s="189"/>
      <c r="KYD24" s="189"/>
      <c r="KYE24" s="189"/>
      <c r="KYF24" s="189"/>
      <c r="KYG24" s="189"/>
      <c r="KYH24" s="189"/>
      <c r="KYI24" s="189"/>
      <c r="KYJ24" s="189"/>
      <c r="KYK24" s="189"/>
      <c r="KYL24" s="189"/>
      <c r="KYM24" s="189"/>
      <c r="KYN24" s="189"/>
      <c r="KYO24" s="189" t="s">
        <v>0</v>
      </c>
      <c r="KYP24" s="189"/>
      <c r="KYQ24" s="189"/>
      <c r="KYR24" s="189"/>
      <c r="KYS24" s="189"/>
      <c r="KYT24" s="189"/>
      <c r="KYU24" s="189"/>
      <c r="KYV24" s="189"/>
      <c r="KYW24" s="189"/>
      <c r="KYX24" s="189"/>
      <c r="KYY24" s="189"/>
      <c r="KYZ24" s="189"/>
      <c r="KZA24" s="189"/>
      <c r="KZB24" s="189"/>
      <c r="KZC24" s="189"/>
      <c r="KZD24" s="189" t="s">
        <v>0</v>
      </c>
      <c r="KZE24" s="189"/>
      <c r="KZF24" s="189"/>
      <c r="KZG24" s="189"/>
      <c r="KZH24" s="189"/>
      <c r="KZI24" s="189"/>
      <c r="KZJ24" s="189"/>
      <c r="KZK24" s="189"/>
      <c r="KZL24" s="189"/>
      <c r="KZM24" s="189"/>
      <c r="KZN24" s="189"/>
      <c r="KZO24" s="189"/>
      <c r="KZP24" s="189"/>
      <c r="KZQ24" s="189"/>
      <c r="KZR24" s="189"/>
      <c r="KZS24" s="189" t="s">
        <v>0</v>
      </c>
      <c r="KZT24" s="189"/>
      <c r="KZU24" s="189"/>
      <c r="KZV24" s="189"/>
      <c r="KZW24" s="189"/>
      <c r="KZX24" s="189"/>
      <c r="KZY24" s="189"/>
      <c r="KZZ24" s="189"/>
      <c r="LAA24" s="189"/>
      <c r="LAB24" s="189"/>
      <c r="LAC24" s="189"/>
      <c r="LAD24" s="189"/>
      <c r="LAE24" s="189"/>
      <c r="LAF24" s="189"/>
      <c r="LAG24" s="189"/>
      <c r="LAH24" s="189" t="s">
        <v>0</v>
      </c>
      <c r="LAI24" s="189"/>
      <c r="LAJ24" s="189"/>
      <c r="LAK24" s="189"/>
      <c r="LAL24" s="189"/>
      <c r="LAM24" s="189"/>
      <c r="LAN24" s="189"/>
      <c r="LAO24" s="189"/>
      <c r="LAP24" s="189"/>
      <c r="LAQ24" s="189"/>
      <c r="LAR24" s="189"/>
      <c r="LAS24" s="189"/>
      <c r="LAT24" s="189"/>
      <c r="LAU24" s="189"/>
      <c r="LAV24" s="189"/>
      <c r="LAW24" s="189" t="s">
        <v>0</v>
      </c>
      <c r="LAX24" s="189"/>
      <c r="LAY24" s="189"/>
      <c r="LAZ24" s="189"/>
      <c r="LBA24" s="189"/>
      <c r="LBB24" s="189"/>
      <c r="LBC24" s="189"/>
      <c r="LBD24" s="189"/>
      <c r="LBE24" s="189"/>
      <c r="LBF24" s="189"/>
      <c r="LBG24" s="189"/>
      <c r="LBH24" s="189"/>
      <c r="LBI24" s="189"/>
      <c r="LBJ24" s="189"/>
      <c r="LBK24" s="189"/>
      <c r="LBL24" s="189" t="s">
        <v>0</v>
      </c>
      <c r="LBM24" s="189"/>
      <c r="LBN24" s="189"/>
      <c r="LBO24" s="189"/>
      <c r="LBP24" s="189"/>
      <c r="LBQ24" s="189"/>
      <c r="LBR24" s="189"/>
      <c r="LBS24" s="189"/>
      <c r="LBT24" s="189"/>
      <c r="LBU24" s="189"/>
      <c r="LBV24" s="189"/>
      <c r="LBW24" s="189"/>
      <c r="LBX24" s="189"/>
      <c r="LBY24" s="189"/>
      <c r="LBZ24" s="189"/>
      <c r="LCA24" s="189" t="s">
        <v>0</v>
      </c>
      <c r="LCB24" s="189"/>
      <c r="LCC24" s="189"/>
      <c r="LCD24" s="189"/>
      <c r="LCE24" s="189"/>
      <c r="LCF24" s="189"/>
      <c r="LCG24" s="189"/>
      <c r="LCH24" s="189"/>
      <c r="LCI24" s="189"/>
      <c r="LCJ24" s="189"/>
      <c r="LCK24" s="189"/>
      <c r="LCL24" s="189"/>
      <c r="LCM24" s="189"/>
      <c r="LCN24" s="189"/>
      <c r="LCO24" s="189"/>
      <c r="LCP24" s="189" t="s">
        <v>0</v>
      </c>
      <c r="LCQ24" s="189"/>
      <c r="LCR24" s="189"/>
      <c r="LCS24" s="189"/>
      <c r="LCT24" s="189"/>
      <c r="LCU24" s="189"/>
      <c r="LCV24" s="189"/>
      <c r="LCW24" s="189"/>
      <c r="LCX24" s="189"/>
      <c r="LCY24" s="189"/>
      <c r="LCZ24" s="189"/>
      <c r="LDA24" s="189"/>
      <c r="LDB24" s="189"/>
      <c r="LDC24" s="189"/>
      <c r="LDD24" s="189"/>
      <c r="LDE24" s="189" t="s">
        <v>0</v>
      </c>
      <c r="LDF24" s="189"/>
      <c r="LDG24" s="189"/>
      <c r="LDH24" s="189"/>
      <c r="LDI24" s="189"/>
      <c r="LDJ24" s="189"/>
      <c r="LDK24" s="189"/>
      <c r="LDL24" s="189"/>
      <c r="LDM24" s="189"/>
      <c r="LDN24" s="189"/>
      <c r="LDO24" s="189"/>
      <c r="LDP24" s="189"/>
      <c r="LDQ24" s="189"/>
      <c r="LDR24" s="189"/>
      <c r="LDS24" s="189"/>
      <c r="LDT24" s="189" t="s">
        <v>0</v>
      </c>
      <c r="LDU24" s="189"/>
      <c r="LDV24" s="189"/>
      <c r="LDW24" s="189"/>
      <c r="LDX24" s="189"/>
      <c r="LDY24" s="189"/>
      <c r="LDZ24" s="189"/>
      <c r="LEA24" s="189"/>
      <c r="LEB24" s="189"/>
      <c r="LEC24" s="189"/>
      <c r="LED24" s="189"/>
      <c r="LEE24" s="189"/>
      <c r="LEF24" s="189"/>
      <c r="LEG24" s="189"/>
      <c r="LEH24" s="189"/>
      <c r="LEI24" s="189" t="s">
        <v>0</v>
      </c>
      <c r="LEJ24" s="189"/>
      <c r="LEK24" s="189"/>
      <c r="LEL24" s="189"/>
      <c r="LEM24" s="189"/>
      <c r="LEN24" s="189"/>
      <c r="LEO24" s="189"/>
      <c r="LEP24" s="189"/>
      <c r="LEQ24" s="189"/>
      <c r="LER24" s="189"/>
      <c r="LES24" s="189"/>
      <c r="LET24" s="189"/>
      <c r="LEU24" s="189"/>
      <c r="LEV24" s="189"/>
      <c r="LEW24" s="189"/>
      <c r="LEX24" s="189" t="s">
        <v>0</v>
      </c>
      <c r="LEY24" s="189"/>
      <c r="LEZ24" s="189"/>
      <c r="LFA24" s="189"/>
      <c r="LFB24" s="189"/>
      <c r="LFC24" s="189"/>
      <c r="LFD24" s="189"/>
      <c r="LFE24" s="189"/>
      <c r="LFF24" s="189"/>
      <c r="LFG24" s="189"/>
      <c r="LFH24" s="189"/>
      <c r="LFI24" s="189"/>
      <c r="LFJ24" s="189"/>
      <c r="LFK24" s="189"/>
      <c r="LFL24" s="189"/>
      <c r="LFM24" s="189" t="s">
        <v>0</v>
      </c>
      <c r="LFN24" s="189"/>
      <c r="LFO24" s="189"/>
      <c r="LFP24" s="189"/>
      <c r="LFQ24" s="189"/>
      <c r="LFR24" s="189"/>
      <c r="LFS24" s="189"/>
      <c r="LFT24" s="189"/>
      <c r="LFU24" s="189"/>
      <c r="LFV24" s="189"/>
      <c r="LFW24" s="189"/>
      <c r="LFX24" s="189"/>
      <c r="LFY24" s="189"/>
      <c r="LFZ24" s="189"/>
      <c r="LGA24" s="189"/>
      <c r="LGB24" s="189" t="s">
        <v>0</v>
      </c>
      <c r="LGC24" s="189"/>
      <c r="LGD24" s="189"/>
      <c r="LGE24" s="189"/>
      <c r="LGF24" s="189"/>
      <c r="LGG24" s="189"/>
      <c r="LGH24" s="189"/>
      <c r="LGI24" s="189"/>
      <c r="LGJ24" s="189"/>
      <c r="LGK24" s="189"/>
      <c r="LGL24" s="189"/>
      <c r="LGM24" s="189"/>
      <c r="LGN24" s="189"/>
      <c r="LGO24" s="189"/>
      <c r="LGP24" s="189"/>
      <c r="LGQ24" s="189" t="s">
        <v>0</v>
      </c>
      <c r="LGR24" s="189"/>
      <c r="LGS24" s="189"/>
      <c r="LGT24" s="189"/>
      <c r="LGU24" s="189"/>
      <c r="LGV24" s="189"/>
      <c r="LGW24" s="189"/>
      <c r="LGX24" s="189"/>
      <c r="LGY24" s="189"/>
      <c r="LGZ24" s="189"/>
      <c r="LHA24" s="189"/>
      <c r="LHB24" s="189"/>
      <c r="LHC24" s="189"/>
      <c r="LHD24" s="189"/>
      <c r="LHE24" s="189"/>
      <c r="LHF24" s="189" t="s">
        <v>0</v>
      </c>
      <c r="LHG24" s="189"/>
      <c r="LHH24" s="189"/>
      <c r="LHI24" s="189"/>
      <c r="LHJ24" s="189"/>
      <c r="LHK24" s="189"/>
      <c r="LHL24" s="189"/>
      <c r="LHM24" s="189"/>
      <c r="LHN24" s="189"/>
      <c r="LHO24" s="189"/>
      <c r="LHP24" s="189"/>
      <c r="LHQ24" s="189"/>
      <c r="LHR24" s="189"/>
      <c r="LHS24" s="189"/>
      <c r="LHT24" s="189"/>
      <c r="LHU24" s="189" t="s">
        <v>0</v>
      </c>
      <c r="LHV24" s="189"/>
      <c r="LHW24" s="189"/>
      <c r="LHX24" s="189"/>
      <c r="LHY24" s="189"/>
      <c r="LHZ24" s="189"/>
      <c r="LIA24" s="189"/>
      <c r="LIB24" s="189"/>
      <c r="LIC24" s="189"/>
      <c r="LID24" s="189"/>
      <c r="LIE24" s="189"/>
      <c r="LIF24" s="189"/>
      <c r="LIG24" s="189"/>
      <c r="LIH24" s="189"/>
      <c r="LII24" s="189"/>
      <c r="LIJ24" s="189" t="s">
        <v>0</v>
      </c>
      <c r="LIK24" s="189"/>
      <c r="LIL24" s="189"/>
      <c r="LIM24" s="189"/>
      <c r="LIN24" s="189"/>
      <c r="LIO24" s="189"/>
      <c r="LIP24" s="189"/>
      <c r="LIQ24" s="189"/>
      <c r="LIR24" s="189"/>
      <c r="LIS24" s="189"/>
      <c r="LIT24" s="189"/>
      <c r="LIU24" s="189"/>
      <c r="LIV24" s="189"/>
      <c r="LIW24" s="189"/>
      <c r="LIX24" s="189"/>
      <c r="LIY24" s="189" t="s">
        <v>0</v>
      </c>
      <c r="LIZ24" s="189"/>
      <c r="LJA24" s="189"/>
      <c r="LJB24" s="189"/>
      <c r="LJC24" s="189"/>
      <c r="LJD24" s="189"/>
      <c r="LJE24" s="189"/>
      <c r="LJF24" s="189"/>
      <c r="LJG24" s="189"/>
      <c r="LJH24" s="189"/>
      <c r="LJI24" s="189"/>
      <c r="LJJ24" s="189"/>
      <c r="LJK24" s="189"/>
      <c r="LJL24" s="189"/>
      <c r="LJM24" s="189"/>
      <c r="LJN24" s="189" t="s">
        <v>0</v>
      </c>
      <c r="LJO24" s="189"/>
      <c r="LJP24" s="189"/>
      <c r="LJQ24" s="189"/>
      <c r="LJR24" s="189"/>
      <c r="LJS24" s="189"/>
      <c r="LJT24" s="189"/>
      <c r="LJU24" s="189"/>
      <c r="LJV24" s="189"/>
      <c r="LJW24" s="189"/>
      <c r="LJX24" s="189"/>
      <c r="LJY24" s="189"/>
      <c r="LJZ24" s="189"/>
      <c r="LKA24" s="189"/>
      <c r="LKB24" s="189"/>
      <c r="LKC24" s="189" t="s">
        <v>0</v>
      </c>
      <c r="LKD24" s="189"/>
      <c r="LKE24" s="189"/>
      <c r="LKF24" s="189"/>
      <c r="LKG24" s="189"/>
      <c r="LKH24" s="189"/>
      <c r="LKI24" s="189"/>
      <c r="LKJ24" s="189"/>
      <c r="LKK24" s="189"/>
      <c r="LKL24" s="189"/>
      <c r="LKM24" s="189"/>
      <c r="LKN24" s="189"/>
      <c r="LKO24" s="189"/>
      <c r="LKP24" s="189"/>
      <c r="LKQ24" s="189"/>
      <c r="LKR24" s="189" t="s">
        <v>0</v>
      </c>
      <c r="LKS24" s="189"/>
      <c r="LKT24" s="189"/>
      <c r="LKU24" s="189"/>
      <c r="LKV24" s="189"/>
      <c r="LKW24" s="189"/>
      <c r="LKX24" s="189"/>
      <c r="LKY24" s="189"/>
      <c r="LKZ24" s="189"/>
      <c r="LLA24" s="189"/>
      <c r="LLB24" s="189"/>
      <c r="LLC24" s="189"/>
      <c r="LLD24" s="189"/>
      <c r="LLE24" s="189"/>
      <c r="LLF24" s="189"/>
      <c r="LLG24" s="189" t="s">
        <v>0</v>
      </c>
      <c r="LLH24" s="189"/>
      <c r="LLI24" s="189"/>
      <c r="LLJ24" s="189"/>
      <c r="LLK24" s="189"/>
      <c r="LLL24" s="189"/>
      <c r="LLM24" s="189"/>
      <c r="LLN24" s="189"/>
      <c r="LLO24" s="189"/>
      <c r="LLP24" s="189"/>
      <c r="LLQ24" s="189"/>
      <c r="LLR24" s="189"/>
      <c r="LLS24" s="189"/>
      <c r="LLT24" s="189"/>
      <c r="LLU24" s="189"/>
      <c r="LLV24" s="189" t="s">
        <v>0</v>
      </c>
      <c r="LLW24" s="189"/>
      <c r="LLX24" s="189"/>
      <c r="LLY24" s="189"/>
      <c r="LLZ24" s="189"/>
      <c r="LMA24" s="189"/>
      <c r="LMB24" s="189"/>
      <c r="LMC24" s="189"/>
      <c r="LMD24" s="189"/>
      <c r="LME24" s="189"/>
      <c r="LMF24" s="189"/>
      <c r="LMG24" s="189"/>
      <c r="LMH24" s="189"/>
      <c r="LMI24" s="189"/>
      <c r="LMJ24" s="189"/>
      <c r="LMK24" s="189" t="s">
        <v>0</v>
      </c>
      <c r="LML24" s="189"/>
      <c r="LMM24" s="189"/>
      <c r="LMN24" s="189"/>
      <c r="LMO24" s="189"/>
      <c r="LMP24" s="189"/>
      <c r="LMQ24" s="189"/>
      <c r="LMR24" s="189"/>
      <c r="LMS24" s="189"/>
      <c r="LMT24" s="189"/>
      <c r="LMU24" s="189"/>
      <c r="LMV24" s="189"/>
      <c r="LMW24" s="189"/>
      <c r="LMX24" s="189"/>
      <c r="LMY24" s="189"/>
      <c r="LMZ24" s="189" t="s">
        <v>0</v>
      </c>
      <c r="LNA24" s="189"/>
      <c r="LNB24" s="189"/>
      <c r="LNC24" s="189"/>
      <c r="LND24" s="189"/>
      <c r="LNE24" s="189"/>
      <c r="LNF24" s="189"/>
      <c r="LNG24" s="189"/>
      <c r="LNH24" s="189"/>
      <c r="LNI24" s="189"/>
      <c r="LNJ24" s="189"/>
      <c r="LNK24" s="189"/>
      <c r="LNL24" s="189"/>
      <c r="LNM24" s="189"/>
      <c r="LNN24" s="189"/>
      <c r="LNO24" s="189" t="s">
        <v>0</v>
      </c>
      <c r="LNP24" s="189"/>
      <c r="LNQ24" s="189"/>
      <c r="LNR24" s="189"/>
      <c r="LNS24" s="189"/>
      <c r="LNT24" s="189"/>
      <c r="LNU24" s="189"/>
      <c r="LNV24" s="189"/>
      <c r="LNW24" s="189"/>
      <c r="LNX24" s="189"/>
      <c r="LNY24" s="189"/>
      <c r="LNZ24" s="189"/>
      <c r="LOA24" s="189"/>
      <c r="LOB24" s="189"/>
      <c r="LOC24" s="189"/>
      <c r="LOD24" s="189" t="s">
        <v>0</v>
      </c>
      <c r="LOE24" s="189"/>
      <c r="LOF24" s="189"/>
      <c r="LOG24" s="189"/>
      <c r="LOH24" s="189"/>
      <c r="LOI24" s="189"/>
      <c r="LOJ24" s="189"/>
      <c r="LOK24" s="189"/>
      <c r="LOL24" s="189"/>
      <c r="LOM24" s="189"/>
      <c r="LON24" s="189"/>
      <c r="LOO24" s="189"/>
      <c r="LOP24" s="189"/>
      <c r="LOQ24" s="189"/>
      <c r="LOR24" s="189"/>
      <c r="LOS24" s="189" t="s">
        <v>0</v>
      </c>
      <c r="LOT24" s="189"/>
      <c r="LOU24" s="189"/>
      <c r="LOV24" s="189"/>
      <c r="LOW24" s="189"/>
      <c r="LOX24" s="189"/>
      <c r="LOY24" s="189"/>
      <c r="LOZ24" s="189"/>
      <c r="LPA24" s="189"/>
      <c r="LPB24" s="189"/>
      <c r="LPC24" s="189"/>
      <c r="LPD24" s="189"/>
      <c r="LPE24" s="189"/>
      <c r="LPF24" s="189"/>
      <c r="LPG24" s="189"/>
      <c r="LPH24" s="189" t="s">
        <v>0</v>
      </c>
      <c r="LPI24" s="189"/>
      <c r="LPJ24" s="189"/>
      <c r="LPK24" s="189"/>
      <c r="LPL24" s="189"/>
      <c r="LPM24" s="189"/>
      <c r="LPN24" s="189"/>
      <c r="LPO24" s="189"/>
      <c r="LPP24" s="189"/>
      <c r="LPQ24" s="189"/>
      <c r="LPR24" s="189"/>
      <c r="LPS24" s="189"/>
      <c r="LPT24" s="189"/>
      <c r="LPU24" s="189"/>
      <c r="LPV24" s="189"/>
      <c r="LPW24" s="189" t="s">
        <v>0</v>
      </c>
      <c r="LPX24" s="189"/>
      <c r="LPY24" s="189"/>
      <c r="LPZ24" s="189"/>
      <c r="LQA24" s="189"/>
      <c r="LQB24" s="189"/>
      <c r="LQC24" s="189"/>
      <c r="LQD24" s="189"/>
      <c r="LQE24" s="189"/>
      <c r="LQF24" s="189"/>
      <c r="LQG24" s="189"/>
      <c r="LQH24" s="189"/>
      <c r="LQI24" s="189"/>
      <c r="LQJ24" s="189"/>
      <c r="LQK24" s="189"/>
      <c r="LQL24" s="189" t="s">
        <v>0</v>
      </c>
      <c r="LQM24" s="189"/>
      <c r="LQN24" s="189"/>
      <c r="LQO24" s="189"/>
      <c r="LQP24" s="189"/>
      <c r="LQQ24" s="189"/>
      <c r="LQR24" s="189"/>
      <c r="LQS24" s="189"/>
      <c r="LQT24" s="189"/>
      <c r="LQU24" s="189"/>
      <c r="LQV24" s="189"/>
      <c r="LQW24" s="189"/>
      <c r="LQX24" s="189"/>
      <c r="LQY24" s="189"/>
      <c r="LQZ24" s="189"/>
      <c r="LRA24" s="189" t="s">
        <v>0</v>
      </c>
      <c r="LRB24" s="189"/>
      <c r="LRC24" s="189"/>
      <c r="LRD24" s="189"/>
      <c r="LRE24" s="189"/>
      <c r="LRF24" s="189"/>
      <c r="LRG24" s="189"/>
      <c r="LRH24" s="189"/>
      <c r="LRI24" s="189"/>
      <c r="LRJ24" s="189"/>
      <c r="LRK24" s="189"/>
      <c r="LRL24" s="189"/>
      <c r="LRM24" s="189"/>
      <c r="LRN24" s="189"/>
      <c r="LRO24" s="189"/>
      <c r="LRP24" s="189" t="s">
        <v>0</v>
      </c>
      <c r="LRQ24" s="189"/>
      <c r="LRR24" s="189"/>
      <c r="LRS24" s="189"/>
      <c r="LRT24" s="189"/>
      <c r="LRU24" s="189"/>
      <c r="LRV24" s="189"/>
      <c r="LRW24" s="189"/>
      <c r="LRX24" s="189"/>
      <c r="LRY24" s="189"/>
      <c r="LRZ24" s="189"/>
      <c r="LSA24" s="189"/>
      <c r="LSB24" s="189"/>
      <c r="LSC24" s="189"/>
      <c r="LSD24" s="189"/>
      <c r="LSE24" s="189" t="s">
        <v>0</v>
      </c>
      <c r="LSF24" s="189"/>
      <c r="LSG24" s="189"/>
      <c r="LSH24" s="189"/>
      <c r="LSI24" s="189"/>
      <c r="LSJ24" s="189"/>
      <c r="LSK24" s="189"/>
      <c r="LSL24" s="189"/>
      <c r="LSM24" s="189"/>
      <c r="LSN24" s="189"/>
      <c r="LSO24" s="189"/>
      <c r="LSP24" s="189"/>
      <c r="LSQ24" s="189"/>
      <c r="LSR24" s="189"/>
      <c r="LSS24" s="189"/>
      <c r="LST24" s="189" t="s">
        <v>0</v>
      </c>
      <c r="LSU24" s="189"/>
      <c r="LSV24" s="189"/>
      <c r="LSW24" s="189"/>
      <c r="LSX24" s="189"/>
      <c r="LSY24" s="189"/>
      <c r="LSZ24" s="189"/>
      <c r="LTA24" s="189"/>
      <c r="LTB24" s="189"/>
      <c r="LTC24" s="189"/>
      <c r="LTD24" s="189"/>
      <c r="LTE24" s="189"/>
      <c r="LTF24" s="189"/>
      <c r="LTG24" s="189"/>
      <c r="LTH24" s="189"/>
      <c r="LTI24" s="189" t="s">
        <v>0</v>
      </c>
      <c r="LTJ24" s="189"/>
      <c r="LTK24" s="189"/>
      <c r="LTL24" s="189"/>
      <c r="LTM24" s="189"/>
      <c r="LTN24" s="189"/>
      <c r="LTO24" s="189"/>
      <c r="LTP24" s="189"/>
      <c r="LTQ24" s="189"/>
      <c r="LTR24" s="189"/>
      <c r="LTS24" s="189"/>
      <c r="LTT24" s="189"/>
      <c r="LTU24" s="189"/>
      <c r="LTV24" s="189"/>
      <c r="LTW24" s="189"/>
      <c r="LTX24" s="189" t="s">
        <v>0</v>
      </c>
      <c r="LTY24" s="189"/>
      <c r="LTZ24" s="189"/>
      <c r="LUA24" s="189"/>
      <c r="LUB24" s="189"/>
      <c r="LUC24" s="189"/>
      <c r="LUD24" s="189"/>
      <c r="LUE24" s="189"/>
      <c r="LUF24" s="189"/>
      <c r="LUG24" s="189"/>
      <c r="LUH24" s="189"/>
      <c r="LUI24" s="189"/>
      <c r="LUJ24" s="189"/>
      <c r="LUK24" s="189"/>
      <c r="LUL24" s="189"/>
      <c r="LUM24" s="189" t="s">
        <v>0</v>
      </c>
      <c r="LUN24" s="189"/>
      <c r="LUO24" s="189"/>
      <c r="LUP24" s="189"/>
      <c r="LUQ24" s="189"/>
      <c r="LUR24" s="189"/>
      <c r="LUS24" s="189"/>
      <c r="LUT24" s="189"/>
      <c r="LUU24" s="189"/>
      <c r="LUV24" s="189"/>
      <c r="LUW24" s="189"/>
      <c r="LUX24" s="189"/>
      <c r="LUY24" s="189"/>
      <c r="LUZ24" s="189"/>
      <c r="LVA24" s="189"/>
      <c r="LVB24" s="189" t="s">
        <v>0</v>
      </c>
      <c r="LVC24" s="189"/>
      <c r="LVD24" s="189"/>
      <c r="LVE24" s="189"/>
      <c r="LVF24" s="189"/>
      <c r="LVG24" s="189"/>
      <c r="LVH24" s="189"/>
      <c r="LVI24" s="189"/>
      <c r="LVJ24" s="189"/>
      <c r="LVK24" s="189"/>
      <c r="LVL24" s="189"/>
      <c r="LVM24" s="189"/>
      <c r="LVN24" s="189"/>
      <c r="LVO24" s="189"/>
      <c r="LVP24" s="189"/>
      <c r="LVQ24" s="189" t="s">
        <v>0</v>
      </c>
      <c r="LVR24" s="189"/>
      <c r="LVS24" s="189"/>
      <c r="LVT24" s="189"/>
      <c r="LVU24" s="189"/>
      <c r="LVV24" s="189"/>
      <c r="LVW24" s="189"/>
      <c r="LVX24" s="189"/>
      <c r="LVY24" s="189"/>
      <c r="LVZ24" s="189"/>
      <c r="LWA24" s="189"/>
      <c r="LWB24" s="189"/>
      <c r="LWC24" s="189"/>
      <c r="LWD24" s="189"/>
      <c r="LWE24" s="189"/>
      <c r="LWF24" s="189" t="s">
        <v>0</v>
      </c>
      <c r="LWG24" s="189"/>
      <c r="LWH24" s="189"/>
      <c r="LWI24" s="189"/>
      <c r="LWJ24" s="189"/>
      <c r="LWK24" s="189"/>
      <c r="LWL24" s="189"/>
      <c r="LWM24" s="189"/>
      <c r="LWN24" s="189"/>
      <c r="LWO24" s="189"/>
      <c r="LWP24" s="189"/>
      <c r="LWQ24" s="189"/>
      <c r="LWR24" s="189"/>
      <c r="LWS24" s="189"/>
      <c r="LWT24" s="189"/>
      <c r="LWU24" s="189" t="s">
        <v>0</v>
      </c>
      <c r="LWV24" s="189"/>
      <c r="LWW24" s="189"/>
      <c r="LWX24" s="189"/>
      <c r="LWY24" s="189"/>
      <c r="LWZ24" s="189"/>
      <c r="LXA24" s="189"/>
      <c r="LXB24" s="189"/>
      <c r="LXC24" s="189"/>
      <c r="LXD24" s="189"/>
      <c r="LXE24" s="189"/>
      <c r="LXF24" s="189"/>
      <c r="LXG24" s="189"/>
      <c r="LXH24" s="189"/>
      <c r="LXI24" s="189"/>
      <c r="LXJ24" s="189" t="s">
        <v>0</v>
      </c>
      <c r="LXK24" s="189"/>
      <c r="LXL24" s="189"/>
      <c r="LXM24" s="189"/>
      <c r="LXN24" s="189"/>
      <c r="LXO24" s="189"/>
      <c r="LXP24" s="189"/>
      <c r="LXQ24" s="189"/>
      <c r="LXR24" s="189"/>
      <c r="LXS24" s="189"/>
      <c r="LXT24" s="189"/>
      <c r="LXU24" s="189"/>
      <c r="LXV24" s="189"/>
      <c r="LXW24" s="189"/>
      <c r="LXX24" s="189"/>
      <c r="LXY24" s="189" t="s">
        <v>0</v>
      </c>
      <c r="LXZ24" s="189"/>
      <c r="LYA24" s="189"/>
      <c r="LYB24" s="189"/>
      <c r="LYC24" s="189"/>
      <c r="LYD24" s="189"/>
      <c r="LYE24" s="189"/>
      <c r="LYF24" s="189"/>
      <c r="LYG24" s="189"/>
      <c r="LYH24" s="189"/>
      <c r="LYI24" s="189"/>
      <c r="LYJ24" s="189"/>
      <c r="LYK24" s="189"/>
      <c r="LYL24" s="189"/>
      <c r="LYM24" s="189"/>
      <c r="LYN24" s="189" t="s">
        <v>0</v>
      </c>
      <c r="LYO24" s="189"/>
      <c r="LYP24" s="189"/>
      <c r="LYQ24" s="189"/>
      <c r="LYR24" s="189"/>
      <c r="LYS24" s="189"/>
      <c r="LYT24" s="189"/>
      <c r="LYU24" s="189"/>
      <c r="LYV24" s="189"/>
      <c r="LYW24" s="189"/>
      <c r="LYX24" s="189"/>
      <c r="LYY24" s="189"/>
      <c r="LYZ24" s="189"/>
      <c r="LZA24" s="189"/>
      <c r="LZB24" s="189"/>
      <c r="LZC24" s="189" t="s">
        <v>0</v>
      </c>
      <c r="LZD24" s="189"/>
      <c r="LZE24" s="189"/>
      <c r="LZF24" s="189"/>
      <c r="LZG24" s="189"/>
      <c r="LZH24" s="189"/>
      <c r="LZI24" s="189"/>
      <c r="LZJ24" s="189"/>
      <c r="LZK24" s="189"/>
      <c r="LZL24" s="189"/>
      <c r="LZM24" s="189"/>
      <c r="LZN24" s="189"/>
      <c r="LZO24" s="189"/>
      <c r="LZP24" s="189"/>
      <c r="LZQ24" s="189"/>
      <c r="LZR24" s="189" t="s">
        <v>0</v>
      </c>
      <c r="LZS24" s="189"/>
      <c r="LZT24" s="189"/>
      <c r="LZU24" s="189"/>
      <c r="LZV24" s="189"/>
      <c r="LZW24" s="189"/>
      <c r="LZX24" s="189"/>
      <c r="LZY24" s="189"/>
      <c r="LZZ24" s="189"/>
      <c r="MAA24" s="189"/>
      <c r="MAB24" s="189"/>
      <c r="MAC24" s="189"/>
      <c r="MAD24" s="189"/>
      <c r="MAE24" s="189"/>
      <c r="MAF24" s="189"/>
      <c r="MAG24" s="189" t="s">
        <v>0</v>
      </c>
      <c r="MAH24" s="189"/>
      <c r="MAI24" s="189"/>
      <c r="MAJ24" s="189"/>
      <c r="MAK24" s="189"/>
      <c r="MAL24" s="189"/>
      <c r="MAM24" s="189"/>
      <c r="MAN24" s="189"/>
      <c r="MAO24" s="189"/>
      <c r="MAP24" s="189"/>
      <c r="MAQ24" s="189"/>
      <c r="MAR24" s="189"/>
      <c r="MAS24" s="189"/>
      <c r="MAT24" s="189"/>
      <c r="MAU24" s="189"/>
      <c r="MAV24" s="189" t="s">
        <v>0</v>
      </c>
      <c r="MAW24" s="189"/>
      <c r="MAX24" s="189"/>
      <c r="MAY24" s="189"/>
      <c r="MAZ24" s="189"/>
      <c r="MBA24" s="189"/>
      <c r="MBB24" s="189"/>
      <c r="MBC24" s="189"/>
      <c r="MBD24" s="189"/>
      <c r="MBE24" s="189"/>
      <c r="MBF24" s="189"/>
      <c r="MBG24" s="189"/>
      <c r="MBH24" s="189"/>
      <c r="MBI24" s="189"/>
      <c r="MBJ24" s="189"/>
      <c r="MBK24" s="189" t="s">
        <v>0</v>
      </c>
      <c r="MBL24" s="189"/>
      <c r="MBM24" s="189"/>
      <c r="MBN24" s="189"/>
      <c r="MBO24" s="189"/>
      <c r="MBP24" s="189"/>
      <c r="MBQ24" s="189"/>
      <c r="MBR24" s="189"/>
      <c r="MBS24" s="189"/>
      <c r="MBT24" s="189"/>
      <c r="MBU24" s="189"/>
      <c r="MBV24" s="189"/>
      <c r="MBW24" s="189"/>
      <c r="MBX24" s="189"/>
      <c r="MBY24" s="189"/>
      <c r="MBZ24" s="189" t="s">
        <v>0</v>
      </c>
      <c r="MCA24" s="189"/>
      <c r="MCB24" s="189"/>
      <c r="MCC24" s="189"/>
      <c r="MCD24" s="189"/>
      <c r="MCE24" s="189"/>
      <c r="MCF24" s="189"/>
      <c r="MCG24" s="189"/>
      <c r="MCH24" s="189"/>
      <c r="MCI24" s="189"/>
      <c r="MCJ24" s="189"/>
      <c r="MCK24" s="189"/>
      <c r="MCL24" s="189"/>
      <c r="MCM24" s="189"/>
      <c r="MCN24" s="189"/>
      <c r="MCO24" s="189" t="s">
        <v>0</v>
      </c>
      <c r="MCP24" s="189"/>
      <c r="MCQ24" s="189"/>
      <c r="MCR24" s="189"/>
      <c r="MCS24" s="189"/>
      <c r="MCT24" s="189"/>
      <c r="MCU24" s="189"/>
      <c r="MCV24" s="189"/>
      <c r="MCW24" s="189"/>
      <c r="MCX24" s="189"/>
      <c r="MCY24" s="189"/>
      <c r="MCZ24" s="189"/>
      <c r="MDA24" s="189"/>
      <c r="MDB24" s="189"/>
      <c r="MDC24" s="189"/>
      <c r="MDD24" s="189" t="s">
        <v>0</v>
      </c>
      <c r="MDE24" s="189"/>
      <c r="MDF24" s="189"/>
      <c r="MDG24" s="189"/>
      <c r="MDH24" s="189"/>
      <c r="MDI24" s="189"/>
      <c r="MDJ24" s="189"/>
      <c r="MDK24" s="189"/>
      <c r="MDL24" s="189"/>
      <c r="MDM24" s="189"/>
      <c r="MDN24" s="189"/>
      <c r="MDO24" s="189"/>
      <c r="MDP24" s="189"/>
      <c r="MDQ24" s="189"/>
      <c r="MDR24" s="189"/>
      <c r="MDS24" s="189" t="s">
        <v>0</v>
      </c>
      <c r="MDT24" s="189"/>
      <c r="MDU24" s="189"/>
      <c r="MDV24" s="189"/>
      <c r="MDW24" s="189"/>
      <c r="MDX24" s="189"/>
      <c r="MDY24" s="189"/>
      <c r="MDZ24" s="189"/>
      <c r="MEA24" s="189"/>
      <c r="MEB24" s="189"/>
      <c r="MEC24" s="189"/>
      <c r="MED24" s="189"/>
      <c r="MEE24" s="189"/>
      <c r="MEF24" s="189"/>
      <c r="MEG24" s="189"/>
      <c r="MEH24" s="189" t="s">
        <v>0</v>
      </c>
      <c r="MEI24" s="189"/>
      <c r="MEJ24" s="189"/>
      <c r="MEK24" s="189"/>
      <c r="MEL24" s="189"/>
      <c r="MEM24" s="189"/>
      <c r="MEN24" s="189"/>
      <c r="MEO24" s="189"/>
      <c r="MEP24" s="189"/>
      <c r="MEQ24" s="189"/>
      <c r="MER24" s="189"/>
      <c r="MES24" s="189"/>
      <c r="MET24" s="189"/>
      <c r="MEU24" s="189"/>
      <c r="MEV24" s="189"/>
      <c r="MEW24" s="189" t="s">
        <v>0</v>
      </c>
      <c r="MEX24" s="189"/>
      <c r="MEY24" s="189"/>
      <c r="MEZ24" s="189"/>
      <c r="MFA24" s="189"/>
      <c r="MFB24" s="189"/>
      <c r="MFC24" s="189"/>
      <c r="MFD24" s="189"/>
      <c r="MFE24" s="189"/>
      <c r="MFF24" s="189"/>
      <c r="MFG24" s="189"/>
      <c r="MFH24" s="189"/>
      <c r="MFI24" s="189"/>
      <c r="MFJ24" s="189"/>
      <c r="MFK24" s="189"/>
      <c r="MFL24" s="189" t="s">
        <v>0</v>
      </c>
      <c r="MFM24" s="189"/>
      <c r="MFN24" s="189"/>
      <c r="MFO24" s="189"/>
      <c r="MFP24" s="189"/>
      <c r="MFQ24" s="189"/>
      <c r="MFR24" s="189"/>
      <c r="MFS24" s="189"/>
      <c r="MFT24" s="189"/>
      <c r="MFU24" s="189"/>
      <c r="MFV24" s="189"/>
      <c r="MFW24" s="189"/>
      <c r="MFX24" s="189"/>
      <c r="MFY24" s="189"/>
      <c r="MFZ24" s="189"/>
      <c r="MGA24" s="189" t="s">
        <v>0</v>
      </c>
      <c r="MGB24" s="189"/>
      <c r="MGC24" s="189"/>
      <c r="MGD24" s="189"/>
      <c r="MGE24" s="189"/>
      <c r="MGF24" s="189"/>
      <c r="MGG24" s="189"/>
      <c r="MGH24" s="189"/>
      <c r="MGI24" s="189"/>
      <c r="MGJ24" s="189"/>
      <c r="MGK24" s="189"/>
      <c r="MGL24" s="189"/>
      <c r="MGM24" s="189"/>
      <c r="MGN24" s="189"/>
      <c r="MGO24" s="189"/>
      <c r="MGP24" s="189" t="s">
        <v>0</v>
      </c>
      <c r="MGQ24" s="189"/>
      <c r="MGR24" s="189"/>
      <c r="MGS24" s="189"/>
      <c r="MGT24" s="189"/>
      <c r="MGU24" s="189"/>
      <c r="MGV24" s="189"/>
      <c r="MGW24" s="189"/>
      <c r="MGX24" s="189"/>
      <c r="MGY24" s="189"/>
      <c r="MGZ24" s="189"/>
      <c r="MHA24" s="189"/>
      <c r="MHB24" s="189"/>
      <c r="MHC24" s="189"/>
      <c r="MHD24" s="189"/>
      <c r="MHE24" s="189" t="s">
        <v>0</v>
      </c>
      <c r="MHF24" s="189"/>
      <c r="MHG24" s="189"/>
      <c r="MHH24" s="189"/>
      <c r="MHI24" s="189"/>
      <c r="MHJ24" s="189"/>
      <c r="MHK24" s="189"/>
      <c r="MHL24" s="189"/>
      <c r="MHM24" s="189"/>
      <c r="MHN24" s="189"/>
      <c r="MHO24" s="189"/>
      <c r="MHP24" s="189"/>
      <c r="MHQ24" s="189"/>
      <c r="MHR24" s="189"/>
      <c r="MHS24" s="189"/>
      <c r="MHT24" s="189" t="s">
        <v>0</v>
      </c>
      <c r="MHU24" s="189"/>
      <c r="MHV24" s="189"/>
      <c r="MHW24" s="189"/>
      <c r="MHX24" s="189"/>
      <c r="MHY24" s="189"/>
      <c r="MHZ24" s="189"/>
      <c r="MIA24" s="189"/>
      <c r="MIB24" s="189"/>
      <c r="MIC24" s="189"/>
      <c r="MID24" s="189"/>
      <c r="MIE24" s="189"/>
      <c r="MIF24" s="189"/>
      <c r="MIG24" s="189"/>
      <c r="MIH24" s="189"/>
      <c r="MII24" s="189" t="s">
        <v>0</v>
      </c>
      <c r="MIJ24" s="189"/>
      <c r="MIK24" s="189"/>
      <c r="MIL24" s="189"/>
      <c r="MIM24" s="189"/>
      <c r="MIN24" s="189"/>
      <c r="MIO24" s="189"/>
      <c r="MIP24" s="189"/>
      <c r="MIQ24" s="189"/>
      <c r="MIR24" s="189"/>
      <c r="MIS24" s="189"/>
      <c r="MIT24" s="189"/>
      <c r="MIU24" s="189"/>
      <c r="MIV24" s="189"/>
      <c r="MIW24" s="189"/>
      <c r="MIX24" s="189" t="s">
        <v>0</v>
      </c>
      <c r="MIY24" s="189"/>
      <c r="MIZ24" s="189"/>
      <c r="MJA24" s="189"/>
      <c r="MJB24" s="189"/>
      <c r="MJC24" s="189"/>
      <c r="MJD24" s="189"/>
      <c r="MJE24" s="189"/>
      <c r="MJF24" s="189"/>
      <c r="MJG24" s="189"/>
      <c r="MJH24" s="189"/>
      <c r="MJI24" s="189"/>
      <c r="MJJ24" s="189"/>
      <c r="MJK24" s="189"/>
      <c r="MJL24" s="189"/>
      <c r="MJM24" s="189" t="s">
        <v>0</v>
      </c>
      <c r="MJN24" s="189"/>
      <c r="MJO24" s="189"/>
      <c r="MJP24" s="189"/>
      <c r="MJQ24" s="189"/>
      <c r="MJR24" s="189"/>
      <c r="MJS24" s="189"/>
      <c r="MJT24" s="189"/>
      <c r="MJU24" s="189"/>
      <c r="MJV24" s="189"/>
      <c r="MJW24" s="189"/>
      <c r="MJX24" s="189"/>
      <c r="MJY24" s="189"/>
      <c r="MJZ24" s="189"/>
      <c r="MKA24" s="189"/>
      <c r="MKB24" s="189" t="s">
        <v>0</v>
      </c>
      <c r="MKC24" s="189"/>
      <c r="MKD24" s="189"/>
      <c r="MKE24" s="189"/>
      <c r="MKF24" s="189"/>
      <c r="MKG24" s="189"/>
      <c r="MKH24" s="189"/>
      <c r="MKI24" s="189"/>
      <c r="MKJ24" s="189"/>
      <c r="MKK24" s="189"/>
      <c r="MKL24" s="189"/>
      <c r="MKM24" s="189"/>
      <c r="MKN24" s="189"/>
      <c r="MKO24" s="189"/>
      <c r="MKP24" s="189"/>
      <c r="MKQ24" s="189" t="s">
        <v>0</v>
      </c>
      <c r="MKR24" s="189"/>
      <c r="MKS24" s="189"/>
      <c r="MKT24" s="189"/>
      <c r="MKU24" s="189"/>
      <c r="MKV24" s="189"/>
      <c r="MKW24" s="189"/>
      <c r="MKX24" s="189"/>
      <c r="MKY24" s="189"/>
      <c r="MKZ24" s="189"/>
      <c r="MLA24" s="189"/>
      <c r="MLB24" s="189"/>
      <c r="MLC24" s="189"/>
      <c r="MLD24" s="189"/>
      <c r="MLE24" s="189"/>
      <c r="MLF24" s="189" t="s">
        <v>0</v>
      </c>
      <c r="MLG24" s="189"/>
      <c r="MLH24" s="189"/>
      <c r="MLI24" s="189"/>
      <c r="MLJ24" s="189"/>
      <c r="MLK24" s="189"/>
      <c r="MLL24" s="189"/>
      <c r="MLM24" s="189"/>
      <c r="MLN24" s="189"/>
      <c r="MLO24" s="189"/>
      <c r="MLP24" s="189"/>
      <c r="MLQ24" s="189"/>
      <c r="MLR24" s="189"/>
      <c r="MLS24" s="189"/>
      <c r="MLT24" s="189"/>
      <c r="MLU24" s="189" t="s">
        <v>0</v>
      </c>
      <c r="MLV24" s="189"/>
      <c r="MLW24" s="189"/>
      <c r="MLX24" s="189"/>
      <c r="MLY24" s="189"/>
      <c r="MLZ24" s="189"/>
      <c r="MMA24" s="189"/>
      <c r="MMB24" s="189"/>
      <c r="MMC24" s="189"/>
      <c r="MMD24" s="189"/>
      <c r="MME24" s="189"/>
      <c r="MMF24" s="189"/>
      <c r="MMG24" s="189"/>
      <c r="MMH24" s="189"/>
      <c r="MMI24" s="189"/>
      <c r="MMJ24" s="189" t="s">
        <v>0</v>
      </c>
      <c r="MMK24" s="189"/>
      <c r="MML24" s="189"/>
      <c r="MMM24" s="189"/>
      <c r="MMN24" s="189"/>
      <c r="MMO24" s="189"/>
      <c r="MMP24" s="189"/>
      <c r="MMQ24" s="189"/>
      <c r="MMR24" s="189"/>
      <c r="MMS24" s="189"/>
      <c r="MMT24" s="189"/>
      <c r="MMU24" s="189"/>
      <c r="MMV24" s="189"/>
      <c r="MMW24" s="189"/>
      <c r="MMX24" s="189"/>
      <c r="MMY24" s="189" t="s">
        <v>0</v>
      </c>
      <c r="MMZ24" s="189"/>
      <c r="MNA24" s="189"/>
      <c r="MNB24" s="189"/>
      <c r="MNC24" s="189"/>
      <c r="MND24" s="189"/>
      <c r="MNE24" s="189"/>
      <c r="MNF24" s="189"/>
      <c r="MNG24" s="189"/>
      <c r="MNH24" s="189"/>
      <c r="MNI24" s="189"/>
      <c r="MNJ24" s="189"/>
      <c r="MNK24" s="189"/>
      <c r="MNL24" s="189"/>
      <c r="MNM24" s="189"/>
      <c r="MNN24" s="189" t="s">
        <v>0</v>
      </c>
      <c r="MNO24" s="189"/>
      <c r="MNP24" s="189"/>
      <c r="MNQ24" s="189"/>
      <c r="MNR24" s="189"/>
      <c r="MNS24" s="189"/>
      <c r="MNT24" s="189"/>
      <c r="MNU24" s="189"/>
      <c r="MNV24" s="189"/>
      <c r="MNW24" s="189"/>
      <c r="MNX24" s="189"/>
      <c r="MNY24" s="189"/>
      <c r="MNZ24" s="189"/>
      <c r="MOA24" s="189"/>
      <c r="MOB24" s="189"/>
      <c r="MOC24" s="189" t="s">
        <v>0</v>
      </c>
      <c r="MOD24" s="189"/>
      <c r="MOE24" s="189"/>
      <c r="MOF24" s="189"/>
      <c r="MOG24" s="189"/>
      <c r="MOH24" s="189"/>
      <c r="MOI24" s="189"/>
      <c r="MOJ24" s="189"/>
      <c r="MOK24" s="189"/>
      <c r="MOL24" s="189"/>
      <c r="MOM24" s="189"/>
      <c r="MON24" s="189"/>
      <c r="MOO24" s="189"/>
      <c r="MOP24" s="189"/>
      <c r="MOQ24" s="189"/>
      <c r="MOR24" s="189" t="s">
        <v>0</v>
      </c>
      <c r="MOS24" s="189"/>
      <c r="MOT24" s="189"/>
      <c r="MOU24" s="189"/>
      <c r="MOV24" s="189"/>
      <c r="MOW24" s="189"/>
      <c r="MOX24" s="189"/>
      <c r="MOY24" s="189"/>
      <c r="MOZ24" s="189"/>
      <c r="MPA24" s="189"/>
      <c r="MPB24" s="189"/>
      <c r="MPC24" s="189"/>
      <c r="MPD24" s="189"/>
      <c r="MPE24" s="189"/>
      <c r="MPF24" s="189"/>
      <c r="MPG24" s="189" t="s">
        <v>0</v>
      </c>
      <c r="MPH24" s="189"/>
      <c r="MPI24" s="189"/>
      <c r="MPJ24" s="189"/>
      <c r="MPK24" s="189"/>
      <c r="MPL24" s="189"/>
      <c r="MPM24" s="189"/>
      <c r="MPN24" s="189"/>
      <c r="MPO24" s="189"/>
      <c r="MPP24" s="189"/>
      <c r="MPQ24" s="189"/>
      <c r="MPR24" s="189"/>
      <c r="MPS24" s="189"/>
      <c r="MPT24" s="189"/>
      <c r="MPU24" s="189"/>
      <c r="MPV24" s="189" t="s">
        <v>0</v>
      </c>
      <c r="MPW24" s="189"/>
      <c r="MPX24" s="189"/>
      <c r="MPY24" s="189"/>
      <c r="MPZ24" s="189"/>
      <c r="MQA24" s="189"/>
      <c r="MQB24" s="189"/>
      <c r="MQC24" s="189"/>
      <c r="MQD24" s="189"/>
      <c r="MQE24" s="189"/>
      <c r="MQF24" s="189"/>
      <c r="MQG24" s="189"/>
      <c r="MQH24" s="189"/>
      <c r="MQI24" s="189"/>
      <c r="MQJ24" s="189"/>
      <c r="MQK24" s="189" t="s">
        <v>0</v>
      </c>
      <c r="MQL24" s="189"/>
      <c r="MQM24" s="189"/>
      <c r="MQN24" s="189"/>
      <c r="MQO24" s="189"/>
      <c r="MQP24" s="189"/>
      <c r="MQQ24" s="189"/>
      <c r="MQR24" s="189"/>
      <c r="MQS24" s="189"/>
      <c r="MQT24" s="189"/>
      <c r="MQU24" s="189"/>
      <c r="MQV24" s="189"/>
      <c r="MQW24" s="189"/>
      <c r="MQX24" s="189"/>
      <c r="MQY24" s="189"/>
      <c r="MQZ24" s="189" t="s">
        <v>0</v>
      </c>
      <c r="MRA24" s="189"/>
      <c r="MRB24" s="189"/>
      <c r="MRC24" s="189"/>
      <c r="MRD24" s="189"/>
      <c r="MRE24" s="189"/>
      <c r="MRF24" s="189"/>
      <c r="MRG24" s="189"/>
      <c r="MRH24" s="189"/>
      <c r="MRI24" s="189"/>
      <c r="MRJ24" s="189"/>
      <c r="MRK24" s="189"/>
      <c r="MRL24" s="189"/>
      <c r="MRM24" s="189"/>
      <c r="MRN24" s="189"/>
      <c r="MRO24" s="189" t="s">
        <v>0</v>
      </c>
      <c r="MRP24" s="189"/>
      <c r="MRQ24" s="189"/>
      <c r="MRR24" s="189"/>
      <c r="MRS24" s="189"/>
      <c r="MRT24" s="189"/>
      <c r="MRU24" s="189"/>
      <c r="MRV24" s="189"/>
      <c r="MRW24" s="189"/>
      <c r="MRX24" s="189"/>
      <c r="MRY24" s="189"/>
      <c r="MRZ24" s="189"/>
      <c r="MSA24" s="189"/>
      <c r="MSB24" s="189"/>
      <c r="MSC24" s="189"/>
      <c r="MSD24" s="189" t="s">
        <v>0</v>
      </c>
      <c r="MSE24" s="189"/>
      <c r="MSF24" s="189"/>
      <c r="MSG24" s="189"/>
      <c r="MSH24" s="189"/>
      <c r="MSI24" s="189"/>
      <c r="MSJ24" s="189"/>
      <c r="MSK24" s="189"/>
      <c r="MSL24" s="189"/>
      <c r="MSM24" s="189"/>
      <c r="MSN24" s="189"/>
      <c r="MSO24" s="189"/>
      <c r="MSP24" s="189"/>
      <c r="MSQ24" s="189"/>
      <c r="MSR24" s="189"/>
      <c r="MSS24" s="189" t="s">
        <v>0</v>
      </c>
      <c r="MST24" s="189"/>
      <c r="MSU24" s="189"/>
      <c r="MSV24" s="189"/>
      <c r="MSW24" s="189"/>
      <c r="MSX24" s="189"/>
      <c r="MSY24" s="189"/>
      <c r="MSZ24" s="189"/>
      <c r="MTA24" s="189"/>
      <c r="MTB24" s="189"/>
      <c r="MTC24" s="189"/>
      <c r="MTD24" s="189"/>
      <c r="MTE24" s="189"/>
      <c r="MTF24" s="189"/>
      <c r="MTG24" s="189"/>
      <c r="MTH24" s="189" t="s">
        <v>0</v>
      </c>
      <c r="MTI24" s="189"/>
      <c r="MTJ24" s="189"/>
      <c r="MTK24" s="189"/>
      <c r="MTL24" s="189"/>
      <c r="MTM24" s="189"/>
      <c r="MTN24" s="189"/>
      <c r="MTO24" s="189"/>
      <c r="MTP24" s="189"/>
      <c r="MTQ24" s="189"/>
      <c r="MTR24" s="189"/>
      <c r="MTS24" s="189"/>
      <c r="MTT24" s="189"/>
      <c r="MTU24" s="189"/>
      <c r="MTV24" s="189"/>
      <c r="MTW24" s="189" t="s">
        <v>0</v>
      </c>
      <c r="MTX24" s="189"/>
      <c r="MTY24" s="189"/>
      <c r="MTZ24" s="189"/>
      <c r="MUA24" s="189"/>
      <c r="MUB24" s="189"/>
      <c r="MUC24" s="189"/>
      <c r="MUD24" s="189"/>
      <c r="MUE24" s="189"/>
      <c r="MUF24" s="189"/>
      <c r="MUG24" s="189"/>
      <c r="MUH24" s="189"/>
      <c r="MUI24" s="189"/>
      <c r="MUJ24" s="189"/>
      <c r="MUK24" s="189"/>
      <c r="MUL24" s="189" t="s">
        <v>0</v>
      </c>
      <c r="MUM24" s="189"/>
      <c r="MUN24" s="189"/>
      <c r="MUO24" s="189"/>
      <c r="MUP24" s="189"/>
      <c r="MUQ24" s="189"/>
      <c r="MUR24" s="189"/>
      <c r="MUS24" s="189"/>
      <c r="MUT24" s="189"/>
      <c r="MUU24" s="189"/>
      <c r="MUV24" s="189"/>
      <c r="MUW24" s="189"/>
      <c r="MUX24" s="189"/>
      <c r="MUY24" s="189"/>
      <c r="MUZ24" s="189"/>
      <c r="MVA24" s="189" t="s">
        <v>0</v>
      </c>
      <c r="MVB24" s="189"/>
      <c r="MVC24" s="189"/>
      <c r="MVD24" s="189"/>
      <c r="MVE24" s="189"/>
      <c r="MVF24" s="189"/>
      <c r="MVG24" s="189"/>
      <c r="MVH24" s="189"/>
      <c r="MVI24" s="189"/>
      <c r="MVJ24" s="189"/>
      <c r="MVK24" s="189"/>
      <c r="MVL24" s="189"/>
      <c r="MVM24" s="189"/>
      <c r="MVN24" s="189"/>
      <c r="MVO24" s="189"/>
      <c r="MVP24" s="189" t="s">
        <v>0</v>
      </c>
      <c r="MVQ24" s="189"/>
      <c r="MVR24" s="189"/>
      <c r="MVS24" s="189"/>
      <c r="MVT24" s="189"/>
      <c r="MVU24" s="189"/>
      <c r="MVV24" s="189"/>
      <c r="MVW24" s="189"/>
      <c r="MVX24" s="189"/>
      <c r="MVY24" s="189"/>
      <c r="MVZ24" s="189"/>
      <c r="MWA24" s="189"/>
      <c r="MWB24" s="189"/>
      <c r="MWC24" s="189"/>
      <c r="MWD24" s="189"/>
      <c r="MWE24" s="189" t="s">
        <v>0</v>
      </c>
      <c r="MWF24" s="189"/>
      <c r="MWG24" s="189"/>
      <c r="MWH24" s="189"/>
      <c r="MWI24" s="189"/>
      <c r="MWJ24" s="189"/>
      <c r="MWK24" s="189"/>
      <c r="MWL24" s="189"/>
      <c r="MWM24" s="189"/>
      <c r="MWN24" s="189"/>
      <c r="MWO24" s="189"/>
      <c r="MWP24" s="189"/>
      <c r="MWQ24" s="189"/>
      <c r="MWR24" s="189"/>
      <c r="MWS24" s="189"/>
      <c r="MWT24" s="189" t="s">
        <v>0</v>
      </c>
      <c r="MWU24" s="189"/>
      <c r="MWV24" s="189"/>
      <c r="MWW24" s="189"/>
      <c r="MWX24" s="189"/>
      <c r="MWY24" s="189"/>
      <c r="MWZ24" s="189"/>
      <c r="MXA24" s="189"/>
      <c r="MXB24" s="189"/>
      <c r="MXC24" s="189"/>
      <c r="MXD24" s="189"/>
      <c r="MXE24" s="189"/>
      <c r="MXF24" s="189"/>
      <c r="MXG24" s="189"/>
      <c r="MXH24" s="189"/>
      <c r="MXI24" s="189" t="s">
        <v>0</v>
      </c>
      <c r="MXJ24" s="189"/>
      <c r="MXK24" s="189"/>
      <c r="MXL24" s="189"/>
      <c r="MXM24" s="189"/>
      <c r="MXN24" s="189"/>
      <c r="MXO24" s="189"/>
      <c r="MXP24" s="189"/>
      <c r="MXQ24" s="189"/>
      <c r="MXR24" s="189"/>
      <c r="MXS24" s="189"/>
      <c r="MXT24" s="189"/>
      <c r="MXU24" s="189"/>
      <c r="MXV24" s="189"/>
      <c r="MXW24" s="189"/>
      <c r="MXX24" s="189" t="s">
        <v>0</v>
      </c>
      <c r="MXY24" s="189"/>
      <c r="MXZ24" s="189"/>
      <c r="MYA24" s="189"/>
      <c r="MYB24" s="189"/>
      <c r="MYC24" s="189"/>
      <c r="MYD24" s="189"/>
      <c r="MYE24" s="189"/>
      <c r="MYF24" s="189"/>
      <c r="MYG24" s="189"/>
      <c r="MYH24" s="189"/>
      <c r="MYI24" s="189"/>
      <c r="MYJ24" s="189"/>
      <c r="MYK24" s="189"/>
      <c r="MYL24" s="189"/>
      <c r="MYM24" s="189" t="s">
        <v>0</v>
      </c>
      <c r="MYN24" s="189"/>
      <c r="MYO24" s="189"/>
      <c r="MYP24" s="189"/>
      <c r="MYQ24" s="189"/>
      <c r="MYR24" s="189"/>
      <c r="MYS24" s="189"/>
      <c r="MYT24" s="189"/>
      <c r="MYU24" s="189"/>
      <c r="MYV24" s="189"/>
      <c r="MYW24" s="189"/>
      <c r="MYX24" s="189"/>
      <c r="MYY24" s="189"/>
      <c r="MYZ24" s="189"/>
      <c r="MZA24" s="189"/>
      <c r="MZB24" s="189" t="s">
        <v>0</v>
      </c>
      <c r="MZC24" s="189"/>
      <c r="MZD24" s="189"/>
      <c r="MZE24" s="189"/>
      <c r="MZF24" s="189"/>
      <c r="MZG24" s="189"/>
      <c r="MZH24" s="189"/>
      <c r="MZI24" s="189"/>
      <c r="MZJ24" s="189"/>
      <c r="MZK24" s="189"/>
      <c r="MZL24" s="189"/>
      <c r="MZM24" s="189"/>
      <c r="MZN24" s="189"/>
      <c r="MZO24" s="189"/>
      <c r="MZP24" s="189"/>
      <c r="MZQ24" s="189" t="s">
        <v>0</v>
      </c>
      <c r="MZR24" s="189"/>
      <c r="MZS24" s="189"/>
      <c r="MZT24" s="189"/>
      <c r="MZU24" s="189"/>
      <c r="MZV24" s="189"/>
      <c r="MZW24" s="189"/>
      <c r="MZX24" s="189"/>
      <c r="MZY24" s="189"/>
      <c r="MZZ24" s="189"/>
      <c r="NAA24" s="189"/>
      <c r="NAB24" s="189"/>
      <c r="NAC24" s="189"/>
      <c r="NAD24" s="189"/>
      <c r="NAE24" s="189"/>
      <c r="NAF24" s="189" t="s">
        <v>0</v>
      </c>
      <c r="NAG24" s="189"/>
      <c r="NAH24" s="189"/>
      <c r="NAI24" s="189"/>
      <c r="NAJ24" s="189"/>
      <c r="NAK24" s="189"/>
      <c r="NAL24" s="189"/>
      <c r="NAM24" s="189"/>
      <c r="NAN24" s="189"/>
      <c r="NAO24" s="189"/>
      <c r="NAP24" s="189"/>
      <c r="NAQ24" s="189"/>
      <c r="NAR24" s="189"/>
      <c r="NAS24" s="189"/>
      <c r="NAT24" s="189"/>
      <c r="NAU24" s="189" t="s">
        <v>0</v>
      </c>
      <c r="NAV24" s="189"/>
      <c r="NAW24" s="189"/>
      <c r="NAX24" s="189"/>
      <c r="NAY24" s="189"/>
      <c r="NAZ24" s="189"/>
      <c r="NBA24" s="189"/>
      <c r="NBB24" s="189"/>
      <c r="NBC24" s="189"/>
      <c r="NBD24" s="189"/>
      <c r="NBE24" s="189"/>
      <c r="NBF24" s="189"/>
      <c r="NBG24" s="189"/>
      <c r="NBH24" s="189"/>
      <c r="NBI24" s="189"/>
      <c r="NBJ24" s="189" t="s">
        <v>0</v>
      </c>
      <c r="NBK24" s="189"/>
      <c r="NBL24" s="189"/>
      <c r="NBM24" s="189"/>
      <c r="NBN24" s="189"/>
      <c r="NBO24" s="189"/>
      <c r="NBP24" s="189"/>
      <c r="NBQ24" s="189"/>
      <c r="NBR24" s="189"/>
      <c r="NBS24" s="189"/>
      <c r="NBT24" s="189"/>
      <c r="NBU24" s="189"/>
      <c r="NBV24" s="189"/>
      <c r="NBW24" s="189"/>
      <c r="NBX24" s="189"/>
      <c r="NBY24" s="189" t="s">
        <v>0</v>
      </c>
      <c r="NBZ24" s="189"/>
      <c r="NCA24" s="189"/>
      <c r="NCB24" s="189"/>
      <c r="NCC24" s="189"/>
      <c r="NCD24" s="189"/>
      <c r="NCE24" s="189"/>
      <c r="NCF24" s="189"/>
      <c r="NCG24" s="189"/>
      <c r="NCH24" s="189"/>
      <c r="NCI24" s="189"/>
      <c r="NCJ24" s="189"/>
      <c r="NCK24" s="189"/>
      <c r="NCL24" s="189"/>
      <c r="NCM24" s="189"/>
      <c r="NCN24" s="189" t="s">
        <v>0</v>
      </c>
      <c r="NCO24" s="189"/>
      <c r="NCP24" s="189"/>
      <c r="NCQ24" s="189"/>
      <c r="NCR24" s="189"/>
      <c r="NCS24" s="189"/>
      <c r="NCT24" s="189"/>
      <c r="NCU24" s="189"/>
      <c r="NCV24" s="189"/>
      <c r="NCW24" s="189"/>
      <c r="NCX24" s="189"/>
      <c r="NCY24" s="189"/>
      <c r="NCZ24" s="189"/>
      <c r="NDA24" s="189"/>
      <c r="NDB24" s="189"/>
      <c r="NDC24" s="189" t="s">
        <v>0</v>
      </c>
      <c r="NDD24" s="189"/>
      <c r="NDE24" s="189"/>
      <c r="NDF24" s="189"/>
      <c r="NDG24" s="189"/>
      <c r="NDH24" s="189"/>
      <c r="NDI24" s="189"/>
      <c r="NDJ24" s="189"/>
      <c r="NDK24" s="189"/>
      <c r="NDL24" s="189"/>
      <c r="NDM24" s="189"/>
      <c r="NDN24" s="189"/>
      <c r="NDO24" s="189"/>
      <c r="NDP24" s="189"/>
      <c r="NDQ24" s="189"/>
      <c r="NDR24" s="189" t="s">
        <v>0</v>
      </c>
      <c r="NDS24" s="189"/>
      <c r="NDT24" s="189"/>
      <c r="NDU24" s="189"/>
      <c r="NDV24" s="189"/>
      <c r="NDW24" s="189"/>
      <c r="NDX24" s="189"/>
      <c r="NDY24" s="189"/>
      <c r="NDZ24" s="189"/>
      <c r="NEA24" s="189"/>
      <c r="NEB24" s="189"/>
      <c r="NEC24" s="189"/>
      <c r="NED24" s="189"/>
      <c r="NEE24" s="189"/>
      <c r="NEF24" s="189"/>
      <c r="NEG24" s="189" t="s">
        <v>0</v>
      </c>
      <c r="NEH24" s="189"/>
      <c r="NEI24" s="189"/>
      <c r="NEJ24" s="189"/>
      <c r="NEK24" s="189"/>
      <c r="NEL24" s="189"/>
      <c r="NEM24" s="189"/>
      <c r="NEN24" s="189"/>
      <c r="NEO24" s="189"/>
      <c r="NEP24" s="189"/>
      <c r="NEQ24" s="189"/>
      <c r="NER24" s="189"/>
      <c r="NES24" s="189"/>
      <c r="NET24" s="189"/>
      <c r="NEU24" s="189"/>
      <c r="NEV24" s="189" t="s">
        <v>0</v>
      </c>
      <c r="NEW24" s="189"/>
      <c r="NEX24" s="189"/>
      <c r="NEY24" s="189"/>
      <c r="NEZ24" s="189"/>
      <c r="NFA24" s="189"/>
      <c r="NFB24" s="189"/>
      <c r="NFC24" s="189"/>
      <c r="NFD24" s="189"/>
      <c r="NFE24" s="189"/>
      <c r="NFF24" s="189"/>
      <c r="NFG24" s="189"/>
      <c r="NFH24" s="189"/>
      <c r="NFI24" s="189"/>
      <c r="NFJ24" s="189"/>
      <c r="NFK24" s="189" t="s">
        <v>0</v>
      </c>
      <c r="NFL24" s="189"/>
      <c r="NFM24" s="189"/>
      <c r="NFN24" s="189"/>
      <c r="NFO24" s="189"/>
      <c r="NFP24" s="189"/>
      <c r="NFQ24" s="189"/>
      <c r="NFR24" s="189"/>
      <c r="NFS24" s="189"/>
      <c r="NFT24" s="189"/>
      <c r="NFU24" s="189"/>
      <c r="NFV24" s="189"/>
      <c r="NFW24" s="189"/>
      <c r="NFX24" s="189"/>
      <c r="NFY24" s="189"/>
      <c r="NFZ24" s="189" t="s">
        <v>0</v>
      </c>
      <c r="NGA24" s="189"/>
      <c r="NGB24" s="189"/>
      <c r="NGC24" s="189"/>
      <c r="NGD24" s="189"/>
      <c r="NGE24" s="189"/>
      <c r="NGF24" s="189"/>
      <c r="NGG24" s="189"/>
      <c r="NGH24" s="189"/>
      <c r="NGI24" s="189"/>
      <c r="NGJ24" s="189"/>
      <c r="NGK24" s="189"/>
      <c r="NGL24" s="189"/>
      <c r="NGM24" s="189"/>
      <c r="NGN24" s="189"/>
      <c r="NGO24" s="189" t="s">
        <v>0</v>
      </c>
      <c r="NGP24" s="189"/>
      <c r="NGQ24" s="189"/>
      <c r="NGR24" s="189"/>
      <c r="NGS24" s="189"/>
      <c r="NGT24" s="189"/>
      <c r="NGU24" s="189"/>
      <c r="NGV24" s="189"/>
      <c r="NGW24" s="189"/>
      <c r="NGX24" s="189"/>
      <c r="NGY24" s="189"/>
      <c r="NGZ24" s="189"/>
      <c r="NHA24" s="189"/>
      <c r="NHB24" s="189"/>
      <c r="NHC24" s="189"/>
      <c r="NHD24" s="189" t="s">
        <v>0</v>
      </c>
      <c r="NHE24" s="189"/>
      <c r="NHF24" s="189"/>
      <c r="NHG24" s="189"/>
      <c r="NHH24" s="189"/>
      <c r="NHI24" s="189"/>
      <c r="NHJ24" s="189"/>
      <c r="NHK24" s="189"/>
      <c r="NHL24" s="189"/>
      <c r="NHM24" s="189"/>
      <c r="NHN24" s="189"/>
      <c r="NHO24" s="189"/>
      <c r="NHP24" s="189"/>
      <c r="NHQ24" s="189"/>
      <c r="NHR24" s="189"/>
      <c r="NHS24" s="189" t="s">
        <v>0</v>
      </c>
      <c r="NHT24" s="189"/>
      <c r="NHU24" s="189"/>
      <c r="NHV24" s="189"/>
      <c r="NHW24" s="189"/>
      <c r="NHX24" s="189"/>
      <c r="NHY24" s="189"/>
      <c r="NHZ24" s="189"/>
      <c r="NIA24" s="189"/>
      <c r="NIB24" s="189"/>
      <c r="NIC24" s="189"/>
      <c r="NID24" s="189"/>
      <c r="NIE24" s="189"/>
      <c r="NIF24" s="189"/>
      <c r="NIG24" s="189"/>
      <c r="NIH24" s="189" t="s">
        <v>0</v>
      </c>
      <c r="NII24" s="189"/>
      <c r="NIJ24" s="189"/>
      <c r="NIK24" s="189"/>
      <c r="NIL24" s="189"/>
      <c r="NIM24" s="189"/>
      <c r="NIN24" s="189"/>
      <c r="NIO24" s="189"/>
      <c r="NIP24" s="189"/>
      <c r="NIQ24" s="189"/>
      <c r="NIR24" s="189"/>
      <c r="NIS24" s="189"/>
      <c r="NIT24" s="189"/>
      <c r="NIU24" s="189"/>
      <c r="NIV24" s="189"/>
      <c r="NIW24" s="189" t="s">
        <v>0</v>
      </c>
      <c r="NIX24" s="189"/>
      <c r="NIY24" s="189"/>
      <c r="NIZ24" s="189"/>
      <c r="NJA24" s="189"/>
      <c r="NJB24" s="189"/>
      <c r="NJC24" s="189"/>
      <c r="NJD24" s="189"/>
      <c r="NJE24" s="189"/>
      <c r="NJF24" s="189"/>
      <c r="NJG24" s="189"/>
      <c r="NJH24" s="189"/>
      <c r="NJI24" s="189"/>
      <c r="NJJ24" s="189"/>
      <c r="NJK24" s="189"/>
      <c r="NJL24" s="189" t="s">
        <v>0</v>
      </c>
      <c r="NJM24" s="189"/>
      <c r="NJN24" s="189"/>
      <c r="NJO24" s="189"/>
      <c r="NJP24" s="189"/>
      <c r="NJQ24" s="189"/>
      <c r="NJR24" s="189"/>
      <c r="NJS24" s="189"/>
      <c r="NJT24" s="189"/>
      <c r="NJU24" s="189"/>
      <c r="NJV24" s="189"/>
      <c r="NJW24" s="189"/>
      <c r="NJX24" s="189"/>
      <c r="NJY24" s="189"/>
      <c r="NJZ24" s="189"/>
      <c r="NKA24" s="189" t="s">
        <v>0</v>
      </c>
      <c r="NKB24" s="189"/>
      <c r="NKC24" s="189"/>
      <c r="NKD24" s="189"/>
      <c r="NKE24" s="189"/>
      <c r="NKF24" s="189"/>
      <c r="NKG24" s="189"/>
      <c r="NKH24" s="189"/>
      <c r="NKI24" s="189"/>
      <c r="NKJ24" s="189"/>
      <c r="NKK24" s="189"/>
      <c r="NKL24" s="189"/>
      <c r="NKM24" s="189"/>
      <c r="NKN24" s="189"/>
      <c r="NKO24" s="189"/>
      <c r="NKP24" s="189" t="s">
        <v>0</v>
      </c>
      <c r="NKQ24" s="189"/>
      <c r="NKR24" s="189"/>
      <c r="NKS24" s="189"/>
      <c r="NKT24" s="189"/>
      <c r="NKU24" s="189"/>
      <c r="NKV24" s="189"/>
      <c r="NKW24" s="189"/>
      <c r="NKX24" s="189"/>
      <c r="NKY24" s="189"/>
      <c r="NKZ24" s="189"/>
      <c r="NLA24" s="189"/>
      <c r="NLB24" s="189"/>
      <c r="NLC24" s="189"/>
      <c r="NLD24" s="189"/>
      <c r="NLE24" s="189" t="s">
        <v>0</v>
      </c>
      <c r="NLF24" s="189"/>
      <c r="NLG24" s="189"/>
      <c r="NLH24" s="189"/>
      <c r="NLI24" s="189"/>
      <c r="NLJ24" s="189"/>
      <c r="NLK24" s="189"/>
      <c r="NLL24" s="189"/>
      <c r="NLM24" s="189"/>
      <c r="NLN24" s="189"/>
      <c r="NLO24" s="189"/>
      <c r="NLP24" s="189"/>
      <c r="NLQ24" s="189"/>
      <c r="NLR24" s="189"/>
      <c r="NLS24" s="189"/>
      <c r="NLT24" s="189" t="s">
        <v>0</v>
      </c>
      <c r="NLU24" s="189"/>
      <c r="NLV24" s="189"/>
      <c r="NLW24" s="189"/>
      <c r="NLX24" s="189"/>
      <c r="NLY24" s="189"/>
      <c r="NLZ24" s="189"/>
      <c r="NMA24" s="189"/>
      <c r="NMB24" s="189"/>
      <c r="NMC24" s="189"/>
      <c r="NMD24" s="189"/>
      <c r="NME24" s="189"/>
      <c r="NMF24" s="189"/>
      <c r="NMG24" s="189"/>
      <c r="NMH24" s="189"/>
      <c r="NMI24" s="189" t="s">
        <v>0</v>
      </c>
      <c r="NMJ24" s="189"/>
      <c r="NMK24" s="189"/>
      <c r="NML24" s="189"/>
      <c r="NMM24" s="189"/>
      <c r="NMN24" s="189"/>
      <c r="NMO24" s="189"/>
      <c r="NMP24" s="189"/>
      <c r="NMQ24" s="189"/>
      <c r="NMR24" s="189"/>
      <c r="NMS24" s="189"/>
      <c r="NMT24" s="189"/>
      <c r="NMU24" s="189"/>
      <c r="NMV24" s="189"/>
      <c r="NMW24" s="189"/>
      <c r="NMX24" s="189" t="s">
        <v>0</v>
      </c>
      <c r="NMY24" s="189"/>
      <c r="NMZ24" s="189"/>
      <c r="NNA24" s="189"/>
      <c r="NNB24" s="189"/>
      <c r="NNC24" s="189"/>
      <c r="NND24" s="189"/>
      <c r="NNE24" s="189"/>
      <c r="NNF24" s="189"/>
      <c r="NNG24" s="189"/>
      <c r="NNH24" s="189"/>
      <c r="NNI24" s="189"/>
      <c r="NNJ24" s="189"/>
      <c r="NNK24" s="189"/>
      <c r="NNL24" s="189"/>
      <c r="NNM24" s="189" t="s">
        <v>0</v>
      </c>
      <c r="NNN24" s="189"/>
      <c r="NNO24" s="189"/>
      <c r="NNP24" s="189"/>
      <c r="NNQ24" s="189"/>
      <c r="NNR24" s="189"/>
      <c r="NNS24" s="189"/>
      <c r="NNT24" s="189"/>
      <c r="NNU24" s="189"/>
      <c r="NNV24" s="189"/>
      <c r="NNW24" s="189"/>
      <c r="NNX24" s="189"/>
      <c r="NNY24" s="189"/>
      <c r="NNZ24" s="189"/>
      <c r="NOA24" s="189"/>
      <c r="NOB24" s="189" t="s">
        <v>0</v>
      </c>
      <c r="NOC24" s="189"/>
      <c r="NOD24" s="189"/>
      <c r="NOE24" s="189"/>
      <c r="NOF24" s="189"/>
      <c r="NOG24" s="189"/>
      <c r="NOH24" s="189"/>
      <c r="NOI24" s="189"/>
      <c r="NOJ24" s="189"/>
      <c r="NOK24" s="189"/>
      <c r="NOL24" s="189"/>
      <c r="NOM24" s="189"/>
      <c r="NON24" s="189"/>
      <c r="NOO24" s="189"/>
      <c r="NOP24" s="189"/>
      <c r="NOQ24" s="189" t="s">
        <v>0</v>
      </c>
      <c r="NOR24" s="189"/>
      <c r="NOS24" s="189"/>
      <c r="NOT24" s="189"/>
      <c r="NOU24" s="189"/>
      <c r="NOV24" s="189"/>
      <c r="NOW24" s="189"/>
      <c r="NOX24" s="189"/>
      <c r="NOY24" s="189"/>
      <c r="NOZ24" s="189"/>
      <c r="NPA24" s="189"/>
      <c r="NPB24" s="189"/>
      <c r="NPC24" s="189"/>
      <c r="NPD24" s="189"/>
      <c r="NPE24" s="189"/>
      <c r="NPF24" s="189" t="s">
        <v>0</v>
      </c>
      <c r="NPG24" s="189"/>
      <c r="NPH24" s="189"/>
      <c r="NPI24" s="189"/>
      <c r="NPJ24" s="189"/>
      <c r="NPK24" s="189"/>
      <c r="NPL24" s="189"/>
      <c r="NPM24" s="189"/>
      <c r="NPN24" s="189"/>
      <c r="NPO24" s="189"/>
      <c r="NPP24" s="189"/>
      <c r="NPQ24" s="189"/>
      <c r="NPR24" s="189"/>
      <c r="NPS24" s="189"/>
      <c r="NPT24" s="189"/>
      <c r="NPU24" s="189" t="s">
        <v>0</v>
      </c>
      <c r="NPV24" s="189"/>
      <c r="NPW24" s="189"/>
      <c r="NPX24" s="189"/>
      <c r="NPY24" s="189"/>
      <c r="NPZ24" s="189"/>
      <c r="NQA24" s="189"/>
      <c r="NQB24" s="189"/>
      <c r="NQC24" s="189"/>
      <c r="NQD24" s="189"/>
      <c r="NQE24" s="189"/>
      <c r="NQF24" s="189"/>
      <c r="NQG24" s="189"/>
      <c r="NQH24" s="189"/>
      <c r="NQI24" s="189"/>
      <c r="NQJ24" s="189" t="s">
        <v>0</v>
      </c>
      <c r="NQK24" s="189"/>
      <c r="NQL24" s="189"/>
      <c r="NQM24" s="189"/>
      <c r="NQN24" s="189"/>
      <c r="NQO24" s="189"/>
      <c r="NQP24" s="189"/>
      <c r="NQQ24" s="189"/>
      <c r="NQR24" s="189"/>
      <c r="NQS24" s="189"/>
      <c r="NQT24" s="189"/>
      <c r="NQU24" s="189"/>
      <c r="NQV24" s="189"/>
      <c r="NQW24" s="189"/>
      <c r="NQX24" s="189"/>
      <c r="NQY24" s="189" t="s">
        <v>0</v>
      </c>
      <c r="NQZ24" s="189"/>
      <c r="NRA24" s="189"/>
      <c r="NRB24" s="189"/>
      <c r="NRC24" s="189"/>
      <c r="NRD24" s="189"/>
      <c r="NRE24" s="189"/>
      <c r="NRF24" s="189"/>
      <c r="NRG24" s="189"/>
      <c r="NRH24" s="189"/>
      <c r="NRI24" s="189"/>
      <c r="NRJ24" s="189"/>
      <c r="NRK24" s="189"/>
      <c r="NRL24" s="189"/>
      <c r="NRM24" s="189"/>
      <c r="NRN24" s="189" t="s">
        <v>0</v>
      </c>
      <c r="NRO24" s="189"/>
      <c r="NRP24" s="189"/>
      <c r="NRQ24" s="189"/>
      <c r="NRR24" s="189"/>
      <c r="NRS24" s="189"/>
      <c r="NRT24" s="189"/>
      <c r="NRU24" s="189"/>
      <c r="NRV24" s="189"/>
      <c r="NRW24" s="189"/>
      <c r="NRX24" s="189"/>
      <c r="NRY24" s="189"/>
      <c r="NRZ24" s="189"/>
      <c r="NSA24" s="189"/>
      <c r="NSB24" s="189"/>
      <c r="NSC24" s="189" t="s">
        <v>0</v>
      </c>
      <c r="NSD24" s="189"/>
      <c r="NSE24" s="189"/>
      <c r="NSF24" s="189"/>
      <c r="NSG24" s="189"/>
      <c r="NSH24" s="189"/>
      <c r="NSI24" s="189"/>
      <c r="NSJ24" s="189"/>
      <c r="NSK24" s="189"/>
      <c r="NSL24" s="189"/>
      <c r="NSM24" s="189"/>
      <c r="NSN24" s="189"/>
      <c r="NSO24" s="189"/>
      <c r="NSP24" s="189"/>
      <c r="NSQ24" s="189"/>
      <c r="NSR24" s="189" t="s">
        <v>0</v>
      </c>
      <c r="NSS24" s="189"/>
      <c r="NST24" s="189"/>
      <c r="NSU24" s="189"/>
      <c r="NSV24" s="189"/>
      <c r="NSW24" s="189"/>
      <c r="NSX24" s="189"/>
      <c r="NSY24" s="189"/>
      <c r="NSZ24" s="189"/>
      <c r="NTA24" s="189"/>
      <c r="NTB24" s="189"/>
      <c r="NTC24" s="189"/>
      <c r="NTD24" s="189"/>
      <c r="NTE24" s="189"/>
      <c r="NTF24" s="189"/>
      <c r="NTG24" s="189" t="s">
        <v>0</v>
      </c>
      <c r="NTH24" s="189"/>
      <c r="NTI24" s="189"/>
      <c r="NTJ24" s="189"/>
      <c r="NTK24" s="189"/>
      <c r="NTL24" s="189"/>
      <c r="NTM24" s="189"/>
      <c r="NTN24" s="189"/>
      <c r="NTO24" s="189"/>
      <c r="NTP24" s="189"/>
      <c r="NTQ24" s="189"/>
      <c r="NTR24" s="189"/>
      <c r="NTS24" s="189"/>
      <c r="NTT24" s="189"/>
      <c r="NTU24" s="189"/>
      <c r="NTV24" s="189" t="s">
        <v>0</v>
      </c>
      <c r="NTW24" s="189"/>
      <c r="NTX24" s="189"/>
      <c r="NTY24" s="189"/>
      <c r="NTZ24" s="189"/>
      <c r="NUA24" s="189"/>
      <c r="NUB24" s="189"/>
      <c r="NUC24" s="189"/>
      <c r="NUD24" s="189"/>
      <c r="NUE24" s="189"/>
      <c r="NUF24" s="189"/>
      <c r="NUG24" s="189"/>
      <c r="NUH24" s="189"/>
      <c r="NUI24" s="189"/>
      <c r="NUJ24" s="189"/>
      <c r="NUK24" s="189" t="s">
        <v>0</v>
      </c>
      <c r="NUL24" s="189"/>
      <c r="NUM24" s="189"/>
      <c r="NUN24" s="189"/>
      <c r="NUO24" s="189"/>
      <c r="NUP24" s="189"/>
      <c r="NUQ24" s="189"/>
      <c r="NUR24" s="189"/>
      <c r="NUS24" s="189"/>
      <c r="NUT24" s="189"/>
      <c r="NUU24" s="189"/>
      <c r="NUV24" s="189"/>
      <c r="NUW24" s="189"/>
      <c r="NUX24" s="189"/>
      <c r="NUY24" s="189"/>
      <c r="NUZ24" s="189" t="s">
        <v>0</v>
      </c>
      <c r="NVA24" s="189"/>
      <c r="NVB24" s="189"/>
      <c r="NVC24" s="189"/>
      <c r="NVD24" s="189"/>
      <c r="NVE24" s="189"/>
      <c r="NVF24" s="189"/>
      <c r="NVG24" s="189"/>
      <c r="NVH24" s="189"/>
      <c r="NVI24" s="189"/>
      <c r="NVJ24" s="189"/>
      <c r="NVK24" s="189"/>
      <c r="NVL24" s="189"/>
      <c r="NVM24" s="189"/>
      <c r="NVN24" s="189"/>
      <c r="NVO24" s="189" t="s">
        <v>0</v>
      </c>
      <c r="NVP24" s="189"/>
      <c r="NVQ24" s="189"/>
      <c r="NVR24" s="189"/>
      <c r="NVS24" s="189"/>
      <c r="NVT24" s="189"/>
      <c r="NVU24" s="189"/>
      <c r="NVV24" s="189"/>
      <c r="NVW24" s="189"/>
      <c r="NVX24" s="189"/>
      <c r="NVY24" s="189"/>
      <c r="NVZ24" s="189"/>
      <c r="NWA24" s="189"/>
      <c r="NWB24" s="189"/>
      <c r="NWC24" s="189"/>
      <c r="NWD24" s="189" t="s">
        <v>0</v>
      </c>
      <c r="NWE24" s="189"/>
      <c r="NWF24" s="189"/>
      <c r="NWG24" s="189"/>
      <c r="NWH24" s="189"/>
      <c r="NWI24" s="189"/>
      <c r="NWJ24" s="189"/>
      <c r="NWK24" s="189"/>
      <c r="NWL24" s="189"/>
      <c r="NWM24" s="189"/>
      <c r="NWN24" s="189"/>
      <c r="NWO24" s="189"/>
      <c r="NWP24" s="189"/>
      <c r="NWQ24" s="189"/>
      <c r="NWR24" s="189"/>
      <c r="NWS24" s="189" t="s">
        <v>0</v>
      </c>
      <c r="NWT24" s="189"/>
      <c r="NWU24" s="189"/>
      <c r="NWV24" s="189"/>
      <c r="NWW24" s="189"/>
      <c r="NWX24" s="189"/>
      <c r="NWY24" s="189"/>
      <c r="NWZ24" s="189"/>
      <c r="NXA24" s="189"/>
      <c r="NXB24" s="189"/>
      <c r="NXC24" s="189"/>
      <c r="NXD24" s="189"/>
      <c r="NXE24" s="189"/>
      <c r="NXF24" s="189"/>
      <c r="NXG24" s="189"/>
      <c r="NXH24" s="189" t="s">
        <v>0</v>
      </c>
      <c r="NXI24" s="189"/>
      <c r="NXJ24" s="189"/>
      <c r="NXK24" s="189"/>
      <c r="NXL24" s="189"/>
      <c r="NXM24" s="189"/>
      <c r="NXN24" s="189"/>
      <c r="NXO24" s="189"/>
      <c r="NXP24" s="189"/>
      <c r="NXQ24" s="189"/>
      <c r="NXR24" s="189"/>
      <c r="NXS24" s="189"/>
      <c r="NXT24" s="189"/>
      <c r="NXU24" s="189"/>
      <c r="NXV24" s="189"/>
      <c r="NXW24" s="189" t="s">
        <v>0</v>
      </c>
      <c r="NXX24" s="189"/>
      <c r="NXY24" s="189"/>
      <c r="NXZ24" s="189"/>
      <c r="NYA24" s="189"/>
      <c r="NYB24" s="189"/>
      <c r="NYC24" s="189"/>
      <c r="NYD24" s="189"/>
      <c r="NYE24" s="189"/>
      <c r="NYF24" s="189"/>
      <c r="NYG24" s="189"/>
      <c r="NYH24" s="189"/>
      <c r="NYI24" s="189"/>
      <c r="NYJ24" s="189"/>
      <c r="NYK24" s="189"/>
      <c r="NYL24" s="189" t="s">
        <v>0</v>
      </c>
      <c r="NYM24" s="189"/>
      <c r="NYN24" s="189"/>
      <c r="NYO24" s="189"/>
      <c r="NYP24" s="189"/>
      <c r="NYQ24" s="189"/>
      <c r="NYR24" s="189"/>
      <c r="NYS24" s="189"/>
      <c r="NYT24" s="189"/>
      <c r="NYU24" s="189"/>
      <c r="NYV24" s="189"/>
      <c r="NYW24" s="189"/>
      <c r="NYX24" s="189"/>
      <c r="NYY24" s="189"/>
      <c r="NYZ24" s="189"/>
      <c r="NZA24" s="189" t="s">
        <v>0</v>
      </c>
      <c r="NZB24" s="189"/>
      <c r="NZC24" s="189"/>
      <c r="NZD24" s="189"/>
      <c r="NZE24" s="189"/>
      <c r="NZF24" s="189"/>
      <c r="NZG24" s="189"/>
      <c r="NZH24" s="189"/>
      <c r="NZI24" s="189"/>
      <c r="NZJ24" s="189"/>
      <c r="NZK24" s="189"/>
      <c r="NZL24" s="189"/>
      <c r="NZM24" s="189"/>
      <c r="NZN24" s="189"/>
      <c r="NZO24" s="189"/>
      <c r="NZP24" s="189" t="s">
        <v>0</v>
      </c>
      <c r="NZQ24" s="189"/>
      <c r="NZR24" s="189"/>
      <c r="NZS24" s="189"/>
      <c r="NZT24" s="189"/>
      <c r="NZU24" s="189"/>
      <c r="NZV24" s="189"/>
      <c r="NZW24" s="189"/>
      <c r="NZX24" s="189"/>
      <c r="NZY24" s="189"/>
      <c r="NZZ24" s="189"/>
      <c r="OAA24" s="189"/>
      <c r="OAB24" s="189"/>
      <c r="OAC24" s="189"/>
      <c r="OAD24" s="189"/>
      <c r="OAE24" s="189" t="s">
        <v>0</v>
      </c>
      <c r="OAF24" s="189"/>
      <c r="OAG24" s="189"/>
      <c r="OAH24" s="189"/>
      <c r="OAI24" s="189"/>
      <c r="OAJ24" s="189"/>
      <c r="OAK24" s="189"/>
      <c r="OAL24" s="189"/>
      <c r="OAM24" s="189"/>
      <c r="OAN24" s="189"/>
      <c r="OAO24" s="189"/>
      <c r="OAP24" s="189"/>
      <c r="OAQ24" s="189"/>
      <c r="OAR24" s="189"/>
      <c r="OAS24" s="189"/>
      <c r="OAT24" s="189" t="s">
        <v>0</v>
      </c>
      <c r="OAU24" s="189"/>
      <c r="OAV24" s="189"/>
      <c r="OAW24" s="189"/>
      <c r="OAX24" s="189"/>
      <c r="OAY24" s="189"/>
      <c r="OAZ24" s="189"/>
      <c r="OBA24" s="189"/>
      <c r="OBB24" s="189"/>
      <c r="OBC24" s="189"/>
      <c r="OBD24" s="189"/>
      <c r="OBE24" s="189"/>
      <c r="OBF24" s="189"/>
      <c r="OBG24" s="189"/>
      <c r="OBH24" s="189"/>
      <c r="OBI24" s="189" t="s">
        <v>0</v>
      </c>
      <c r="OBJ24" s="189"/>
      <c r="OBK24" s="189"/>
      <c r="OBL24" s="189"/>
      <c r="OBM24" s="189"/>
      <c r="OBN24" s="189"/>
      <c r="OBO24" s="189"/>
      <c r="OBP24" s="189"/>
      <c r="OBQ24" s="189"/>
      <c r="OBR24" s="189"/>
      <c r="OBS24" s="189"/>
      <c r="OBT24" s="189"/>
      <c r="OBU24" s="189"/>
      <c r="OBV24" s="189"/>
      <c r="OBW24" s="189"/>
      <c r="OBX24" s="189" t="s">
        <v>0</v>
      </c>
      <c r="OBY24" s="189"/>
      <c r="OBZ24" s="189"/>
      <c r="OCA24" s="189"/>
      <c r="OCB24" s="189"/>
      <c r="OCC24" s="189"/>
      <c r="OCD24" s="189"/>
      <c r="OCE24" s="189"/>
      <c r="OCF24" s="189"/>
      <c r="OCG24" s="189"/>
      <c r="OCH24" s="189"/>
      <c r="OCI24" s="189"/>
      <c r="OCJ24" s="189"/>
      <c r="OCK24" s="189"/>
      <c r="OCL24" s="189"/>
      <c r="OCM24" s="189" t="s">
        <v>0</v>
      </c>
      <c r="OCN24" s="189"/>
      <c r="OCO24" s="189"/>
      <c r="OCP24" s="189"/>
      <c r="OCQ24" s="189"/>
      <c r="OCR24" s="189"/>
      <c r="OCS24" s="189"/>
      <c r="OCT24" s="189"/>
      <c r="OCU24" s="189"/>
      <c r="OCV24" s="189"/>
      <c r="OCW24" s="189"/>
      <c r="OCX24" s="189"/>
      <c r="OCY24" s="189"/>
      <c r="OCZ24" s="189"/>
      <c r="ODA24" s="189"/>
      <c r="ODB24" s="189" t="s">
        <v>0</v>
      </c>
      <c r="ODC24" s="189"/>
      <c r="ODD24" s="189"/>
      <c r="ODE24" s="189"/>
      <c r="ODF24" s="189"/>
      <c r="ODG24" s="189"/>
      <c r="ODH24" s="189"/>
      <c r="ODI24" s="189"/>
      <c r="ODJ24" s="189"/>
      <c r="ODK24" s="189"/>
      <c r="ODL24" s="189"/>
      <c r="ODM24" s="189"/>
      <c r="ODN24" s="189"/>
      <c r="ODO24" s="189"/>
      <c r="ODP24" s="189"/>
      <c r="ODQ24" s="189" t="s">
        <v>0</v>
      </c>
      <c r="ODR24" s="189"/>
      <c r="ODS24" s="189"/>
      <c r="ODT24" s="189"/>
      <c r="ODU24" s="189"/>
      <c r="ODV24" s="189"/>
      <c r="ODW24" s="189"/>
      <c r="ODX24" s="189"/>
      <c r="ODY24" s="189"/>
      <c r="ODZ24" s="189"/>
      <c r="OEA24" s="189"/>
      <c r="OEB24" s="189"/>
      <c r="OEC24" s="189"/>
      <c r="OED24" s="189"/>
      <c r="OEE24" s="189"/>
      <c r="OEF24" s="189" t="s">
        <v>0</v>
      </c>
      <c r="OEG24" s="189"/>
      <c r="OEH24" s="189"/>
      <c r="OEI24" s="189"/>
      <c r="OEJ24" s="189"/>
      <c r="OEK24" s="189"/>
      <c r="OEL24" s="189"/>
      <c r="OEM24" s="189"/>
      <c r="OEN24" s="189"/>
      <c r="OEO24" s="189"/>
      <c r="OEP24" s="189"/>
      <c r="OEQ24" s="189"/>
      <c r="OER24" s="189"/>
      <c r="OES24" s="189"/>
      <c r="OET24" s="189"/>
      <c r="OEU24" s="189" t="s">
        <v>0</v>
      </c>
      <c r="OEV24" s="189"/>
      <c r="OEW24" s="189"/>
      <c r="OEX24" s="189"/>
      <c r="OEY24" s="189"/>
      <c r="OEZ24" s="189"/>
      <c r="OFA24" s="189"/>
      <c r="OFB24" s="189"/>
      <c r="OFC24" s="189"/>
      <c r="OFD24" s="189"/>
      <c r="OFE24" s="189"/>
      <c r="OFF24" s="189"/>
      <c r="OFG24" s="189"/>
      <c r="OFH24" s="189"/>
      <c r="OFI24" s="189"/>
      <c r="OFJ24" s="189" t="s">
        <v>0</v>
      </c>
      <c r="OFK24" s="189"/>
      <c r="OFL24" s="189"/>
      <c r="OFM24" s="189"/>
      <c r="OFN24" s="189"/>
      <c r="OFO24" s="189"/>
      <c r="OFP24" s="189"/>
      <c r="OFQ24" s="189"/>
      <c r="OFR24" s="189"/>
      <c r="OFS24" s="189"/>
      <c r="OFT24" s="189"/>
      <c r="OFU24" s="189"/>
      <c r="OFV24" s="189"/>
      <c r="OFW24" s="189"/>
      <c r="OFX24" s="189"/>
      <c r="OFY24" s="189" t="s">
        <v>0</v>
      </c>
      <c r="OFZ24" s="189"/>
      <c r="OGA24" s="189"/>
      <c r="OGB24" s="189"/>
      <c r="OGC24" s="189"/>
      <c r="OGD24" s="189"/>
      <c r="OGE24" s="189"/>
      <c r="OGF24" s="189"/>
      <c r="OGG24" s="189"/>
      <c r="OGH24" s="189"/>
      <c r="OGI24" s="189"/>
      <c r="OGJ24" s="189"/>
      <c r="OGK24" s="189"/>
      <c r="OGL24" s="189"/>
      <c r="OGM24" s="189"/>
      <c r="OGN24" s="189" t="s">
        <v>0</v>
      </c>
      <c r="OGO24" s="189"/>
      <c r="OGP24" s="189"/>
      <c r="OGQ24" s="189"/>
      <c r="OGR24" s="189"/>
      <c r="OGS24" s="189"/>
      <c r="OGT24" s="189"/>
      <c r="OGU24" s="189"/>
      <c r="OGV24" s="189"/>
      <c r="OGW24" s="189"/>
      <c r="OGX24" s="189"/>
      <c r="OGY24" s="189"/>
      <c r="OGZ24" s="189"/>
      <c r="OHA24" s="189"/>
      <c r="OHB24" s="189"/>
      <c r="OHC24" s="189" t="s">
        <v>0</v>
      </c>
      <c r="OHD24" s="189"/>
      <c r="OHE24" s="189"/>
      <c r="OHF24" s="189"/>
      <c r="OHG24" s="189"/>
      <c r="OHH24" s="189"/>
      <c r="OHI24" s="189"/>
      <c r="OHJ24" s="189"/>
      <c r="OHK24" s="189"/>
      <c r="OHL24" s="189"/>
      <c r="OHM24" s="189"/>
      <c r="OHN24" s="189"/>
      <c r="OHO24" s="189"/>
      <c r="OHP24" s="189"/>
      <c r="OHQ24" s="189"/>
      <c r="OHR24" s="189" t="s">
        <v>0</v>
      </c>
      <c r="OHS24" s="189"/>
      <c r="OHT24" s="189"/>
      <c r="OHU24" s="189"/>
      <c r="OHV24" s="189"/>
      <c r="OHW24" s="189"/>
      <c r="OHX24" s="189"/>
      <c r="OHY24" s="189"/>
      <c r="OHZ24" s="189"/>
      <c r="OIA24" s="189"/>
      <c r="OIB24" s="189"/>
      <c r="OIC24" s="189"/>
      <c r="OID24" s="189"/>
      <c r="OIE24" s="189"/>
      <c r="OIF24" s="189"/>
      <c r="OIG24" s="189" t="s">
        <v>0</v>
      </c>
      <c r="OIH24" s="189"/>
      <c r="OII24" s="189"/>
      <c r="OIJ24" s="189"/>
      <c r="OIK24" s="189"/>
      <c r="OIL24" s="189"/>
      <c r="OIM24" s="189"/>
      <c r="OIN24" s="189"/>
      <c r="OIO24" s="189"/>
      <c r="OIP24" s="189"/>
      <c r="OIQ24" s="189"/>
      <c r="OIR24" s="189"/>
      <c r="OIS24" s="189"/>
      <c r="OIT24" s="189"/>
      <c r="OIU24" s="189"/>
      <c r="OIV24" s="189" t="s">
        <v>0</v>
      </c>
      <c r="OIW24" s="189"/>
      <c r="OIX24" s="189"/>
      <c r="OIY24" s="189"/>
      <c r="OIZ24" s="189"/>
      <c r="OJA24" s="189"/>
      <c r="OJB24" s="189"/>
      <c r="OJC24" s="189"/>
      <c r="OJD24" s="189"/>
      <c r="OJE24" s="189"/>
      <c r="OJF24" s="189"/>
      <c r="OJG24" s="189"/>
      <c r="OJH24" s="189"/>
      <c r="OJI24" s="189"/>
      <c r="OJJ24" s="189"/>
      <c r="OJK24" s="189" t="s">
        <v>0</v>
      </c>
      <c r="OJL24" s="189"/>
      <c r="OJM24" s="189"/>
      <c r="OJN24" s="189"/>
      <c r="OJO24" s="189"/>
      <c r="OJP24" s="189"/>
      <c r="OJQ24" s="189"/>
      <c r="OJR24" s="189"/>
      <c r="OJS24" s="189"/>
      <c r="OJT24" s="189"/>
      <c r="OJU24" s="189"/>
      <c r="OJV24" s="189"/>
      <c r="OJW24" s="189"/>
      <c r="OJX24" s="189"/>
      <c r="OJY24" s="189"/>
      <c r="OJZ24" s="189" t="s">
        <v>0</v>
      </c>
      <c r="OKA24" s="189"/>
      <c r="OKB24" s="189"/>
      <c r="OKC24" s="189"/>
      <c r="OKD24" s="189"/>
      <c r="OKE24" s="189"/>
      <c r="OKF24" s="189"/>
      <c r="OKG24" s="189"/>
      <c r="OKH24" s="189"/>
      <c r="OKI24" s="189"/>
      <c r="OKJ24" s="189"/>
      <c r="OKK24" s="189"/>
      <c r="OKL24" s="189"/>
      <c r="OKM24" s="189"/>
      <c r="OKN24" s="189"/>
      <c r="OKO24" s="189" t="s">
        <v>0</v>
      </c>
      <c r="OKP24" s="189"/>
      <c r="OKQ24" s="189"/>
      <c r="OKR24" s="189"/>
      <c r="OKS24" s="189"/>
      <c r="OKT24" s="189"/>
      <c r="OKU24" s="189"/>
      <c r="OKV24" s="189"/>
      <c r="OKW24" s="189"/>
      <c r="OKX24" s="189"/>
      <c r="OKY24" s="189"/>
      <c r="OKZ24" s="189"/>
      <c r="OLA24" s="189"/>
      <c r="OLB24" s="189"/>
      <c r="OLC24" s="189"/>
      <c r="OLD24" s="189" t="s">
        <v>0</v>
      </c>
      <c r="OLE24" s="189"/>
      <c r="OLF24" s="189"/>
      <c r="OLG24" s="189"/>
      <c r="OLH24" s="189"/>
      <c r="OLI24" s="189"/>
      <c r="OLJ24" s="189"/>
      <c r="OLK24" s="189"/>
      <c r="OLL24" s="189"/>
      <c r="OLM24" s="189"/>
      <c r="OLN24" s="189"/>
      <c r="OLO24" s="189"/>
      <c r="OLP24" s="189"/>
      <c r="OLQ24" s="189"/>
      <c r="OLR24" s="189"/>
      <c r="OLS24" s="189" t="s">
        <v>0</v>
      </c>
      <c r="OLT24" s="189"/>
      <c r="OLU24" s="189"/>
      <c r="OLV24" s="189"/>
      <c r="OLW24" s="189"/>
      <c r="OLX24" s="189"/>
      <c r="OLY24" s="189"/>
      <c r="OLZ24" s="189"/>
      <c r="OMA24" s="189"/>
      <c r="OMB24" s="189"/>
      <c r="OMC24" s="189"/>
      <c r="OMD24" s="189"/>
      <c r="OME24" s="189"/>
      <c r="OMF24" s="189"/>
      <c r="OMG24" s="189"/>
      <c r="OMH24" s="189" t="s">
        <v>0</v>
      </c>
      <c r="OMI24" s="189"/>
      <c r="OMJ24" s="189"/>
      <c r="OMK24" s="189"/>
      <c r="OML24" s="189"/>
      <c r="OMM24" s="189"/>
      <c r="OMN24" s="189"/>
      <c r="OMO24" s="189"/>
      <c r="OMP24" s="189"/>
      <c r="OMQ24" s="189"/>
      <c r="OMR24" s="189"/>
      <c r="OMS24" s="189"/>
      <c r="OMT24" s="189"/>
      <c r="OMU24" s="189"/>
      <c r="OMV24" s="189"/>
      <c r="OMW24" s="189" t="s">
        <v>0</v>
      </c>
      <c r="OMX24" s="189"/>
      <c r="OMY24" s="189"/>
      <c r="OMZ24" s="189"/>
      <c r="ONA24" s="189"/>
      <c r="ONB24" s="189"/>
      <c r="ONC24" s="189"/>
      <c r="OND24" s="189"/>
      <c r="ONE24" s="189"/>
      <c r="ONF24" s="189"/>
      <c r="ONG24" s="189"/>
      <c r="ONH24" s="189"/>
      <c r="ONI24" s="189"/>
      <c r="ONJ24" s="189"/>
      <c r="ONK24" s="189"/>
      <c r="ONL24" s="189" t="s">
        <v>0</v>
      </c>
      <c r="ONM24" s="189"/>
      <c r="ONN24" s="189"/>
      <c r="ONO24" s="189"/>
      <c r="ONP24" s="189"/>
      <c r="ONQ24" s="189"/>
      <c r="ONR24" s="189"/>
      <c r="ONS24" s="189"/>
      <c r="ONT24" s="189"/>
      <c r="ONU24" s="189"/>
      <c r="ONV24" s="189"/>
      <c r="ONW24" s="189"/>
      <c r="ONX24" s="189"/>
      <c r="ONY24" s="189"/>
      <c r="ONZ24" s="189"/>
      <c r="OOA24" s="189" t="s">
        <v>0</v>
      </c>
      <c r="OOB24" s="189"/>
      <c r="OOC24" s="189"/>
      <c r="OOD24" s="189"/>
      <c r="OOE24" s="189"/>
      <c r="OOF24" s="189"/>
      <c r="OOG24" s="189"/>
      <c r="OOH24" s="189"/>
      <c r="OOI24" s="189"/>
      <c r="OOJ24" s="189"/>
      <c r="OOK24" s="189"/>
      <c r="OOL24" s="189"/>
      <c r="OOM24" s="189"/>
      <c r="OON24" s="189"/>
      <c r="OOO24" s="189"/>
      <c r="OOP24" s="189" t="s">
        <v>0</v>
      </c>
      <c r="OOQ24" s="189"/>
      <c r="OOR24" s="189"/>
      <c r="OOS24" s="189"/>
      <c r="OOT24" s="189"/>
      <c r="OOU24" s="189"/>
      <c r="OOV24" s="189"/>
      <c r="OOW24" s="189"/>
      <c r="OOX24" s="189"/>
      <c r="OOY24" s="189"/>
      <c r="OOZ24" s="189"/>
      <c r="OPA24" s="189"/>
      <c r="OPB24" s="189"/>
      <c r="OPC24" s="189"/>
      <c r="OPD24" s="189"/>
      <c r="OPE24" s="189" t="s">
        <v>0</v>
      </c>
      <c r="OPF24" s="189"/>
      <c r="OPG24" s="189"/>
      <c r="OPH24" s="189"/>
      <c r="OPI24" s="189"/>
      <c r="OPJ24" s="189"/>
      <c r="OPK24" s="189"/>
      <c r="OPL24" s="189"/>
      <c r="OPM24" s="189"/>
      <c r="OPN24" s="189"/>
      <c r="OPO24" s="189"/>
      <c r="OPP24" s="189"/>
      <c r="OPQ24" s="189"/>
      <c r="OPR24" s="189"/>
      <c r="OPS24" s="189"/>
      <c r="OPT24" s="189" t="s">
        <v>0</v>
      </c>
      <c r="OPU24" s="189"/>
      <c r="OPV24" s="189"/>
      <c r="OPW24" s="189"/>
      <c r="OPX24" s="189"/>
      <c r="OPY24" s="189"/>
      <c r="OPZ24" s="189"/>
      <c r="OQA24" s="189"/>
      <c r="OQB24" s="189"/>
      <c r="OQC24" s="189"/>
      <c r="OQD24" s="189"/>
      <c r="OQE24" s="189"/>
      <c r="OQF24" s="189"/>
      <c r="OQG24" s="189"/>
      <c r="OQH24" s="189"/>
      <c r="OQI24" s="189" t="s">
        <v>0</v>
      </c>
      <c r="OQJ24" s="189"/>
      <c r="OQK24" s="189"/>
      <c r="OQL24" s="189"/>
      <c r="OQM24" s="189"/>
      <c r="OQN24" s="189"/>
      <c r="OQO24" s="189"/>
      <c r="OQP24" s="189"/>
      <c r="OQQ24" s="189"/>
      <c r="OQR24" s="189"/>
      <c r="OQS24" s="189"/>
      <c r="OQT24" s="189"/>
      <c r="OQU24" s="189"/>
      <c r="OQV24" s="189"/>
      <c r="OQW24" s="189"/>
      <c r="OQX24" s="189" t="s">
        <v>0</v>
      </c>
      <c r="OQY24" s="189"/>
      <c r="OQZ24" s="189"/>
      <c r="ORA24" s="189"/>
      <c r="ORB24" s="189"/>
      <c r="ORC24" s="189"/>
      <c r="ORD24" s="189"/>
      <c r="ORE24" s="189"/>
      <c r="ORF24" s="189"/>
      <c r="ORG24" s="189"/>
      <c r="ORH24" s="189"/>
      <c r="ORI24" s="189"/>
      <c r="ORJ24" s="189"/>
      <c r="ORK24" s="189"/>
      <c r="ORL24" s="189"/>
      <c r="ORM24" s="189" t="s">
        <v>0</v>
      </c>
      <c r="ORN24" s="189"/>
      <c r="ORO24" s="189"/>
      <c r="ORP24" s="189"/>
      <c r="ORQ24" s="189"/>
      <c r="ORR24" s="189"/>
      <c r="ORS24" s="189"/>
      <c r="ORT24" s="189"/>
      <c r="ORU24" s="189"/>
      <c r="ORV24" s="189"/>
      <c r="ORW24" s="189"/>
      <c r="ORX24" s="189"/>
      <c r="ORY24" s="189"/>
      <c r="ORZ24" s="189"/>
      <c r="OSA24" s="189"/>
      <c r="OSB24" s="189" t="s">
        <v>0</v>
      </c>
      <c r="OSC24" s="189"/>
      <c r="OSD24" s="189"/>
      <c r="OSE24" s="189"/>
      <c r="OSF24" s="189"/>
      <c r="OSG24" s="189"/>
      <c r="OSH24" s="189"/>
      <c r="OSI24" s="189"/>
      <c r="OSJ24" s="189"/>
      <c r="OSK24" s="189"/>
      <c r="OSL24" s="189"/>
      <c r="OSM24" s="189"/>
      <c r="OSN24" s="189"/>
      <c r="OSO24" s="189"/>
      <c r="OSP24" s="189"/>
      <c r="OSQ24" s="189" t="s">
        <v>0</v>
      </c>
      <c r="OSR24" s="189"/>
      <c r="OSS24" s="189"/>
      <c r="OST24" s="189"/>
      <c r="OSU24" s="189"/>
      <c r="OSV24" s="189"/>
      <c r="OSW24" s="189"/>
      <c r="OSX24" s="189"/>
      <c r="OSY24" s="189"/>
      <c r="OSZ24" s="189"/>
      <c r="OTA24" s="189"/>
      <c r="OTB24" s="189"/>
      <c r="OTC24" s="189"/>
      <c r="OTD24" s="189"/>
      <c r="OTE24" s="189"/>
      <c r="OTF24" s="189" t="s">
        <v>0</v>
      </c>
      <c r="OTG24" s="189"/>
      <c r="OTH24" s="189"/>
      <c r="OTI24" s="189"/>
      <c r="OTJ24" s="189"/>
      <c r="OTK24" s="189"/>
      <c r="OTL24" s="189"/>
      <c r="OTM24" s="189"/>
      <c r="OTN24" s="189"/>
      <c r="OTO24" s="189"/>
      <c r="OTP24" s="189"/>
      <c r="OTQ24" s="189"/>
      <c r="OTR24" s="189"/>
      <c r="OTS24" s="189"/>
      <c r="OTT24" s="189"/>
      <c r="OTU24" s="189" t="s">
        <v>0</v>
      </c>
      <c r="OTV24" s="189"/>
      <c r="OTW24" s="189"/>
      <c r="OTX24" s="189"/>
      <c r="OTY24" s="189"/>
      <c r="OTZ24" s="189"/>
      <c r="OUA24" s="189"/>
      <c r="OUB24" s="189"/>
      <c r="OUC24" s="189"/>
      <c r="OUD24" s="189"/>
      <c r="OUE24" s="189"/>
      <c r="OUF24" s="189"/>
      <c r="OUG24" s="189"/>
      <c r="OUH24" s="189"/>
      <c r="OUI24" s="189"/>
      <c r="OUJ24" s="189" t="s">
        <v>0</v>
      </c>
      <c r="OUK24" s="189"/>
      <c r="OUL24" s="189"/>
      <c r="OUM24" s="189"/>
      <c r="OUN24" s="189"/>
      <c r="OUO24" s="189"/>
      <c r="OUP24" s="189"/>
      <c r="OUQ24" s="189"/>
      <c r="OUR24" s="189"/>
      <c r="OUS24" s="189"/>
      <c r="OUT24" s="189"/>
      <c r="OUU24" s="189"/>
      <c r="OUV24" s="189"/>
      <c r="OUW24" s="189"/>
      <c r="OUX24" s="189"/>
      <c r="OUY24" s="189" t="s">
        <v>0</v>
      </c>
      <c r="OUZ24" s="189"/>
      <c r="OVA24" s="189"/>
      <c r="OVB24" s="189"/>
      <c r="OVC24" s="189"/>
      <c r="OVD24" s="189"/>
      <c r="OVE24" s="189"/>
      <c r="OVF24" s="189"/>
      <c r="OVG24" s="189"/>
      <c r="OVH24" s="189"/>
      <c r="OVI24" s="189"/>
      <c r="OVJ24" s="189"/>
      <c r="OVK24" s="189"/>
      <c r="OVL24" s="189"/>
      <c r="OVM24" s="189"/>
      <c r="OVN24" s="189" t="s">
        <v>0</v>
      </c>
      <c r="OVO24" s="189"/>
      <c r="OVP24" s="189"/>
      <c r="OVQ24" s="189"/>
      <c r="OVR24" s="189"/>
      <c r="OVS24" s="189"/>
      <c r="OVT24" s="189"/>
      <c r="OVU24" s="189"/>
      <c r="OVV24" s="189"/>
      <c r="OVW24" s="189"/>
      <c r="OVX24" s="189"/>
      <c r="OVY24" s="189"/>
      <c r="OVZ24" s="189"/>
      <c r="OWA24" s="189"/>
      <c r="OWB24" s="189"/>
      <c r="OWC24" s="189" t="s">
        <v>0</v>
      </c>
      <c r="OWD24" s="189"/>
      <c r="OWE24" s="189"/>
      <c r="OWF24" s="189"/>
      <c r="OWG24" s="189"/>
      <c r="OWH24" s="189"/>
      <c r="OWI24" s="189"/>
      <c r="OWJ24" s="189"/>
      <c r="OWK24" s="189"/>
      <c r="OWL24" s="189"/>
      <c r="OWM24" s="189"/>
      <c r="OWN24" s="189"/>
      <c r="OWO24" s="189"/>
      <c r="OWP24" s="189"/>
      <c r="OWQ24" s="189"/>
      <c r="OWR24" s="189" t="s">
        <v>0</v>
      </c>
      <c r="OWS24" s="189"/>
      <c r="OWT24" s="189"/>
      <c r="OWU24" s="189"/>
      <c r="OWV24" s="189"/>
      <c r="OWW24" s="189"/>
      <c r="OWX24" s="189"/>
      <c r="OWY24" s="189"/>
      <c r="OWZ24" s="189"/>
      <c r="OXA24" s="189"/>
      <c r="OXB24" s="189"/>
      <c r="OXC24" s="189"/>
      <c r="OXD24" s="189"/>
      <c r="OXE24" s="189"/>
      <c r="OXF24" s="189"/>
      <c r="OXG24" s="189" t="s">
        <v>0</v>
      </c>
      <c r="OXH24" s="189"/>
      <c r="OXI24" s="189"/>
      <c r="OXJ24" s="189"/>
      <c r="OXK24" s="189"/>
      <c r="OXL24" s="189"/>
      <c r="OXM24" s="189"/>
      <c r="OXN24" s="189"/>
      <c r="OXO24" s="189"/>
      <c r="OXP24" s="189"/>
      <c r="OXQ24" s="189"/>
      <c r="OXR24" s="189"/>
      <c r="OXS24" s="189"/>
      <c r="OXT24" s="189"/>
      <c r="OXU24" s="189"/>
      <c r="OXV24" s="189" t="s">
        <v>0</v>
      </c>
      <c r="OXW24" s="189"/>
      <c r="OXX24" s="189"/>
      <c r="OXY24" s="189"/>
      <c r="OXZ24" s="189"/>
      <c r="OYA24" s="189"/>
      <c r="OYB24" s="189"/>
      <c r="OYC24" s="189"/>
      <c r="OYD24" s="189"/>
      <c r="OYE24" s="189"/>
      <c r="OYF24" s="189"/>
      <c r="OYG24" s="189"/>
      <c r="OYH24" s="189"/>
      <c r="OYI24" s="189"/>
      <c r="OYJ24" s="189"/>
      <c r="OYK24" s="189" t="s">
        <v>0</v>
      </c>
      <c r="OYL24" s="189"/>
      <c r="OYM24" s="189"/>
      <c r="OYN24" s="189"/>
      <c r="OYO24" s="189"/>
      <c r="OYP24" s="189"/>
      <c r="OYQ24" s="189"/>
      <c r="OYR24" s="189"/>
      <c r="OYS24" s="189"/>
      <c r="OYT24" s="189"/>
      <c r="OYU24" s="189"/>
      <c r="OYV24" s="189"/>
      <c r="OYW24" s="189"/>
      <c r="OYX24" s="189"/>
      <c r="OYY24" s="189"/>
      <c r="OYZ24" s="189" t="s">
        <v>0</v>
      </c>
      <c r="OZA24" s="189"/>
      <c r="OZB24" s="189"/>
      <c r="OZC24" s="189"/>
      <c r="OZD24" s="189"/>
      <c r="OZE24" s="189"/>
      <c r="OZF24" s="189"/>
      <c r="OZG24" s="189"/>
      <c r="OZH24" s="189"/>
      <c r="OZI24" s="189"/>
      <c r="OZJ24" s="189"/>
      <c r="OZK24" s="189"/>
      <c r="OZL24" s="189"/>
      <c r="OZM24" s="189"/>
      <c r="OZN24" s="189"/>
      <c r="OZO24" s="189" t="s">
        <v>0</v>
      </c>
      <c r="OZP24" s="189"/>
      <c r="OZQ24" s="189"/>
      <c r="OZR24" s="189"/>
      <c r="OZS24" s="189"/>
      <c r="OZT24" s="189"/>
      <c r="OZU24" s="189"/>
      <c r="OZV24" s="189"/>
      <c r="OZW24" s="189"/>
      <c r="OZX24" s="189"/>
      <c r="OZY24" s="189"/>
      <c r="OZZ24" s="189"/>
      <c r="PAA24" s="189"/>
      <c r="PAB24" s="189"/>
      <c r="PAC24" s="189"/>
      <c r="PAD24" s="189" t="s">
        <v>0</v>
      </c>
      <c r="PAE24" s="189"/>
      <c r="PAF24" s="189"/>
      <c r="PAG24" s="189"/>
      <c r="PAH24" s="189"/>
      <c r="PAI24" s="189"/>
      <c r="PAJ24" s="189"/>
      <c r="PAK24" s="189"/>
      <c r="PAL24" s="189"/>
      <c r="PAM24" s="189"/>
      <c r="PAN24" s="189"/>
      <c r="PAO24" s="189"/>
      <c r="PAP24" s="189"/>
      <c r="PAQ24" s="189"/>
      <c r="PAR24" s="189"/>
      <c r="PAS24" s="189" t="s">
        <v>0</v>
      </c>
      <c r="PAT24" s="189"/>
      <c r="PAU24" s="189"/>
      <c r="PAV24" s="189"/>
      <c r="PAW24" s="189"/>
      <c r="PAX24" s="189"/>
      <c r="PAY24" s="189"/>
      <c r="PAZ24" s="189"/>
      <c r="PBA24" s="189"/>
      <c r="PBB24" s="189"/>
      <c r="PBC24" s="189"/>
      <c r="PBD24" s="189"/>
      <c r="PBE24" s="189"/>
      <c r="PBF24" s="189"/>
      <c r="PBG24" s="189"/>
      <c r="PBH24" s="189" t="s">
        <v>0</v>
      </c>
      <c r="PBI24" s="189"/>
      <c r="PBJ24" s="189"/>
      <c r="PBK24" s="189"/>
      <c r="PBL24" s="189"/>
      <c r="PBM24" s="189"/>
      <c r="PBN24" s="189"/>
      <c r="PBO24" s="189"/>
      <c r="PBP24" s="189"/>
      <c r="PBQ24" s="189"/>
      <c r="PBR24" s="189"/>
      <c r="PBS24" s="189"/>
      <c r="PBT24" s="189"/>
      <c r="PBU24" s="189"/>
      <c r="PBV24" s="189"/>
      <c r="PBW24" s="189" t="s">
        <v>0</v>
      </c>
      <c r="PBX24" s="189"/>
      <c r="PBY24" s="189"/>
      <c r="PBZ24" s="189"/>
      <c r="PCA24" s="189"/>
      <c r="PCB24" s="189"/>
      <c r="PCC24" s="189"/>
      <c r="PCD24" s="189"/>
      <c r="PCE24" s="189"/>
      <c r="PCF24" s="189"/>
      <c r="PCG24" s="189"/>
      <c r="PCH24" s="189"/>
      <c r="PCI24" s="189"/>
      <c r="PCJ24" s="189"/>
      <c r="PCK24" s="189"/>
      <c r="PCL24" s="189" t="s">
        <v>0</v>
      </c>
      <c r="PCM24" s="189"/>
      <c r="PCN24" s="189"/>
      <c r="PCO24" s="189"/>
      <c r="PCP24" s="189"/>
      <c r="PCQ24" s="189"/>
      <c r="PCR24" s="189"/>
      <c r="PCS24" s="189"/>
      <c r="PCT24" s="189"/>
      <c r="PCU24" s="189"/>
      <c r="PCV24" s="189"/>
      <c r="PCW24" s="189"/>
      <c r="PCX24" s="189"/>
      <c r="PCY24" s="189"/>
      <c r="PCZ24" s="189"/>
      <c r="PDA24" s="189" t="s">
        <v>0</v>
      </c>
      <c r="PDB24" s="189"/>
      <c r="PDC24" s="189"/>
      <c r="PDD24" s="189"/>
      <c r="PDE24" s="189"/>
      <c r="PDF24" s="189"/>
      <c r="PDG24" s="189"/>
      <c r="PDH24" s="189"/>
      <c r="PDI24" s="189"/>
      <c r="PDJ24" s="189"/>
      <c r="PDK24" s="189"/>
      <c r="PDL24" s="189"/>
      <c r="PDM24" s="189"/>
      <c r="PDN24" s="189"/>
      <c r="PDO24" s="189"/>
      <c r="PDP24" s="189" t="s">
        <v>0</v>
      </c>
      <c r="PDQ24" s="189"/>
      <c r="PDR24" s="189"/>
      <c r="PDS24" s="189"/>
      <c r="PDT24" s="189"/>
      <c r="PDU24" s="189"/>
      <c r="PDV24" s="189"/>
      <c r="PDW24" s="189"/>
      <c r="PDX24" s="189"/>
      <c r="PDY24" s="189"/>
      <c r="PDZ24" s="189"/>
      <c r="PEA24" s="189"/>
      <c r="PEB24" s="189"/>
      <c r="PEC24" s="189"/>
      <c r="PED24" s="189"/>
      <c r="PEE24" s="189" t="s">
        <v>0</v>
      </c>
      <c r="PEF24" s="189"/>
      <c r="PEG24" s="189"/>
      <c r="PEH24" s="189"/>
      <c r="PEI24" s="189"/>
      <c r="PEJ24" s="189"/>
      <c r="PEK24" s="189"/>
      <c r="PEL24" s="189"/>
      <c r="PEM24" s="189"/>
      <c r="PEN24" s="189"/>
      <c r="PEO24" s="189"/>
      <c r="PEP24" s="189"/>
      <c r="PEQ24" s="189"/>
      <c r="PER24" s="189"/>
      <c r="PES24" s="189"/>
      <c r="PET24" s="189" t="s">
        <v>0</v>
      </c>
      <c r="PEU24" s="189"/>
      <c r="PEV24" s="189"/>
      <c r="PEW24" s="189"/>
      <c r="PEX24" s="189"/>
      <c r="PEY24" s="189"/>
      <c r="PEZ24" s="189"/>
      <c r="PFA24" s="189"/>
      <c r="PFB24" s="189"/>
      <c r="PFC24" s="189"/>
      <c r="PFD24" s="189"/>
      <c r="PFE24" s="189"/>
      <c r="PFF24" s="189"/>
      <c r="PFG24" s="189"/>
      <c r="PFH24" s="189"/>
      <c r="PFI24" s="189" t="s">
        <v>0</v>
      </c>
      <c r="PFJ24" s="189"/>
      <c r="PFK24" s="189"/>
      <c r="PFL24" s="189"/>
      <c r="PFM24" s="189"/>
      <c r="PFN24" s="189"/>
      <c r="PFO24" s="189"/>
      <c r="PFP24" s="189"/>
      <c r="PFQ24" s="189"/>
      <c r="PFR24" s="189"/>
      <c r="PFS24" s="189"/>
      <c r="PFT24" s="189"/>
      <c r="PFU24" s="189"/>
      <c r="PFV24" s="189"/>
      <c r="PFW24" s="189"/>
      <c r="PFX24" s="189" t="s">
        <v>0</v>
      </c>
      <c r="PFY24" s="189"/>
      <c r="PFZ24" s="189"/>
      <c r="PGA24" s="189"/>
      <c r="PGB24" s="189"/>
      <c r="PGC24" s="189"/>
      <c r="PGD24" s="189"/>
      <c r="PGE24" s="189"/>
      <c r="PGF24" s="189"/>
      <c r="PGG24" s="189"/>
      <c r="PGH24" s="189"/>
      <c r="PGI24" s="189"/>
      <c r="PGJ24" s="189"/>
      <c r="PGK24" s="189"/>
      <c r="PGL24" s="189"/>
      <c r="PGM24" s="189" t="s">
        <v>0</v>
      </c>
      <c r="PGN24" s="189"/>
      <c r="PGO24" s="189"/>
      <c r="PGP24" s="189"/>
      <c r="PGQ24" s="189"/>
      <c r="PGR24" s="189"/>
      <c r="PGS24" s="189"/>
      <c r="PGT24" s="189"/>
      <c r="PGU24" s="189"/>
      <c r="PGV24" s="189"/>
      <c r="PGW24" s="189"/>
      <c r="PGX24" s="189"/>
      <c r="PGY24" s="189"/>
      <c r="PGZ24" s="189"/>
      <c r="PHA24" s="189"/>
      <c r="PHB24" s="189" t="s">
        <v>0</v>
      </c>
      <c r="PHC24" s="189"/>
      <c r="PHD24" s="189"/>
      <c r="PHE24" s="189"/>
      <c r="PHF24" s="189"/>
      <c r="PHG24" s="189"/>
      <c r="PHH24" s="189"/>
      <c r="PHI24" s="189"/>
      <c r="PHJ24" s="189"/>
      <c r="PHK24" s="189"/>
      <c r="PHL24" s="189"/>
      <c r="PHM24" s="189"/>
      <c r="PHN24" s="189"/>
      <c r="PHO24" s="189"/>
      <c r="PHP24" s="189"/>
      <c r="PHQ24" s="189" t="s">
        <v>0</v>
      </c>
      <c r="PHR24" s="189"/>
      <c r="PHS24" s="189"/>
      <c r="PHT24" s="189"/>
      <c r="PHU24" s="189"/>
      <c r="PHV24" s="189"/>
      <c r="PHW24" s="189"/>
      <c r="PHX24" s="189"/>
      <c r="PHY24" s="189"/>
      <c r="PHZ24" s="189"/>
      <c r="PIA24" s="189"/>
      <c r="PIB24" s="189"/>
      <c r="PIC24" s="189"/>
      <c r="PID24" s="189"/>
      <c r="PIE24" s="189"/>
      <c r="PIF24" s="189" t="s">
        <v>0</v>
      </c>
      <c r="PIG24" s="189"/>
      <c r="PIH24" s="189"/>
      <c r="PII24" s="189"/>
      <c r="PIJ24" s="189"/>
      <c r="PIK24" s="189"/>
      <c r="PIL24" s="189"/>
      <c r="PIM24" s="189"/>
      <c r="PIN24" s="189"/>
      <c r="PIO24" s="189"/>
      <c r="PIP24" s="189"/>
      <c r="PIQ24" s="189"/>
      <c r="PIR24" s="189"/>
      <c r="PIS24" s="189"/>
      <c r="PIT24" s="189"/>
      <c r="PIU24" s="189" t="s">
        <v>0</v>
      </c>
      <c r="PIV24" s="189"/>
      <c r="PIW24" s="189"/>
      <c r="PIX24" s="189"/>
      <c r="PIY24" s="189"/>
      <c r="PIZ24" s="189"/>
      <c r="PJA24" s="189"/>
      <c r="PJB24" s="189"/>
      <c r="PJC24" s="189"/>
      <c r="PJD24" s="189"/>
      <c r="PJE24" s="189"/>
      <c r="PJF24" s="189"/>
      <c r="PJG24" s="189"/>
      <c r="PJH24" s="189"/>
      <c r="PJI24" s="189"/>
      <c r="PJJ24" s="189" t="s">
        <v>0</v>
      </c>
      <c r="PJK24" s="189"/>
      <c r="PJL24" s="189"/>
      <c r="PJM24" s="189"/>
      <c r="PJN24" s="189"/>
      <c r="PJO24" s="189"/>
      <c r="PJP24" s="189"/>
      <c r="PJQ24" s="189"/>
      <c r="PJR24" s="189"/>
      <c r="PJS24" s="189"/>
      <c r="PJT24" s="189"/>
      <c r="PJU24" s="189"/>
      <c r="PJV24" s="189"/>
      <c r="PJW24" s="189"/>
      <c r="PJX24" s="189"/>
      <c r="PJY24" s="189" t="s">
        <v>0</v>
      </c>
      <c r="PJZ24" s="189"/>
      <c r="PKA24" s="189"/>
      <c r="PKB24" s="189"/>
      <c r="PKC24" s="189"/>
      <c r="PKD24" s="189"/>
      <c r="PKE24" s="189"/>
      <c r="PKF24" s="189"/>
      <c r="PKG24" s="189"/>
      <c r="PKH24" s="189"/>
      <c r="PKI24" s="189"/>
      <c r="PKJ24" s="189"/>
      <c r="PKK24" s="189"/>
      <c r="PKL24" s="189"/>
      <c r="PKM24" s="189"/>
      <c r="PKN24" s="189" t="s">
        <v>0</v>
      </c>
      <c r="PKO24" s="189"/>
      <c r="PKP24" s="189"/>
      <c r="PKQ24" s="189"/>
      <c r="PKR24" s="189"/>
      <c r="PKS24" s="189"/>
      <c r="PKT24" s="189"/>
      <c r="PKU24" s="189"/>
      <c r="PKV24" s="189"/>
      <c r="PKW24" s="189"/>
      <c r="PKX24" s="189"/>
      <c r="PKY24" s="189"/>
      <c r="PKZ24" s="189"/>
      <c r="PLA24" s="189"/>
      <c r="PLB24" s="189"/>
      <c r="PLC24" s="189" t="s">
        <v>0</v>
      </c>
      <c r="PLD24" s="189"/>
      <c r="PLE24" s="189"/>
      <c r="PLF24" s="189"/>
      <c r="PLG24" s="189"/>
      <c r="PLH24" s="189"/>
      <c r="PLI24" s="189"/>
      <c r="PLJ24" s="189"/>
      <c r="PLK24" s="189"/>
      <c r="PLL24" s="189"/>
      <c r="PLM24" s="189"/>
      <c r="PLN24" s="189"/>
      <c r="PLO24" s="189"/>
      <c r="PLP24" s="189"/>
      <c r="PLQ24" s="189"/>
      <c r="PLR24" s="189" t="s">
        <v>0</v>
      </c>
      <c r="PLS24" s="189"/>
      <c r="PLT24" s="189"/>
      <c r="PLU24" s="189"/>
      <c r="PLV24" s="189"/>
      <c r="PLW24" s="189"/>
      <c r="PLX24" s="189"/>
      <c r="PLY24" s="189"/>
      <c r="PLZ24" s="189"/>
      <c r="PMA24" s="189"/>
      <c r="PMB24" s="189"/>
      <c r="PMC24" s="189"/>
      <c r="PMD24" s="189"/>
      <c r="PME24" s="189"/>
      <c r="PMF24" s="189"/>
      <c r="PMG24" s="189" t="s">
        <v>0</v>
      </c>
      <c r="PMH24" s="189"/>
      <c r="PMI24" s="189"/>
      <c r="PMJ24" s="189"/>
      <c r="PMK24" s="189"/>
      <c r="PML24" s="189"/>
      <c r="PMM24" s="189"/>
      <c r="PMN24" s="189"/>
      <c r="PMO24" s="189"/>
      <c r="PMP24" s="189"/>
      <c r="PMQ24" s="189"/>
      <c r="PMR24" s="189"/>
      <c r="PMS24" s="189"/>
      <c r="PMT24" s="189"/>
      <c r="PMU24" s="189"/>
      <c r="PMV24" s="189" t="s">
        <v>0</v>
      </c>
      <c r="PMW24" s="189"/>
      <c r="PMX24" s="189"/>
      <c r="PMY24" s="189"/>
      <c r="PMZ24" s="189"/>
      <c r="PNA24" s="189"/>
      <c r="PNB24" s="189"/>
      <c r="PNC24" s="189"/>
      <c r="PND24" s="189"/>
      <c r="PNE24" s="189"/>
      <c r="PNF24" s="189"/>
      <c r="PNG24" s="189"/>
      <c r="PNH24" s="189"/>
      <c r="PNI24" s="189"/>
      <c r="PNJ24" s="189"/>
      <c r="PNK24" s="189" t="s">
        <v>0</v>
      </c>
      <c r="PNL24" s="189"/>
      <c r="PNM24" s="189"/>
      <c r="PNN24" s="189"/>
      <c r="PNO24" s="189"/>
      <c r="PNP24" s="189"/>
      <c r="PNQ24" s="189"/>
      <c r="PNR24" s="189"/>
      <c r="PNS24" s="189"/>
      <c r="PNT24" s="189"/>
      <c r="PNU24" s="189"/>
      <c r="PNV24" s="189"/>
      <c r="PNW24" s="189"/>
      <c r="PNX24" s="189"/>
      <c r="PNY24" s="189"/>
      <c r="PNZ24" s="189" t="s">
        <v>0</v>
      </c>
      <c r="POA24" s="189"/>
      <c r="POB24" s="189"/>
      <c r="POC24" s="189"/>
      <c r="POD24" s="189"/>
      <c r="POE24" s="189"/>
      <c r="POF24" s="189"/>
      <c r="POG24" s="189"/>
      <c r="POH24" s="189"/>
      <c r="POI24" s="189"/>
      <c r="POJ24" s="189"/>
      <c r="POK24" s="189"/>
      <c r="POL24" s="189"/>
      <c r="POM24" s="189"/>
      <c r="PON24" s="189"/>
      <c r="POO24" s="189" t="s">
        <v>0</v>
      </c>
      <c r="POP24" s="189"/>
      <c r="POQ24" s="189"/>
      <c r="POR24" s="189"/>
      <c r="POS24" s="189"/>
      <c r="POT24" s="189"/>
      <c r="POU24" s="189"/>
      <c r="POV24" s="189"/>
      <c r="POW24" s="189"/>
      <c r="POX24" s="189"/>
      <c r="POY24" s="189"/>
      <c r="POZ24" s="189"/>
      <c r="PPA24" s="189"/>
      <c r="PPB24" s="189"/>
      <c r="PPC24" s="189"/>
      <c r="PPD24" s="189" t="s">
        <v>0</v>
      </c>
      <c r="PPE24" s="189"/>
      <c r="PPF24" s="189"/>
      <c r="PPG24" s="189"/>
      <c r="PPH24" s="189"/>
      <c r="PPI24" s="189"/>
      <c r="PPJ24" s="189"/>
      <c r="PPK24" s="189"/>
      <c r="PPL24" s="189"/>
      <c r="PPM24" s="189"/>
      <c r="PPN24" s="189"/>
      <c r="PPO24" s="189"/>
      <c r="PPP24" s="189"/>
      <c r="PPQ24" s="189"/>
      <c r="PPR24" s="189"/>
      <c r="PPS24" s="189" t="s">
        <v>0</v>
      </c>
      <c r="PPT24" s="189"/>
      <c r="PPU24" s="189"/>
      <c r="PPV24" s="189"/>
      <c r="PPW24" s="189"/>
      <c r="PPX24" s="189"/>
      <c r="PPY24" s="189"/>
      <c r="PPZ24" s="189"/>
      <c r="PQA24" s="189"/>
      <c r="PQB24" s="189"/>
      <c r="PQC24" s="189"/>
      <c r="PQD24" s="189"/>
      <c r="PQE24" s="189"/>
      <c r="PQF24" s="189"/>
      <c r="PQG24" s="189"/>
      <c r="PQH24" s="189" t="s">
        <v>0</v>
      </c>
      <c r="PQI24" s="189"/>
      <c r="PQJ24" s="189"/>
      <c r="PQK24" s="189"/>
      <c r="PQL24" s="189"/>
      <c r="PQM24" s="189"/>
      <c r="PQN24" s="189"/>
      <c r="PQO24" s="189"/>
      <c r="PQP24" s="189"/>
      <c r="PQQ24" s="189"/>
      <c r="PQR24" s="189"/>
      <c r="PQS24" s="189"/>
      <c r="PQT24" s="189"/>
      <c r="PQU24" s="189"/>
      <c r="PQV24" s="189"/>
      <c r="PQW24" s="189" t="s">
        <v>0</v>
      </c>
      <c r="PQX24" s="189"/>
      <c r="PQY24" s="189"/>
      <c r="PQZ24" s="189"/>
      <c r="PRA24" s="189"/>
      <c r="PRB24" s="189"/>
      <c r="PRC24" s="189"/>
      <c r="PRD24" s="189"/>
      <c r="PRE24" s="189"/>
      <c r="PRF24" s="189"/>
      <c r="PRG24" s="189"/>
      <c r="PRH24" s="189"/>
      <c r="PRI24" s="189"/>
      <c r="PRJ24" s="189"/>
      <c r="PRK24" s="189"/>
      <c r="PRL24" s="189" t="s">
        <v>0</v>
      </c>
      <c r="PRM24" s="189"/>
      <c r="PRN24" s="189"/>
      <c r="PRO24" s="189"/>
      <c r="PRP24" s="189"/>
      <c r="PRQ24" s="189"/>
      <c r="PRR24" s="189"/>
      <c r="PRS24" s="189"/>
      <c r="PRT24" s="189"/>
      <c r="PRU24" s="189"/>
      <c r="PRV24" s="189"/>
      <c r="PRW24" s="189"/>
      <c r="PRX24" s="189"/>
      <c r="PRY24" s="189"/>
      <c r="PRZ24" s="189"/>
      <c r="PSA24" s="189" t="s">
        <v>0</v>
      </c>
      <c r="PSB24" s="189"/>
      <c r="PSC24" s="189"/>
      <c r="PSD24" s="189"/>
      <c r="PSE24" s="189"/>
      <c r="PSF24" s="189"/>
      <c r="PSG24" s="189"/>
      <c r="PSH24" s="189"/>
      <c r="PSI24" s="189"/>
      <c r="PSJ24" s="189"/>
      <c r="PSK24" s="189"/>
      <c r="PSL24" s="189"/>
      <c r="PSM24" s="189"/>
      <c r="PSN24" s="189"/>
      <c r="PSO24" s="189"/>
      <c r="PSP24" s="189" t="s">
        <v>0</v>
      </c>
      <c r="PSQ24" s="189"/>
      <c r="PSR24" s="189"/>
      <c r="PSS24" s="189"/>
      <c r="PST24" s="189"/>
      <c r="PSU24" s="189"/>
      <c r="PSV24" s="189"/>
      <c r="PSW24" s="189"/>
      <c r="PSX24" s="189"/>
      <c r="PSY24" s="189"/>
      <c r="PSZ24" s="189"/>
      <c r="PTA24" s="189"/>
      <c r="PTB24" s="189"/>
      <c r="PTC24" s="189"/>
      <c r="PTD24" s="189"/>
      <c r="PTE24" s="189" t="s">
        <v>0</v>
      </c>
      <c r="PTF24" s="189"/>
      <c r="PTG24" s="189"/>
      <c r="PTH24" s="189"/>
      <c r="PTI24" s="189"/>
      <c r="PTJ24" s="189"/>
      <c r="PTK24" s="189"/>
      <c r="PTL24" s="189"/>
      <c r="PTM24" s="189"/>
      <c r="PTN24" s="189"/>
      <c r="PTO24" s="189"/>
      <c r="PTP24" s="189"/>
      <c r="PTQ24" s="189"/>
      <c r="PTR24" s="189"/>
      <c r="PTS24" s="189"/>
      <c r="PTT24" s="189" t="s">
        <v>0</v>
      </c>
      <c r="PTU24" s="189"/>
      <c r="PTV24" s="189"/>
      <c r="PTW24" s="189"/>
      <c r="PTX24" s="189"/>
      <c r="PTY24" s="189"/>
      <c r="PTZ24" s="189"/>
      <c r="PUA24" s="189"/>
      <c r="PUB24" s="189"/>
      <c r="PUC24" s="189"/>
      <c r="PUD24" s="189"/>
      <c r="PUE24" s="189"/>
      <c r="PUF24" s="189"/>
      <c r="PUG24" s="189"/>
      <c r="PUH24" s="189"/>
      <c r="PUI24" s="189" t="s">
        <v>0</v>
      </c>
      <c r="PUJ24" s="189"/>
      <c r="PUK24" s="189"/>
      <c r="PUL24" s="189"/>
      <c r="PUM24" s="189"/>
      <c r="PUN24" s="189"/>
      <c r="PUO24" s="189"/>
      <c r="PUP24" s="189"/>
      <c r="PUQ24" s="189"/>
      <c r="PUR24" s="189"/>
      <c r="PUS24" s="189"/>
      <c r="PUT24" s="189"/>
      <c r="PUU24" s="189"/>
      <c r="PUV24" s="189"/>
      <c r="PUW24" s="189"/>
      <c r="PUX24" s="189" t="s">
        <v>0</v>
      </c>
      <c r="PUY24" s="189"/>
      <c r="PUZ24" s="189"/>
      <c r="PVA24" s="189"/>
      <c r="PVB24" s="189"/>
      <c r="PVC24" s="189"/>
      <c r="PVD24" s="189"/>
      <c r="PVE24" s="189"/>
      <c r="PVF24" s="189"/>
      <c r="PVG24" s="189"/>
      <c r="PVH24" s="189"/>
      <c r="PVI24" s="189"/>
      <c r="PVJ24" s="189"/>
      <c r="PVK24" s="189"/>
      <c r="PVL24" s="189"/>
      <c r="PVM24" s="189" t="s">
        <v>0</v>
      </c>
      <c r="PVN24" s="189"/>
      <c r="PVO24" s="189"/>
      <c r="PVP24" s="189"/>
      <c r="PVQ24" s="189"/>
      <c r="PVR24" s="189"/>
      <c r="PVS24" s="189"/>
      <c r="PVT24" s="189"/>
      <c r="PVU24" s="189"/>
      <c r="PVV24" s="189"/>
      <c r="PVW24" s="189"/>
      <c r="PVX24" s="189"/>
      <c r="PVY24" s="189"/>
      <c r="PVZ24" s="189"/>
      <c r="PWA24" s="189"/>
      <c r="PWB24" s="189" t="s">
        <v>0</v>
      </c>
      <c r="PWC24" s="189"/>
      <c r="PWD24" s="189"/>
      <c r="PWE24" s="189"/>
      <c r="PWF24" s="189"/>
      <c r="PWG24" s="189"/>
      <c r="PWH24" s="189"/>
      <c r="PWI24" s="189"/>
      <c r="PWJ24" s="189"/>
      <c r="PWK24" s="189"/>
      <c r="PWL24" s="189"/>
      <c r="PWM24" s="189"/>
      <c r="PWN24" s="189"/>
      <c r="PWO24" s="189"/>
      <c r="PWP24" s="189"/>
      <c r="PWQ24" s="189" t="s">
        <v>0</v>
      </c>
      <c r="PWR24" s="189"/>
      <c r="PWS24" s="189"/>
      <c r="PWT24" s="189"/>
      <c r="PWU24" s="189"/>
      <c r="PWV24" s="189"/>
      <c r="PWW24" s="189"/>
      <c r="PWX24" s="189"/>
      <c r="PWY24" s="189"/>
      <c r="PWZ24" s="189"/>
      <c r="PXA24" s="189"/>
      <c r="PXB24" s="189"/>
      <c r="PXC24" s="189"/>
      <c r="PXD24" s="189"/>
      <c r="PXE24" s="189"/>
      <c r="PXF24" s="189" t="s">
        <v>0</v>
      </c>
      <c r="PXG24" s="189"/>
      <c r="PXH24" s="189"/>
      <c r="PXI24" s="189"/>
      <c r="PXJ24" s="189"/>
      <c r="PXK24" s="189"/>
      <c r="PXL24" s="189"/>
      <c r="PXM24" s="189"/>
      <c r="PXN24" s="189"/>
      <c r="PXO24" s="189"/>
      <c r="PXP24" s="189"/>
      <c r="PXQ24" s="189"/>
      <c r="PXR24" s="189"/>
      <c r="PXS24" s="189"/>
      <c r="PXT24" s="189"/>
      <c r="PXU24" s="189" t="s">
        <v>0</v>
      </c>
      <c r="PXV24" s="189"/>
      <c r="PXW24" s="189"/>
      <c r="PXX24" s="189"/>
      <c r="PXY24" s="189"/>
      <c r="PXZ24" s="189"/>
      <c r="PYA24" s="189"/>
      <c r="PYB24" s="189"/>
      <c r="PYC24" s="189"/>
      <c r="PYD24" s="189"/>
      <c r="PYE24" s="189"/>
      <c r="PYF24" s="189"/>
      <c r="PYG24" s="189"/>
      <c r="PYH24" s="189"/>
      <c r="PYI24" s="189"/>
      <c r="PYJ24" s="189" t="s">
        <v>0</v>
      </c>
      <c r="PYK24" s="189"/>
      <c r="PYL24" s="189"/>
      <c r="PYM24" s="189"/>
      <c r="PYN24" s="189"/>
      <c r="PYO24" s="189"/>
      <c r="PYP24" s="189"/>
      <c r="PYQ24" s="189"/>
      <c r="PYR24" s="189"/>
      <c r="PYS24" s="189"/>
      <c r="PYT24" s="189"/>
      <c r="PYU24" s="189"/>
      <c r="PYV24" s="189"/>
      <c r="PYW24" s="189"/>
      <c r="PYX24" s="189"/>
      <c r="PYY24" s="189" t="s">
        <v>0</v>
      </c>
      <c r="PYZ24" s="189"/>
      <c r="PZA24" s="189"/>
      <c r="PZB24" s="189"/>
      <c r="PZC24" s="189"/>
      <c r="PZD24" s="189"/>
      <c r="PZE24" s="189"/>
      <c r="PZF24" s="189"/>
      <c r="PZG24" s="189"/>
      <c r="PZH24" s="189"/>
      <c r="PZI24" s="189"/>
      <c r="PZJ24" s="189"/>
      <c r="PZK24" s="189"/>
      <c r="PZL24" s="189"/>
      <c r="PZM24" s="189"/>
      <c r="PZN24" s="189" t="s">
        <v>0</v>
      </c>
      <c r="PZO24" s="189"/>
      <c r="PZP24" s="189"/>
      <c r="PZQ24" s="189"/>
      <c r="PZR24" s="189"/>
      <c r="PZS24" s="189"/>
      <c r="PZT24" s="189"/>
      <c r="PZU24" s="189"/>
      <c r="PZV24" s="189"/>
      <c r="PZW24" s="189"/>
      <c r="PZX24" s="189"/>
      <c r="PZY24" s="189"/>
      <c r="PZZ24" s="189"/>
      <c r="QAA24" s="189"/>
      <c r="QAB24" s="189"/>
      <c r="QAC24" s="189" t="s">
        <v>0</v>
      </c>
      <c r="QAD24" s="189"/>
      <c r="QAE24" s="189"/>
      <c r="QAF24" s="189"/>
      <c r="QAG24" s="189"/>
      <c r="QAH24" s="189"/>
      <c r="QAI24" s="189"/>
      <c r="QAJ24" s="189"/>
      <c r="QAK24" s="189"/>
      <c r="QAL24" s="189"/>
      <c r="QAM24" s="189"/>
      <c r="QAN24" s="189"/>
      <c r="QAO24" s="189"/>
      <c r="QAP24" s="189"/>
      <c r="QAQ24" s="189"/>
      <c r="QAR24" s="189" t="s">
        <v>0</v>
      </c>
      <c r="QAS24" s="189"/>
      <c r="QAT24" s="189"/>
      <c r="QAU24" s="189"/>
      <c r="QAV24" s="189"/>
      <c r="QAW24" s="189"/>
      <c r="QAX24" s="189"/>
      <c r="QAY24" s="189"/>
      <c r="QAZ24" s="189"/>
      <c r="QBA24" s="189"/>
      <c r="QBB24" s="189"/>
      <c r="QBC24" s="189"/>
      <c r="QBD24" s="189"/>
      <c r="QBE24" s="189"/>
      <c r="QBF24" s="189"/>
      <c r="QBG24" s="189" t="s">
        <v>0</v>
      </c>
      <c r="QBH24" s="189"/>
      <c r="QBI24" s="189"/>
      <c r="QBJ24" s="189"/>
      <c r="QBK24" s="189"/>
      <c r="QBL24" s="189"/>
      <c r="QBM24" s="189"/>
      <c r="QBN24" s="189"/>
      <c r="QBO24" s="189"/>
      <c r="QBP24" s="189"/>
      <c r="QBQ24" s="189"/>
      <c r="QBR24" s="189"/>
      <c r="QBS24" s="189"/>
      <c r="QBT24" s="189"/>
      <c r="QBU24" s="189"/>
      <c r="QBV24" s="189" t="s">
        <v>0</v>
      </c>
      <c r="QBW24" s="189"/>
      <c r="QBX24" s="189"/>
      <c r="QBY24" s="189"/>
      <c r="QBZ24" s="189"/>
      <c r="QCA24" s="189"/>
      <c r="QCB24" s="189"/>
      <c r="QCC24" s="189"/>
      <c r="QCD24" s="189"/>
      <c r="QCE24" s="189"/>
      <c r="QCF24" s="189"/>
      <c r="QCG24" s="189"/>
      <c r="QCH24" s="189"/>
      <c r="QCI24" s="189"/>
      <c r="QCJ24" s="189"/>
      <c r="QCK24" s="189" t="s">
        <v>0</v>
      </c>
      <c r="QCL24" s="189"/>
      <c r="QCM24" s="189"/>
      <c r="QCN24" s="189"/>
      <c r="QCO24" s="189"/>
      <c r="QCP24" s="189"/>
      <c r="QCQ24" s="189"/>
      <c r="QCR24" s="189"/>
      <c r="QCS24" s="189"/>
      <c r="QCT24" s="189"/>
      <c r="QCU24" s="189"/>
      <c r="QCV24" s="189"/>
      <c r="QCW24" s="189"/>
      <c r="QCX24" s="189"/>
      <c r="QCY24" s="189"/>
      <c r="QCZ24" s="189" t="s">
        <v>0</v>
      </c>
      <c r="QDA24" s="189"/>
      <c r="QDB24" s="189"/>
      <c r="QDC24" s="189"/>
      <c r="QDD24" s="189"/>
      <c r="QDE24" s="189"/>
      <c r="QDF24" s="189"/>
      <c r="QDG24" s="189"/>
      <c r="QDH24" s="189"/>
      <c r="QDI24" s="189"/>
      <c r="QDJ24" s="189"/>
      <c r="QDK24" s="189"/>
      <c r="QDL24" s="189"/>
      <c r="QDM24" s="189"/>
      <c r="QDN24" s="189"/>
      <c r="QDO24" s="189" t="s">
        <v>0</v>
      </c>
      <c r="QDP24" s="189"/>
      <c r="QDQ24" s="189"/>
      <c r="QDR24" s="189"/>
      <c r="QDS24" s="189"/>
      <c r="QDT24" s="189"/>
      <c r="QDU24" s="189"/>
      <c r="QDV24" s="189"/>
      <c r="QDW24" s="189"/>
      <c r="QDX24" s="189"/>
      <c r="QDY24" s="189"/>
      <c r="QDZ24" s="189"/>
      <c r="QEA24" s="189"/>
      <c r="QEB24" s="189"/>
      <c r="QEC24" s="189"/>
      <c r="QED24" s="189" t="s">
        <v>0</v>
      </c>
      <c r="QEE24" s="189"/>
      <c r="QEF24" s="189"/>
      <c r="QEG24" s="189"/>
      <c r="QEH24" s="189"/>
      <c r="QEI24" s="189"/>
      <c r="QEJ24" s="189"/>
      <c r="QEK24" s="189"/>
      <c r="QEL24" s="189"/>
      <c r="QEM24" s="189"/>
      <c r="QEN24" s="189"/>
      <c r="QEO24" s="189"/>
      <c r="QEP24" s="189"/>
      <c r="QEQ24" s="189"/>
      <c r="QER24" s="189"/>
      <c r="QES24" s="189" t="s">
        <v>0</v>
      </c>
      <c r="QET24" s="189"/>
      <c r="QEU24" s="189"/>
      <c r="QEV24" s="189"/>
      <c r="QEW24" s="189"/>
      <c r="QEX24" s="189"/>
      <c r="QEY24" s="189"/>
      <c r="QEZ24" s="189"/>
      <c r="QFA24" s="189"/>
      <c r="QFB24" s="189"/>
      <c r="QFC24" s="189"/>
      <c r="QFD24" s="189"/>
      <c r="QFE24" s="189"/>
      <c r="QFF24" s="189"/>
      <c r="QFG24" s="189"/>
      <c r="QFH24" s="189" t="s">
        <v>0</v>
      </c>
      <c r="QFI24" s="189"/>
      <c r="QFJ24" s="189"/>
      <c r="QFK24" s="189"/>
      <c r="QFL24" s="189"/>
      <c r="QFM24" s="189"/>
      <c r="QFN24" s="189"/>
      <c r="QFO24" s="189"/>
      <c r="QFP24" s="189"/>
      <c r="QFQ24" s="189"/>
      <c r="QFR24" s="189"/>
      <c r="QFS24" s="189"/>
      <c r="QFT24" s="189"/>
      <c r="QFU24" s="189"/>
      <c r="QFV24" s="189"/>
      <c r="QFW24" s="189" t="s">
        <v>0</v>
      </c>
      <c r="QFX24" s="189"/>
      <c r="QFY24" s="189"/>
      <c r="QFZ24" s="189"/>
      <c r="QGA24" s="189"/>
      <c r="QGB24" s="189"/>
      <c r="QGC24" s="189"/>
      <c r="QGD24" s="189"/>
      <c r="QGE24" s="189"/>
      <c r="QGF24" s="189"/>
      <c r="QGG24" s="189"/>
      <c r="QGH24" s="189"/>
      <c r="QGI24" s="189"/>
      <c r="QGJ24" s="189"/>
      <c r="QGK24" s="189"/>
      <c r="QGL24" s="189" t="s">
        <v>0</v>
      </c>
      <c r="QGM24" s="189"/>
      <c r="QGN24" s="189"/>
      <c r="QGO24" s="189"/>
      <c r="QGP24" s="189"/>
      <c r="QGQ24" s="189"/>
      <c r="QGR24" s="189"/>
      <c r="QGS24" s="189"/>
      <c r="QGT24" s="189"/>
      <c r="QGU24" s="189"/>
      <c r="QGV24" s="189"/>
      <c r="QGW24" s="189"/>
      <c r="QGX24" s="189"/>
      <c r="QGY24" s="189"/>
      <c r="QGZ24" s="189"/>
      <c r="QHA24" s="189" t="s">
        <v>0</v>
      </c>
      <c r="QHB24" s="189"/>
      <c r="QHC24" s="189"/>
      <c r="QHD24" s="189"/>
      <c r="QHE24" s="189"/>
      <c r="QHF24" s="189"/>
      <c r="QHG24" s="189"/>
      <c r="QHH24" s="189"/>
      <c r="QHI24" s="189"/>
      <c r="QHJ24" s="189"/>
      <c r="QHK24" s="189"/>
      <c r="QHL24" s="189"/>
      <c r="QHM24" s="189"/>
      <c r="QHN24" s="189"/>
      <c r="QHO24" s="189"/>
      <c r="QHP24" s="189" t="s">
        <v>0</v>
      </c>
      <c r="QHQ24" s="189"/>
      <c r="QHR24" s="189"/>
      <c r="QHS24" s="189"/>
      <c r="QHT24" s="189"/>
      <c r="QHU24" s="189"/>
      <c r="QHV24" s="189"/>
      <c r="QHW24" s="189"/>
      <c r="QHX24" s="189"/>
      <c r="QHY24" s="189"/>
      <c r="QHZ24" s="189"/>
      <c r="QIA24" s="189"/>
      <c r="QIB24" s="189"/>
      <c r="QIC24" s="189"/>
      <c r="QID24" s="189"/>
      <c r="QIE24" s="189" t="s">
        <v>0</v>
      </c>
      <c r="QIF24" s="189"/>
      <c r="QIG24" s="189"/>
      <c r="QIH24" s="189"/>
      <c r="QII24" s="189"/>
      <c r="QIJ24" s="189"/>
      <c r="QIK24" s="189"/>
      <c r="QIL24" s="189"/>
      <c r="QIM24" s="189"/>
      <c r="QIN24" s="189"/>
      <c r="QIO24" s="189"/>
      <c r="QIP24" s="189"/>
      <c r="QIQ24" s="189"/>
      <c r="QIR24" s="189"/>
      <c r="QIS24" s="189"/>
      <c r="QIT24" s="189" t="s">
        <v>0</v>
      </c>
      <c r="QIU24" s="189"/>
      <c r="QIV24" s="189"/>
      <c r="QIW24" s="189"/>
      <c r="QIX24" s="189"/>
      <c r="QIY24" s="189"/>
      <c r="QIZ24" s="189"/>
      <c r="QJA24" s="189"/>
      <c r="QJB24" s="189"/>
      <c r="QJC24" s="189"/>
      <c r="QJD24" s="189"/>
      <c r="QJE24" s="189"/>
      <c r="QJF24" s="189"/>
      <c r="QJG24" s="189"/>
      <c r="QJH24" s="189"/>
      <c r="QJI24" s="189" t="s">
        <v>0</v>
      </c>
      <c r="QJJ24" s="189"/>
      <c r="QJK24" s="189"/>
      <c r="QJL24" s="189"/>
      <c r="QJM24" s="189"/>
      <c r="QJN24" s="189"/>
      <c r="QJO24" s="189"/>
      <c r="QJP24" s="189"/>
      <c r="QJQ24" s="189"/>
      <c r="QJR24" s="189"/>
      <c r="QJS24" s="189"/>
      <c r="QJT24" s="189"/>
      <c r="QJU24" s="189"/>
      <c r="QJV24" s="189"/>
      <c r="QJW24" s="189"/>
      <c r="QJX24" s="189" t="s">
        <v>0</v>
      </c>
      <c r="QJY24" s="189"/>
      <c r="QJZ24" s="189"/>
      <c r="QKA24" s="189"/>
      <c r="QKB24" s="189"/>
      <c r="QKC24" s="189"/>
      <c r="QKD24" s="189"/>
      <c r="QKE24" s="189"/>
      <c r="QKF24" s="189"/>
      <c r="QKG24" s="189"/>
      <c r="QKH24" s="189"/>
      <c r="QKI24" s="189"/>
      <c r="QKJ24" s="189"/>
      <c r="QKK24" s="189"/>
      <c r="QKL24" s="189"/>
      <c r="QKM24" s="189" t="s">
        <v>0</v>
      </c>
      <c r="QKN24" s="189"/>
      <c r="QKO24" s="189"/>
      <c r="QKP24" s="189"/>
      <c r="QKQ24" s="189"/>
      <c r="QKR24" s="189"/>
      <c r="QKS24" s="189"/>
      <c r="QKT24" s="189"/>
      <c r="QKU24" s="189"/>
      <c r="QKV24" s="189"/>
      <c r="QKW24" s="189"/>
      <c r="QKX24" s="189"/>
      <c r="QKY24" s="189"/>
      <c r="QKZ24" s="189"/>
      <c r="QLA24" s="189"/>
      <c r="QLB24" s="189" t="s">
        <v>0</v>
      </c>
      <c r="QLC24" s="189"/>
      <c r="QLD24" s="189"/>
      <c r="QLE24" s="189"/>
      <c r="QLF24" s="189"/>
      <c r="QLG24" s="189"/>
      <c r="QLH24" s="189"/>
      <c r="QLI24" s="189"/>
      <c r="QLJ24" s="189"/>
      <c r="QLK24" s="189"/>
      <c r="QLL24" s="189"/>
      <c r="QLM24" s="189"/>
      <c r="QLN24" s="189"/>
      <c r="QLO24" s="189"/>
      <c r="QLP24" s="189"/>
      <c r="QLQ24" s="189" t="s">
        <v>0</v>
      </c>
      <c r="QLR24" s="189"/>
      <c r="QLS24" s="189"/>
      <c r="QLT24" s="189"/>
      <c r="QLU24" s="189"/>
      <c r="QLV24" s="189"/>
      <c r="QLW24" s="189"/>
      <c r="QLX24" s="189"/>
      <c r="QLY24" s="189"/>
      <c r="QLZ24" s="189"/>
      <c r="QMA24" s="189"/>
      <c r="QMB24" s="189"/>
      <c r="QMC24" s="189"/>
      <c r="QMD24" s="189"/>
      <c r="QME24" s="189"/>
      <c r="QMF24" s="189" t="s">
        <v>0</v>
      </c>
      <c r="QMG24" s="189"/>
      <c r="QMH24" s="189"/>
      <c r="QMI24" s="189"/>
      <c r="QMJ24" s="189"/>
      <c r="QMK24" s="189"/>
      <c r="QML24" s="189"/>
      <c r="QMM24" s="189"/>
      <c r="QMN24" s="189"/>
      <c r="QMO24" s="189"/>
      <c r="QMP24" s="189"/>
      <c r="QMQ24" s="189"/>
      <c r="QMR24" s="189"/>
      <c r="QMS24" s="189"/>
      <c r="QMT24" s="189"/>
      <c r="QMU24" s="189" t="s">
        <v>0</v>
      </c>
      <c r="QMV24" s="189"/>
      <c r="QMW24" s="189"/>
      <c r="QMX24" s="189"/>
      <c r="QMY24" s="189"/>
      <c r="QMZ24" s="189"/>
      <c r="QNA24" s="189"/>
      <c r="QNB24" s="189"/>
      <c r="QNC24" s="189"/>
      <c r="QND24" s="189"/>
      <c r="QNE24" s="189"/>
      <c r="QNF24" s="189"/>
      <c r="QNG24" s="189"/>
      <c r="QNH24" s="189"/>
      <c r="QNI24" s="189"/>
      <c r="QNJ24" s="189" t="s">
        <v>0</v>
      </c>
      <c r="QNK24" s="189"/>
      <c r="QNL24" s="189"/>
      <c r="QNM24" s="189"/>
      <c r="QNN24" s="189"/>
      <c r="QNO24" s="189"/>
      <c r="QNP24" s="189"/>
      <c r="QNQ24" s="189"/>
      <c r="QNR24" s="189"/>
      <c r="QNS24" s="189"/>
      <c r="QNT24" s="189"/>
      <c r="QNU24" s="189"/>
      <c r="QNV24" s="189"/>
      <c r="QNW24" s="189"/>
      <c r="QNX24" s="189"/>
      <c r="QNY24" s="189" t="s">
        <v>0</v>
      </c>
      <c r="QNZ24" s="189"/>
      <c r="QOA24" s="189"/>
      <c r="QOB24" s="189"/>
      <c r="QOC24" s="189"/>
      <c r="QOD24" s="189"/>
      <c r="QOE24" s="189"/>
      <c r="QOF24" s="189"/>
      <c r="QOG24" s="189"/>
      <c r="QOH24" s="189"/>
      <c r="QOI24" s="189"/>
      <c r="QOJ24" s="189"/>
      <c r="QOK24" s="189"/>
      <c r="QOL24" s="189"/>
      <c r="QOM24" s="189"/>
      <c r="QON24" s="189" t="s">
        <v>0</v>
      </c>
      <c r="QOO24" s="189"/>
      <c r="QOP24" s="189"/>
      <c r="QOQ24" s="189"/>
      <c r="QOR24" s="189"/>
      <c r="QOS24" s="189"/>
      <c r="QOT24" s="189"/>
      <c r="QOU24" s="189"/>
      <c r="QOV24" s="189"/>
      <c r="QOW24" s="189"/>
      <c r="QOX24" s="189"/>
      <c r="QOY24" s="189"/>
      <c r="QOZ24" s="189"/>
      <c r="QPA24" s="189"/>
      <c r="QPB24" s="189"/>
      <c r="QPC24" s="189" t="s">
        <v>0</v>
      </c>
      <c r="QPD24" s="189"/>
      <c r="QPE24" s="189"/>
      <c r="QPF24" s="189"/>
      <c r="QPG24" s="189"/>
      <c r="QPH24" s="189"/>
      <c r="QPI24" s="189"/>
      <c r="QPJ24" s="189"/>
      <c r="QPK24" s="189"/>
      <c r="QPL24" s="189"/>
      <c r="QPM24" s="189"/>
      <c r="QPN24" s="189"/>
      <c r="QPO24" s="189"/>
      <c r="QPP24" s="189"/>
      <c r="QPQ24" s="189"/>
      <c r="QPR24" s="189" t="s">
        <v>0</v>
      </c>
      <c r="QPS24" s="189"/>
      <c r="QPT24" s="189"/>
      <c r="QPU24" s="189"/>
      <c r="QPV24" s="189"/>
      <c r="QPW24" s="189"/>
      <c r="QPX24" s="189"/>
      <c r="QPY24" s="189"/>
      <c r="QPZ24" s="189"/>
      <c r="QQA24" s="189"/>
      <c r="QQB24" s="189"/>
      <c r="QQC24" s="189"/>
      <c r="QQD24" s="189"/>
      <c r="QQE24" s="189"/>
      <c r="QQF24" s="189"/>
      <c r="QQG24" s="189" t="s">
        <v>0</v>
      </c>
      <c r="QQH24" s="189"/>
      <c r="QQI24" s="189"/>
      <c r="QQJ24" s="189"/>
      <c r="QQK24" s="189"/>
      <c r="QQL24" s="189"/>
      <c r="QQM24" s="189"/>
      <c r="QQN24" s="189"/>
      <c r="QQO24" s="189"/>
      <c r="QQP24" s="189"/>
      <c r="QQQ24" s="189"/>
      <c r="QQR24" s="189"/>
      <c r="QQS24" s="189"/>
      <c r="QQT24" s="189"/>
      <c r="QQU24" s="189"/>
      <c r="QQV24" s="189" t="s">
        <v>0</v>
      </c>
      <c r="QQW24" s="189"/>
      <c r="QQX24" s="189"/>
      <c r="QQY24" s="189"/>
      <c r="QQZ24" s="189"/>
      <c r="QRA24" s="189"/>
      <c r="QRB24" s="189"/>
      <c r="QRC24" s="189"/>
      <c r="QRD24" s="189"/>
      <c r="QRE24" s="189"/>
      <c r="QRF24" s="189"/>
      <c r="QRG24" s="189"/>
      <c r="QRH24" s="189"/>
      <c r="QRI24" s="189"/>
      <c r="QRJ24" s="189"/>
      <c r="QRK24" s="189" t="s">
        <v>0</v>
      </c>
      <c r="QRL24" s="189"/>
      <c r="QRM24" s="189"/>
      <c r="QRN24" s="189"/>
      <c r="QRO24" s="189"/>
      <c r="QRP24" s="189"/>
      <c r="QRQ24" s="189"/>
      <c r="QRR24" s="189"/>
      <c r="QRS24" s="189"/>
      <c r="QRT24" s="189"/>
      <c r="QRU24" s="189"/>
      <c r="QRV24" s="189"/>
      <c r="QRW24" s="189"/>
      <c r="QRX24" s="189"/>
      <c r="QRY24" s="189"/>
      <c r="QRZ24" s="189" t="s">
        <v>0</v>
      </c>
      <c r="QSA24" s="189"/>
      <c r="QSB24" s="189"/>
      <c r="QSC24" s="189"/>
      <c r="QSD24" s="189"/>
      <c r="QSE24" s="189"/>
      <c r="QSF24" s="189"/>
      <c r="QSG24" s="189"/>
      <c r="QSH24" s="189"/>
      <c r="QSI24" s="189"/>
      <c r="QSJ24" s="189"/>
      <c r="QSK24" s="189"/>
      <c r="QSL24" s="189"/>
      <c r="QSM24" s="189"/>
      <c r="QSN24" s="189"/>
      <c r="QSO24" s="189" t="s">
        <v>0</v>
      </c>
      <c r="QSP24" s="189"/>
      <c r="QSQ24" s="189"/>
      <c r="QSR24" s="189"/>
      <c r="QSS24" s="189"/>
      <c r="QST24" s="189"/>
      <c r="QSU24" s="189"/>
      <c r="QSV24" s="189"/>
      <c r="QSW24" s="189"/>
      <c r="QSX24" s="189"/>
      <c r="QSY24" s="189"/>
      <c r="QSZ24" s="189"/>
      <c r="QTA24" s="189"/>
      <c r="QTB24" s="189"/>
      <c r="QTC24" s="189"/>
      <c r="QTD24" s="189" t="s">
        <v>0</v>
      </c>
      <c r="QTE24" s="189"/>
      <c r="QTF24" s="189"/>
      <c r="QTG24" s="189"/>
      <c r="QTH24" s="189"/>
      <c r="QTI24" s="189"/>
      <c r="QTJ24" s="189"/>
      <c r="QTK24" s="189"/>
      <c r="QTL24" s="189"/>
      <c r="QTM24" s="189"/>
      <c r="QTN24" s="189"/>
      <c r="QTO24" s="189"/>
      <c r="QTP24" s="189"/>
      <c r="QTQ24" s="189"/>
      <c r="QTR24" s="189"/>
      <c r="QTS24" s="189" t="s">
        <v>0</v>
      </c>
      <c r="QTT24" s="189"/>
      <c r="QTU24" s="189"/>
      <c r="QTV24" s="189"/>
      <c r="QTW24" s="189"/>
      <c r="QTX24" s="189"/>
      <c r="QTY24" s="189"/>
      <c r="QTZ24" s="189"/>
      <c r="QUA24" s="189"/>
      <c r="QUB24" s="189"/>
      <c r="QUC24" s="189"/>
      <c r="QUD24" s="189"/>
      <c r="QUE24" s="189"/>
      <c r="QUF24" s="189"/>
      <c r="QUG24" s="189"/>
      <c r="QUH24" s="189" t="s">
        <v>0</v>
      </c>
      <c r="QUI24" s="189"/>
      <c r="QUJ24" s="189"/>
      <c r="QUK24" s="189"/>
      <c r="QUL24" s="189"/>
      <c r="QUM24" s="189"/>
      <c r="QUN24" s="189"/>
      <c r="QUO24" s="189"/>
      <c r="QUP24" s="189"/>
      <c r="QUQ24" s="189"/>
      <c r="QUR24" s="189"/>
      <c r="QUS24" s="189"/>
      <c r="QUT24" s="189"/>
      <c r="QUU24" s="189"/>
      <c r="QUV24" s="189"/>
      <c r="QUW24" s="189" t="s">
        <v>0</v>
      </c>
      <c r="QUX24" s="189"/>
      <c r="QUY24" s="189"/>
      <c r="QUZ24" s="189"/>
      <c r="QVA24" s="189"/>
      <c r="QVB24" s="189"/>
      <c r="QVC24" s="189"/>
      <c r="QVD24" s="189"/>
      <c r="QVE24" s="189"/>
      <c r="QVF24" s="189"/>
      <c r="QVG24" s="189"/>
      <c r="QVH24" s="189"/>
      <c r="QVI24" s="189"/>
      <c r="QVJ24" s="189"/>
      <c r="QVK24" s="189"/>
      <c r="QVL24" s="189" t="s">
        <v>0</v>
      </c>
      <c r="QVM24" s="189"/>
      <c r="QVN24" s="189"/>
      <c r="QVO24" s="189"/>
      <c r="QVP24" s="189"/>
      <c r="QVQ24" s="189"/>
      <c r="QVR24" s="189"/>
      <c r="QVS24" s="189"/>
      <c r="QVT24" s="189"/>
      <c r="QVU24" s="189"/>
      <c r="QVV24" s="189"/>
      <c r="QVW24" s="189"/>
      <c r="QVX24" s="189"/>
      <c r="QVY24" s="189"/>
      <c r="QVZ24" s="189"/>
      <c r="QWA24" s="189" t="s">
        <v>0</v>
      </c>
      <c r="QWB24" s="189"/>
      <c r="QWC24" s="189"/>
      <c r="QWD24" s="189"/>
      <c r="QWE24" s="189"/>
      <c r="QWF24" s="189"/>
      <c r="QWG24" s="189"/>
      <c r="QWH24" s="189"/>
      <c r="QWI24" s="189"/>
      <c r="QWJ24" s="189"/>
      <c r="QWK24" s="189"/>
      <c r="QWL24" s="189"/>
      <c r="QWM24" s="189"/>
      <c r="QWN24" s="189"/>
      <c r="QWO24" s="189"/>
      <c r="QWP24" s="189" t="s">
        <v>0</v>
      </c>
      <c r="QWQ24" s="189"/>
      <c r="QWR24" s="189"/>
      <c r="QWS24" s="189"/>
      <c r="QWT24" s="189"/>
      <c r="QWU24" s="189"/>
      <c r="QWV24" s="189"/>
      <c r="QWW24" s="189"/>
      <c r="QWX24" s="189"/>
      <c r="QWY24" s="189"/>
      <c r="QWZ24" s="189"/>
      <c r="QXA24" s="189"/>
      <c r="QXB24" s="189"/>
      <c r="QXC24" s="189"/>
      <c r="QXD24" s="189"/>
      <c r="QXE24" s="189" t="s">
        <v>0</v>
      </c>
      <c r="QXF24" s="189"/>
      <c r="QXG24" s="189"/>
      <c r="QXH24" s="189"/>
      <c r="QXI24" s="189"/>
      <c r="QXJ24" s="189"/>
      <c r="QXK24" s="189"/>
      <c r="QXL24" s="189"/>
      <c r="QXM24" s="189"/>
      <c r="QXN24" s="189"/>
      <c r="QXO24" s="189"/>
      <c r="QXP24" s="189"/>
      <c r="QXQ24" s="189"/>
      <c r="QXR24" s="189"/>
      <c r="QXS24" s="189"/>
      <c r="QXT24" s="189" t="s">
        <v>0</v>
      </c>
      <c r="QXU24" s="189"/>
      <c r="QXV24" s="189"/>
      <c r="QXW24" s="189"/>
      <c r="QXX24" s="189"/>
      <c r="QXY24" s="189"/>
      <c r="QXZ24" s="189"/>
      <c r="QYA24" s="189"/>
      <c r="QYB24" s="189"/>
      <c r="QYC24" s="189"/>
      <c r="QYD24" s="189"/>
      <c r="QYE24" s="189"/>
      <c r="QYF24" s="189"/>
      <c r="QYG24" s="189"/>
      <c r="QYH24" s="189"/>
      <c r="QYI24" s="189" t="s">
        <v>0</v>
      </c>
      <c r="QYJ24" s="189"/>
      <c r="QYK24" s="189"/>
      <c r="QYL24" s="189"/>
      <c r="QYM24" s="189"/>
      <c r="QYN24" s="189"/>
      <c r="QYO24" s="189"/>
      <c r="QYP24" s="189"/>
      <c r="QYQ24" s="189"/>
      <c r="QYR24" s="189"/>
      <c r="QYS24" s="189"/>
      <c r="QYT24" s="189"/>
      <c r="QYU24" s="189"/>
      <c r="QYV24" s="189"/>
      <c r="QYW24" s="189"/>
      <c r="QYX24" s="189" t="s">
        <v>0</v>
      </c>
      <c r="QYY24" s="189"/>
      <c r="QYZ24" s="189"/>
      <c r="QZA24" s="189"/>
      <c r="QZB24" s="189"/>
      <c r="QZC24" s="189"/>
      <c r="QZD24" s="189"/>
      <c r="QZE24" s="189"/>
      <c r="QZF24" s="189"/>
      <c r="QZG24" s="189"/>
      <c r="QZH24" s="189"/>
      <c r="QZI24" s="189"/>
      <c r="QZJ24" s="189"/>
      <c r="QZK24" s="189"/>
      <c r="QZL24" s="189"/>
      <c r="QZM24" s="189" t="s">
        <v>0</v>
      </c>
      <c r="QZN24" s="189"/>
      <c r="QZO24" s="189"/>
      <c r="QZP24" s="189"/>
      <c r="QZQ24" s="189"/>
      <c r="QZR24" s="189"/>
      <c r="QZS24" s="189"/>
      <c r="QZT24" s="189"/>
      <c r="QZU24" s="189"/>
      <c r="QZV24" s="189"/>
      <c r="QZW24" s="189"/>
      <c r="QZX24" s="189"/>
      <c r="QZY24" s="189"/>
      <c r="QZZ24" s="189"/>
      <c r="RAA24" s="189"/>
      <c r="RAB24" s="189" t="s">
        <v>0</v>
      </c>
      <c r="RAC24" s="189"/>
      <c r="RAD24" s="189"/>
      <c r="RAE24" s="189"/>
      <c r="RAF24" s="189"/>
      <c r="RAG24" s="189"/>
      <c r="RAH24" s="189"/>
      <c r="RAI24" s="189"/>
      <c r="RAJ24" s="189"/>
      <c r="RAK24" s="189"/>
      <c r="RAL24" s="189"/>
      <c r="RAM24" s="189"/>
      <c r="RAN24" s="189"/>
      <c r="RAO24" s="189"/>
      <c r="RAP24" s="189"/>
      <c r="RAQ24" s="189" t="s">
        <v>0</v>
      </c>
      <c r="RAR24" s="189"/>
      <c r="RAS24" s="189"/>
      <c r="RAT24" s="189"/>
      <c r="RAU24" s="189"/>
      <c r="RAV24" s="189"/>
      <c r="RAW24" s="189"/>
      <c r="RAX24" s="189"/>
      <c r="RAY24" s="189"/>
      <c r="RAZ24" s="189"/>
      <c r="RBA24" s="189"/>
      <c r="RBB24" s="189"/>
      <c r="RBC24" s="189"/>
      <c r="RBD24" s="189"/>
      <c r="RBE24" s="189"/>
      <c r="RBF24" s="189" t="s">
        <v>0</v>
      </c>
      <c r="RBG24" s="189"/>
      <c r="RBH24" s="189"/>
      <c r="RBI24" s="189"/>
      <c r="RBJ24" s="189"/>
      <c r="RBK24" s="189"/>
      <c r="RBL24" s="189"/>
      <c r="RBM24" s="189"/>
      <c r="RBN24" s="189"/>
      <c r="RBO24" s="189"/>
      <c r="RBP24" s="189"/>
      <c r="RBQ24" s="189"/>
      <c r="RBR24" s="189"/>
      <c r="RBS24" s="189"/>
      <c r="RBT24" s="189"/>
      <c r="RBU24" s="189" t="s">
        <v>0</v>
      </c>
      <c r="RBV24" s="189"/>
      <c r="RBW24" s="189"/>
      <c r="RBX24" s="189"/>
      <c r="RBY24" s="189"/>
      <c r="RBZ24" s="189"/>
      <c r="RCA24" s="189"/>
      <c r="RCB24" s="189"/>
      <c r="RCC24" s="189"/>
      <c r="RCD24" s="189"/>
      <c r="RCE24" s="189"/>
      <c r="RCF24" s="189"/>
      <c r="RCG24" s="189"/>
      <c r="RCH24" s="189"/>
      <c r="RCI24" s="189"/>
      <c r="RCJ24" s="189" t="s">
        <v>0</v>
      </c>
      <c r="RCK24" s="189"/>
      <c r="RCL24" s="189"/>
      <c r="RCM24" s="189"/>
      <c r="RCN24" s="189"/>
      <c r="RCO24" s="189"/>
      <c r="RCP24" s="189"/>
      <c r="RCQ24" s="189"/>
      <c r="RCR24" s="189"/>
      <c r="RCS24" s="189"/>
      <c r="RCT24" s="189"/>
      <c r="RCU24" s="189"/>
      <c r="RCV24" s="189"/>
      <c r="RCW24" s="189"/>
      <c r="RCX24" s="189"/>
      <c r="RCY24" s="189" t="s">
        <v>0</v>
      </c>
      <c r="RCZ24" s="189"/>
      <c r="RDA24" s="189"/>
      <c r="RDB24" s="189"/>
      <c r="RDC24" s="189"/>
      <c r="RDD24" s="189"/>
      <c r="RDE24" s="189"/>
      <c r="RDF24" s="189"/>
      <c r="RDG24" s="189"/>
      <c r="RDH24" s="189"/>
      <c r="RDI24" s="189"/>
      <c r="RDJ24" s="189"/>
      <c r="RDK24" s="189"/>
      <c r="RDL24" s="189"/>
      <c r="RDM24" s="189"/>
      <c r="RDN24" s="189" t="s">
        <v>0</v>
      </c>
      <c r="RDO24" s="189"/>
      <c r="RDP24" s="189"/>
      <c r="RDQ24" s="189"/>
      <c r="RDR24" s="189"/>
      <c r="RDS24" s="189"/>
      <c r="RDT24" s="189"/>
      <c r="RDU24" s="189"/>
      <c r="RDV24" s="189"/>
      <c r="RDW24" s="189"/>
      <c r="RDX24" s="189"/>
      <c r="RDY24" s="189"/>
      <c r="RDZ24" s="189"/>
      <c r="REA24" s="189"/>
      <c r="REB24" s="189"/>
      <c r="REC24" s="189" t="s">
        <v>0</v>
      </c>
      <c r="RED24" s="189"/>
      <c r="REE24" s="189"/>
      <c r="REF24" s="189"/>
      <c r="REG24" s="189"/>
      <c r="REH24" s="189"/>
      <c r="REI24" s="189"/>
      <c r="REJ24" s="189"/>
      <c r="REK24" s="189"/>
      <c r="REL24" s="189"/>
      <c r="REM24" s="189"/>
      <c r="REN24" s="189"/>
      <c r="REO24" s="189"/>
      <c r="REP24" s="189"/>
      <c r="REQ24" s="189"/>
      <c r="RER24" s="189" t="s">
        <v>0</v>
      </c>
      <c r="RES24" s="189"/>
      <c r="RET24" s="189"/>
      <c r="REU24" s="189"/>
      <c r="REV24" s="189"/>
      <c r="REW24" s="189"/>
      <c r="REX24" s="189"/>
      <c r="REY24" s="189"/>
      <c r="REZ24" s="189"/>
      <c r="RFA24" s="189"/>
      <c r="RFB24" s="189"/>
      <c r="RFC24" s="189"/>
      <c r="RFD24" s="189"/>
      <c r="RFE24" s="189"/>
      <c r="RFF24" s="189"/>
      <c r="RFG24" s="189" t="s">
        <v>0</v>
      </c>
      <c r="RFH24" s="189"/>
      <c r="RFI24" s="189"/>
      <c r="RFJ24" s="189"/>
      <c r="RFK24" s="189"/>
      <c r="RFL24" s="189"/>
      <c r="RFM24" s="189"/>
      <c r="RFN24" s="189"/>
      <c r="RFO24" s="189"/>
      <c r="RFP24" s="189"/>
      <c r="RFQ24" s="189"/>
      <c r="RFR24" s="189"/>
      <c r="RFS24" s="189"/>
      <c r="RFT24" s="189"/>
      <c r="RFU24" s="189"/>
      <c r="RFV24" s="189" t="s">
        <v>0</v>
      </c>
      <c r="RFW24" s="189"/>
      <c r="RFX24" s="189"/>
      <c r="RFY24" s="189"/>
      <c r="RFZ24" s="189"/>
      <c r="RGA24" s="189"/>
      <c r="RGB24" s="189"/>
      <c r="RGC24" s="189"/>
      <c r="RGD24" s="189"/>
      <c r="RGE24" s="189"/>
      <c r="RGF24" s="189"/>
      <c r="RGG24" s="189"/>
      <c r="RGH24" s="189"/>
      <c r="RGI24" s="189"/>
      <c r="RGJ24" s="189"/>
      <c r="RGK24" s="189" t="s">
        <v>0</v>
      </c>
      <c r="RGL24" s="189"/>
      <c r="RGM24" s="189"/>
      <c r="RGN24" s="189"/>
      <c r="RGO24" s="189"/>
      <c r="RGP24" s="189"/>
      <c r="RGQ24" s="189"/>
      <c r="RGR24" s="189"/>
      <c r="RGS24" s="189"/>
      <c r="RGT24" s="189"/>
      <c r="RGU24" s="189"/>
      <c r="RGV24" s="189"/>
      <c r="RGW24" s="189"/>
      <c r="RGX24" s="189"/>
      <c r="RGY24" s="189"/>
      <c r="RGZ24" s="189" t="s">
        <v>0</v>
      </c>
      <c r="RHA24" s="189"/>
      <c r="RHB24" s="189"/>
      <c r="RHC24" s="189"/>
      <c r="RHD24" s="189"/>
      <c r="RHE24" s="189"/>
      <c r="RHF24" s="189"/>
      <c r="RHG24" s="189"/>
      <c r="RHH24" s="189"/>
      <c r="RHI24" s="189"/>
      <c r="RHJ24" s="189"/>
      <c r="RHK24" s="189"/>
      <c r="RHL24" s="189"/>
      <c r="RHM24" s="189"/>
      <c r="RHN24" s="189"/>
      <c r="RHO24" s="189" t="s">
        <v>0</v>
      </c>
      <c r="RHP24" s="189"/>
      <c r="RHQ24" s="189"/>
      <c r="RHR24" s="189"/>
      <c r="RHS24" s="189"/>
      <c r="RHT24" s="189"/>
      <c r="RHU24" s="189"/>
      <c r="RHV24" s="189"/>
      <c r="RHW24" s="189"/>
      <c r="RHX24" s="189"/>
      <c r="RHY24" s="189"/>
      <c r="RHZ24" s="189"/>
      <c r="RIA24" s="189"/>
      <c r="RIB24" s="189"/>
      <c r="RIC24" s="189"/>
      <c r="RID24" s="189" t="s">
        <v>0</v>
      </c>
      <c r="RIE24" s="189"/>
      <c r="RIF24" s="189"/>
      <c r="RIG24" s="189"/>
      <c r="RIH24" s="189"/>
      <c r="RII24" s="189"/>
      <c r="RIJ24" s="189"/>
      <c r="RIK24" s="189"/>
      <c r="RIL24" s="189"/>
      <c r="RIM24" s="189"/>
      <c r="RIN24" s="189"/>
      <c r="RIO24" s="189"/>
      <c r="RIP24" s="189"/>
      <c r="RIQ24" s="189"/>
      <c r="RIR24" s="189"/>
      <c r="RIS24" s="189" t="s">
        <v>0</v>
      </c>
      <c r="RIT24" s="189"/>
      <c r="RIU24" s="189"/>
      <c r="RIV24" s="189"/>
      <c r="RIW24" s="189"/>
      <c r="RIX24" s="189"/>
      <c r="RIY24" s="189"/>
      <c r="RIZ24" s="189"/>
      <c r="RJA24" s="189"/>
      <c r="RJB24" s="189"/>
      <c r="RJC24" s="189"/>
      <c r="RJD24" s="189"/>
      <c r="RJE24" s="189"/>
      <c r="RJF24" s="189"/>
      <c r="RJG24" s="189"/>
      <c r="RJH24" s="189" t="s">
        <v>0</v>
      </c>
      <c r="RJI24" s="189"/>
      <c r="RJJ24" s="189"/>
      <c r="RJK24" s="189"/>
      <c r="RJL24" s="189"/>
      <c r="RJM24" s="189"/>
      <c r="RJN24" s="189"/>
      <c r="RJO24" s="189"/>
      <c r="RJP24" s="189"/>
      <c r="RJQ24" s="189"/>
      <c r="RJR24" s="189"/>
      <c r="RJS24" s="189"/>
      <c r="RJT24" s="189"/>
      <c r="RJU24" s="189"/>
      <c r="RJV24" s="189"/>
      <c r="RJW24" s="189" t="s">
        <v>0</v>
      </c>
      <c r="RJX24" s="189"/>
      <c r="RJY24" s="189"/>
      <c r="RJZ24" s="189"/>
      <c r="RKA24" s="189"/>
      <c r="RKB24" s="189"/>
      <c r="RKC24" s="189"/>
      <c r="RKD24" s="189"/>
      <c r="RKE24" s="189"/>
      <c r="RKF24" s="189"/>
      <c r="RKG24" s="189"/>
      <c r="RKH24" s="189"/>
      <c r="RKI24" s="189"/>
      <c r="RKJ24" s="189"/>
      <c r="RKK24" s="189"/>
      <c r="RKL24" s="189" t="s">
        <v>0</v>
      </c>
      <c r="RKM24" s="189"/>
      <c r="RKN24" s="189"/>
      <c r="RKO24" s="189"/>
      <c r="RKP24" s="189"/>
      <c r="RKQ24" s="189"/>
      <c r="RKR24" s="189"/>
      <c r="RKS24" s="189"/>
      <c r="RKT24" s="189"/>
      <c r="RKU24" s="189"/>
      <c r="RKV24" s="189"/>
      <c r="RKW24" s="189"/>
      <c r="RKX24" s="189"/>
      <c r="RKY24" s="189"/>
      <c r="RKZ24" s="189"/>
      <c r="RLA24" s="189" t="s">
        <v>0</v>
      </c>
      <c r="RLB24" s="189"/>
      <c r="RLC24" s="189"/>
      <c r="RLD24" s="189"/>
      <c r="RLE24" s="189"/>
      <c r="RLF24" s="189"/>
      <c r="RLG24" s="189"/>
      <c r="RLH24" s="189"/>
      <c r="RLI24" s="189"/>
      <c r="RLJ24" s="189"/>
      <c r="RLK24" s="189"/>
      <c r="RLL24" s="189"/>
      <c r="RLM24" s="189"/>
      <c r="RLN24" s="189"/>
      <c r="RLO24" s="189"/>
      <c r="RLP24" s="189" t="s">
        <v>0</v>
      </c>
      <c r="RLQ24" s="189"/>
      <c r="RLR24" s="189"/>
      <c r="RLS24" s="189"/>
      <c r="RLT24" s="189"/>
      <c r="RLU24" s="189"/>
      <c r="RLV24" s="189"/>
      <c r="RLW24" s="189"/>
      <c r="RLX24" s="189"/>
      <c r="RLY24" s="189"/>
      <c r="RLZ24" s="189"/>
      <c r="RMA24" s="189"/>
      <c r="RMB24" s="189"/>
      <c r="RMC24" s="189"/>
      <c r="RMD24" s="189"/>
      <c r="RME24" s="189" t="s">
        <v>0</v>
      </c>
      <c r="RMF24" s="189"/>
      <c r="RMG24" s="189"/>
      <c r="RMH24" s="189"/>
      <c r="RMI24" s="189"/>
      <c r="RMJ24" s="189"/>
      <c r="RMK24" s="189"/>
      <c r="RML24" s="189"/>
      <c r="RMM24" s="189"/>
      <c r="RMN24" s="189"/>
      <c r="RMO24" s="189"/>
      <c r="RMP24" s="189"/>
      <c r="RMQ24" s="189"/>
      <c r="RMR24" s="189"/>
      <c r="RMS24" s="189"/>
      <c r="RMT24" s="189" t="s">
        <v>0</v>
      </c>
      <c r="RMU24" s="189"/>
      <c r="RMV24" s="189"/>
      <c r="RMW24" s="189"/>
      <c r="RMX24" s="189"/>
      <c r="RMY24" s="189"/>
      <c r="RMZ24" s="189"/>
      <c r="RNA24" s="189"/>
      <c r="RNB24" s="189"/>
      <c r="RNC24" s="189"/>
      <c r="RND24" s="189"/>
      <c r="RNE24" s="189"/>
      <c r="RNF24" s="189"/>
      <c r="RNG24" s="189"/>
      <c r="RNH24" s="189"/>
      <c r="RNI24" s="189" t="s">
        <v>0</v>
      </c>
      <c r="RNJ24" s="189"/>
      <c r="RNK24" s="189"/>
      <c r="RNL24" s="189"/>
      <c r="RNM24" s="189"/>
      <c r="RNN24" s="189"/>
      <c r="RNO24" s="189"/>
      <c r="RNP24" s="189"/>
      <c r="RNQ24" s="189"/>
      <c r="RNR24" s="189"/>
      <c r="RNS24" s="189"/>
      <c r="RNT24" s="189"/>
      <c r="RNU24" s="189"/>
      <c r="RNV24" s="189"/>
      <c r="RNW24" s="189"/>
      <c r="RNX24" s="189" t="s">
        <v>0</v>
      </c>
      <c r="RNY24" s="189"/>
      <c r="RNZ24" s="189"/>
      <c r="ROA24" s="189"/>
      <c r="ROB24" s="189"/>
      <c r="ROC24" s="189"/>
      <c r="ROD24" s="189"/>
      <c r="ROE24" s="189"/>
      <c r="ROF24" s="189"/>
      <c r="ROG24" s="189"/>
      <c r="ROH24" s="189"/>
      <c r="ROI24" s="189"/>
      <c r="ROJ24" s="189"/>
      <c r="ROK24" s="189"/>
      <c r="ROL24" s="189"/>
      <c r="ROM24" s="189" t="s">
        <v>0</v>
      </c>
      <c r="RON24" s="189"/>
      <c r="ROO24" s="189"/>
      <c r="ROP24" s="189"/>
      <c r="ROQ24" s="189"/>
      <c r="ROR24" s="189"/>
      <c r="ROS24" s="189"/>
      <c r="ROT24" s="189"/>
      <c r="ROU24" s="189"/>
      <c r="ROV24" s="189"/>
      <c r="ROW24" s="189"/>
      <c r="ROX24" s="189"/>
      <c r="ROY24" s="189"/>
      <c r="ROZ24" s="189"/>
      <c r="RPA24" s="189"/>
      <c r="RPB24" s="189" t="s">
        <v>0</v>
      </c>
      <c r="RPC24" s="189"/>
      <c r="RPD24" s="189"/>
      <c r="RPE24" s="189"/>
      <c r="RPF24" s="189"/>
      <c r="RPG24" s="189"/>
      <c r="RPH24" s="189"/>
      <c r="RPI24" s="189"/>
      <c r="RPJ24" s="189"/>
      <c r="RPK24" s="189"/>
      <c r="RPL24" s="189"/>
      <c r="RPM24" s="189"/>
      <c r="RPN24" s="189"/>
      <c r="RPO24" s="189"/>
      <c r="RPP24" s="189"/>
      <c r="RPQ24" s="189" t="s">
        <v>0</v>
      </c>
      <c r="RPR24" s="189"/>
      <c r="RPS24" s="189"/>
      <c r="RPT24" s="189"/>
      <c r="RPU24" s="189"/>
      <c r="RPV24" s="189"/>
      <c r="RPW24" s="189"/>
      <c r="RPX24" s="189"/>
      <c r="RPY24" s="189"/>
      <c r="RPZ24" s="189"/>
      <c r="RQA24" s="189"/>
      <c r="RQB24" s="189"/>
      <c r="RQC24" s="189"/>
      <c r="RQD24" s="189"/>
      <c r="RQE24" s="189"/>
      <c r="RQF24" s="189" t="s">
        <v>0</v>
      </c>
      <c r="RQG24" s="189"/>
      <c r="RQH24" s="189"/>
      <c r="RQI24" s="189"/>
      <c r="RQJ24" s="189"/>
      <c r="RQK24" s="189"/>
      <c r="RQL24" s="189"/>
      <c r="RQM24" s="189"/>
      <c r="RQN24" s="189"/>
      <c r="RQO24" s="189"/>
      <c r="RQP24" s="189"/>
      <c r="RQQ24" s="189"/>
      <c r="RQR24" s="189"/>
      <c r="RQS24" s="189"/>
      <c r="RQT24" s="189"/>
      <c r="RQU24" s="189" t="s">
        <v>0</v>
      </c>
      <c r="RQV24" s="189"/>
      <c r="RQW24" s="189"/>
      <c r="RQX24" s="189"/>
      <c r="RQY24" s="189"/>
      <c r="RQZ24" s="189"/>
      <c r="RRA24" s="189"/>
      <c r="RRB24" s="189"/>
      <c r="RRC24" s="189"/>
      <c r="RRD24" s="189"/>
      <c r="RRE24" s="189"/>
      <c r="RRF24" s="189"/>
      <c r="RRG24" s="189"/>
      <c r="RRH24" s="189"/>
      <c r="RRI24" s="189"/>
      <c r="RRJ24" s="189" t="s">
        <v>0</v>
      </c>
      <c r="RRK24" s="189"/>
      <c r="RRL24" s="189"/>
      <c r="RRM24" s="189"/>
      <c r="RRN24" s="189"/>
      <c r="RRO24" s="189"/>
      <c r="RRP24" s="189"/>
      <c r="RRQ24" s="189"/>
      <c r="RRR24" s="189"/>
      <c r="RRS24" s="189"/>
      <c r="RRT24" s="189"/>
      <c r="RRU24" s="189"/>
      <c r="RRV24" s="189"/>
      <c r="RRW24" s="189"/>
      <c r="RRX24" s="189"/>
      <c r="RRY24" s="189" t="s">
        <v>0</v>
      </c>
      <c r="RRZ24" s="189"/>
      <c r="RSA24" s="189"/>
      <c r="RSB24" s="189"/>
      <c r="RSC24" s="189"/>
      <c r="RSD24" s="189"/>
      <c r="RSE24" s="189"/>
      <c r="RSF24" s="189"/>
      <c r="RSG24" s="189"/>
      <c r="RSH24" s="189"/>
      <c r="RSI24" s="189"/>
      <c r="RSJ24" s="189"/>
      <c r="RSK24" s="189"/>
      <c r="RSL24" s="189"/>
      <c r="RSM24" s="189"/>
      <c r="RSN24" s="189" t="s">
        <v>0</v>
      </c>
      <c r="RSO24" s="189"/>
      <c r="RSP24" s="189"/>
      <c r="RSQ24" s="189"/>
      <c r="RSR24" s="189"/>
      <c r="RSS24" s="189"/>
      <c r="RST24" s="189"/>
      <c r="RSU24" s="189"/>
      <c r="RSV24" s="189"/>
      <c r="RSW24" s="189"/>
      <c r="RSX24" s="189"/>
      <c r="RSY24" s="189"/>
      <c r="RSZ24" s="189"/>
      <c r="RTA24" s="189"/>
      <c r="RTB24" s="189"/>
      <c r="RTC24" s="189" t="s">
        <v>0</v>
      </c>
      <c r="RTD24" s="189"/>
      <c r="RTE24" s="189"/>
      <c r="RTF24" s="189"/>
      <c r="RTG24" s="189"/>
      <c r="RTH24" s="189"/>
      <c r="RTI24" s="189"/>
      <c r="RTJ24" s="189"/>
      <c r="RTK24" s="189"/>
      <c r="RTL24" s="189"/>
      <c r="RTM24" s="189"/>
      <c r="RTN24" s="189"/>
      <c r="RTO24" s="189"/>
      <c r="RTP24" s="189"/>
      <c r="RTQ24" s="189"/>
      <c r="RTR24" s="189" t="s">
        <v>0</v>
      </c>
      <c r="RTS24" s="189"/>
      <c r="RTT24" s="189"/>
      <c r="RTU24" s="189"/>
      <c r="RTV24" s="189"/>
      <c r="RTW24" s="189"/>
      <c r="RTX24" s="189"/>
      <c r="RTY24" s="189"/>
      <c r="RTZ24" s="189"/>
      <c r="RUA24" s="189"/>
      <c r="RUB24" s="189"/>
      <c r="RUC24" s="189"/>
      <c r="RUD24" s="189"/>
      <c r="RUE24" s="189"/>
      <c r="RUF24" s="189"/>
      <c r="RUG24" s="189" t="s">
        <v>0</v>
      </c>
      <c r="RUH24" s="189"/>
      <c r="RUI24" s="189"/>
      <c r="RUJ24" s="189"/>
      <c r="RUK24" s="189"/>
      <c r="RUL24" s="189"/>
      <c r="RUM24" s="189"/>
      <c r="RUN24" s="189"/>
      <c r="RUO24" s="189"/>
      <c r="RUP24" s="189"/>
      <c r="RUQ24" s="189"/>
      <c r="RUR24" s="189"/>
      <c r="RUS24" s="189"/>
      <c r="RUT24" s="189"/>
      <c r="RUU24" s="189"/>
      <c r="RUV24" s="189" t="s">
        <v>0</v>
      </c>
      <c r="RUW24" s="189"/>
      <c r="RUX24" s="189"/>
      <c r="RUY24" s="189"/>
      <c r="RUZ24" s="189"/>
      <c r="RVA24" s="189"/>
      <c r="RVB24" s="189"/>
      <c r="RVC24" s="189"/>
      <c r="RVD24" s="189"/>
      <c r="RVE24" s="189"/>
      <c r="RVF24" s="189"/>
      <c r="RVG24" s="189"/>
      <c r="RVH24" s="189"/>
      <c r="RVI24" s="189"/>
      <c r="RVJ24" s="189"/>
      <c r="RVK24" s="189" t="s">
        <v>0</v>
      </c>
      <c r="RVL24" s="189"/>
      <c r="RVM24" s="189"/>
      <c r="RVN24" s="189"/>
      <c r="RVO24" s="189"/>
      <c r="RVP24" s="189"/>
      <c r="RVQ24" s="189"/>
      <c r="RVR24" s="189"/>
      <c r="RVS24" s="189"/>
      <c r="RVT24" s="189"/>
      <c r="RVU24" s="189"/>
      <c r="RVV24" s="189"/>
      <c r="RVW24" s="189"/>
      <c r="RVX24" s="189"/>
      <c r="RVY24" s="189"/>
      <c r="RVZ24" s="189" t="s">
        <v>0</v>
      </c>
      <c r="RWA24" s="189"/>
      <c r="RWB24" s="189"/>
      <c r="RWC24" s="189"/>
      <c r="RWD24" s="189"/>
      <c r="RWE24" s="189"/>
      <c r="RWF24" s="189"/>
      <c r="RWG24" s="189"/>
      <c r="RWH24" s="189"/>
      <c r="RWI24" s="189"/>
      <c r="RWJ24" s="189"/>
      <c r="RWK24" s="189"/>
      <c r="RWL24" s="189"/>
      <c r="RWM24" s="189"/>
      <c r="RWN24" s="189"/>
      <c r="RWO24" s="189" t="s">
        <v>0</v>
      </c>
      <c r="RWP24" s="189"/>
      <c r="RWQ24" s="189"/>
      <c r="RWR24" s="189"/>
      <c r="RWS24" s="189"/>
      <c r="RWT24" s="189"/>
      <c r="RWU24" s="189"/>
      <c r="RWV24" s="189"/>
      <c r="RWW24" s="189"/>
      <c r="RWX24" s="189"/>
      <c r="RWY24" s="189"/>
      <c r="RWZ24" s="189"/>
      <c r="RXA24" s="189"/>
      <c r="RXB24" s="189"/>
      <c r="RXC24" s="189"/>
      <c r="RXD24" s="189" t="s">
        <v>0</v>
      </c>
      <c r="RXE24" s="189"/>
      <c r="RXF24" s="189"/>
      <c r="RXG24" s="189"/>
      <c r="RXH24" s="189"/>
      <c r="RXI24" s="189"/>
      <c r="RXJ24" s="189"/>
      <c r="RXK24" s="189"/>
      <c r="RXL24" s="189"/>
      <c r="RXM24" s="189"/>
      <c r="RXN24" s="189"/>
      <c r="RXO24" s="189"/>
      <c r="RXP24" s="189"/>
      <c r="RXQ24" s="189"/>
      <c r="RXR24" s="189"/>
      <c r="RXS24" s="189" t="s">
        <v>0</v>
      </c>
      <c r="RXT24" s="189"/>
      <c r="RXU24" s="189"/>
      <c r="RXV24" s="189"/>
      <c r="RXW24" s="189"/>
      <c r="RXX24" s="189"/>
      <c r="RXY24" s="189"/>
      <c r="RXZ24" s="189"/>
      <c r="RYA24" s="189"/>
      <c r="RYB24" s="189"/>
      <c r="RYC24" s="189"/>
      <c r="RYD24" s="189"/>
      <c r="RYE24" s="189"/>
      <c r="RYF24" s="189"/>
      <c r="RYG24" s="189"/>
      <c r="RYH24" s="189" t="s">
        <v>0</v>
      </c>
      <c r="RYI24" s="189"/>
      <c r="RYJ24" s="189"/>
      <c r="RYK24" s="189"/>
      <c r="RYL24" s="189"/>
      <c r="RYM24" s="189"/>
      <c r="RYN24" s="189"/>
      <c r="RYO24" s="189"/>
      <c r="RYP24" s="189"/>
      <c r="RYQ24" s="189"/>
      <c r="RYR24" s="189"/>
      <c r="RYS24" s="189"/>
      <c r="RYT24" s="189"/>
      <c r="RYU24" s="189"/>
      <c r="RYV24" s="189"/>
      <c r="RYW24" s="189" t="s">
        <v>0</v>
      </c>
      <c r="RYX24" s="189"/>
      <c r="RYY24" s="189"/>
      <c r="RYZ24" s="189"/>
      <c r="RZA24" s="189"/>
      <c r="RZB24" s="189"/>
      <c r="RZC24" s="189"/>
      <c r="RZD24" s="189"/>
      <c r="RZE24" s="189"/>
      <c r="RZF24" s="189"/>
      <c r="RZG24" s="189"/>
      <c r="RZH24" s="189"/>
      <c r="RZI24" s="189"/>
      <c r="RZJ24" s="189"/>
      <c r="RZK24" s="189"/>
      <c r="RZL24" s="189" t="s">
        <v>0</v>
      </c>
      <c r="RZM24" s="189"/>
      <c r="RZN24" s="189"/>
      <c r="RZO24" s="189"/>
      <c r="RZP24" s="189"/>
      <c r="RZQ24" s="189"/>
      <c r="RZR24" s="189"/>
      <c r="RZS24" s="189"/>
      <c r="RZT24" s="189"/>
      <c r="RZU24" s="189"/>
      <c r="RZV24" s="189"/>
      <c r="RZW24" s="189"/>
      <c r="RZX24" s="189"/>
      <c r="RZY24" s="189"/>
      <c r="RZZ24" s="189"/>
      <c r="SAA24" s="189" t="s">
        <v>0</v>
      </c>
      <c r="SAB24" s="189"/>
      <c r="SAC24" s="189"/>
      <c r="SAD24" s="189"/>
      <c r="SAE24" s="189"/>
      <c r="SAF24" s="189"/>
      <c r="SAG24" s="189"/>
      <c r="SAH24" s="189"/>
      <c r="SAI24" s="189"/>
      <c r="SAJ24" s="189"/>
      <c r="SAK24" s="189"/>
      <c r="SAL24" s="189"/>
      <c r="SAM24" s="189"/>
      <c r="SAN24" s="189"/>
      <c r="SAO24" s="189"/>
      <c r="SAP24" s="189" t="s">
        <v>0</v>
      </c>
      <c r="SAQ24" s="189"/>
      <c r="SAR24" s="189"/>
      <c r="SAS24" s="189"/>
      <c r="SAT24" s="189"/>
      <c r="SAU24" s="189"/>
      <c r="SAV24" s="189"/>
      <c r="SAW24" s="189"/>
      <c r="SAX24" s="189"/>
      <c r="SAY24" s="189"/>
      <c r="SAZ24" s="189"/>
      <c r="SBA24" s="189"/>
      <c r="SBB24" s="189"/>
      <c r="SBC24" s="189"/>
      <c r="SBD24" s="189"/>
      <c r="SBE24" s="189" t="s">
        <v>0</v>
      </c>
      <c r="SBF24" s="189"/>
      <c r="SBG24" s="189"/>
      <c r="SBH24" s="189"/>
      <c r="SBI24" s="189"/>
      <c r="SBJ24" s="189"/>
      <c r="SBK24" s="189"/>
      <c r="SBL24" s="189"/>
      <c r="SBM24" s="189"/>
      <c r="SBN24" s="189"/>
      <c r="SBO24" s="189"/>
      <c r="SBP24" s="189"/>
      <c r="SBQ24" s="189"/>
      <c r="SBR24" s="189"/>
      <c r="SBS24" s="189"/>
      <c r="SBT24" s="189" t="s">
        <v>0</v>
      </c>
      <c r="SBU24" s="189"/>
      <c r="SBV24" s="189"/>
      <c r="SBW24" s="189"/>
      <c r="SBX24" s="189"/>
      <c r="SBY24" s="189"/>
      <c r="SBZ24" s="189"/>
      <c r="SCA24" s="189"/>
      <c r="SCB24" s="189"/>
      <c r="SCC24" s="189"/>
      <c r="SCD24" s="189"/>
      <c r="SCE24" s="189"/>
      <c r="SCF24" s="189"/>
      <c r="SCG24" s="189"/>
      <c r="SCH24" s="189"/>
      <c r="SCI24" s="189" t="s">
        <v>0</v>
      </c>
      <c r="SCJ24" s="189"/>
      <c r="SCK24" s="189"/>
      <c r="SCL24" s="189"/>
      <c r="SCM24" s="189"/>
      <c r="SCN24" s="189"/>
      <c r="SCO24" s="189"/>
      <c r="SCP24" s="189"/>
      <c r="SCQ24" s="189"/>
      <c r="SCR24" s="189"/>
      <c r="SCS24" s="189"/>
      <c r="SCT24" s="189"/>
      <c r="SCU24" s="189"/>
      <c r="SCV24" s="189"/>
      <c r="SCW24" s="189"/>
      <c r="SCX24" s="189" t="s">
        <v>0</v>
      </c>
      <c r="SCY24" s="189"/>
      <c r="SCZ24" s="189"/>
      <c r="SDA24" s="189"/>
      <c r="SDB24" s="189"/>
      <c r="SDC24" s="189"/>
      <c r="SDD24" s="189"/>
      <c r="SDE24" s="189"/>
      <c r="SDF24" s="189"/>
      <c r="SDG24" s="189"/>
      <c r="SDH24" s="189"/>
      <c r="SDI24" s="189"/>
      <c r="SDJ24" s="189"/>
      <c r="SDK24" s="189"/>
      <c r="SDL24" s="189"/>
      <c r="SDM24" s="189" t="s">
        <v>0</v>
      </c>
      <c r="SDN24" s="189"/>
      <c r="SDO24" s="189"/>
      <c r="SDP24" s="189"/>
      <c r="SDQ24" s="189"/>
      <c r="SDR24" s="189"/>
      <c r="SDS24" s="189"/>
      <c r="SDT24" s="189"/>
      <c r="SDU24" s="189"/>
      <c r="SDV24" s="189"/>
      <c r="SDW24" s="189"/>
      <c r="SDX24" s="189"/>
      <c r="SDY24" s="189"/>
      <c r="SDZ24" s="189"/>
      <c r="SEA24" s="189"/>
      <c r="SEB24" s="189" t="s">
        <v>0</v>
      </c>
      <c r="SEC24" s="189"/>
      <c r="SED24" s="189"/>
      <c r="SEE24" s="189"/>
      <c r="SEF24" s="189"/>
      <c r="SEG24" s="189"/>
      <c r="SEH24" s="189"/>
      <c r="SEI24" s="189"/>
      <c r="SEJ24" s="189"/>
      <c r="SEK24" s="189"/>
      <c r="SEL24" s="189"/>
      <c r="SEM24" s="189"/>
      <c r="SEN24" s="189"/>
      <c r="SEO24" s="189"/>
      <c r="SEP24" s="189"/>
      <c r="SEQ24" s="189" t="s">
        <v>0</v>
      </c>
      <c r="SER24" s="189"/>
      <c r="SES24" s="189"/>
      <c r="SET24" s="189"/>
      <c r="SEU24" s="189"/>
      <c r="SEV24" s="189"/>
      <c r="SEW24" s="189"/>
      <c r="SEX24" s="189"/>
      <c r="SEY24" s="189"/>
      <c r="SEZ24" s="189"/>
      <c r="SFA24" s="189"/>
      <c r="SFB24" s="189"/>
      <c r="SFC24" s="189"/>
      <c r="SFD24" s="189"/>
      <c r="SFE24" s="189"/>
      <c r="SFF24" s="189" t="s">
        <v>0</v>
      </c>
      <c r="SFG24" s="189"/>
      <c r="SFH24" s="189"/>
      <c r="SFI24" s="189"/>
      <c r="SFJ24" s="189"/>
      <c r="SFK24" s="189"/>
      <c r="SFL24" s="189"/>
      <c r="SFM24" s="189"/>
      <c r="SFN24" s="189"/>
      <c r="SFO24" s="189"/>
      <c r="SFP24" s="189"/>
      <c r="SFQ24" s="189"/>
      <c r="SFR24" s="189"/>
      <c r="SFS24" s="189"/>
      <c r="SFT24" s="189"/>
      <c r="SFU24" s="189" t="s">
        <v>0</v>
      </c>
      <c r="SFV24" s="189"/>
      <c r="SFW24" s="189"/>
      <c r="SFX24" s="189"/>
      <c r="SFY24" s="189"/>
      <c r="SFZ24" s="189"/>
      <c r="SGA24" s="189"/>
      <c r="SGB24" s="189"/>
      <c r="SGC24" s="189"/>
      <c r="SGD24" s="189"/>
      <c r="SGE24" s="189"/>
      <c r="SGF24" s="189"/>
      <c r="SGG24" s="189"/>
      <c r="SGH24" s="189"/>
      <c r="SGI24" s="189"/>
      <c r="SGJ24" s="189" t="s">
        <v>0</v>
      </c>
      <c r="SGK24" s="189"/>
      <c r="SGL24" s="189"/>
      <c r="SGM24" s="189"/>
      <c r="SGN24" s="189"/>
      <c r="SGO24" s="189"/>
      <c r="SGP24" s="189"/>
      <c r="SGQ24" s="189"/>
      <c r="SGR24" s="189"/>
      <c r="SGS24" s="189"/>
      <c r="SGT24" s="189"/>
      <c r="SGU24" s="189"/>
      <c r="SGV24" s="189"/>
      <c r="SGW24" s="189"/>
      <c r="SGX24" s="189"/>
      <c r="SGY24" s="189" t="s">
        <v>0</v>
      </c>
      <c r="SGZ24" s="189"/>
      <c r="SHA24" s="189"/>
      <c r="SHB24" s="189"/>
      <c r="SHC24" s="189"/>
      <c r="SHD24" s="189"/>
      <c r="SHE24" s="189"/>
      <c r="SHF24" s="189"/>
      <c r="SHG24" s="189"/>
      <c r="SHH24" s="189"/>
      <c r="SHI24" s="189"/>
      <c r="SHJ24" s="189"/>
      <c r="SHK24" s="189"/>
      <c r="SHL24" s="189"/>
      <c r="SHM24" s="189"/>
      <c r="SHN24" s="189" t="s">
        <v>0</v>
      </c>
      <c r="SHO24" s="189"/>
      <c r="SHP24" s="189"/>
      <c r="SHQ24" s="189"/>
      <c r="SHR24" s="189"/>
      <c r="SHS24" s="189"/>
      <c r="SHT24" s="189"/>
      <c r="SHU24" s="189"/>
      <c r="SHV24" s="189"/>
      <c r="SHW24" s="189"/>
      <c r="SHX24" s="189"/>
      <c r="SHY24" s="189"/>
      <c r="SHZ24" s="189"/>
      <c r="SIA24" s="189"/>
      <c r="SIB24" s="189"/>
      <c r="SIC24" s="189" t="s">
        <v>0</v>
      </c>
      <c r="SID24" s="189"/>
      <c r="SIE24" s="189"/>
      <c r="SIF24" s="189"/>
      <c r="SIG24" s="189"/>
      <c r="SIH24" s="189"/>
      <c r="SII24" s="189"/>
      <c r="SIJ24" s="189"/>
      <c r="SIK24" s="189"/>
      <c r="SIL24" s="189"/>
      <c r="SIM24" s="189"/>
      <c r="SIN24" s="189"/>
      <c r="SIO24" s="189"/>
      <c r="SIP24" s="189"/>
      <c r="SIQ24" s="189"/>
      <c r="SIR24" s="189" t="s">
        <v>0</v>
      </c>
      <c r="SIS24" s="189"/>
      <c r="SIT24" s="189"/>
      <c r="SIU24" s="189"/>
      <c r="SIV24" s="189"/>
      <c r="SIW24" s="189"/>
      <c r="SIX24" s="189"/>
      <c r="SIY24" s="189"/>
      <c r="SIZ24" s="189"/>
      <c r="SJA24" s="189"/>
      <c r="SJB24" s="189"/>
      <c r="SJC24" s="189"/>
      <c r="SJD24" s="189"/>
      <c r="SJE24" s="189"/>
      <c r="SJF24" s="189"/>
      <c r="SJG24" s="189" t="s">
        <v>0</v>
      </c>
      <c r="SJH24" s="189"/>
      <c r="SJI24" s="189"/>
      <c r="SJJ24" s="189"/>
      <c r="SJK24" s="189"/>
      <c r="SJL24" s="189"/>
      <c r="SJM24" s="189"/>
      <c r="SJN24" s="189"/>
      <c r="SJO24" s="189"/>
      <c r="SJP24" s="189"/>
      <c r="SJQ24" s="189"/>
      <c r="SJR24" s="189"/>
      <c r="SJS24" s="189"/>
      <c r="SJT24" s="189"/>
      <c r="SJU24" s="189"/>
      <c r="SJV24" s="189" t="s">
        <v>0</v>
      </c>
      <c r="SJW24" s="189"/>
      <c r="SJX24" s="189"/>
      <c r="SJY24" s="189"/>
      <c r="SJZ24" s="189"/>
      <c r="SKA24" s="189"/>
      <c r="SKB24" s="189"/>
      <c r="SKC24" s="189"/>
      <c r="SKD24" s="189"/>
      <c r="SKE24" s="189"/>
      <c r="SKF24" s="189"/>
      <c r="SKG24" s="189"/>
      <c r="SKH24" s="189"/>
      <c r="SKI24" s="189"/>
      <c r="SKJ24" s="189"/>
      <c r="SKK24" s="189" t="s">
        <v>0</v>
      </c>
      <c r="SKL24" s="189"/>
      <c r="SKM24" s="189"/>
      <c r="SKN24" s="189"/>
      <c r="SKO24" s="189"/>
      <c r="SKP24" s="189"/>
      <c r="SKQ24" s="189"/>
      <c r="SKR24" s="189"/>
      <c r="SKS24" s="189"/>
      <c r="SKT24" s="189"/>
      <c r="SKU24" s="189"/>
      <c r="SKV24" s="189"/>
      <c r="SKW24" s="189"/>
      <c r="SKX24" s="189"/>
      <c r="SKY24" s="189"/>
      <c r="SKZ24" s="189" t="s">
        <v>0</v>
      </c>
      <c r="SLA24" s="189"/>
      <c r="SLB24" s="189"/>
      <c r="SLC24" s="189"/>
      <c r="SLD24" s="189"/>
      <c r="SLE24" s="189"/>
      <c r="SLF24" s="189"/>
      <c r="SLG24" s="189"/>
      <c r="SLH24" s="189"/>
      <c r="SLI24" s="189"/>
      <c r="SLJ24" s="189"/>
      <c r="SLK24" s="189"/>
      <c r="SLL24" s="189"/>
      <c r="SLM24" s="189"/>
      <c r="SLN24" s="189"/>
      <c r="SLO24" s="189" t="s">
        <v>0</v>
      </c>
      <c r="SLP24" s="189"/>
      <c r="SLQ24" s="189"/>
      <c r="SLR24" s="189"/>
      <c r="SLS24" s="189"/>
      <c r="SLT24" s="189"/>
      <c r="SLU24" s="189"/>
      <c r="SLV24" s="189"/>
      <c r="SLW24" s="189"/>
      <c r="SLX24" s="189"/>
      <c r="SLY24" s="189"/>
      <c r="SLZ24" s="189"/>
      <c r="SMA24" s="189"/>
      <c r="SMB24" s="189"/>
      <c r="SMC24" s="189"/>
      <c r="SMD24" s="189" t="s">
        <v>0</v>
      </c>
      <c r="SME24" s="189"/>
      <c r="SMF24" s="189"/>
      <c r="SMG24" s="189"/>
      <c r="SMH24" s="189"/>
      <c r="SMI24" s="189"/>
      <c r="SMJ24" s="189"/>
      <c r="SMK24" s="189"/>
      <c r="SML24" s="189"/>
      <c r="SMM24" s="189"/>
      <c r="SMN24" s="189"/>
      <c r="SMO24" s="189"/>
      <c r="SMP24" s="189"/>
      <c r="SMQ24" s="189"/>
      <c r="SMR24" s="189"/>
      <c r="SMS24" s="189" t="s">
        <v>0</v>
      </c>
      <c r="SMT24" s="189"/>
      <c r="SMU24" s="189"/>
      <c r="SMV24" s="189"/>
      <c r="SMW24" s="189"/>
      <c r="SMX24" s="189"/>
      <c r="SMY24" s="189"/>
      <c r="SMZ24" s="189"/>
      <c r="SNA24" s="189"/>
      <c r="SNB24" s="189"/>
      <c r="SNC24" s="189"/>
      <c r="SND24" s="189"/>
      <c r="SNE24" s="189"/>
      <c r="SNF24" s="189"/>
      <c r="SNG24" s="189"/>
      <c r="SNH24" s="189" t="s">
        <v>0</v>
      </c>
      <c r="SNI24" s="189"/>
      <c r="SNJ24" s="189"/>
      <c r="SNK24" s="189"/>
      <c r="SNL24" s="189"/>
      <c r="SNM24" s="189"/>
      <c r="SNN24" s="189"/>
      <c r="SNO24" s="189"/>
      <c r="SNP24" s="189"/>
      <c r="SNQ24" s="189"/>
      <c r="SNR24" s="189"/>
      <c r="SNS24" s="189"/>
      <c r="SNT24" s="189"/>
      <c r="SNU24" s="189"/>
      <c r="SNV24" s="189"/>
      <c r="SNW24" s="189" t="s">
        <v>0</v>
      </c>
      <c r="SNX24" s="189"/>
      <c r="SNY24" s="189"/>
      <c r="SNZ24" s="189"/>
      <c r="SOA24" s="189"/>
      <c r="SOB24" s="189"/>
      <c r="SOC24" s="189"/>
      <c r="SOD24" s="189"/>
      <c r="SOE24" s="189"/>
      <c r="SOF24" s="189"/>
      <c r="SOG24" s="189"/>
      <c r="SOH24" s="189"/>
      <c r="SOI24" s="189"/>
      <c r="SOJ24" s="189"/>
      <c r="SOK24" s="189"/>
      <c r="SOL24" s="189" t="s">
        <v>0</v>
      </c>
      <c r="SOM24" s="189"/>
      <c r="SON24" s="189"/>
      <c r="SOO24" s="189"/>
      <c r="SOP24" s="189"/>
      <c r="SOQ24" s="189"/>
      <c r="SOR24" s="189"/>
      <c r="SOS24" s="189"/>
      <c r="SOT24" s="189"/>
      <c r="SOU24" s="189"/>
      <c r="SOV24" s="189"/>
      <c r="SOW24" s="189"/>
      <c r="SOX24" s="189"/>
      <c r="SOY24" s="189"/>
      <c r="SOZ24" s="189"/>
      <c r="SPA24" s="189" t="s">
        <v>0</v>
      </c>
      <c r="SPB24" s="189"/>
      <c r="SPC24" s="189"/>
      <c r="SPD24" s="189"/>
      <c r="SPE24" s="189"/>
      <c r="SPF24" s="189"/>
      <c r="SPG24" s="189"/>
      <c r="SPH24" s="189"/>
      <c r="SPI24" s="189"/>
      <c r="SPJ24" s="189"/>
      <c r="SPK24" s="189"/>
      <c r="SPL24" s="189"/>
      <c r="SPM24" s="189"/>
      <c r="SPN24" s="189"/>
      <c r="SPO24" s="189"/>
      <c r="SPP24" s="189" t="s">
        <v>0</v>
      </c>
      <c r="SPQ24" s="189"/>
      <c r="SPR24" s="189"/>
      <c r="SPS24" s="189"/>
      <c r="SPT24" s="189"/>
      <c r="SPU24" s="189"/>
      <c r="SPV24" s="189"/>
      <c r="SPW24" s="189"/>
      <c r="SPX24" s="189"/>
      <c r="SPY24" s="189"/>
      <c r="SPZ24" s="189"/>
      <c r="SQA24" s="189"/>
      <c r="SQB24" s="189"/>
      <c r="SQC24" s="189"/>
      <c r="SQD24" s="189"/>
      <c r="SQE24" s="189" t="s">
        <v>0</v>
      </c>
      <c r="SQF24" s="189"/>
      <c r="SQG24" s="189"/>
      <c r="SQH24" s="189"/>
      <c r="SQI24" s="189"/>
      <c r="SQJ24" s="189"/>
      <c r="SQK24" s="189"/>
      <c r="SQL24" s="189"/>
      <c r="SQM24" s="189"/>
      <c r="SQN24" s="189"/>
      <c r="SQO24" s="189"/>
      <c r="SQP24" s="189"/>
      <c r="SQQ24" s="189"/>
      <c r="SQR24" s="189"/>
      <c r="SQS24" s="189"/>
      <c r="SQT24" s="189" t="s">
        <v>0</v>
      </c>
      <c r="SQU24" s="189"/>
      <c r="SQV24" s="189"/>
      <c r="SQW24" s="189"/>
      <c r="SQX24" s="189"/>
      <c r="SQY24" s="189"/>
      <c r="SQZ24" s="189"/>
      <c r="SRA24" s="189"/>
      <c r="SRB24" s="189"/>
      <c r="SRC24" s="189"/>
      <c r="SRD24" s="189"/>
      <c r="SRE24" s="189"/>
      <c r="SRF24" s="189"/>
      <c r="SRG24" s="189"/>
      <c r="SRH24" s="189"/>
      <c r="SRI24" s="189" t="s">
        <v>0</v>
      </c>
      <c r="SRJ24" s="189"/>
      <c r="SRK24" s="189"/>
      <c r="SRL24" s="189"/>
      <c r="SRM24" s="189"/>
      <c r="SRN24" s="189"/>
      <c r="SRO24" s="189"/>
      <c r="SRP24" s="189"/>
      <c r="SRQ24" s="189"/>
      <c r="SRR24" s="189"/>
      <c r="SRS24" s="189"/>
      <c r="SRT24" s="189"/>
      <c r="SRU24" s="189"/>
      <c r="SRV24" s="189"/>
      <c r="SRW24" s="189"/>
      <c r="SRX24" s="189" t="s">
        <v>0</v>
      </c>
      <c r="SRY24" s="189"/>
      <c r="SRZ24" s="189"/>
      <c r="SSA24" s="189"/>
      <c r="SSB24" s="189"/>
      <c r="SSC24" s="189"/>
      <c r="SSD24" s="189"/>
      <c r="SSE24" s="189"/>
      <c r="SSF24" s="189"/>
      <c r="SSG24" s="189"/>
      <c r="SSH24" s="189"/>
      <c r="SSI24" s="189"/>
      <c r="SSJ24" s="189"/>
      <c r="SSK24" s="189"/>
      <c r="SSL24" s="189"/>
      <c r="SSM24" s="189" t="s">
        <v>0</v>
      </c>
      <c r="SSN24" s="189"/>
      <c r="SSO24" s="189"/>
      <c r="SSP24" s="189"/>
      <c r="SSQ24" s="189"/>
      <c r="SSR24" s="189"/>
      <c r="SSS24" s="189"/>
      <c r="SST24" s="189"/>
      <c r="SSU24" s="189"/>
      <c r="SSV24" s="189"/>
      <c r="SSW24" s="189"/>
      <c r="SSX24" s="189"/>
      <c r="SSY24" s="189"/>
      <c r="SSZ24" s="189"/>
      <c r="STA24" s="189"/>
      <c r="STB24" s="189" t="s">
        <v>0</v>
      </c>
      <c r="STC24" s="189"/>
      <c r="STD24" s="189"/>
      <c r="STE24" s="189"/>
      <c r="STF24" s="189"/>
      <c r="STG24" s="189"/>
      <c r="STH24" s="189"/>
      <c r="STI24" s="189"/>
      <c r="STJ24" s="189"/>
      <c r="STK24" s="189"/>
      <c r="STL24" s="189"/>
      <c r="STM24" s="189"/>
      <c r="STN24" s="189"/>
      <c r="STO24" s="189"/>
      <c r="STP24" s="189"/>
      <c r="STQ24" s="189" t="s">
        <v>0</v>
      </c>
      <c r="STR24" s="189"/>
      <c r="STS24" s="189"/>
      <c r="STT24" s="189"/>
      <c r="STU24" s="189"/>
      <c r="STV24" s="189"/>
      <c r="STW24" s="189"/>
      <c r="STX24" s="189"/>
      <c r="STY24" s="189"/>
      <c r="STZ24" s="189"/>
      <c r="SUA24" s="189"/>
      <c r="SUB24" s="189"/>
      <c r="SUC24" s="189"/>
      <c r="SUD24" s="189"/>
      <c r="SUE24" s="189"/>
      <c r="SUF24" s="189" t="s">
        <v>0</v>
      </c>
      <c r="SUG24" s="189"/>
      <c r="SUH24" s="189"/>
      <c r="SUI24" s="189"/>
      <c r="SUJ24" s="189"/>
      <c r="SUK24" s="189"/>
      <c r="SUL24" s="189"/>
      <c r="SUM24" s="189"/>
      <c r="SUN24" s="189"/>
      <c r="SUO24" s="189"/>
      <c r="SUP24" s="189"/>
      <c r="SUQ24" s="189"/>
      <c r="SUR24" s="189"/>
      <c r="SUS24" s="189"/>
      <c r="SUT24" s="189"/>
      <c r="SUU24" s="189" t="s">
        <v>0</v>
      </c>
      <c r="SUV24" s="189"/>
      <c r="SUW24" s="189"/>
      <c r="SUX24" s="189"/>
      <c r="SUY24" s="189"/>
      <c r="SUZ24" s="189"/>
      <c r="SVA24" s="189"/>
      <c r="SVB24" s="189"/>
      <c r="SVC24" s="189"/>
      <c r="SVD24" s="189"/>
      <c r="SVE24" s="189"/>
      <c r="SVF24" s="189"/>
      <c r="SVG24" s="189"/>
      <c r="SVH24" s="189"/>
      <c r="SVI24" s="189"/>
      <c r="SVJ24" s="189" t="s">
        <v>0</v>
      </c>
      <c r="SVK24" s="189"/>
      <c r="SVL24" s="189"/>
      <c r="SVM24" s="189"/>
      <c r="SVN24" s="189"/>
      <c r="SVO24" s="189"/>
      <c r="SVP24" s="189"/>
      <c r="SVQ24" s="189"/>
      <c r="SVR24" s="189"/>
      <c r="SVS24" s="189"/>
      <c r="SVT24" s="189"/>
      <c r="SVU24" s="189"/>
      <c r="SVV24" s="189"/>
      <c r="SVW24" s="189"/>
      <c r="SVX24" s="189"/>
      <c r="SVY24" s="189" t="s">
        <v>0</v>
      </c>
      <c r="SVZ24" s="189"/>
      <c r="SWA24" s="189"/>
      <c r="SWB24" s="189"/>
      <c r="SWC24" s="189"/>
      <c r="SWD24" s="189"/>
      <c r="SWE24" s="189"/>
      <c r="SWF24" s="189"/>
      <c r="SWG24" s="189"/>
      <c r="SWH24" s="189"/>
      <c r="SWI24" s="189"/>
      <c r="SWJ24" s="189"/>
      <c r="SWK24" s="189"/>
      <c r="SWL24" s="189"/>
      <c r="SWM24" s="189"/>
      <c r="SWN24" s="189" t="s">
        <v>0</v>
      </c>
      <c r="SWO24" s="189"/>
      <c r="SWP24" s="189"/>
      <c r="SWQ24" s="189"/>
      <c r="SWR24" s="189"/>
      <c r="SWS24" s="189"/>
      <c r="SWT24" s="189"/>
      <c r="SWU24" s="189"/>
      <c r="SWV24" s="189"/>
      <c r="SWW24" s="189"/>
      <c r="SWX24" s="189"/>
      <c r="SWY24" s="189"/>
      <c r="SWZ24" s="189"/>
      <c r="SXA24" s="189"/>
      <c r="SXB24" s="189"/>
      <c r="SXC24" s="189" t="s">
        <v>0</v>
      </c>
      <c r="SXD24" s="189"/>
      <c r="SXE24" s="189"/>
      <c r="SXF24" s="189"/>
      <c r="SXG24" s="189"/>
      <c r="SXH24" s="189"/>
      <c r="SXI24" s="189"/>
      <c r="SXJ24" s="189"/>
      <c r="SXK24" s="189"/>
      <c r="SXL24" s="189"/>
      <c r="SXM24" s="189"/>
      <c r="SXN24" s="189"/>
      <c r="SXO24" s="189"/>
      <c r="SXP24" s="189"/>
      <c r="SXQ24" s="189"/>
      <c r="SXR24" s="189" t="s">
        <v>0</v>
      </c>
      <c r="SXS24" s="189"/>
      <c r="SXT24" s="189"/>
      <c r="SXU24" s="189"/>
      <c r="SXV24" s="189"/>
      <c r="SXW24" s="189"/>
      <c r="SXX24" s="189"/>
      <c r="SXY24" s="189"/>
      <c r="SXZ24" s="189"/>
      <c r="SYA24" s="189"/>
      <c r="SYB24" s="189"/>
      <c r="SYC24" s="189"/>
      <c r="SYD24" s="189"/>
      <c r="SYE24" s="189"/>
      <c r="SYF24" s="189"/>
      <c r="SYG24" s="189" t="s">
        <v>0</v>
      </c>
      <c r="SYH24" s="189"/>
      <c r="SYI24" s="189"/>
      <c r="SYJ24" s="189"/>
      <c r="SYK24" s="189"/>
      <c r="SYL24" s="189"/>
      <c r="SYM24" s="189"/>
      <c r="SYN24" s="189"/>
      <c r="SYO24" s="189"/>
      <c r="SYP24" s="189"/>
      <c r="SYQ24" s="189"/>
      <c r="SYR24" s="189"/>
      <c r="SYS24" s="189"/>
      <c r="SYT24" s="189"/>
      <c r="SYU24" s="189"/>
      <c r="SYV24" s="189" t="s">
        <v>0</v>
      </c>
      <c r="SYW24" s="189"/>
      <c r="SYX24" s="189"/>
      <c r="SYY24" s="189"/>
      <c r="SYZ24" s="189"/>
      <c r="SZA24" s="189"/>
      <c r="SZB24" s="189"/>
      <c r="SZC24" s="189"/>
      <c r="SZD24" s="189"/>
      <c r="SZE24" s="189"/>
      <c r="SZF24" s="189"/>
      <c r="SZG24" s="189"/>
      <c r="SZH24" s="189"/>
      <c r="SZI24" s="189"/>
      <c r="SZJ24" s="189"/>
      <c r="SZK24" s="189" t="s">
        <v>0</v>
      </c>
      <c r="SZL24" s="189"/>
      <c r="SZM24" s="189"/>
      <c r="SZN24" s="189"/>
      <c r="SZO24" s="189"/>
      <c r="SZP24" s="189"/>
      <c r="SZQ24" s="189"/>
      <c r="SZR24" s="189"/>
      <c r="SZS24" s="189"/>
      <c r="SZT24" s="189"/>
      <c r="SZU24" s="189"/>
      <c r="SZV24" s="189"/>
      <c r="SZW24" s="189"/>
      <c r="SZX24" s="189"/>
      <c r="SZY24" s="189"/>
      <c r="SZZ24" s="189" t="s">
        <v>0</v>
      </c>
      <c r="TAA24" s="189"/>
      <c r="TAB24" s="189"/>
      <c r="TAC24" s="189"/>
      <c r="TAD24" s="189"/>
      <c r="TAE24" s="189"/>
      <c r="TAF24" s="189"/>
      <c r="TAG24" s="189"/>
      <c r="TAH24" s="189"/>
      <c r="TAI24" s="189"/>
      <c r="TAJ24" s="189"/>
      <c r="TAK24" s="189"/>
      <c r="TAL24" s="189"/>
      <c r="TAM24" s="189"/>
      <c r="TAN24" s="189"/>
      <c r="TAO24" s="189" t="s">
        <v>0</v>
      </c>
      <c r="TAP24" s="189"/>
      <c r="TAQ24" s="189"/>
      <c r="TAR24" s="189"/>
      <c r="TAS24" s="189"/>
      <c r="TAT24" s="189"/>
      <c r="TAU24" s="189"/>
      <c r="TAV24" s="189"/>
      <c r="TAW24" s="189"/>
      <c r="TAX24" s="189"/>
      <c r="TAY24" s="189"/>
      <c r="TAZ24" s="189"/>
      <c r="TBA24" s="189"/>
      <c r="TBB24" s="189"/>
      <c r="TBC24" s="189"/>
      <c r="TBD24" s="189" t="s">
        <v>0</v>
      </c>
      <c r="TBE24" s="189"/>
      <c r="TBF24" s="189"/>
      <c r="TBG24" s="189"/>
      <c r="TBH24" s="189"/>
      <c r="TBI24" s="189"/>
      <c r="TBJ24" s="189"/>
      <c r="TBK24" s="189"/>
      <c r="TBL24" s="189"/>
      <c r="TBM24" s="189"/>
      <c r="TBN24" s="189"/>
      <c r="TBO24" s="189"/>
      <c r="TBP24" s="189"/>
      <c r="TBQ24" s="189"/>
      <c r="TBR24" s="189"/>
      <c r="TBS24" s="189" t="s">
        <v>0</v>
      </c>
      <c r="TBT24" s="189"/>
      <c r="TBU24" s="189"/>
      <c r="TBV24" s="189"/>
      <c r="TBW24" s="189"/>
      <c r="TBX24" s="189"/>
      <c r="TBY24" s="189"/>
      <c r="TBZ24" s="189"/>
      <c r="TCA24" s="189"/>
      <c r="TCB24" s="189"/>
      <c r="TCC24" s="189"/>
      <c r="TCD24" s="189"/>
      <c r="TCE24" s="189"/>
      <c r="TCF24" s="189"/>
      <c r="TCG24" s="189"/>
      <c r="TCH24" s="189" t="s">
        <v>0</v>
      </c>
      <c r="TCI24" s="189"/>
      <c r="TCJ24" s="189"/>
      <c r="TCK24" s="189"/>
      <c r="TCL24" s="189"/>
      <c r="TCM24" s="189"/>
      <c r="TCN24" s="189"/>
      <c r="TCO24" s="189"/>
      <c r="TCP24" s="189"/>
      <c r="TCQ24" s="189"/>
      <c r="TCR24" s="189"/>
      <c r="TCS24" s="189"/>
      <c r="TCT24" s="189"/>
      <c r="TCU24" s="189"/>
      <c r="TCV24" s="189"/>
      <c r="TCW24" s="189" t="s">
        <v>0</v>
      </c>
      <c r="TCX24" s="189"/>
      <c r="TCY24" s="189"/>
      <c r="TCZ24" s="189"/>
      <c r="TDA24" s="189"/>
      <c r="TDB24" s="189"/>
      <c r="TDC24" s="189"/>
      <c r="TDD24" s="189"/>
      <c r="TDE24" s="189"/>
      <c r="TDF24" s="189"/>
      <c r="TDG24" s="189"/>
      <c r="TDH24" s="189"/>
      <c r="TDI24" s="189"/>
      <c r="TDJ24" s="189"/>
      <c r="TDK24" s="189"/>
      <c r="TDL24" s="189" t="s">
        <v>0</v>
      </c>
      <c r="TDM24" s="189"/>
      <c r="TDN24" s="189"/>
      <c r="TDO24" s="189"/>
      <c r="TDP24" s="189"/>
      <c r="TDQ24" s="189"/>
      <c r="TDR24" s="189"/>
      <c r="TDS24" s="189"/>
      <c r="TDT24" s="189"/>
      <c r="TDU24" s="189"/>
      <c r="TDV24" s="189"/>
      <c r="TDW24" s="189"/>
      <c r="TDX24" s="189"/>
      <c r="TDY24" s="189"/>
      <c r="TDZ24" s="189"/>
      <c r="TEA24" s="189" t="s">
        <v>0</v>
      </c>
      <c r="TEB24" s="189"/>
      <c r="TEC24" s="189"/>
      <c r="TED24" s="189"/>
      <c r="TEE24" s="189"/>
      <c r="TEF24" s="189"/>
      <c r="TEG24" s="189"/>
      <c r="TEH24" s="189"/>
      <c r="TEI24" s="189"/>
      <c r="TEJ24" s="189"/>
      <c r="TEK24" s="189"/>
      <c r="TEL24" s="189"/>
      <c r="TEM24" s="189"/>
      <c r="TEN24" s="189"/>
      <c r="TEO24" s="189"/>
      <c r="TEP24" s="189" t="s">
        <v>0</v>
      </c>
      <c r="TEQ24" s="189"/>
      <c r="TER24" s="189"/>
      <c r="TES24" s="189"/>
      <c r="TET24" s="189"/>
      <c r="TEU24" s="189"/>
      <c r="TEV24" s="189"/>
      <c r="TEW24" s="189"/>
      <c r="TEX24" s="189"/>
      <c r="TEY24" s="189"/>
      <c r="TEZ24" s="189"/>
      <c r="TFA24" s="189"/>
      <c r="TFB24" s="189"/>
      <c r="TFC24" s="189"/>
      <c r="TFD24" s="189"/>
      <c r="TFE24" s="189" t="s">
        <v>0</v>
      </c>
      <c r="TFF24" s="189"/>
      <c r="TFG24" s="189"/>
      <c r="TFH24" s="189"/>
      <c r="TFI24" s="189"/>
      <c r="TFJ24" s="189"/>
      <c r="TFK24" s="189"/>
      <c r="TFL24" s="189"/>
      <c r="TFM24" s="189"/>
      <c r="TFN24" s="189"/>
      <c r="TFO24" s="189"/>
      <c r="TFP24" s="189"/>
      <c r="TFQ24" s="189"/>
      <c r="TFR24" s="189"/>
      <c r="TFS24" s="189"/>
      <c r="TFT24" s="189" t="s">
        <v>0</v>
      </c>
      <c r="TFU24" s="189"/>
      <c r="TFV24" s="189"/>
      <c r="TFW24" s="189"/>
      <c r="TFX24" s="189"/>
      <c r="TFY24" s="189"/>
      <c r="TFZ24" s="189"/>
      <c r="TGA24" s="189"/>
      <c r="TGB24" s="189"/>
      <c r="TGC24" s="189"/>
      <c r="TGD24" s="189"/>
      <c r="TGE24" s="189"/>
      <c r="TGF24" s="189"/>
      <c r="TGG24" s="189"/>
      <c r="TGH24" s="189"/>
      <c r="TGI24" s="189" t="s">
        <v>0</v>
      </c>
      <c r="TGJ24" s="189"/>
      <c r="TGK24" s="189"/>
      <c r="TGL24" s="189"/>
      <c r="TGM24" s="189"/>
      <c r="TGN24" s="189"/>
      <c r="TGO24" s="189"/>
      <c r="TGP24" s="189"/>
      <c r="TGQ24" s="189"/>
      <c r="TGR24" s="189"/>
      <c r="TGS24" s="189"/>
      <c r="TGT24" s="189"/>
      <c r="TGU24" s="189"/>
      <c r="TGV24" s="189"/>
      <c r="TGW24" s="189"/>
      <c r="TGX24" s="189" t="s">
        <v>0</v>
      </c>
      <c r="TGY24" s="189"/>
      <c r="TGZ24" s="189"/>
      <c r="THA24" s="189"/>
      <c r="THB24" s="189"/>
      <c r="THC24" s="189"/>
      <c r="THD24" s="189"/>
      <c r="THE24" s="189"/>
      <c r="THF24" s="189"/>
      <c r="THG24" s="189"/>
      <c r="THH24" s="189"/>
      <c r="THI24" s="189"/>
      <c r="THJ24" s="189"/>
      <c r="THK24" s="189"/>
      <c r="THL24" s="189"/>
      <c r="THM24" s="189" t="s">
        <v>0</v>
      </c>
      <c r="THN24" s="189"/>
      <c r="THO24" s="189"/>
      <c r="THP24" s="189"/>
      <c r="THQ24" s="189"/>
      <c r="THR24" s="189"/>
      <c r="THS24" s="189"/>
      <c r="THT24" s="189"/>
      <c r="THU24" s="189"/>
      <c r="THV24" s="189"/>
      <c r="THW24" s="189"/>
      <c r="THX24" s="189"/>
      <c r="THY24" s="189"/>
      <c r="THZ24" s="189"/>
      <c r="TIA24" s="189"/>
      <c r="TIB24" s="189" t="s">
        <v>0</v>
      </c>
      <c r="TIC24" s="189"/>
      <c r="TID24" s="189"/>
      <c r="TIE24" s="189"/>
      <c r="TIF24" s="189"/>
      <c r="TIG24" s="189"/>
      <c r="TIH24" s="189"/>
      <c r="TII24" s="189"/>
      <c r="TIJ24" s="189"/>
      <c r="TIK24" s="189"/>
      <c r="TIL24" s="189"/>
      <c r="TIM24" s="189"/>
      <c r="TIN24" s="189"/>
      <c r="TIO24" s="189"/>
      <c r="TIP24" s="189"/>
      <c r="TIQ24" s="189" t="s">
        <v>0</v>
      </c>
      <c r="TIR24" s="189"/>
      <c r="TIS24" s="189"/>
      <c r="TIT24" s="189"/>
      <c r="TIU24" s="189"/>
      <c r="TIV24" s="189"/>
      <c r="TIW24" s="189"/>
      <c r="TIX24" s="189"/>
      <c r="TIY24" s="189"/>
      <c r="TIZ24" s="189"/>
      <c r="TJA24" s="189"/>
      <c r="TJB24" s="189"/>
      <c r="TJC24" s="189"/>
      <c r="TJD24" s="189"/>
      <c r="TJE24" s="189"/>
      <c r="TJF24" s="189" t="s">
        <v>0</v>
      </c>
      <c r="TJG24" s="189"/>
      <c r="TJH24" s="189"/>
      <c r="TJI24" s="189"/>
      <c r="TJJ24" s="189"/>
      <c r="TJK24" s="189"/>
      <c r="TJL24" s="189"/>
      <c r="TJM24" s="189"/>
      <c r="TJN24" s="189"/>
      <c r="TJO24" s="189"/>
      <c r="TJP24" s="189"/>
      <c r="TJQ24" s="189"/>
      <c r="TJR24" s="189"/>
      <c r="TJS24" s="189"/>
      <c r="TJT24" s="189"/>
      <c r="TJU24" s="189" t="s">
        <v>0</v>
      </c>
      <c r="TJV24" s="189"/>
      <c r="TJW24" s="189"/>
      <c r="TJX24" s="189"/>
      <c r="TJY24" s="189"/>
      <c r="TJZ24" s="189"/>
      <c r="TKA24" s="189"/>
      <c r="TKB24" s="189"/>
      <c r="TKC24" s="189"/>
      <c r="TKD24" s="189"/>
      <c r="TKE24" s="189"/>
      <c r="TKF24" s="189"/>
      <c r="TKG24" s="189"/>
      <c r="TKH24" s="189"/>
      <c r="TKI24" s="189"/>
      <c r="TKJ24" s="189" t="s">
        <v>0</v>
      </c>
      <c r="TKK24" s="189"/>
      <c r="TKL24" s="189"/>
      <c r="TKM24" s="189"/>
      <c r="TKN24" s="189"/>
      <c r="TKO24" s="189"/>
      <c r="TKP24" s="189"/>
      <c r="TKQ24" s="189"/>
      <c r="TKR24" s="189"/>
      <c r="TKS24" s="189"/>
      <c r="TKT24" s="189"/>
      <c r="TKU24" s="189"/>
      <c r="TKV24" s="189"/>
      <c r="TKW24" s="189"/>
      <c r="TKX24" s="189"/>
      <c r="TKY24" s="189" t="s">
        <v>0</v>
      </c>
      <c r="TKZ24" s="189"/>
      <c r="TLA24" s="189"/>
      <c r="TLB24" s="189"/>
      <c r="TLC24" s="189"/>
      <c r="TLD24" s="189"/>
      <c r="TLE24" s="189"/>
      <c r="TLF24" s="189"/>
      <c r="TLG24" s="189"/>
      <c r="TLH24" s="189"/>
      <c r="TLI24" s="189"/>
      <c r="TLJ24" s="189"/>
      <c r="TLK24" s="189"/>
      <c r="TLL24" s="189"/>
      <c r="TLM24" s="189"/>
      <c r="TLN24" s="189" t="s">
        <v>0</v>
      </c>
      <c r="TLO24" s="189"/>
      <c r="TLP24" s="189"/>
      <c r="TLQ24" s="189"/>
      <c r="TLR24" s="189"/>
      <c r="TLS24" s="189"/>
      <c r="TLT24" s="189"/>
      <c r="TLU24" s="189"/>
      <c r="TLV24" s="189"/>
      <c r="TLW24" s="189"/>
      <c r="TLX24" s="189"/>
      <c r="TLY24" s="189"/>
      <c r="TLZ24" s="189"/>
      <c r="TMA24" s="189"/>
      <c r="TMB24" s="189"/>
      <c r="TMC24" s="189" t="s">
        <v>0</v>
      </c>
      <c r="TMD24" s="189"/>
      <c r="TME24" s="189"/>
      <c r="TMF24" s="189"/>
      <c r="TMG24" s="189"/>
      <c r="TMH24" s="189"/>
      <c r="TMI24" s="189"/>
      <c r="TMJ24" s="189"/>
      <c r="TMK24" s="189"/>
      <c r="TML24" s="189"/>
      <c r="TMM24" s="189"/>
      <c r="TMN24" s="189"/>
      <c r="TMO24" s="189"/>
      <c r="TMP24" s="189"/>
      <c r="TMQ24" s="189"/>
      <c r="TMR24" s="189" t="s">
        <v>0</v>
      </c>
      <c r="TMS24" s="189"/>
      <c r="TMT24" s="189"/>
      <c r="TMU24" s="189"/>
      <c r="TMV24" s="189"/>
      <c r="TMW24" s="189"/>
      <c r="TMX24" s="189"/>
      <c r="TMY24" s="189"/>
      <c r="TMZ24" s="189"/>
      <c r="TNA24" s="189"/>
      <c r="TNB24" s="189"/>
      <c r="TNC24" s="189"/>
      <c r="TND24" s="189"/>
      <c r="TNE24" s="189"/>
      <c r="TNF24" s="189"/>
      <c r="TNG24" s="189" t="s">
        <v>0</v>
      </c>
      <c r="TNH24" s="189"/>
      <c r="TNI24" s="189"/>
      <c r="TNJ24" s="189"/>
      <c r="TNK24" s="189"/>
      <c r="TNL24" s="189"/>
      <c r="TNM24" s="189"/>
      <c r="TNN24" s="189"/>
      <c r="TNO24" s="189"/>
      <c r="TNP24" s="189"/>
      <c r="TNQ24" s="189"/>
      <c r="TNR24" s="189"/>
      <c r="TNS24" s="189"/>
      <c r="TNT24" s="189"/>
      <c r="TNU24" s="189"/>
      <c r="TNV24" s="189" t="s">
        <v>0</v>
      </c>
      <c r="TNW24" s="189"/>
      <c r="TNX24" s="189"/>
      <c r="TNY24" s="189"/>
      <c r="TNZ24" s="189"/>
      <c r="TOA24" s="189"/>
      <c r="TOB24" s="189"/>
      <c r="TOC24" s="189"/>
      <c r="TOD24" s="189"/>
      <c r="TOE24" s="189"/>
      <c r="TOF24" s="189"/>
      <c r="TOG24" s="189"/>
      <c r="TOH24" s="189"/>
      <c r="TOI24" s="189"/>
      <c r="TOJ24" s="189"/>
      <c r="TOK24" s="189" t="s">
        <v>0</v>
      </c>
      <c r="TOL24" s="189"/>
      <c r="TOM24" s="189"/>
      <c r="TON24" s="189"/>
      <c r="TOO24" s="189"/>
      <c r="TOP24" s="189"/>
      <c r="TOQ24" s="189"/>
      <c r="TOR24" s="189"/>
      <c r="TOS24" s="189"/>
      <c r="TOT24" s="189"/>
      <c r="TOU24" s="189"/>
      <c r="TOV24" s="189"/>
      <c r="TOW24" s="189"/>
      <c r="TOX24" s="189"/>
      <c r="TOY24" s="189"/>
      <c r="TOZ24" s="189" t="s">
        <v>0</v>
      </c>
      <c r="TPA24" s="189"/>
      <c r="TPB24" s="189"/>
      <c r="TPC24" s="189"/>
      <c r="TPD24" s="189"/>
      <c r="TPE24" s="189"/>
      <c r="TPF24" s="189"/>
      <c r="TPG24" s="189"/>
      <c r="TPH24" s="189"/>
      <c r="TPI24" s="189"/>
      <c r="TPJ24" s="189"/>
      <c r="TPK24" s="189"/>
      <c r="TPL24" s="189"/>
      <c r="TPM24" s="189"/>
      <c r="TPN24" s="189"/>
      <c r="TPO24" s="189" t="s">
        <v>0</v>
      </c>
      <c r="TPP24" s="189"/>
      <c r="TPQ24" s="189"/>
      <c r="TPR24" s="189"/>
      <c r="TPS24" s="189"/>
      <c r="TPT24" s="189"/>
      <c r="TPU24" s="189"/>
      <c r="TPV24" s="189"/>
      <c r="TPW24" s="189"/>
      <c r="TPX24" s="189"/>
      <c r="TPY24" s="189"/>
      <c r="TPZ24" s="189"/>
      <c r="TQA24" s="189"/>
      <c r="TQB24" s="189"/>
      <c r="TQC24" s="189"/>
      <c r="TQD24" s="189" t="s">
        <v>0</v>
      </c>
      <c r="TQE24" s="189"/>
      <c r="TQF24" s="189"/>
      <c r="TQG24" s="189"/>
      <c r="TQH24" s="189"/>
      <c r="TQI24" s="189"/>
      <c r="TQJ24" s="189"/>
      <c r="TQK24" s="189"/>
      <c r="TQL24" s="189"/>
      <c r="TQM24" s="189"/>
      <c r="TQN24" s="189"/>
      <c r="TQO24" s="189"/>
      <c r="TQP24" s="189"/>
      <c r="TQQ24" s="189"/>
      <c r="TQR24" s="189"/>
      <c r="TQS24" s="189" t="s">
        <v>0</v>
      </c>
      <c r="TQT24" s="189"/>
      <c r="TQU24" s="189"/>
      <c r="TQV24" s="189"/>
      <c r="TQW24" s="189"/>
      <c r="TQX24" s="189"/>
      <c r="TQY24" s="189"/>
      <c r="TQZ24" s="189"/>
      <c r="TRA24" s="189"/>
      <c r="TRB24" s="189"/>
      <c r="TRC24" s="189"/>
      <c r="TRD24" s="189"/>
      <c r="TRE24" s="189"/>
      <c r="TRF24" s="189"/>
      <c r="TRG24" s="189"/>
      <c r="TRH24" s="189" t="s">
        <v>0</v>
      </c>
      <c r="TRI24" s="189"/>
      <c r="TRJ24" s="189"/>
      <c r="TRK24" s="189"/>
      <c r="TRL24" s="189"/>
      <c r="TRM24" s="189"/>
      <c r="TRN24" s="189"/>
      <c r="TRO24" s="189"/>
      <c r="TRP24" s="189"/>
      <c r="TRQ24" s="189"/>
      <c r="TRR24" s="189"/>
      <c r="TRS24" s="189"/>
      <c r="TRT24" s="189"/>
      <c r="TRU24" s="189"/>
      <c r="TRV24" s="189"/>
      <c r="TRW24" s="189" t="s">
        <v>0</v>
      </c>
      <c r="TRX24" s="189"/>
      <c r="TRY24" s="189"/>
      <c r="TRZ24" s="189"/>
      <c r="TSA24" s="189"/>
      <c r="TSB24" s="189"/>
      <c r="TSC24" s="189"/>
      <c r="TSD24" s="189"/>
      <c r="TSE24" s="189"/>
      <c r="TSF24" s="189"/>
      <c r="TSG24" s="189"/>
      <c r="TSH24" s="189"/>
      <c r="TSI24" s="189"/>
      <c r="TSJ24" s="189"/>
      <c r="TSK24" s="189"/>
      <c r="TSL24" s="189" t="s">
        <v>0</v>
      </c>
      <c r="TSM24" s="189"/>
      <c r="TSN24" s="189"/>
      <c r="TSO24" s="189"/>
      <c r="TSP24" s="189"/>
      <c r="TSQ24" s="189"/>
      <c r="TSR24" s="189"/>
      <c r="TSS24" s="189"/>
      <c r="TST24" s="189"/>
      <c r="TSU24" s="189"/>
      <c r="TSV24" s="189"/>
      <c r="TSW24" s="189"/>
      <c r="TSX24" s="189"/>
      <c r="TSY24" s="189"/>
      <c r="TSZ24" s="189"/>
      <c r="TTA24" s="189" t="s">
        <v>0</v>
      </c>
      <c r="TTB24" s="189"/>
      <c r="TTC24" s="189"/>
      <c r="TTD24" s="189"/>
      <c r="TTE24" s="189"/>
      <c r="TTF24" s="189"/>
      <c r="TTG24" s="189"/>
      <c r="TTH24" s="189"/>
      <c r="TTI24" s="189"/>
      <c r="TTJ24" s="189"/>
      <c r="TTK24" s="189"/>
      <c r="TTL24" s="189"/>
      <c r="TTM24" s="189"/>
      <c r="TTN24" s="189"/>
      <c r="TTO24" s="189"/>
      <c r="TTP24" s="189" t="s">
        <v>0</v>
      </c>
      <c r="TTQ24" s="189"/>
      <c r="TTR24" s="189"/>
      <c r="TTS24" s="189"/>
      <c r="TTT24" s="189"/>
      <c r="TTU24" s="189"/>
      <c r="TTV24" s="189"/>
      <c r="TTW24" s="189"/>
      <c r="TTX24" s="189"/>
      <c r="TTY24" s="189"/>
      <c r="TTZ24" s="189"/>
      <c r="TUA24" s="189"/>
      <c r="TUB24" s="189"/>
      <c r="TUC24" s="189"/>
      <c r="TUD24" s="189"/>
      <c r="TUE24" s="189" t="s">
        <v>0</v>
      </c>
      <c r="TUF24" s="189"/>
      <c r="TUG24" s="189"/>
      <c r="TUH24" s="189"/>
      <c r="TUI24" s="189"/>
      <c r="TUJ24" s="189"/>
      <c r="TUK24" s="189"/>
      <c r="TUL24" s="189"/>
      <c r="TUM24" s="189"/>
      <c r="TUN24" s="189"/>
      <c r="TUO24" s="189"/>
      <c r="TUP24" s="189"/>
      <c r="TUQ24" s="189"/>
      <c r="TUR24" s="189"/>
      <c r="TUS24" s="189"/>
      <c r="TUT24" s="189" t="s">
        <v>0</v>
      </c>
      <c r="TUU24" s="189"/>
      <c r="TUV24" s="189"/>
      <c r="TUW24" s="189"/>
      <c r="TUX24" s="189"/>
      <c r="TUY24" s="189"/>
      <c r="TUZ24" s="189"/>
      <c r="TVA24" s="189"/>
      <c r="TVB24" s="189"/>
      <c r="TVC24" s="189"/>
      <c r="TVD24" s="189"/>
      <c r="TVE24" s="189"/>
      <c r="TVF24" s="189"/>
      <c r="TVG24" s="189"/>
      <c r="TVH24" s="189"/>
      <c r="TVI24" s="189" t="s">
        <v>0</v>
      </c>
      <c r="TVJ24" s="189"/>
      <c r="TVK24" s="189"/>
      <c r="TVL24" s="189"/>
      <c r="TVM24" s="189"/>
      <c r="TVN24" s="189"/>
      <c r="TVO24" s="189"/>
      <c r="TVP24" s="189"/>
      <c r="TVQ24" s="189"/>
      <c r="TVR24" s="189"/>
      <c r="TVS24" s="189"/>
      <c r="TVT24" s="189"/>
      <c r="TVU24" s="189"/>
      <c r="TVV24" s="189"/>
      <c r="TVW24" s="189"/>
      <c r="TVX24" s="189" t="s">
        <v>0</v>
      </c>
      <c r="TVY24" s="189"/>
      <c r="TVZ24" s="189"/>
      <c r="TWA24" s="189"/>
      <c r="TWB24" s="189"/>
      <c r="TWC24" s="189"/>
      <c r="TWD24" s="189"/>
      <c r="TWE24" s="189"/>
      <c r="TWF24" s="189"/>
      <c r="TWG24" s="189"/>
      <c r="TWH24" s="189"/>
      <c r="TWI24" s="189"/>
      <c r="TWJ24" s="189"/>
      <c r="TWK24" s="189"/>
      <c r="TWL24" s="189"/>
      <c r="TWM24" s="189" t="s">
        <v>0</v>
      </c>
      <c r="TWN24" s="189"/>
      <c r="TWO24" s="189"/>
      <c r="TWP24" s="189"/>
      <c r="TWQ24" s="189"/>
      <c r="TWR24" s="189"/>
      <c r="TWS24" s="189"/>
      <c r="TWT24" s="189"/>
      <c r="TWU24" s="189"/>
      <c r="TWV24" s="189"/>
      <c r="TWW24" s="189"/>
      <c r="TWX24" s="189"/>
      <c r="TWY24" s="189"/>
      <c r="TWZ24" s="189"/>
      <c r="TXA24" s="189"/>
      <c r="TXB24" s="189" t="s">
        <v>0</v>
      </c>
      <c r="TXC24" s="189"/>
      <c r="TXD24" s="189"/>
      <c r="TXE24" s="189"/>
      <c r="TXF24" s="189"/>
      <c r="TXG24" s="189"/>
      <c r="TXH24" s="189"/>
      <c r="TXI24" s="189"/>
      <c r="TXJ24" s="189"/>
      <c r="TXK24" s="189"/>
      <c r="TXL24" s="189"/>
      <c r="TXM24" s="189"/>
      <c r="TXN24" s="189"/>
      <c r="TXO24" s="189"/>
      <c r="TXP24" s="189"/>
      <c r="TXQ24" s="189" t="s">
        <v>0</v>
      </c>
      <c r="TXR24" s="189"/>
      <c r="TXS24" s="189"/>
      <c r="TXT24" s="189"/>
      <c r="TXU24" s="189"/>
      <c r="TXV24" s="189"/>
      <c r="TXW24" s="189"/>
      <c r="TXX24" s="189"/>
      <c r="TXY24" s="189"/>
      <c r="TXZ24" s="189"/>
      <c r="TYA24" s="189"/>
      <c r="TYB24" s="189"/>
      <c r="TYC24" s="189"/>
      <c r="TYD24" s="189"/>
      <c r="TYE24" s="189"/>
      <c r="TYF24" s="189" t="s">
        <v>0</v>
      </c>
      <c r="TYG24" s="189"/>
      <c r="TYH24" s="189"/>
      <c r="TYI24" s="189"/>
      <c r="TYJ24" s="189"/>
      <c r="TYK24" s="189"/>
      <c r="TYL24" s="189"/>
      <c r="TYM24" s="189"/>
      <c r="TYN24" s="189"/>
      <c r="TYO24" s="189"/>
      <c r="TYP24" s="189"/>
      <c r="TYQ24" s="189"/>
      <c r="TYR24" s="189"/>
      <c r="TYS24" s="189"/>
      <c r="TYT24" s="189"/>
      <c r="TYU24" s="189" t="s">
        <v>0</v>
      </c>
      <c r="TYV24" s="189"/>
      <c r="TYW24" s="189"/>
      <c r="TYX24" s="189"/>
      <c r="TYY24" s="189"/>
      <c r="TYZ24" s="189"/>
      <c r="TZA24" s="189"/>
      <c r="TZB24" s="189"/>
      <c r="TZC24" s="189"/>
      <c r="TZD24" s="189"/>
      <c r="TZE24" s="189"/>
      <c r="TZF24" s="189"/>
      <c r="TZG24" s="189"/>
      <c r="TZH24" s="189"/>
      <c r="TZI24" s="189"/>
      <c r="TZJ24" s="189" t="s">
        <v>0</v>
      </c>
      <c r="TZK24" s="189"/>
      <c r="TZL24" s="189"/>
      <c r="TZM24" s="189"/>
      <c r="TZN24" s="189"/>
      <c r="TZO24" s="189"/>
      <c r="TZP24" s="189"/>
      <c r="TZQ24" s="189"/>
      <c r="TZR24" s="189"/>
      <c r="TZS24" s="189"/>
      <c r="TZT24" s="189"/>
      <c r="TZU24" s="189"/>
      <c r="TZV24" s="189"/>
      <c r="TZW24" s="189"/>
      <c r="TZX24" s="189"/>
      <c r="TZY24" s="189" t="s">
        <v>0</v>
      </c>
      <c r="TZZ24" s="189"/>
      <c r="UAA24" s="189"/>
      <c r="UAB24" s="189"/>
      <c r="UAC24" s="189"/>
      <c r="UAD24" s="189"/>
      <c r="UAE24" s="189"/>
      <c r="UAF24" s="189"/>
      <c r="UAG24" s="189"/>
      <c r="UAH24" s="189"/>
      <c r="UAI24" s="189"/>
      <c r="UAJ24" s="189"/>
      <c r="UAK24" s="189"/>
      <c r="UAL24" s="189"/>
      <c r="UAM24" s="189"/>
      <c r="UAN24" s="189" t="s">
        <v>0</v>
      </c>
      <c r="UAO24" s="189"/>
      <c r="UAP24" s="189"/>
      <c r="UAQ24" s="189"/>
      <c r="UAR24" s="189"/>
      <c r="UAS24" s="189"/>
      <c r="UAT24" s="189"/>
      <c r="UAU24" s="189"/>
      <c r="UAV24" s="189"/>
      <c r="UAW24" s="189"/>
      <c r="UAX24" s="189"/>
      <c r="UAY24" s="189"/>
      <c r="UAZ24" s="189"/>
      <c r="UBA24" s="189"/>
      <c r="UBB24" s="189"/>
      <c r="UBC24" s="189" t="s">
        <v>0</v>
      </c>
      <c r="UBD24" s="189"/>
      <c r="UBE24" s="189"/>
      <c r="UBF24" s="189"/>
      <c r="UBG24" s="189"/>
      <c r="UBH24" s="189"/>
      <c r="UBI24" s="189"/>
      <c r="UBJ24" s="189"/>
      <c r="UBK24" s="189"/>
      <c r="UBL24" s="189"/>
      <c r="UBM24" s="189"/>
      <c r="UBN24" s="189"/>
      <c r="UBO24" s="189"/>
      <c r="UBP24" s="189"/>
      <c r="UBQ24" s="189"/>
      <c r="UBR24" s="189" t="s">
        <v>0</v>
      </c>
      <c r="UBS24" s="189"/>
      <c r="UBT24" s="189"/>
      <c r="UBU24" s="189"/>
      <c r="UBV24" s="189"/>
      <c r="UBW24" s="189"/>
      <c r="UBX24" s="189"/>
      <c r="UBY24" s="189"/>
      <c r="UBZ24" s="189"/>
      <c r="UCA24" s="189"/>
      <c r="UCB24" s="189"/>
      <c r="UCC24" s="189"/>
      <c r="UCD24" s="189"/>
      <c r="UCE24" s="189"/>
      <c r="UCF24" s="189"/>
      <c r="UCG24" s="189" t="s">
        <v>0</v>
      </c>
      <c r="UCH24" s="189"/>
      <c r="UCI24" s="189"/>
      <c r="UCJ24" s="189"/>
      <c r="UCK24" s="189"/>
      <c r="UCL24" s="189"/>
      <c r="UCM24" s="189"/>
      <c r="UCN24" s="189"/>
      <c r="UCO24" s="189"/>
      <c r="UCP24" s="189"/>
      <c r="UCQ24" s="189"/>
      <c r="UCR24" s="189"/>
      <c r="UCS24" s="189"/>
      <c r="UCT24" s="189"/>
      <c r="UCU24" s="189"/>
      <c r="UCV24" s="189" t="s">
        <v>0</v>
      </c>
      <c r="UCW24" s="189"/>
      <c r="UCX24" s="189"/>
      <c r="UCY24" s="189"/>
      <c r="UCZ24" s="189"/>
      <c r="UDA24" s="189"/>
      <c r="UDB24" s="189"/>
      <c r="UDC24" s="189"/>
      <c r="UDD24" s="189"/>
      <c r="UDE24" s="189"/>
      <c r="UDF24" s="189"/>
      <c r="UDG24" s="189"/>
      <c r="UDH24" s="189"/>
      <c r="UDI24" s="189"/>
      <c r="UDJ24" s="189"/>
      <c r="UDK24" s="189" t="s">
        <v>0</v>
      </c>
      <c r="UDL24" s="189"/>
      <c r="UDM24" s="189"/>
      <c r="UDN24" s="189"/>
      <c r="UDO24" s="189"/>
      <c r="UDP24" s="189"/>
      <c r="UDQ24" s="189"/>
      <c r="UDR24" s="189"/>
      <c r="UDS24" s="189"/>
      <c r="UDT24" s="189"/>
      <c r="UDU24" s="189"/>
      <c r="UDV24" s="189"/>
      <c r="UDW24" s="189"/>
      <c r="UDX24" s="189"/>
      <c r="UDY24" s="189"/>
      <c r="UDZ24" s="189" t="s">
        <v>0</v>
      </c>
      <c r="UEA24" s="189"/>
      <c r="UEB24" s="189"/>
      <c r="UEC24" s="189"/>
      <c r="UED24" s="189"/>
      <c r="UEE24" s="189"/>
      <c r="UEF24" s="189"/>
      <c r="UEG24" s="189"/>
      <c r="UEH24" s="189"/>
      <c r="UEI24" s="189"/>
      <c r="UEJ24" s="189"/>
      <c r="UEK24" s="189"/>
      <c r="UEL24" s="189"/>
      <c r="UEM24" s="189"/>
      <c r="UEN24" s="189"/>
      <c r="UEO24" s="189" t="s">
        <v>0</v>
      </c>
      <c r="UEP24" s="189"/>
      <c r="UEQ24" s="189"/>
      <c r="UER24" s="189"/>
      <c r="UES24" s="189"/>
      <c r="UET24" s="189"/>
      <c r="UEU24" s="189"/>
      <c r="UEV24" s="189"/>
      <c r="UEW24" s="189"/>
      <c r="UEX24" s="189"/>
      <c r="UEY24" s="189"/>
      <c r="UEZ24" s="189"/>
      <c r="UFA24" s="189"/>
      <c r="UFB24" s="189"/>
      <c r="UFC24" s="189"/>
      <c r="UFD24" s="189" t="s">
        <v>0</v>
      </c>
      <c r="UFE24" s="189"/>
      <c r="UFF24" s="189"/>
      <c r="UFG24" s="189"/>
      <c r="UFH24" s="189"/>
      <c r="UFI24" s="189"/>
      <c r="UFJ24" s="189"/>
      <c r="UFK24" s="189"/>
      <c r="UFL24" s="189"/>
      <c r="UFM24" s="189"/>
      <c r="UFN24" s="189"/>
      <c r="UFO24" s="189"/>
      <c r="UFP24" s="189"/>
      <c r="UFQ24" s="189"/>
      <c r="UFR24" s="189"/>
      <c r="UFS24" s="189" t="s">
        <v>0</v>
      </c>
      <c r="UFT24" s="189"/>
      <c r="UFU24" s="189"/>
      <c r="UFV24" s="189"/>
      <c r="UFW24" s="189"/>
      <c r="UFX24" s="189"/>
      <c r="UFY24" s="189"/>
      <c r="UFZ24" s="189"/>
      <c r="UGA24" s="189"/>
      <c r="UGB24" s="189"/>
      <c r="UGC24" s="189"/>
      <c r="UGD24" s="189"/>
      <c r="UGE24" s="189"/>
      <c r="UGF24" s="189"/>
      <c r="UGG24" s="189"/>
      <c r="UGH24" s="189" t="s">
        <v>0</v>
      </c>
      <c r="UGI24" s="189"/>
      <c r="UGJ24" s="189"/>
      <c r="UGK24" s="189"/>
      <c r="UGL24" s="189"/>
      <c r="UGM24" s="189"/>
      <c r="UGN24" s="189"/>
      <c r="UGO24" s="189"/>
      <c r="UGP24" s="189"/>
      <c r="UGQ24" s="189"/>
      <c r="UGR24" s="189"/>
      <c r="UGS24" s="189"/>
      <c r="UGT24" s="189"/>
      <c r="UGU24" s="189"/>
      <c r="UGV24" s="189"/>
      <c r="UGW24" s="189" t="s">
        <v>0</v>
      </c>
      <c r="UGX24" s="189"/>
      <c r="UGY24" s="189"/>
      <c r="UGZ24" s="189"/>
      <c r="UHA24" s="189"/>
      <c r="UHB24" s="189"/>
      <c r="UHC24" s="189"/>
      <c r="UHD24" s="189"/>
      <c r="UHE24" s="189"/>
      <c r="UHF24" s="189"/>
      <c r="UHG24" s="189"/>
      <c r="UHH24" s="189"/>
      <c r="UHI24" s="189"/>
      <c r="UHJ24" s="189"/>
      <c r="UHK24" s="189"/>
      <c r="UHL24" s="189" t="s">
        <v>0</v>
      </c>
      <c r="UHM24" s="189"/>
      <c r="UHN24" s="189"/>
      <c r="UHO24" s="189"/>
      <c r="UHP24" s="189"/>
      <c r="UHQ24" s="189"/>
      <c r="UHR24" s="189"/>
      <c r="UHS24" s="189"/>
      <c r="UHT24" s="189"/>
      <c r="UHU24" s="189"/>
      <c r="UHV24" s="189"/>
      <c r="UHW24" s="189"/>
      <c r="UHX24" s="189"/>
      <c r="UHY24" s="189"/>
      <c r="UHZ24" s="189"/>
      <c r="UIA24" s="189" t="s">
        <v>0</v>
      </c>
      <c r="UIB24" s="189"/>
      <c r="UIC24" s="189"/>
      <c r="UID24" s="189"/>
      <c r="UIE24" s="189"/>
      <c r="UIF24" s="189"/>
      <c r="UIG24" s="189"/>
      <c r="UIH24" s="189"/>
      <c r="UII24" s="189"/>
      <c r="UIJ24" s="189"/>
      <c r="UIK24" s="189"/>
      <c r="UIL24" s="189"/>
      <c r="UIM24" s="189"/>
      <c r="UIN24" s="189"/>
      <c r="UIO24" s="189"/>
      <c r="UIP24" s="189" t="s">
        <v>0</v>
      </c>
      <c r="UIQ24" s="189"/>
      <c r="UIR24" s="189"/>
      <c r="UIS24" s="189"/>
      <c r="UIT24" s="189"/>
      <c r="UIU24" s="189"/>
      <c r="UIV24" s="189"/>
      <c r="UIW24" s="189"/>
      <c r="UIX24" s="189"/>
      <c r="UIY24" s="189"/>
      <c r="UIZ24" s="189"/>
      <c r="UJA24" s="189"/>
      <c r="UJB24" s="189"/>
      <c r="UJC24" s="189"/>
      <c r="UJD24" s="189"/>
      <c r="UJE24" s="189" t="s">
        <v>0</v>
      </c>
      <c r="UJF24" s="189"/>
      <c r="UJG24" s="189"/>
      <c r="UJH24" s="189"/>
      <c r="UJI24" s="189"/>
      <c r="UJJ24" s="189"/>
      <c r="UJK24" s="189"/>
      <c r="UJL24" s="189"/>
      <c r="UJM24" s="189"/>
      <c r="UJN24" s="189"/>
      <c r="UJO24" s="189"/>
      <c r="UJP24" s="189"/>
      <c r="UJQ24" s="189"/>
      <c r="UJR24" s="189"/>
      <c r="UJS24" s="189"/>
      <c r="UJT24" s="189" t="s">
        <v>0</v>
      </c>
      <c r="UJU24" s="189"/>
      <c r="UJV24" s="189"/>
      <c r="UJW24" s="189"/>
      <c r="UJX24" s="189"/>
      <c r="UJY24" s="189"/>
      <c r="UJZ24" s="189"/>
      <c r="UKA24" s="189"/>
      <c r="UKB24" s="189"/>
      <c r="UKC24" s="189"/>
      <c r="UKD24" s="189"/>
      <c r="UKE24" s="189"/>
      <c r="UKF24" s="189"/>
      <c r="UKG24" s="189"/>
      <c r="UKH24" s="189"/>
      <c r="UKI24" s="189" t="s">
        <v>0</v>
      </c>
      <c r="UKJ24" s="189"/>
      <c r="UKK24" s="189"/>
      <c r="UKL24" s="189"/>
      <c r="UKM24" s="189"/>
      <c r="UKN24" s="189"/>
      <c r="UKO24" s="189"/>
      <c r="UKP24" s="189"/>
      <c r="UKQ24" s="189"/>
      <c r="UKR24" s="189"/>
      <c r="UKS24" s="189"/>
      <c r="UKT24" s="189"/>
      <c r="UKU24" s="189"/>
      <c r="UKV24" s="189"/>
      <c r="UKW24" s="189"/>
      <c r="UKX24" s="189" t="s">
        <v>0</v>
      </c>
      <c r="UKY24" s="189"/>
      <c r="UKZ24" s="189"/>
      <c r="ULA24" s="189"/>
      <c r="ULB24" s="189"/>
      <c r="ULC24" s="189"/>
      <c r="ULD24" s="189"/>
      <c r="ULE24" s="189"/>
      <c r="ULF24" s="189"/>
      <c r="ULG24" s="189"/>
      <c r="ULH24" s="189"/>
      <c r="ULI24" s="189"/>
      <c r="ULJ24" s="189"/>
      <c r="ULK24" s="189"/>
      <c r="ULL24" s="189"/>
      <c r="ULM24" s="189" t="s">
        <v>0</v>
      </c>
      <c r="ULN24" s="189"/>
      <c r="ULO24" s="189"/>
      <c r="ULP24" s="189"/>
      <c r="ULQ24" s="189"/>
      <c r="ULR24" s="189"/>
      <c r="ULS24" s="189"/>
      <c r="ULT24" s="189"/>
      <c r="ULU24" s="189"/>
      <c r="ULV24" s="189"/>
      <c r="ULW24" s="189"/>
      <c r="ULX24" s="189"/>
      <c r="ULY24" s="189"/>
      <c r="ULZ24" s="189"/>
      <c r="UMA24" s="189"/>
      <c r="UMB24" s="189" t="s">
        <v>0</v>
      </c>
      <c r="UMC24" s="189"/>
      <c r="UMD24" s="189"/>
      <c r="UME24" s="189"/>
      <c r="UMF24" s="189"/>
      <c r="UMG24" s="189"/>
      <c r="UMH24" s="189"/>
      <c r="UMI24" s="189"/>
      <c r="UMJ24" s="189"/>
      <c r="UMK24" s="189"/>
      <c r="UML24" s="189"/>
      <c r="UMM24" s="189"/>
      <c r="UMN24" s="189"/>
      <c r="UMO24" s="189"/>
      <c r="UMP24" s="189"/>
      <c r="UMQ24" s="189" t="s">
        <v>0</v>
      </c>
      <c r="UMR24" s="189"/>
      <c r="UMS24" s="189"/>
      <c r="UMT24" s="189"/>
      <c r="UMU24" s="189"/>
      <c r="UMV24" s="189"/>
      <c r="UMW24" s="189"/>
      <c r="UMX24" s="189"/>
      <c r="UMY24" s="189"/>
      <c r="UMZ24" s="189"/>
      <c r="UNA24" s="189"/>
      <c r="UNB24" s="189"/>
      <c r="UNC24" s="189"/>
      <c r="UND24" s="189"/>
      <c r="UNE24" s="189"/>
      <c r="UNF24" s="189" t="s">
        <v>0</v>
      </c>
      <c r="UNG24" s="189"/>
      <c r="UNH24" s="189"/>
      <c r="UNI24" s="189"/>
      <c r="UNJ24" s="189"/>
      <c r="UNK24" s="189"/>
      <c r="UNL24" s="189"/>
      <c r="UNM24" s="189"/>
      <c r="UNN24" s="189"/>
      <c r="UNO24" s="189"/>
      <c r="UNP24" s="189"/>
      <c r="UNQ24" s="189"/>
      <c r="UNR24" s="189"/>
      <c r="UNS24" s="189"/>
      <c r="UNT24" s="189"/>
      <c r="UNU24" s="189" t="s">
        <v>0</v>
      </c>
      <c r="UNV24" s="189"/>
      <c r="UNW24" s="189"/>
      <c r="UNX24" s="189"/>
      <c r="UNY24" s="189"/>
      <c r="UNZ24" s="189"/>
      <c r="UOA24" s="189"/>
      <c r="UOB24" s="189"/>
      <c r="UOC24" s="189"/>
      <c r="UOD24" s="189"/>
      <c r="UOE24" s="189"/>
      <c r="UOF24" s="189"/>
      <c r="UOG24" s="189"/>
      <c r="UOH24" s="189"/>
      <c r="UOI24" s="189"/>
      <c r="UOJ24" s="189" t="s">
        <v>0</v>
      </c>
      <c r="UOK24" s="189"/>
      <c r="UOL24" s="189"/>
      <c r="UOM24" s="189"/>
      <c r="UON24" s="189"/>
      <c r="UOO24" s="189"/>
      <c r="UOP24" s="189"/>
      <c r="UOQ24" s="189"/>
      <c r="UOR24" s="189"/>
      <c r="UOS24" s="189"/>
      <c r="UOT24" s="189"/>
      <c r="UOU24" s="189"/>
      <c r="UOV24" s="189"/>
      <c r="UOW24" s="189"/>
      <c r="UOX24" s="189"/>
      <c r="UOY24" s="189" t="s">
        <v>0</v>
      </c>
      <c r="UOZ24" s="189"/>
      <c r="UPA24" s="189"/>
      <c r="UPB24" s="189"/>
      <c r="UPC24" s="189"/>
      <c r="UPD24" s="189"/>
      <c r="UPE24" s="189"/>
      <c r="UPF24" s="189"/>
      <c r="UPG24" s="189"/>
      <c r="UPH24" s="189"/>
      <c r="UPI24" s="189"/>
      <c r="UPJ24" s="189"/>
      <c r="UPK24" s="189"/>
      <c r="UPL24" s="189"/>
      <c r="UPM24" s="189"/>
      <c r="UPN24" s="189" t="s">
        <v>0</v>
      </c>
      <c r="UPO24" s="189"/>
      <c r="UPP24" s="189"/>
      <c r="UPQ24" s="189"/>
      <c r="UPR24" s="189"/>
      <c r="UPS24" s="189"/>
      <c r="UPT24" s="189"/>
      <c r="UPU24" s="189"/>
      <c r="UPV24" s="189"/>
      <c r="UPW24" s="189"/>
      <c r="UPX24" s="189"/>
      <c r="UPY24" s="189"/>
      <c r="UPZ24" s="189"/>
      <c r="UQA24" s="189"/>
      <c r="UQB24" s="189"/>
      <c r="UQC24" s="189" t="s">
        <v>0</v>
      </c>
      <c r="UQD24" s="189"/>
      <c r="UQE24" s="189"/>
      <c r="UQF24" s="189"/>
      <c r="UQG24" s="189"/>
      <c r="UQH24" s="189"/>
      <c r="UQI24" s="189"/>
      <c r="UQJ24" s="189"/>
      <c r="UQK24" s="189"/>
      <c r="UQL24" s="189"/>
      <c r="UQM24" s="189"/>
      <c r="UQN24" s="189"/>
      <c r="UQO24" s="189"/>
      <c r="UQP24" s="189"/>
      <c r="UQQ24" s="189"/>
      <c r="UQR24" s="189" t="s">
        <v>0</v>
      </c>
      <c r="UQS24" s="189"/>
      <c r="UQT24" s="189"/>
      <c r="UQU24" s="189"/>
      <c r="UQV24" s="189"/>
      <c r="UQW24" s="189"/>
      <c r="UQX24" s="189"/>
      <c r="UQY24" s="189"/>
      <c r="UQZ24" s="189"/>
      <c r="URA24" s="189"/>
      <c r="URB24" s="189"/>
      <c r="URC24" s="189"/>
      <c r="URD24" s="189"/>
      <c r="URE24" s="189"/>
      <c r="URF24" s="189"/>
      <c r="URG24" s="189" t="s">
        <v>0</v>
      </c>
      <c r="URH24" s="189"/>
      <c r="URI24" s="189"/>
      <c r="URJ24" s="189"/>
      <c r="URK24" s="189"/>
      <c r="URL24" s="189"/>
      <c r="URM24" s="189"/>
      <c r="URN24" s="189"/>
      <c r="URO24" s="189"/>
      <c r="URP24" s="189"/>
      <c r="URQ24" s="189"/>
      <c r="URR24" s="189"/>
      <c r="URS24" s="189"/>
      <c r="URT24" s="189"/>
      <c r="URU24" s="189"/>
      <c r="URV24" s="189" t="s">
        <v>0</v>
      </c>
      <c r="URW24" s="189"/>
      <c r="URX24" s="189"/>
      <c r="URY24" s="189"/>
      <c r="URZ24" s="189"/>
      <c r="USA24" s="189"/>
      <c r="USB24" s="189"/>
      <c r="USC24" s="189"/>
      <c r="USD24" s="189"/>
      <c r="USE24" s="189"/>
      <c r="USF24" s="189"/>
      <c r="USG24" s="189"/>
      <c r="USH24" s="189"/>
      <c r="USI24" s="189"/>
      <c r="USJ24" s="189"/>
      <c r="USK24" s="189" t="s">
        <v>0</v>
      </c>
      <c r="USL24" s="189"/>
      <c r="USM24" s="189"/>
      <c r="USN24" s="189"/>
      <c r="USO24" s="189"/>
      <c r="USP24" s="189"/>
      <c r="USQ24" s="189"/>
      <c r="USR24" s="189"/>
      <c r="USS24" s="189"/>
      <c r="UST24" s="189"/>
      <c r="USU24" s="189"/>
      <c r="USV24" s="189"/>
      <c r="USW24" s="189"/>
      <c r="USX24" s="189"/>
      <c r="USY24" s="189"/>
      <c r="USZ24" s="189" t="s">
        <v>0</v>
      </c>
      <c r="UTA24" s="189"/>
      <c r="UTB24" s="189"/>
      <c r="UTC24" s="189"/>
      <c r="UTD24" s="189"/>
      <c r="UTE24" s="189"/>
      <c r="UTF24" s="189"/>
      <c r="UTG24" s="189"/>
      <c r="UTH24" s="189"/>
      <c r="UTI24" s="189"/>
      <c r="UTJ24" s="189"/>
      <c r="UTK24" s="189"/>
      <c r="UTL24" s="189"/>
      <c r="UTM24" s="189"/>
      <c r="UTN24" s="189"/>
      <c r="UTO24" s="189" t="s">
        <v>0</v>
      </c>
      <c r="UTP24" s="189"/>
      <c r="UTQ24" s="189"/>
      <c r="UTR24" s="189"/>
      <c r="UTS24" s="189"/>
      <c r="UTT24" s="189"/>
      <c r="UTU24" s="189"/>
      <c r="UTV24" s="189"/>
      <c r="UTW24" s="189"/>
      <c r="UTX24" s="189"/>
      <c r="UTY24" s="189"/>
      <c r="UTZ24" s="189"/>
      <c r="UUA24" s="189"/>
      <c r="UUB24" s="189"/>
      <c r="UUC24" s="189"/>
      <c r="UUD24" s="189" t="s">
        <v>0</v>
      </c>
      <c r="UUE24" s="189"/>
      <c r="UUF24" s="189"/>
      <c r="UUG24" s="189"/>
      <c r="UUH24" s="189"/>
      <c r="UUI24" s="189"/>
      <c r="UUJ24" s="189"/>
      <c r="UUK24" s="189"/>
      <c r="UUL24" s="189"/>
      <c r="UUM24" s="189"/>
      <c r="UUN24" s="189"/>
      <c r="UUO24" s="189"/>
      <c r="UUP24" s="189"/>
      <c r="UUQ24" s="189"/>
      <c r="UUR24" s="189"/>
      <c r="UUS24" s="189" t="s">
        <v>0</v>
      </c>
      <c r="UUT24" s="189"/>
      <c r="UUU24" s="189"/>
      <c r="UUV24" s="189"/>
      <c r="UUW24" s="189"/>
      <c r="UUX24" s="189"/>
      <c r="UUY24" s="189"/>
      <c r="UUZ24" s="189"/>
      <c r="UVA24" s="189"/>
      <c r="UVB24" s="189"/>
      <c r="UVC24" s="189"/>
      <c r="UVD24" s="189"/>
      <c r="UVE24" s="189"/>
      <c r="UVF24" s="189"/>
      <c r="UVG24" s="189"/>
      <c r="UVH24" s="189" t="s">
        <v>0</v>
      </c>
      <c r="UVI24" s="189"/>
      <c r="UVJ24" s="189"/>
      <c r="UVK24" s="189"/>
      <c r="UVL24" s="189"/>
      <c r="UVM24" s="189"/>
      <c r="UVN24" s="189"/>
      <c r="UVO24" s="189"/>
      <c r="UVP24" s="189"/>
      <c r="UVQ24" s="189"/>
      <c r="UVR24" s="189"/>
      <c r="UVS24" s="189"/>
      <c r="UVT24" s="189"/>
      <c r="UVU24" s="189"/>
      <c r="UVV24" s="189"/>
      <c r="UVW24" s="189" t="s">
        <v>0</v>
      </c>
      <c r="UVX24" s="189"/>
      <c r="UVY24" s="189"/>
      <c r="UVZ24" s="189"/>
      <c r="UWA24" s="189"/>
      <c r="UWB24" s="189"/>
      <c r="UWC24" s="189"/>
      <c r="UWD24" s="189"/>
      <c r="UWE24" s="189"/>
      <c r="UWF24" s="189"/>
      <c r="UWG24" s="189"/>
      <c r="UWH24" s="189"/>
      <c r="UWI24" s="189"/>
      <c r="UWJ24" s="189"/>
      <c r="UWK24" s="189"/>
      <c r="UWL24" s="189" t="s">
        <v>0</v>
      </c>
      <c r="UWM24" s="189"/>
      <c r="UWN24" s="189"/>
      <c r="UWO24" s="189"/>
      <c r="UWP24" s="189"/>
      <c r="UWQ24" s="189"/>
      <c r="UWR24" s="189"/>
      <c r="UWS24" s="189"/>
      <c r="UWT24" s="189"/>
      <c r="UWU24" s="189"/>
      <c r="UWV24" s="189"/>
      <c r="UWW24" s="189"/>
      <c r="UWX24" s="189"/>
      <c r="UWY24" s="189"/>
      <c r="UWZ24" s="189"/>
      <c r="UXA24" s="189" t="s">
        <v>0</v>
      </c>
      <c r="UXB24" s="189"/>
      <c r="UXC24" s="189"/>
      <c r="UXD24" s="189"/>
      <c r="UXE24" s="189"/>
      <c r="UXF24" s="189"/>
      <c r="UXG24" s="189"/>
      <c r="UXH24" s="189"/>
      <c r="UXI24" s="189"/>
      <c r="UXJ24" s="189"/>
      <c r="UXK24" s="189"/>
      <c r="UXL24" s="189"/>
      <c r="UXM24" s="189"/>
      <c r="UXN24" s="189"/>
      <c r="UXO24" s="189"/>
      <c r="UXP24" s="189" t="s">
        <v>0</v>
      </c>
      <c r="UXQ24" s="189"/>
      <c r="UXR24" s="189"/>
      <c r="UXS24" s="189"/>
      <c r="UXT24" s="189"/>
      <c r="UXU24" s="189"/>
      <c r="UXV24" s="189"/>
      <c r="UXW24" s="189"/>
      <c r="UXX24" s="189"/>
      <c r="UXY24" s="189"/>
      <c r="UXZ24" s="189"/>
      <c r="UYA24" s="189"/>
      <c r="UYB24" s="189"/>
      <c r="UYC24" s="189"/>
      <c r="UYD24" s="189"/>
      <c r="UYE24" s="189" t="s">
        <v>0</v>
      </c>
      <c r="UYF24" s="189"/>
      <c r="UYG24" s="189"/>
      <c r="UYH24" s="189"/>
      <c r="UYI24" s="189"/>
      <c r="UYJ24" s="189"/>
      <c r="UYK24" s="189"/>
      <c r="UYL24" s="189"/>
      <c r="UYM24" s="189"/>
      <c r="UYN24" s="189"/>
      <c r="UYO24" s="189"/>
      <c r="UYP24" s="189"/>
      <c r="UYQ24" s="189"/>
      <c r="UYR24" s="189"/>
      <c r="UYS24" s="189"/>
      <c r="UYT24" s="189" t="s">
        <v>0</v>
      </c>
      <c r="UYU24" s="189"/>
      <c r="UYV24" s="189"/>
      <c r="UYW24" s="189"/>
      <c r="UYX24" s="189"/>
      <c r="UYY24" s="189"/>
      <c r="UYZ24" s="189"/>
      <c r="UZA24" s="189"/>
      <c r="UZB24" s="189"/>
      <c r="UZC24" s="189"/>
      <c r="UZD24" s="189"/>
      <c r="UZE24" s="189"/>
      <c r="UZF24" s="189"/>
      <c r="UZG24" s="189"/>
      <c r="UZH24" s="189"/>
      <c r="UZI24" s="189" t="s">
        <v>0</v>
      </c>
      <c r="UZJ24" s="189"/>
      <c r="UZK24" s="189"/>
      <c r="UZL24" s="189"/>
      <c r="UZM24" s="189"/>
      <c r="UZN24" s="189"/>
      <c r="UZO24" s="189"/>
      <c r="UZP24" s="189"/>
      <c r="UZQ24" s="189"/>
      <c r="UZR24" s="189"/>
      <c r="UZS24" s="189"/>
      <c r="UZT24" s="189"/>
      <c r="UZU24" s="189"/>
      <c r="UZV24" s="189"/>
      <c r="UZW24" s="189"/>
      <c r="UZX24" s="189" t="s">
        <v>0</v>
      </c>
      <c r="UZY24" s="189"/>
      <c r="UZZ24" s="189"/>
      <c r="VAA24" s="189"/>
      <c r="VAB24" s="189"/>
      <c r="VAC24" s="189"/>
      <c r="VAD24" s="189"/>
      <c r="VAE24" s="189"/>
      <c r="VAF24" s="189"/>
      <c r="VAG24" s="189"/>
      <c r="VAH24" s="189"/>
      <c r="VAI24" s="189"/>
      <c r="VAJ24" s="189"/>
      <c r="VAK24" s="189"/>
      <c r="VAL24" s="189"/>
      <c r="VAM24" s="189" t="s">
        <v>0</v>
      </c>
      <c r="VAN24" s="189"/>
      <c r="VAO24" s="189"/>
      <c r="VAP24" s="189"/>
      <c r="VAQ24" s="189"/>
      <c r="VAR24" s="189"/>
      <c r="VAS24" s="189"/>
      <c r="VAT24" s="189"/>
      <c r="VAU24" s="189"/>
      <c r="VAV24" s="189"/>
      <c r="VAW24" s="189"/>
      <c r="VAX24" s="189"/>
      <c r="VAY24" s="189"/>
      <c r="VAZ24" s="189"/>
      <c r="VBA24" s="189"/>
      <c r="VBB24" s="189" t="s">
        <v>0</v>
      </c>
      <c r="VBC24" s="189"/>
      <c r="VBD24" s="189"/>
      <c r="VBE24" s="189"/>
      <c r="VBF24" s="189"/>
      <c r="VBG24" s="189"/>
      <c r="VBH24" s="189"/>
      <c r="VBI24" s="189"/>
      <c r="VBJ24" s="189"/>
      <c r="VBK24" s="189"/>
      <c r="VBL24" s="189"/>
      <c r="VBM24" s="189"/>
      <c r="VBN24" s="189"/>
      <c r="VBO24" s="189"/>
      <c r="VBP24" s="189"/>
      <c r="VBQ24" s="189" t="s">
        <v>0</v>
      </c>
      <c r="VBR24" s="189"/>
      <c r="VBS24" s="189"/>
      <c r="VBT24" s="189"/>
      <c r="VBU24" s="189"/>
      <c r="VBV24" s="189"/>
      <c r="VBW24" s="189"/>
      <c r="VBX24" s="189"/>
      <c r="VBY24" s="189"/>
      <c r="VBZ24" s="189"/>
      <c r="VCA24" s="189"/>
      <c r="VCB24" s="189"/>
      <c r="VCC24" s="189"/>
      <c r="VCD24" s="189"/>
      <c r="VCE24" s="189"/>
      <c r="VCF24" s="189" t="s">
        <v>0</v>
      </c>
      <c r="VCG24" s="189"/>
      <c r="VCH24" s="189"/>
      <c r="VCI24" s="189"/>
      <c r="VCJ24" s="189"/>
      <c r="VCK24" s="189"/>
      <c r="VCL24" s="189"/>
      <c r="VCM24" s="189"/>
      <c r="VCN24" s="189"/>
      <c r="VCO24" s="189"/>
      <c r="VCP24" s="189"/>
      <c r="VCQ24" s="189"/>
      <c r="VCR24" s="189"/>
      <c r="VCS24" s="189"/>
      <c r="VCT24" s="189"/>
      <c r="VCU24" s="189" t="s">
        <v>0</v>
      </c>
      <c r="VCV24" s="189"/>
      <c r="VCW24" s="189"/>
      <c r="VCX24" s="189"/>
      <c r="VCY24" s="189"/>
      <c r="VCZ24" s="189"/>
      <c r="VDA24" s="189"/>
      <c r="VDB24" s="189"/>
      <c r="VDC24" s="189"/>
      <c r="VDD24" s="189"/>
      <c r="VDE24" s="189"/>
      <c r="VDF24" s="189"/>
      <c r="VDG24" s="189"/>
      <c r="VDH24" s="189"/>
      <c r="VDI24" s="189"/>
      <c r="VDJ24" s="189" t="s">
        <v>0</v>
      </c>
      <c r="VDK24" s="189"/>
      <c r="VDL24" s="189"/>
      <c r="VDM24" s="189"/>
      <c r="VDN24" s="189"/>
      <c r="VDO24" s="189"/>
      <c r="VDP24" s="189"/>
      <c r="VDQ24" s="189"/>
      <c r="VDR24" s="189"/>
      <c r="VDS24" s="189"/>
      <c r="VDT24" s="189"/>
      <c r="VDU24" s="189"/>
      <c r="VDV24" s="189"/>
      <c r="VDW24" s="189"/>
      <c r="VDX24" s="189"/>
      <c r="VDY24" s="189" t="s">
        <v>0</v>
      </c>
      <c r="VDZ24" s="189"/>
      <c r="VEA24" s="189"/>
      <c r="VEB24" s="189"/>
      <c r="VEC24" s="189"/>
      <c r="VED24" s="189"/>
      <c r="VEE24" s="189"/>
      <c r="VEF24" s="189"/>
      <c r="VEG24" s="189"/>
      <c r="VEH24" s="189"/>
      <c r="VEI24" s="189"/>
      <c r="VEJ24" s="189"/>
      <c r="VEK24" s="189"/>
      <c r="VEL24" s="189"/>
      <c r="VEM24" s="189"/>
      <c r="VEN24" s="189" t="s">
        <v>0</v>
      </c>
      <c r="VEO24" s="189"/>
      <c r="VEP24" s="189"/>
      <c r="VEQ24" s="189"/>
      <c r="VER24" s="189"/>
      <c r="VES24" s="189"/>
      <c r="VET24" s="189"/>
      <c r="VEU24" s="189"/>
      <c r="VEV24" s="189"/>
      <c r="VEW24" s="189"/>
      <c r="VEX24" s="189"/>
      <c r="VEY24" s="189"/>
      <c r="VEZ24" s="189"/>
      <c r="VFA24" s="189"/>
      <c r="VFB24" s="189"/>
      <c r="VFC24" s="189" t="s">
        <v>0</v>
      </c>
      <c r="VFD24" s="189"/>
      <c r="VFE24" s="189"/>
      <c r="VFF24" s="189"/>
      <c r="VFG24" s="189"/>
      <c r="VFH24" s="189"/>
      <c r="VFI24" s="189"/>
      <c r="VFJ24" s="189"/>
      <c r="VFK24" s="189"/>
      <c r="VFL24" s="189"/>
      <c r="VFM24" s="189"/>
      <c r="VFN24" s="189"/>
      <c r="VFO24" s="189"/>
      <c r="VFP24" s="189"/>
      <c r="VFQ24" s="189"/>
      <c r="VFR24" s="189" t="s">
        <v>0</v>
      </c>
      <c r="VFS24" s="189"/>
      <c r="VFT24" s="189"/>
      <c r="VFU24" s="189"/>
      <c r="VFV24" s="189"/>
      <c r="VFW24" s="189"/>
      <c r="VFX24" s="189"/>
      <c r="VFY24" s="189"/>
      <c r="VFZ24" s="189"/>
      <c r="VGA24" s="189"/>
      <c r="VGB24" s="189"/>
      <c r="VGC24" s="189"/>
      <c r="VGD24" s="189"/>
      <c r="VGE24" s="189"/>
      <c r="VGF24" s="189"/>
      <c r="VGG24" s="189" t="s">
        <v>0</v>
      </c>
      <c r="VGH24" s="189"/>
      <c r="VGI24" s="189"/>
      <c r="VGJ24" s="189"/>
      <c r="VGK24" s="189"/>
      <c r="VGL24" s="189"/>
      <c r="VGM24" s="189"/>
      <c r="VGN24" s="189"/>
      <c r="VGO24" s="189"/>
      <c r="VGP24" s="189"/>
      <c r="VGQ24" s="189"/>
      <c r="VGR24" s="189"/>
      <c r="VGS24" s="189"/>
      <c r="VGT24" s="189"/>
      <c r="VGU24" s="189"/>
      <c r="VGV24" s="189" t="s">
        <v>0</v>
      </c>
      <c r="VGW24" s="189"/>
      <c r="VGX24" s="189"/>
      <c r="VGY24" s="189"/>
      <c r="VGZ24" s="189"/>
      <c r="VHA24" s="189"/>
      <c r="VHB24" s="189"/>
      <c r="VHC24" s="189"/>
      <c r="VHD24" s="189"/>
      <c r="VHE24" s="189"/>
      <c r="VHF24" s="189"/>
      <c r="VHG24" s="189"/>
      <c r="VHH24" s="189"/>
      <c r="VHI24" s="189"/>
      <c r="VHJ24" s="189"/>
      <c r="VHK24" s="189" t="s">
        <v>0</v>
      </c>
      <c r="VHL24" s="189"/>
      <c r="VHM24" s="189"/>
      <c r="VHN24" s="189"/>
      <c r="VHO24" s="189"/>
      <c r="VHP24" s="189"/>
      <c r="VHQ24" s="189"/>
      <c r="VHR24" s="189"/>
      <c r="VHS24" s="189"/>
      <c r="VHT24" s="189"/>
      <c r="VHU24" s="189"/>
      <c r="VHV24" s="189"/>
      <c r="VHW24" s="189"/>
      <c r="VHX24" s="189"/>
      <c r="VHY24" s="189"/>
      <c r="VHZ24" s="189" t="s">
        <v>0</v>
      </c>
      <c r="VIA24" s="189"/>
      <c r="VIB24" s="189"/>
      <c r="VIC24" s="189"/>
      <c r="VID24" s="189"/>
      <c r="VIE24" s="189"/>
      <c r="VIF24" s="189"/>
      <c r="VIG24" s="189"/>
      <c r="VIH24" s="189"/>
      <c r="VII24" s="189"/>
      <c r="VIJ24" s="189"/>
      <c r="VIK24" s="189"/>
      <c r="VIL24" s="189"/>
      <c r="VIM24" s="189"/>
      <c r="VIN24" s="189"/>
      <c r="VIO24" s="189" t="s">
        <v>0</v>
      </c>
      <c r="VIP24" s="189"/>
      <c r="VIQ24" s="189"/>
      <c r="VIR24" s="189"/>
      <c r="VIS24" s="189"/>
      <c r="VIT24" s="189"/>
      <c r="VIU24" s="189"/>
      <c r="VIV24" s="189"/>
      <c r="VIW24" s="189"/>
      <c r="VIX24" s="189"/>
      <c r="VIY24" s="189"/>
      <c r="VIZ24" s="189"/>
      <c r="VJA24" s="189"/>
      <c r="VJB24" s="189"/>
      <c r="VJC24" s="189"/>
      <c r="VJD24" s="189" t="s">
        <v>0</v>
      </c>
      <c r="VJE24" s="189"/>
      <c r="VJF24" s="189"/>
      <c r="VJG24" s="189"/>
      <c r="VJH24" s="189"/>
      <c r="VJI24" s="189"/>
      <c r="VJJ24" s="189"/>
      <c r="VJK24" s="189"/>
      <c r="VJL24" s="189"/>
      <c r="VJM24" s="189"/>
      <c r="VJN24" s="189"/>
      <c r="VJO24" s="189"/>
      <c r="VJP24" s="189"/>
      <c r="VJQ24" s="189"/>
      <c r="VJR24" s="189"/>
      <c r="VJS24" s="189" t="s">
        <v>0</v>
      </c>
      <c r="VJT24" s="189"/>
      <c r="VJU24" s="189"/>
      <c r="VJV24" s="189"/>
      <c r="VJW24" s="189"/>
      <c r="VJX24" s="189"/>
      <c r="VJY24" s="189"/>
      <c r="VJZ24" s="189"/>
      <c r="VKA24" s="189"/>
      <c r="VKB24" s="189"/>
      <c r="VKC24" s="189"/>
      <c r="VKD24" s="189"/>
      <c r="VKE24" s="189"/>
      <c r="VKF24" s="189"/>
      <c r="VKG24" s="189"/>
      <c r="VKH24" s="189" t="s">
        <v>0</v>
      </c>
      <c r="VKI24" s="189"/>
      <c r="VKJ24" s="189"/>
      <c r="VKK24" s="189"/>
      <c r="VKL24" s="189"/>
      <c r="VKM24" s="189"/>
      <c r="VKN24" s="189"/>
      <c r="VKO24" s="189"/>
      <c r="VKP24" s="189"/>
      <c r="VKQ24" s="189"/>
      <c r="VKR24" s="189"/>
      <c r="VKS24" s="189"/>
      <c r="VKT24" s="189"/>
      <c r="VKU24" s="189"/>
      <c r="VKV24" s="189"/>
      <c r="VKW24" s="189" t="s">
        <v>0</v>
      </c>
      <c r="VKX24" s="189"/>
      <c r="VKY24" s="189"/>
      <c r="VKZ24" s="189"/>
      <c r="VLA24" s="189"/>
      <c r="VLB24" s="189"/>
      <c r="VLC24" s="189"/>
      <c r="VLD24" s="189"/>
      <c r="VLE24" s="189"/>
      <c r="VLF24" s="189"/>
      <c r="VLG24" s="189"/>
      <c r="VLH24" s="189"/>
      <c r="VLI24" s="189"/>
      <c r="VLJ24" s="189"/>
      <c r="VLK24" s="189"/>
      <c r="VLL24" s="189" t="s">
        <v>0</v>
      </c>
      <c r="VLM24" s="189"/>
      <c r="VLN24" s="189"/>
      <c r="VLO24" s="189"/>
      <c r="VLP24" s="189"/>
      <c r="VLQ24" s="189"/>
      <c r="VLR24" s="189"/>
      <c r="VLS24" s="189"/>
      <c r="VLT24" s="189"/>
      <c r="VLU24" s="189"/>
      <c r="VLV24" s="189"/>
      <c r="VLW24" s="189"/>
      <c r="VLX24" s="189"/>
      <c r="VLY24" s="189"/>
      <c r="VLZ24" s="189"/>
      <c r="VMA24" s="189" t="s">
        <v>0</v>
      </c>
      <c r="VMB24" s="189"/>
      <c r="VMC24" s="189"/>
      <c r="VMD24" s="189"/>
      <c r="VME24" s="189"/>
      <c r="VMF24" s="189"/>
      <c r="VMG24" s="189"/>
      <c r="VMH24" s="189"/>
      <c r="VMI24" s="189"/>
      <c r="VMJ24" s="189"/>
      <c r="VMK24" s="189"/>
      <c r="VML24" s="189"/>
      <c r="VMM24" s="189"/>
      <c r="VMN24" s="189"/>
      <c r="VMO24" s="189"/>
      <c r="VMP24" s="189" t="s">
        <v>0</v>
      </c>
      <c r="VMQ24" s="189"/>
      <c r="VMR24" s="189"/>
      <c r="VMS24" s="189"/>
      <c r="VMT24" s="189"/>
      <c r="VMU24" s="189"/>
      <c r="VMV24" s="189"/>
      <c r="VMW24" s="189"/>
      <c r="VMX24" s="189"/>
      <c r="VMY24" s="189"/>
      <c r="VMZ24" s="189"/>
      <c r="VNA24" s="189"/>
      <c r="VNB24" s="189"/>
      <c r="VNC24" s="189"/>
      <c r="VND24" s="189"/>
      <c r="VNE24" s="189" t="s">
        <v>0</v>
      </c>
      <c r="VNF24" s="189"/>
      <c r="VNG24" s="189"/>
      <c r="VNH24" s="189"/>
      <c r="VNI24" s="189"/>
      <c r="VNJ24" s="189"/>
      <c r="VNK24" s="189"/>
      <c r="VNL24" s="189"/>
      <c r="VNM24" s="189"/>
      <c r="VNN24" s="189"/>
      <c r="VNO24" s="189"/>
      <c r="VNP24" s="189"/>
      <c r="VNQ24" s="189"/>
      <c r="VNR24" s="189"/>
      <c r="VNS24" s="189"/>
      <c r="VNT24" s="189" t="s">
        <v>0</v>
      </c>
      <c r="VNU24" s="189"/>
      <c r="VNV24" s="189"/>
      <c r="VNW24" s="189"/>
      <c r="VNX24" s="189"/>
      <c r="VNY24" s="189"/>
      <c r="VNZ24" s="189"/>
      <c r="VOA24" s="189"/>
      <c r="VOB24" s="189"/>
      <c r="VOC24" s="189"/>
      <c r="VOD24" s="189"/>
      <c r="VOE24" s="189"/>
      <c r="VOF24" s="189"/>
      <c r="VOG24" s="189"/>
      <c r="VOH24" s="189"/>
      <c r="VOI24" s="189" t="s">
        <v>0</v>
      </c>
      <c r="VOJ24" s="189"/>
      <c r="VOK24" s="189"/>
      <c r="VOL24" s="189"/>
      <c r="VOM24" s="189"/>
      <c r="VON24" s="189"/>
      <c r="VOO24" s="189"/>
      <c r="VOP24" s="189"/>
      <c r="VOQ24" s="189"/>
      <c r="VOR24" s="189"/>
      <c r="VOS24" s="189"/>
      <c r="VOT24" s="189"/>
      <c r="VOU24" s="189"/>
      <c r="VOV24" s="189"/>
      <c r="VOW24" s="189"/>
      <c r="VOX24" s="189" t="s">
        <v>0</v>
      </c>
      <c r="VOY24" s="189"/>
      <c r="VOZ24" s="189"/>
      <c r="VPA24" s="189"/>
      <c r="VPB24" s="189"/>
      <c r="VPC24" s="189"/>
      <c r="VPD24" s="189"/>
      <c r="VPE24" s="189"/>
      <c r="VPF24" s="189"/>
      <c r="VPG24" s="189"/>
      <c r="VPH24" s="189"/>
      <c r="VPI24" s="189"/>
      <c r="VPJ24" s="189"/>
      <c r="VPK24" s="189"/>
      <c r="VPL24" s="189"/>
      <c r="VPM24" s="189" t="s">
        <v>0</v>
      </c>
      <c r="VPN24" s="189"/>
      <c r="VPO24" s="189"/>
      <c r="VPP24" s="189"/>
      <c r="VPQ24" s="189"/>
      <c r="VPR24" s="189"/>
      <c r="VPS24" s="189"/>
      <c r="VPT24" s="189"/>
      <c r="VPU24" s="189"/>
      <c r="VPV24" s="189"/>
      <c r="VPW24" s="189"/>
      <c r="VPX24" s="189"/>
      <c r="VPY24" s="189"/>
      <c r="VPZ24" s="189"/>
      <c r="VQA24" s="189"/>
      <c r="VQB24" s="189" t="s">
        <v>0</v>
      </c>
      <c r="VQC24" s="189"/>
      <c r="VQD24" s="189"/>
      <c r="VQE24" s="189"/>
      <c r="VQF24" s="189"/>
      <c r="VQG24" s="189"/>
      <c r="VQH24" s="189"/>
      <c r="VQI24" s="189"/>
      <c r="VQJ24" s="189"/>
      <c r="VQK24" s="189"/>
      <c r="VQL24" s="189"/>
      <c r="VQM24" s="189"/>
      <c r="VQN24" s="189"/>
      <c r="VQO24" s="189"/>
      <c r="VQP24" s="189"/>
      <c r="VQQ24" s="189" t="s">
        <v>0</v>
      </c>
      <c r="VQR24" s="189"/>
      <c r="VQS24" s="189"/>
      <c r="VQT24" s="189"/>
      <c r="VQU24" s="189"/>
      <c r="VQV24" s="189"/>
      <c r="VQW24" s="189"/>
      <c r="VQX24" s="189"/>
      <c r="VQY24" s="189"/>
      <c r="VQZ24" s="189"/>
      <c r="VRA24" s="189"/>
      <c r="VRB24" s="189"/>
      <c r="VRC24" s="189"/>
      <c r="VRD24" s="189"/>
      <c r="VRE24" s="189"/>
      <c r="VRF24" s="189" t="s">
        <v>0</v>
      </c>
      <c r="VRG24" s="189"/>
      <c r="VRH24" s="189"/>
      <c r="VRI24" s="189"/>
      <c r="VRJ24" s="189"/>
      <c r="VRK24" s="189"/>
      <c r="VRL24" s="189"/>
      <c r="VRM24" s="189"/>
      <c r="VRN24" s="189"/>
      <c r="VRO24" s="189"/>
      <c r="VRP24" s="189"/>
      <c r="VRQ24" s="189"/>
      <c r="VRR24" s="189"/>
      <c r="VRS24" s="189"/>
      <c r="VRT24" s="189"/>
      <c r="VRU24" s="189" t="s">
        <v>0</v>
      </c>
      <c r="VRV24" s="189"/>
      <c r="VRW24" s="189"/>
      <c r="VRX24" s="189"/>
      <c r="VRY24" s="189"/>
      <c r="VRZ24" s="189"/>
      <c r="VSA24" s="189"/>
      <c r="VSB24" s="189"/>
      <c r="VSC24" s="189"/>
      <c r="VSD24" s="189"/>
      <c r="VSE24" s="189"/>
      <c r="VSF24" s="189"/>
      <c r="VSG24" s="189"/>
      <c r="VSH24" s="189"/>
      <c r="VSI24" s="189"/>
      <c r="VSJ24" s="189" t="s">
        <v>0</v>
      </c>
      <c r="VSK24" s="189"/>
      <c r="VSL24" s="189"/>
      <c r="VSM24" s="189"/>
      <c r="VSN24" s="189"/>
      <c r="VSO24" s="189"/>
      <c r="VSP24" s="189"/>
      <c r="VSQ24" s="189"/>
      <c r="VSR24" s="189"/>
      <c r="VSS24" s="189"/>
      <c r="VST24" s="189"/>
      <c r="VSU24" s="189"/>
      <c r="VSV24" s="189"/>
      <c r="VSW24" s="189"/>
      <c r="VSX24" s="189"/>
      <c r="VSY24" s="189" t="s">
        <v>0</v>
      </c>
      <c r="VSZ24" s="189"/>
      <c r="VTA24" s="189"/>
      <c r="VTB24" s="189"/>
      <c r="VTC24" s="189"/>
      <c r="VTD24" s="189"/>
      <c r="VTE24" s="189"/>
      <c r="VTF24" s="189"/>
      <c r="VTG24" s="189"/>
      <c r="VTH24" s="189"/>
      <c r="VTI24" s="189"/>
      <c r="VTJ24" s="189"/>
      <c r="VTK24" s="189"/>
      <c r="VTL24" s="189"/>
      <c r="VTM24" s="189"/>
      <c r="VTN24" s="189" t="s">
        <v>0</v>
      </c>
      <c r="VTO24" s="189"/>
      <c r="VTP24" s="189"/>
      <c r="VTQ24" s="189"/>
      <c r="VTR24" s="189"/>
      <c r="VTS24" s="189"/>
      <c r="VTT24" s="189"/>
      <c r="VTU24" s="189"/>
      <c r="VTV24" s="189"/>
      <c r="VTW24" s="189"/>
      <c r="VTX24" s="189"/>
      <c r="VTY24" s="189"/>
      <c r="VTZ24" s="189"/>
      <c r="VUA24" s="189"/>
      <c r="VUB24" s="189"/>
      <c r="VUC24" s="189" t="s">
        <v>0</v>
      </c>
      <c r="VUD24" s="189"/>
      <c r="VUE24" s="189"/>
      <c r="VUF24" s="189"/>
      <c r="VUG24" s="189"/>
      <c r="VUH24" s="189"/>
      <c r="VUI24" s="189"/>
      <c r="VUJ24" s="189"/>
      <c r="VUK24" s="189"/>
      <c r="VUL24" s="189"/>
      <c r="VUM24" s="189"/>
      <c r="VUN24" s="189"/>
      <c r="VUO24" s="189"/>
      <c r="VUP24" s="189"/>
      <c r="VUQ24" s="189"/>
      <c r="VUR24" s="189" t="s">
        <v>0</v>
      </c>
      <c r="VUS24" s="189"/>
      <c r="VUT24" s="189"/>
      <c r="VUU24" s="189"/>
      <c r="VUV24" s="189"/>
      <c r="VUW24" s="189"/>
      <c r="VUX24" s="189"/>
      <c r="VUY24" s="189"/>
      <c r="VUZ24" s="189"/>
      <c r="VVA24" s="189"/>
      <c r="VVB24" s="189"/>
      <c r="VVC24" s="189"/>
      <c r="VVD24" s="189"/>
      <c r="VVE24" s="189"/>
      <c r="VVF24" s="189"/>
      <c r="VVG24" s="189" t="s">
        <v>0</v>
      </c>
      <c r="VVH24" s="189"/>
      <c r="VVI24" s="189"/>
      <c r="VVJ24" s="189"/>
      <c r="VVK24" s="189"/>
      <c r="VVL24" s="189"/>
      <c r="VVM24" s="189"/>
      <c r="VVN24" s="189"/>
      <c r="VVO24" s="189"/>
      <c r="VVP24" s="189"/>
      <c r="VVQ24" s="189"/>
      <c r="VVR24" s="189"/>
      <c r="VVS24" s="189"/>
      <c r="VVT24" s="189"/>
      <c r="VVU24" s="189"/>
      <c r="VVV24" s="189" t="s">
        <v>0</v>
      </c>
      <c r="VVW24" s="189"/>
      <c r="VVX24" s="189"/>
      <c r="VVY24" s="189"/>
      <c r="VVZ24" s="189"/>
      <c r="VWA24" s="189"/>
      <c r="VWB24" s="189"/>
      <c r="VWC24" s="189"/>
      <c r="VWD24" s="189"/>
      <c r="VWE24" s="189"/>
      <c r="VWF24" s="189"/>
      <c r="VWG24" s="189"/>
      <c r="VWH24" s="189"/>
      <c r="VWI24" s="189"/>
      <c r="VWJ24" s="189"/>
      <c r="VWK24" s="189" t="s">
        <v>0</v>
      </c>
      <c r="VWL24" s="189"/>
      <c r="VWM24" s="189"/>
      <c r="VWN24" s="189"/>
      <c r="VWO24" s="189"/>
      <c r="VWP24" s="189"/>
      <c r="VWQ24" s="189"/>
      <c r="VWR24" s="189"/>
      <c r="VWS24" s="189"/>
      <c r="VWT24" s="189"/>
      <c r="VWU24" s="189"/>
      <c r="VWV24" s="189"/>
      <c r="VWW24" s="189"/>
      <c r="VWX24" s="189"/>
      <c r="VWY24" s="189"/>
      <c r="VWZ24" s="189" t="s">
        <v>0</v>
      </c>
      <c r="VXA24" s="189"/>
      <c r="VXB24" s="189"/>
      <c r="VXC24" s="189"/>
      <c r="VXD24" s="189"/>
      <c r="VXE24" s="189"/>
      <c r="VXF24" s="189"/>
      <c r="VXG24" s="189"/>
      <c r="VXH24" s="189"/>
      <c r="VXI24" s="189"/>
      <c r="VXJ24" s="189"/>
      <c r="VXK24" s="189"/>
      <c r="VXL24" s="189"/>
      <c r="VXM24" s="189"/>
      <c r="VXN24" s="189"/>
      <c r="VXO24" s="189" t="s">
        <v>0</v>
      </c>
      <c r="VXP24" s="189"/>
      <c r="VXQ24" s="189"/>
      <c r="VXR24" s="189"/>
      <c r="VXS24" s="189"/>
      <c r="VXT24" s="189"/>
      <c r="VXU24" s="189"/>
      <c r="VXV24" s="189"/>
      <c r="VXW24" s="189"/>
      <c r="VXX24" s="189"/>
      <c r="VXY24" s="189"/>
      <c r="VXZ24" s="189"/>
      <c r="VYA24" s="189"/>
      <c r="VYB24" s="189"/>
      <c r="VYC24" s="189"/>
      <c r="VYD24" s="189" t="s">
        <v>0</v>
      </c>
      <c r="VYE24" s="189"/>
      <c r="VYF24" s="189"/>
      <c r="VYG24" s="189"/>
      <c r="VYH24" s="189"/>
      <c r="VYI24" s="189"/>
      <c r="VYJ24" s="189"/>
      <c r="VYK24" s="189"/>
      <c r="VYL24" s="189"/>
      <c r="VYM24" s="189"/>
      <c r="VYN24" s="189"/>
      <c r="VYO24" s="189"/>
      <c r="VYP24" s="189"/>
      <c r="VYQ24" s="189"/>
      <c r="VYR24" s="189"/>
      <c r="VYS24" s="189" t="s">
        <v>0</v>
      </c>
      <c r="VYT24" s="189"/>
      <c r="VYU24" s="189"/>
      <c r="VYV24" s="189"/>
      <c r="VYW24" s="189"/>
      <c r="VYX24" s="189"/>
      <c r="VYY24" s="189"/>
      <c r="VYZ24" s="189"/>
      <c r="VZA24" s="189"/>
      <c r="VZB24" s="189"/>
      <c r="VZC24" s="189"/>
      <c r="VZD24" s="189"/>
      <c r="VZE24" s="189"/>
      <c r="VZF24" s="189"/>
      <c r="VZG24" s="189"/>
      <c r="VZH24" s="189" t="s">
        <v>0</v>
      </c>
      <c r="VZI24" s="189"/>
      <c r="VZJ24" s="189"/>
      <c r="VZK24" s="189"/>
      <c r="VZL24" s="189"/>
      <c r="VZM24" s="189"/>
      <c r="VZN24" s="189"/>
      <c r="VZO24" s="189"/>
      <c r="VZP24" s="189"/>
      <c r="VZQ24" s="189"/>
      <c r="VZR24" s="189"/>
      <c r="VZS24" s="189"/>
      <c r="VZT24" s="189"/>
      <c r="VZU24" s="189"/>
      <c r="VZV24" s="189"/>
      <c r="VZW24" s="189" t="s">
        <v>0</v>
      </c>
      <c r="VZX24" s="189"/>
      <c r="VZY24" s="189"/>
      <c r="VZZ24" s="189"/>
      <c r="WAA24" s="189"/>
      <c r="WAB24" s="189"/>
      <c r="WAC24" s="189"/>
      <c r="WAD24" s="189"/>
      <c r="WAE24" s="189"/>
      <c r="WAF24" s="189"/>
      <c r="WAG24" s="189"/>
      <c r="WAH24" s="189"/>
      <c r="WAI24" s="189"/>
      <c r="WAJ24" s="189"/>
      <c r="WAK24" s="189"/>
      <c r="WAL24" s="189" t="s">
        <v>0</v>
      </c>
      <c r="WAM24" s="189"/>
      <c r="WAN24" s="189"/>
      <c r="WAO24" s="189"/>
      <c r="WAP24" s="189"/>
      <c r="WAQ24" s="189"/>
      <c r="WAR24" s="189"/>
      <c r="WAS24" s="189"/>
      <c r="WAT24" s="189"/>
      <c r="WAU24" s="189"/>
      <c r="WAV24" s="189"/>
      <c r="WAW24" s="189"/>
      <c r="WAX24" s="189"/>
      <c r="WAY24" s="189"/>
      <c r="WAZ24" s="189"/>
      <c r="WBA24" s="189" t="s">
        <v>0</v>
      </c>
      <c r="WBB24" s="189"/>
      <c r="WBC24" s="189"/>
      <c r="WBD24" s="189"/>
      <c r="WBE24" s="189"/>
      <c r="WBF24" s="189"/>
      <c r="WBG24" s="189"/>
      <c r="WBH24" s="189"/>
      <c r="WBI24" s="189"/>
      <c r="WBJ24" s="189"/>
      <c r="WBK24" s="189"/>
      <c r="WBL24" s="189"/>
      <c r="WBM24" s="189"/>
      <c r="WBN24" s="189"/>
      <c r="WBO24" s="189"/>
      <c r="WBP24" s="189" t="s">
        <v>0</v>
      </c>
      <c r="WBQ24" s="189"/>
      <c r="WBR24" s="189"/>
      <c r="WBS24" s="189"/>
      <c r="WBT24" s="189"/>
      <c r="WBU24" s="189"/>
      <c r="WBV24" s="189"/>
      <c r="WBW24" s="189"/>
      <c r="WBX24" s="189"/>
      <c r="WBY24" s="189"/>
      <c r="WBZ24" s="189"/>
      <c r="WCA24" s="189"/>
      <c r="WCB24" s="189"/>
      <c r="WCC24" s="189"/>
      <c r="WCD24" s="189"/>
      <c r="WCE24" s="189" t="s">
        <v>0</v>
      </c>
      <c r="WCF24" s="189"/>
      <c r="WCG24" s="189"/>
      <c r="WCH24" s="189"/>
      <c r="WCI24" s="189"/>
      <c r="WCJ24" s="189"/>
      <c r="WCK24" s="189"/>
      <c r="WCL24" s="189"/>
      <c r="WCM24" s="189"/>
      <c r="WCN24" s="189"/>
      <c r="WCO24" s="189"/>
      <c r="WCP24" s="189"/>
      <c r="WCQ24" s="189"/>
      <c r="WCR24" s="189"/>
      <c r="WCS24" s="189"/>
      <c r="WCT24" s="189" t="s">
        <v>0</v>
      </c>
      <c r="WCU24" s="189"/>
      <c r="WCV24" s="189"/>
      <c r="WCW24" s="189"/>
      <c r="WCX24" s="189"/>
      <c r="WCY24" s="189"/>
      <c r="WCZ24" s="189"/>
      <c r="WDA24" s="189"/>
      <c r="WDB24" s="189"/>
      <c r="WDC24" s="189"/>
      <c r="WDD24" s="189"/>
      <c r="WDE24" s="189"/>
      <c r="WDF24" s="189"/>
      <c r="WDG24" s="189"/>
      <c r="WDH24" s="189"/>
      <c r="WDI24" s="189" t="s">
        <v>0</v>
      </c>
      <c r="WDJ24" s="189"/>
      <c r="WDK24" s="189"/>
      <c r="WDL24" s="189"/>
      <c r="WDM24" s="189"/>
      <c r="WDN24" s="189"/>
      <c r="WDO24" s="189"/>
      <c r="WDP24" s="189"/>
      <c r="WDQ24" s="189"/>
      <c r="WDR24" s="189"/>
      <c r="WDS24" s="189"/>
      <c r="WDT24" s="189"/>
      <c r="WDU24" s="189"/>
      <c r="WDV24" s="189"/>
      <c r="WDW24" s="189"/>
      <c r="WDX24" s="189" t="s">
        <v>0</v>
      </c>
      <c r="WDY24" s="189"/>
      <c r="WDZ24" s="189"/>
      <c r="WEA24" s="189"/>
      <c r="WEB24" s="189"/>
      <c r="WEC24" s="189"/>
      <c r="WED24" s="189"/>
      <c r="WEE24" s="189"/>
      <c r="WEF24" s="189"/>
      <c r="WEG24" s="189"/>
      <c r="WEH24" s="189"/>
      <c r="WEI24" s="189"/>
      <c r="WEJ24" s="189"/>
      <c r="WEK24" s="189"/>
      <c r="WEL24" s="189"/>
      <c r="WEM24" s="189" t="s">
        <v>0</v>
      </c>
      <c r="WEN24" s="189"/>
      <c r="WEO24" s="189"/>
      <c r="WEP24" s="189"/>
      <c r="WEQ24" s="189"/>
      <c r="WER24" s="189"/>
      <c r="WES24" s="189"/>
      <c r="WET24" s="189"/>
      <c r="WEU24" s="189"/>
      <c r="WEV24" s="189"/>
      <c r="WEW24" s="189"/>
      <c r="WEX24" s="189"/>
      <c r="WEY24" s="189"/>
      <c r="WEZ24" s="189"/>
      <c r="WFA24" s="189"/>
      <c r="WFB24" s="189" t="s">
        <v>0</v>
      </c>
      <c r="WFC24" s="189"/>
      <c r="WFD24" s="189"/>
      <c r="WFE24" s="189"/>
      <c r="WFF24" s="189"/>
      <c r="WFG24" s="189"/>
      <c r="WFH24" s="189"/>
      <c r="WFI24" s="189"/>
      <c r="WFJ24" s="189"/>
      <c r="WFK24" s="189"/>
      <c r="WFL24" s="189"/>
      <c r="WFM24" s="189"/>
      <c r="WFN24" s="189"/>
      <c r="WFO24" s="189"/>
      <c r="WFP24" s="189"/>
      <c r="WFQ24" s="189" t="s">
        <v>0</v>
      </c>
      <c r="WFR24" s="189"/>
      <c r="WFS24" s="189"/>
      <c r="WFT24" s="189"/>
      <c r="WFU24" s="189"/>
      <c r="WFV24" s="189"/>
      <c r="WFW24" s="189"/>
      <c r="WFX24" s="189"/>
      <c r="WFY24" s="189"/>
      <c r="WFZ24" s="189"/>
      <c r="WGA24" s="189"/>
      <c r="WGB24" s="189"/>
      <c r="WGC24" s="189"/>
      <c r="WGD24" s="189"/>
      <c r="WGE24" s="189"/>
      <c r="WGF24" s="189" t="s">
        <v>0</v>
      </c>
      <c r="WGG24" s="189"/>
      <c r="WGH24" s="189"/>
      <c r="WGI24" s="189"/>
      <c r="WGJ24" s="189"/>
      <c r="WGK24" s="189"/>
      <c r="WGL24" s="189"/>
      <c r="WGM24" s="189"/>
      <c r="WGN24" s="189"/>
      <c r="WGO24" s="189"/>
      <c r="WGP24" s="189"/>
      <c r="WGQ24" s="189"/>
      <c r="WGR24" s="189"/>
      <c r="WGS24" s="189"/>
      <c r="WGT24" s="189"/>
      <c r="WGU24" s="189" t="s">
        <v>0</v>
      </c>
      <c r="WGV24" s="189"/>
      <c r="WGW24" s="189"/>
      <c r="WGX24" s="189"/>
      <c r="WGY24" s="189"/>
      <c r="WGZ24" s="189"/>
      <c r="WHA24" s="189"/>
      <c r="WHB24" s="189"/>
      <c r="WHC24" s="189"/>
      <c r="WHD24" s="189"/>
      <c r="WHE24" s="189"/>
      <c r="WHF24" s="189"/>
      <c r="WHG24" s="189"/>
      <c r="WHH24" s="189"/>
      <c r="WHI24" s="189"/>
      <c r="WHJ24" s="189" t="s">
        <v>0</v>
      </c>
      <c r="WHK24" s="189"/>
      <c r="WHL24" s="189"/>
      <c r="WHM24" s="189"/>
      <c r="WHN24" s="189"/>
      <c r="WHO24" s="189"/>
      <c r="WHP24" s="189"/>
      <c r="WHQ24" s="189"/>
      <c r="WHR24" s="189"/>
      <c r="WHS24" s="189"/>
      <c r="WHT24" s="189"/>
      <c r="WHU24" s="189"/>
      <c r="WHV24" s="189"/>
      <c r="WHW24" s="189"/>
      <c r="WHX24" s="189"/>
      <c r="WHY24" s="189" t="s">
        <v>0</v>
      </c>
      <c r="WHZ24" s="189"/>
      <c r="WIA24" s="189"/>
      <c r="WIB24" s="189"/>
      <c r="WIC24" s="189"/>
      <c r="WID24" s="189"/>
      <c r="WIE24" s="189"/>
      <c r="WIF24" s="189"/>
      <c r="WIG24" s="189"/>
      <c r="WIH24" s="189"/>
      <c r="WII24" s="189"/>
      <c r="WIJ24" s="189"/>
      <c r="WIK24" s="189"/>
      <c r="WIL24" s="189"/>
      <c r="WIM24" s="189"/>
      <c r="WIN24" s="189" t="s">
        <v>0</v>
      </c>
      <c r="WIO24" s="189"/>
      <c r="WIP24" s="189"/>
      <c r="WIQ24" s="189"/>
      <c r="WIR24" s="189"/>
      <c r="WIS24" s="189"/>
      <c r="WIT24" s="189"/>
      <c r="WIU24" s="189"/>
      <c r="WIV24" s="189"/>
      <c r="WIW24" s="189"/>
      <c r="WIX24" s="189"/>
      <c r="WIY24" s="189"/>
      <c r="WIZ24" s="189"/>
      <c r="WJA24" s="189"/>
      <c r="WJB24" s="189"/>
      <c r="WJC24" s="189" t="s">
        <v>0</v>
      </c>
      <c r="WJD24" s="189"/>
      <c r="WJE24" s="189"/>
      <c r="WJF24" s="189"/>
      <c r="WJG24" s="189"/>
      <c r="WJH24" s="189"/>
      <c r="WJI24" s="189"/>
      <c r="WJJ24" s="189"/>
      <c r="WJK24" s="189"/>
      <c r="WJL24" s="189"/>
      <c r="WJM24" s="189"/>
      <c r="WJN24" s="189"/>
      <c r="WJO24" s="189"/>
      <c r="WJP24" s="189"/>
      <c r="WJQ24" s="189"/>
      <c r="WJR24" s="189" t="s">
        <v>0</v>
      </c>
      <c r="WJS24" s="189"/>
      <c r="WJT24" s="189"/>
      <c r="WJU24" s="189"/>
      <c r="WJV24" s="189"/>
      <c r="WJW24" s="189"/>
      <c r="WJX24" s="189"/>
      <c r="WJY24" s="189"/>
      <c r="WJZ24" s="189"/>
      <c r="WKA24" s="189"/>
      <c r="WKB24" s="189"/>
      <c r="WKC24" s="189"/>
      <c r="WKD24" s="189"/>
      <c r="WKE24" s="189"/>
      <c r="WKF24" s="189"/>
      <c r="WKG24" s="189" t="s">
        <v>0</v>
      </c>
      <c r="WKH24" s="189"/>
      <c r="WKI24" s="189"/>
      <c r="WKJ24" s="189"/>
      <c r="WKK24" s="189"/>
      <c r="WKL24" s="189"/>
      <c r="WKM24" s="189"/>
      <c r="WKN24" s="189"/>
      <c r="WKO24" s="189"/>
      <c r="WKP24" s="189"/>
      <c r="WKQ24" s="189"/>
      <c r="WKR24" s="189"/>
      <c r="WKS24" s="189"/>
      <c r="WKT24" s="189"/>
      <c r="WKU24" s="189"/>
      <c r="WKV24" s="189" t="s">
        <v>0</v>
      </c>
      <c r="WKW24" s="189"/>
      <c r="WKX24" s="189"/>
      <c r="WKY24" s="189"/>
      <c r="WKZ24" s="189"/>
      <c r="WLA24" s="189"/>
      <c r="WLB24" s="189"/>
      <c r="WLC24" s="189"/>
      <c r="WLD24" s="189"/>
      <c r="WLE24" s="189"/>
      <c r="WLF24" s="189"/>
      <c r="WLG24" s="189"/>
      <c r="WLH24" s="189"/>
      <c r="WLI24" s="189"/>
      <c r="WLJ24" s="189"/>
      <c r="WLK24" s="189" t="s">
        <v>0</v>
      </c>
      <c r="WLL24" s="189"/>
      <c r="WLM24" s="189"/>
      <c r="WLN24" s="189"/>
      <c r="WLO24" s="189"/>
      <c r="WLP24" s="189"/>
      <c r="WLQ24" s="189"/>
      <c r="WLR24" s="189"/>
      <c r="WLS24" s="189"/>
      <c r="WLT24" s="189"/>
      <c r="WLU24" s="189"/>
      <c r="WLV24" s="189"/>
      <c r="WLW24" s="189"/>
      <c r="WLX24" s="189"/>
      <c r="WLY24" s="189"/>
      <c r="WLZ24" s="189" t="s">
        <v>0</v>
      </c>
      <c r="WMA24" s="189"/>
      <c r="WMB24" s="189"/>
      <c r="WMC24" s="189"/>
      <c r="WMD24" s="189"/>
      <c r="WME24" s="189"/>
      <c r="WMF24" s="189"/>
      <c r="WMG24" s="189"/>
      <c r="WMH24" s="189"/>
      <c r="WMI24" s="189"/>
      <c r="WMJ24" s="189"/>
      <c r="WMK24" s="189"/>
      <c r="WML24" s="189"/>
      <c r="WMM24" s="189"/>
      <c r="WMN24" s="189"/>
      <c r="WMO24" s="189" t="s">
        <v>0</v>
      </c>
      <c r="WMP24" s="189"/>
      <c r="WMQ24" s="189"/>
      <c r="WMR24" s="189"/>
      <c r="WMS24" s="189"/>
      <c r="WMT24" s="189"/>
      <c r="WMU24" s="189"/>
      <c r="WMV24" s="189"/>
      <c r="WMW24" s="189"/>
      <c r="WMX24" s="189"/>
      <c r="WMY24" s="189"/>
      <c r="WMZ24" s="189"/>
      <c r="WNA24" s="189"/>
      <c r="WNB24" s="189"/>
      <c r="WNC24" s="189"/>
      <c r="WND24" s="189" t="s">
        <v>0</v>
      </c>
      <c r="WNE24" s="189"/>
      <c r="WNF24" s="189"/>
      <c r="WNG24" s="189"/>
      <c r="WNH24" s="189"/>
      <c r="WNI24" s="189"/>
      <c r="WNJ24" s="189"/>
      <c r="WNK24" s="189"/>
      <c r="WNL24" s="189"/>
      <c r="WNM24" s="189"/>
      <c r="WNN24" s="189"/>
      <c r="WNO24" s="189"/>
      <c r="WNP24" s="189"/>
      <c r="WNQ24" s="189"/>
      <c r="WNR24" s="189"/>
      <c r="WNS24" s="189" t="s">
        <v>0</v>
      </c>
      <c r="WNT24" s="189"/>
      <c r="WNU24" s="189"/>
      <c r="WNV24" s="189"/>
      <c r="WNW24" s="189"/>
      <c r="WNX24" s="189"/>
      <c r="WNY24" s="189"/>
      <c r="WNZ24" s="189"/>
      <c r="WOA24" s="189"/>
      <c r="WOB24" s="189"/>
      <c r="WOC24" s="189"/>
      <c r="WOD24" s="189"/>
      <c r="WOE24" s="189"/>
      <c r="WOF24" s="189"/>
      <c r="WOG24" s="189"/>
      <c r="WOH24" s="189" t="s">
        <v>0</v>
      </c>
      <c r="WOI24" s="189"/>
      <c r="WOJ24" s="189"/>
      <c r="WOK24" s="189"/>
      <c r="WOL24" s="189"/>
      <c r="WOM24" s="189"/>
      <c r="WON24" s="189"/>
      <c r="WOO24" s="189"/>
      <c r="WOP24" s="189"/>
      <c r="WOQ24" s="189"/>
      <c r="WOR24" s="189"/>
      <c r="WOS24" s="189"/>
      <c r="WOT24" s="189"/>
      <c r="WOU24" s="189"/>
      <c r="WOV24" s="189"/>
      <c r="WOW24" s="189" t="s">
        <v>0</v>
      </c>
      <c r="WOX24" s="189"/>
      <c r="WOY24" s="189"/>
      <c r="WOZ24" s="189"/>
      <c r="WPA24" s="189"/>
      <c r="WPB24" s="189"/>
      <c r="WPC24" s="189"/>
      <c r="WPD24" s="189"/>
      <c r="WPE24" s="189"/>
      <c r="WPF24" s="189"/>
      <c r="WPG24" s="189"/>
      <c r="WPH24" s="189"/>
      <c r="WPI24" s="189"/>
      <c r="WPJ24" s="189"/>
      <c r="WPK24" s="189"/>
      <c r="WPL24" s="189" t="s">
        <v>0</v>
      </c>
      <c r="WPM24" s="189"/>
      <c r="WPN24" s="189"/>
      <c r="WPO24" s="189"/>
      <c r="WPP24" s="189"/>
      <c r="WPQ24" s="189"/>
      <c r="WPR24" s="189"/>
      <c r="WPS24" s="189"/>
      <c r="WPT24" s="189"/>
      <c r="WPU24" s="189"/>
      <c r="WPV24" s="189"/>
      <c r="WPW24" s="189"/>
      <c r="WPX24" s="189"/>
      <c r="WPY24" s="189"/>
      <c r="WPZ24" s="189"/>
      <c r="WQA24" s="189" t="s">
        <v>0</v>
      </c>
      <c r="WQB24" s="189"/>
      <c r="WQC24" s="189"/>
      <c r="WQD24" s="189"/>
      <c r="WQE24" s="189"/>
      <c r="WQF24" s="189"/>
      <c r="WQG24" s="189"/>
      <c r="WQH24" s="189"/>
      <c r="WQI24" s="189"/>
      <c r="WQJ24" s="189"/>
      <c r="WQK24" s="189"/>
      <c r="WQL24" s="189"/>
      <c r="WQM24" s="189"/>
      <c r="WQN24" s="189"/>
      <c r="WQO24" s="189"/>
      <c r="WQP24" s="189" t="s">
        <v>0</v>
      </c>
      <c r="WQQ24" s="189"/>
      <c r="WQR24" s="189"/>
      <c r="WQS24" s="189"/>
      <c r="WQT24" s="189"/>
      <c r="WQU24" s="189"/>
      <c r="WQV24" s="189"/>
      <c r="WQW24" s="189"/>
      <c r="WQX24" s="189"/>
      <c r="WQY24" s="189"/>
      <c r="WQZ24" s="189"/>
      <c r="WRA24" s="189"/>
      <c r="WRB24" s="189"/>
      <c r="WRC24" s="189"/>
      <c r="WRD24" s="189"/>
      <c r="WRE24" s="189" t="s">
        <v>0</v>
      </c>
      <c r="WRF24" s="189"/>
      <c r="WRG24" s="189"/>
      <c r="WRH24" s="189"/>
      <c r="WRI24" s="189"/>
      <c r="WRJ24" s="189"/>
      <c r="WRK24" s="189"/>
      <c r="WRL24" s="189"/>
      <c r="WRM24" s="189"/>
      <c r="WRN24" s="189"/>
      <c r="WRO24" s="189"/>
      <c r="WRP24" s="189"/>
      <c r="WRQ24" s="189"/>
      <c r="WRR24" s="189"/>
      <c r="WRS24" s="189"/>
      <c r="WRT24" s="189" t="s">
        <v>0</v>
      </c>
      <c r="WRU24" s="189"/>
      <c r="WRV24" s="189"/>
      <c r="WRW24" s="189"/>
      <c r="WRX24" s="189"/>
      <c r="WRY24" s="189"/>
      <c r="WRZ24" s="189"/>
      <c r="WSA24" s="189"/>
      <c r="WSB24" s="189"/>
      <c r="WSC24" s="189"/>
      <c r="WSD24" s="189"/>
      <c r="WSE24" s="189"/>
      <c r="WSF24" s="189"/>
      <c r="WSG24" s="189"/>
      <c r="WSH24" s="189"/>
      <c r="WSI24" s="189" t="s">
        <v>0</v>
      </c>
      <c r="WSJ24" s="189"/>
      <c r="WSK24" s="189"/>
      <c r="WSL24" s="189"/>
      <c r="WSM24" s="189"/>
      <c r="WSN24" s="189"/>
      <c r="WSO24" s="189"/>
      <c r="WSP24" s="189"/>
      <c r="WSQ24" s="189"/>
      <c r="WSR24" s="189"/>
      <c r="WSS24" s="189"/>
      <c r="WST24" s="189"/>
      <c r="WSU24" s="189"/>
      <c r="WSV24" s="189"/>
      <c r="WSW24" s="189"/>
      <c r="WSX24" s="189" t="s">
        <v>0</v>
      </c>
      <c r="WSY24" s="189"/>
      <c r="WSZ24" s="189"/>
      <c r="WTA24" s="189"/>
      <c r="WTB24" s="189"/>
      <c r="WTC24" s="189"/>
      <c r="WTD24" s="189"/>
      <c r="WTE24" s="189"/>
      <c r="WTF24" s="189"/>
      <c r="WTG24" s="189"/>
      <c r="WTH24" s="189"/>
      <c r="WTI24" s="189"/>
      <c r="WTJ24" s="189"/>
      <c r="WTK24" s="189"/>
      <c r="WTL24" s="189"/>
      <c r="WTM24" s="189" t="s">
        <v>0</v>
      </c>
      <c r="WTN24" s="189"/>
      <c r="WTO24" s="189"/>
      <c r="WTP24" s="189"/>
      <c r="WTQ24" s="189"/>
      <c r="WTR24" s="189"/>
      <c r="WTS24" s="189"/>
      <c r="WTT24" s="189"/>
      <c r="WTU24" s="189"/>
      <c r="WTV24" s="189"/>
      <c r="WTW24" s="189"/>
      <c r="WTX24" s="189"/>
      <c r="WTY24" s="189"/>
      <c r="WTZ24" s="189"/>
      <c r="WUA24" s="189"/>
      <c r="WUB24" s="189" t="s">
        <v>0</v>
      </c>
      <c r="WUC24" s="189"/>
      <c r="WUD24" s="189"/>
      <c r="WUE24" s="189"/>
      <c r="WUF24" s="189"/>
      <c r="WUG24" s="189"/>
      <c r="WUH24" s="189"/>
      <c r="WUI24" s="189"/>
      <c r="WUJ24" s="189"/>
      <c r="WUK24" s="189"/>
      <c r="WUL24" s="189"/>
      <c r="WUM24" s="189"/>
      <c r="WUN24" s="189"/>
      <c r="WUO24" s="189"/>
      <c r="WUP24" s="189"/>
      <c r="WUQ24" s="189" t="s">
        <v>0</v>
      </c>
      <c r="WUR24" s="189"/>
      <c r="WUS24" s="189"/>
      <c r="WUT24" s="189"/>
      <c r="WUU24" s="189"/>
      <c r="WUV24" s="189"/>
      <c r="WUW24" s="189"/>
      <c r="WUX24" s="189"/>
      <c r="WUY24" s="189"/>
      <c r="WUZ24" s="189"/>
      <c r="WVA24" s="189"/>
      <c r="WVB24" s="189"/>
      <c r="WVC24" s="189"/>
      <c r="WVD24" s="189"/>
      <c r="WVE24" s="189"/>
      <c r="WVF24" s="189" t="s">
        <v>0</v>
      </c>
      <c r="WVG24" s="189"/>
      <c r="WVH24" s="189"/>
      <c r="WVI24" s="189"/>
      <c r="WVJ24" s="189"/>
      <c r="WVK24" s="189"/>
      <c r="WVL24" s="189"/>
      <c r="WVM24" s="189"/>
      <c r="WVN24" s="189"/>
      <c r="WVO24" s="189"/>
      <c r="WVP24" s="189"/>
      <c r="WVQ24" s="189"/>
      <c r="WVR24" s="189"/>
      <c r="WVS24" s="189"/>
      <c r="WVT24" s="189"/>
      <c r="WVU24" s="189" t="s">
        <v>0</v>
      </c>
      <c r="WVV24" s="189"/>
      <c r="WVW24" s="189"/>
      <c r="WVX24" s="189"/>
      <c r="WVY24" s="189"/>
      <c r="WVZ24" s="189"/>
      <c r="WWA24" s="189"/>
      <c r="WWB24" s="189"/>
      <c r="WWC24" s="189"/>
      <c r="WWD24" s="189"/>
      <c r="WWE24" s="189"/>
      <c r="WWF24" s="189"/>
      <c r="WWG24" s="189"/>
      <c r="WWH24" s="189"/>
      <c r="WWI24" s="189"/>
      <c r="WWJ24" s="189" t="s">
        <v>0</v>
      </c>
      <c r="WWK24" s="189"/>
      <c r="WWL24" s="189"/>
      <c r="WWM24" s="189"/>
      <c r="WWN24" s="189"/>
      <c r="WWO24" s="189"/>
      <c r="WWP24" s="189"/>
      <c r="WWQ24" s="189"/>
      <c r="WWR24" s="189"/>
      <c r="WWS24" s="189"/>
      <c r="WWT24" s="189"/>
      <c r="WWU24" s="189"/>
      <c r="WWV24" s="189"/>
      <c r="WWW24" s="189"/>
      <c r="WWX24" s="189"/>
      <c r="WWY24" s="189" t="s">
        <v>0</v>
      </c>
      <c r="WWZ24" s="189"/>
      <c r="WXA24" s="189"/>
      <c r="WXB24" s="189"/>
      <c r="WXC24" s="189"/>
      <c r="WXD24" s="189"/>
      <c r="WXE24" s="189"/>
      <c r="WXF24" s="189"/>
      <c r="WXG24" s="189"/>
      <c r="WXH24" s="189"/>
      <c r="WXI24" s="189"/>
      <c r="WXJ24" s="189"/>
      <c r="WXK24" s="189"/>
      <c r="WXL24" s="189"/>
      <c r="WXM24" s="189"/>
      <c r="WXN24" s="189" t="s">
        <v>0</v>
      </c>
      <c r="WXO24" s="189"/>
      <c r="WXP24" s="189"/>
      <c r="WXQ24" s="189"/>
      <c r="WXR24" s="189"/>
      <c r="WXS24" s="189"/>
      <c r="WXT24" s="189"/>
      <c r="WXU24" s="189"/>
      <c r="WXV24" s="189"/>
      <c r="WXW24" s="189"/>
      <c r="WXX24" s="189"/>
      <c r="WXY24" s="189"/>
      <c r="WXZ24" s="189"/>
      <c r="WYA24" s="189"/>
      <c r="WYB24" s="189"/>
      <c r="WYC24" s="189" t="s">
        <v>0</v>
      </c>
      <c r="WYD24" s="189"/>
      <c r="WYE24" s="189"/>
      <c r="WYF24" s="189"/>
      <c r="WYG24" s="189"/>
      <c r="WYH24" s="189"/>
      <c r="WYI24" s="189"/>
      <c r="WYJ24" s="189"/>
      <c r="WYK24" s="189"/>
      <c r="WYL24" s="189"/>
      <c r="WYM24" s="189"/>
      <c r="WYN24" s="189"/>
      <c r="WYO24" s="189"/>
      <c r="WYP24" s="189"/>
      <c r="WYQ24" s="189"/>
      <c r="WYR24" s="189" t="s">
        <v>0</v>
      </c>
      <c r="WYS24" s="189"/>
      <c r="WYT24" s="189"/>
      <c r="WYU24" s="189"/>
      <c r="WYV24" s="189"/>
      <c r="WYW24" s="189"/>
      <c r="WYX24" s="189"/>
      <c r="WYY24" s="189"/>
      <c r="WYZ24" s="189"/>
      <c r="WZA24" s="189"/>
      <c r="WZB24" s="189"/>
      <c r="WZC24" s="189"/>
      <c r="WZD24" s="189"/>
      <c r="WZE24" s="189"/>
      <c r="WZF24" s="189"/>
      <c r="WZG24" s="189" t="s">
        <v>0</v>
      </c>
      <c r="WZH24" s="189"/>
      <c r="WZI24" s="189"/>
      <c r="WZJ24" s="189"/>
      <c r="WZK24" s="189"/>
      <c r="WZL24" s="189"/>
      <c r="WZM24" s="189"/>
      <c r="WZN24" s="189"/>
      <c r="WZO24" s="189"/>
      <c r="WZP24" s="189"/>
      <c r="WZQ24" s="189"/>
      <c r="WZR24" s="189"/>
      <c r="WZS24" s="189"/>
      <c r="WZT24" s="189"/>
      <c r="WZU24" s="189"/>
      <c r="WZV24" s="189" t="s">
        <v>0</v>
      </c>
      <c r="WZW24" s="189"/>
      <c r="WZX24" s="189"/>
      <c r="WZY24" s="189"/>
      <c r="WZZ24" s="189"/>
      <c r="XAA24" s="189"/>
      <c r="XAB24" s="189"/>
      <c r="XAC24" s="189"/>
      <c r="XAD24" s="189"/>
      <c r="XAE24" s="189"/>
      <c r="XAF24" s="189"/>
      <c r="XAG24" s="189"/>
      <c r="XAH24" s="189"/>
      <c r="XAI24" s="189"/>
      <c r="XAJ24" s="189"/>
      <c r="XAK24" s="189" t="s">
        <v>0</v>
      </c>
      <c r="XAL24" s="189"/>
      <c r="XAM24" s="189"/>
      <c r="XAN24" s="189"/>
      <c r="XAO24" s="189"/>
      <c r="XAP24" s="189"/>
      <c r="XAQ24" s="189"/>
      <c r="XAR24" s="189"/>
      <c r="XAS24" s="189"/>
      <c r="XAT24" s="189"/>
      <c r="XAU24" s="189"/>
      <c r="XAV24" s="189"/>
      <c r="XAW24" s="189"/>
      <c r="XAX24" s="189"/>
      <c r="XAY24" s="189"/>
      <c r="XAZ24" s="189" t="s">
        <v>0</v>
      </c>
      <c r="XBA24" s="189"/>
      <c r="XBB24" s="189"/>
      <c r="XBC24" s="189"/>
      <c r="XBD24" s="189"/>
      <c r="XBE24" s="189"/>
      <c r="XBF24" s="189"/>
      <c r="XBG24" s="189"/>
      <c r="XBH24" s="189"/>
      <c r="XBI24" s="189"/>
      <c r="XBJ24" s="189"/>
      <c r="XBK24" s="189"/>
      <c r="XBL24" s="189"/>
      <c r="XBM24" s="189"/>
      <c r="XBN24" s="189"/>
      <c r="XBO24" s="189" t="s">
        <v>0</v>
      </c>
      <c r="XBP24" s="189"/>
      <c r="XBQ24" s="189"/>
      <c r="XBR24" s="189"/>
      <c r="XBS24" s="189"/>
      <c r="XBT24" s="189"/>
      <c r="XBU24" s="189"/>
      <c r="XBV24" s="189"/>
      <c r="XBW24" s="189"/>
      <c r="XBX24" s="189"/>
      <c r="XBY24" s="189"/>
      <c r="XBZ24" s="189"/>
      <c r="XCA24" s="189"/>
      <c r="XCB24" s="189"/>
      <c r="XCC24" s="189"/>
      <c r="XCD24" s="189" t="s">
        <v>0</v>
      </c>
      <c r="XCE24" s="189"/>
      <c r="XCF24" s="189"/>
      <c r="XCG24" s="189"/>
      <c r="XCH24" s="189"/>
      <c r="XCI24" s="189"/>
      <c r="XCJ24" s="189"/>
      <c r="XCK24" s="189"/>
      <c r="XCL24" s="189"/>
      <c r="XCM24" s="189"/>
      <c r="XCN24" s="189"/>
      <c r="XCO24" s="189"/>
      <c r="XCP24" s="189"/>
      <c r="XCQ24" s="189"/>
      <c r="XCR24" s="189"/>
      <c r="XCS24" s="189" t="s">
        <v>0</v>
      </c>
      <c r="XCT24" s="189"/>
      <c r="XCU24" s="189"/>
      <c r="XCV24" s="189"/>
      <c r="XCW24" s="189"/>
      <c r="XCX24" s="189"/>
      <c r="XCY24" s="189"/>
      <c r="XCZ24" s="189"/>
      <c r="XDA24" s="189"/>
      <c r="XDB24" s="189"/>
      <c r="XDC24" s="189"/>
      <c r="XDD24" s="189"/>
      <c r="XDE24" s="189"/>
      <c r="XDF24" s="189"/>
      <c r="XDG24" s="189"/>
      <c r="XDH24" s="189" t="s">
        <v>0</v>
      </c>
      <c r="XDI24" s="189"/>
      <c r="XDJ24" s="189"/>
      <c r="XDK24" s="189"/>
      <c r="XDL24" s="189"/>
      <c r="XDM24" s="189"/>
      <c r="XDN24" s="189"/>
      <c r="XDO24" s="189"/>
      <c r="XDP24" s="189"/>
      <c r="XDQ24" s="189"/>
      <c r="XDR24" s="189"/>
      <c r="XDS24" s="189"/>
      <c r="XDT24" s="189"/>
      <c r="XDU24" s="189"/>
      <c r="XDV24" s="189"/>
      <c r="XDW24" s="189" t="s">
        <v>0</v>
      </c>
      <c r="XDX24" s="189"/>
      <c r="XDY24" s="189"/>
      <c r="XDZ24" s="189"/>
      <c r="XEA24" s="189"/>
      <c r="XEB24" s="189"/>
      <c r="XEC24" s="189"/>
      <c r="XED24" s="189"/>
      <c r="XEE24" s="189"/>
      <c r="XEF24" s="189"/>
      <c r="XEG24" s="189"/>
      <c r="XEH24" s="189"/>
      <c r="XEI24" s="189"/>
      <c r="XEJ24" s="189"/>
      <c r="XEK24" s="189"/>
      <c r="XEL24" s="189" t="s">
        <v>0</v>
      </c>
      <c r="XEM24" s="189"/>
      <c r="XEN24" s="189"/>
      <c r="XEO24" s="189"/>
      <c r="XEP24" s="189"/>
      <c r="XEQ24" s="189"/>
      <c r="XER24" s="189"/>
      <c r="XES24" s="189"/>
      <c r="XET24" s="189"/>
      <c r="XEU24" s="189"/>
      <c r="XEV24" s="189"/>
      <c r="XEW24" s="189"/>
      <c r="XEX24" s="189"/>
      <c r="XEY24" s="189"/>
      <c r="XEZ24" s="189"/>
      <c r="XFA24" s="189" t="s">
        <v>0</v>
      </c>
      <c r="XFB24" s="189"/>
      <c r="XFC24" s="189"/>
      <c r="XFD24" s="189"/>
    </row>
    <row r="25" spans="1:16384" ht="18.75" x14ac:dyDescent="0.3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</row>
    <row r="26" spans="1:16384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</row>
    <row r="27" spans="1:16384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</row>
    <row r="28" spans="1:16384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</row>
    <row r="29" spans="1:16384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</row>
    <row r="30" spans="1:16384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</row>
    <row r="31" spans="1:16384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</row>
    <row r="33" spans="1:4054 13934:16383" hidden="1" x14ac:dyDescent="0.25"/>
    <row r="34" spans="1:4054 13934:16383" hidden="1" x14ac:dyDescent="0.25"/>
    <row r="40" spans="1:4054 13934:16383" ht="15.75" x14ac:dyDescent="0.25">
      <c r="B40" s="3" t="s">
        <v>1</v>
      </c>
      <c r="E40" s="87">
        <v>45720</v>
      </c>
    </row>
    <row r="41" spans="1:4054 13934:16383" s="88" customFormat="1" ht="12.75" x14ac:dyDescent="0.2"/>
    <row r="42" spans="1:4054 13934:16383" ht="18" x14ac:dyDescent="0.25">
      <c r="A42" s="3" t="s">
        <v>147</v>
      </c>
      <c r="C42" s="3" t="s">
        <v>148</v>
      </c>
      <c r="D42" s="202" t="s">
        <v>149</v>
      </c>
      <c r="E42" s="202"/>
      <c r="F42" s="202"/>
    </row>
    <row r="43" spans="1:4054 13934:16383" ht="12.75" customHeight="1" x14ac:dyDescent="0.25">
      <c r="A43" s="176" t="s">
        <v>2</v>
      </c>
      <c r="B43" s="176" t="s">
        <v>3</v>
      </c>
      <c r="C43" s="178" t="s">
        <v>4</v>
      </c>
      <c r="D43" s="176" t="s">
        <v>5</v>
      </c>
      <c r="E43" s="165" t="s">
        <v>6</v>
      </c>
      <c r="F43" s="165"/>
      <c r="G43" s="165"/>
      <c r="H43" s="186" t="s">
        <v>7</v>
      </c>
      <c r="I43" s="165" t="s">
        <v>8</v>
      </c>
      <c r="J43" s="165"/>
      <c r="K43" s="165"/>
      <c r="L43" s="165"/>
      <c r="M43" s="165" t="s">
        <v>9</v>
      </c>
      <c r="N43" s="165"/>
      <c r="O43" s="165"/>
      <c r="P43" s="165"/>
    </row>
    <row r="44" spans="1:4054 13934:16383" x14ac:dyDescent="0.25">
      <c r="A44" s="176"/>
      <c r="B44" s="176"/>
      <c r="C44" s="178"/>
      <c r="D44" s="176"/>
      <c r="E44" s="165"/>
      <c r="F44" s="165"/>
      <c r="G44" s="165"/>
      <c r="H44" s="186"/>
      <c r="I44" s="165"/>
      <c r="J44" s="165"/>
      <c r="K44" s="165"/>
      <c r="L44" s="165"/>
      <c r="M44" s="165"/>
      <c r="N44" s="165"/>
      <c r="O44" s="165"/>
      <c r="P44" s="165"/>
    </row>
    <row r="45" spans="1:4054 13934:16383" ht="55.9" customHeight="1" x14ac:dyDescent="0.25">
      <c r="A45" s="176"/>
      <c r="B45" s="176"/>
      <c r="C45" s="178"/>
      <c r="D45" s="176"/>
      <c r="E45" s="1" t="s">
        <v>10</v>
      </c>
      <c r="F45" s="1" t="s">
        <v>11</v>
      </c>
      <c r="G45" s="1" t="s">
        <v>12</v>
      </c>
      <c r="H45" s="186"/>
      <c r="I45" s="14" t="s">
        <v>13</v>
      </c>
      <c r="J45" s="15" t="s">
        <v>14</v>
      </c>
      <c r="K45" s="15" t="s">
        <v>15</v>
      </c>
      <c r="L45" s="15" t="s">
        <v>16</v>
      </c>
      <c r="M45" s="1" t="s">
        <v>17</v>
      </c>
      <c r="N45" s="1" t="s">
        <v>18</v>
      </c>
      <c r="O45" s="1" t="s">
        <v>19</v>
      </c>
      <c r="P45" s="1" t="s">
        <v>20</v>
      </c>
    </row>
    <row r="46" spans="1:4054 13934:16383" ht="18.75" x14ac:dyDescent="0.25">
      <c r="A46" s="155" t="s">
        <v>21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</row>
    <row r="47" spans="1:4054 13934:16383" ht="15" customHeight="1" x14ac:dyDescent="0.25">
      <c r="A47" s="156" t="s">
        <v>22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</row>
    <row r="48" spans="1:4054 13934:16383" x14ac:dyDescent="0.25">
      <c r="A48" s="156"/>
      <c r="B48" s="16" t="s">
        <v>23</v>
      </c>
      <c r="C48" s="17" t="s">
        <v>24</v>
      </c>
      <c r="D48" s="16">
        <v>125</v>
      </c>
      <c r="E48" s="18">
        <v>3.75</v>
      </c>
      <c r="F48" s="18">
        <v>3.12</v>
      </c>
      <c r="G48" s="18">
        <v>19.37</v>
      </c>
      <c r="H48" s="18">
        <v>120.6</v>
      </c>
      <c r="I48" s="18">
        <f t="shared" ref="I48:P48" si="0">U47*150/125</f>
        <v>0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BD48" s="21">
        <v>10.87</v>
      </c>
      <c r="BE48" s="21">
        <v>7.01</v>
      </c>
      <c r="BF48" s="21">
        <v>23.11</v>
      </c>
      <c r="BG48" s="21">
        <v>236</v>
      </c>
      <c r="BH48" s="21"/>
      <c r="BI48" s="21">
        <v>0.23</v>
      </c>
      <c r="BJ48" s="21">
        <v>0.21</v>
      </c>
      <c r="BK48" s="21">
        <v>0.19</v>
      </c>
      <c r="BL48" s="21">
        <v>157.72</v>
      </c>
      <c r="BM48" s="21">
        <v>47.92</v>
      </c>
      <c r="BN48" s="21">
        <v>201.63</v>
      </c>
      <c r="BO48" s="21">
        <v>2.09</v>
      </c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</row>
    <row r="49" spans="1:4054 13934:16384" ht="15" customHeight="1" x14ac:dyDescent="0.25">
      <c r="A49" s="156"/>
      <c r="B49" s="16" t="s">
        <v>23</v>
      </c>
      <c r="C49" s="17" t="s">
        <v>25</v>
      </c>
      <c r="D49" s="16">
        <v>17.5</v>
      </c>
      <c r="E49" s="18">
        <v>1.5</v>
      </c>
      <c r="F49" s="18">
        <v>4.9000000000000004</v>
      </c>
      <c r="G49" s="18">
        <v>0.56000000000000005</v>
      </c>
      <c r="H49" s="18">
        <v>52.85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</row>
    <row r="50" spans="1:4054 13934:16384" x14ac:dyDescent="0.25">
      <c r="A50" s="156"/>
      <c r="B50" s="22" t="s">
        <v>26</v>
      </c>
      <c r="C50" s="17" t="s">
        <v>150</v>
      </c>
      <c r="D50" s="16">
        <v>200</v>
      </c>
      <c r="E50" s="18">
        <v>14.53</v>
      </c>
      <c r="F50" s="18">
        <v>14.65</v>
      </c>
      <c r="G50" s="18">
        <v>68.45</v>
      </c>
      <c r="H50" s="18">
        <v>394</v>
      </c>
      <c r="I50" s="18">
        <v>0</v>
      </c>
      <c r="J50" s="18">
        <v>0.23</v>
      </c>
      <c r="K50" s="18">
        <v>0.21</v>
      </c>
      <c r="L50" s="18">
        <v>0.19</v>
      </c>
      <c r="M50" s="18">
        <v>157.72</v>
      </c>
      <c r="N50" s="18">
        <v>47.92</v>
      </c>
      <c r="O50" s="18">
        <v>201.63</v>
      </c>
      <c r="P50" s="18">
        <v>2.09</v>
      </c>
      <c r="BD50" s="21"/>
      <c r="BE50" s="21">
        <v>5.26</v>
      </c>
      <c r="BF50" s="21">
        <v>29.1</v>
      </c>
      <c r="BG50" s="21">
        <v>177</v>
      </c>
      <c r="BH50" s="21"/>
      <c r="BI50" s="21">
        <v>0.17</v>
      </c>
      <c r="BJ50" s="21">
        <v>0.16</v>
      </c>
      <c r="BK50" s="21">
        <v>0.14000000000000001</v>
      </c>
      <c r="BL50" s="21">
        <v>118.29</v>
      </c>
      <c r="BM50" s="21">
        <v>35.94</v>
      </c>
      <c r="BN50" s="21">
        <v>151.22</v>
      </c>
      <c r="BO50" s="21">
        <v>1.57</v>
      </c>
    </row>
    <row r="51" spans="1:4054 13934:16384" x14ac:dyDescent="0.25">
      <c r="A51" s="156"/>
      <c r="B51" s="16" t="s">
        <v>23</v>
      </c>
      <c r="C51" s="20" t="s">
        <v>27</v>
      </c>
      <c r="D51" s="16">
        <v>20</v>
      </c>
      <c r="E51" s="18">
        <f>SUM(BD51*20/20)</f>
        <v>2.2000000000000002</v>
      </c>
      <c r="F51" s="18">
        <f>SUM(BE51*20/20)</f>
        <v>0.86999999999999988</v>
      </c>
      <c r="G51" s="18">
        <v>15.4</v>
      </c>
      <c r="H51" s="18">
        <f t="shared" ref="H51:P51" si="1">SUM(BG51*20/20)</f>
        <v>78.599999999999994</v>
      </c>
      <c r="I51" s="18">
        <f t="shared" si="1"/>
        <v>0</v>
      </c>
      <c r="J51" s="18">
        <f t="shared" si="1"/>
        <v>0.03</v>
      </c>
      <c r="K51" s="18">
        <f t="shared" si="1"/>
        <v>0</v>
      </c>
      <c r="L51" s="18">
        <f t="shared" si="1"/>
        <v>0</v>
      </c>
      <c r="M51" s="18">
        <f t="shared" si="1"/>
        <v>5.7</v>
      </c>
      <c r="N51" s="18">
        <f t="shared" si="1"/>
        <v>3.9</v>
      </c>
      <c r="O51" s="18">
        <f t="shared" si="1"/>
        <v>0</v>
      </c>
      <c r="P51" s="18">
        <f t="shared" si="1"/>
        <v>0.36</v>
      </c>
      <c r="Q51" s="21">
        <v>3.8</v>
      </c>
      <c r="R51" s="21">
        <v>2.9</v>
      </c>
      <c r="S51" s="21">
        <v>11.3</v>
      </c>
      <c r="T51" s="21">
        <v>86</v>
      </c>
      <c r="U51" s="21">
        <v>13.3</v>
      </c>
      <c r="V51" s="21">
        <v>0.03</v>
      </c>
      <c r="W51" s="21">
        <v>0.13</v>
      </c>
      <c r="X51" s="21">
        <v>0.52</v>
      </c>
      <c r="Y51" s="21">
        <v>111</v>
      </c>
      <c r="Z51" s="21">
        <v>31</v>
      </c>
      <c r="AA51" s="21">
        <v>107</v>
      </c>
      <c r="AB51" s="21">
        <v>1.07</v>
      </c>
      <c r="AC51" s="21">
        <v>0.2</v>
      </c>
      <c r="AD51" s="21">
        <v>0.1</v>
      </c>
      <c r="AE51" s="21">
        <v>12.3</v>
      </c>
      <c r="AF51" s="21">
        <v>50.5</v>
      </c>
      <c r="AG51" s="21">
        <v>2.4500000000000002</v>
      </c>
      <c r="AH51" s="21">
        <v>0.01</v>
      </c>
      <c r="AI51" s="21">
        <v>0.01</v>
      </c>
      <c r="AJ51" s="21">
        <v>19.2</v>
      </c>
      <c r="AK51" s="21">
        <v>9.8000000000000007</v>
      </c>
      <c r="AL51" s="21">
        <v>6.5</v>
      </c>
      <c r="AM51" s="21">
        <v>11</v>
      </c>
      <c r="AN51" s="21">
        <v>0.28999999999999998</v>
      </c>
      <c r="BD51" s="21">
        <v>2.2000000000000002</v>
      </c>
      <c r="BE51" s="21">
        <v>0.87</v>
      </c>
      <c r="BF51" s="21">
        <v>16.399999999999999</v>
      </c>
      <c r="BG51" s="21">
        <v>78.599999999999994</v>
      </c>
      <c r="BH51" s="21">
        <f>DG50*30/20</f>
        <v>0</v>
      </c>
      <c r="BI51" s="21">
        <v>0.03</v>
      </c>
      <c r="BJ51" s="21">
        <v>0</v>
      </c>
      <c r="BK51" s="21">
        <f>DJ50*30/20</f>
        <v>0</v>
      </c>
      <c r="BL51" s="21">
        <v>5.7</v>
      </c>
      <c r="BM51" s="21">
        <v>3.9</v>
      </c>
      <c r="BN51" s="21">
        <f>DM50*30/20</f>
        <v>0</v>
      </c>
      <c r="BO51" s="21">
        <v>0.36</v>
      </c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</row>
    <row r="52" spans="1:4054 13934:16384" s="5" customFormat="1" x14ac:dyDescent="0.25">
      <c r="A52" s="156"/>
      <c r="B52" s="16" t="s">
        <v>28</v>
      </c>
      <c r="C52" s="20" t="s">
        <v>29</v>
      </c>
      <c r="D52" s="16">
        <v>200</v>
      </c>
      <c r="E52" s="18">
        <f t="shared" ref="E52:P52" si="2">SUM(BD52*200/180)</f>
        <v>6.6666666666666666E-2</v>
      </c>
      <c r="F52" s="18">
        <f t="shared" si="2"/>
        <v>0.2</v>
      </c>
      <c r="G52" s="18">
        <f t="shared" si="2"/>
        <v>10.011111111111111</v>
      </c>
      <c r="H52" s="18">
        <v>46.89</v>
      </c>
      <c r="I52" s="18">
        <f t="shared" si="2"/>
        <v>0</v>
      </c>
      <c r="J52" s="18">
        <f t="shared" si="2"/>
        <v>0</v>
      </c>
      <c r="K52" s="18">
        <f t="shared" si="2"/>
        <v>0</v>
      </c>
      <c r="L52" s="18">
        <f t="shared" si="2"/>
        <v>3.3333333333333333E-2</v>
      </c>
      <c r="M52" s="18">
        <f t="shared" si="2"/>
        <v>10.944444444444445</v>
      </c>
      <c r="N52" s="18">
        <f t="shared" si="2"/>
        <v>1.4</v>
      </c>
      <c r="O52" s="18">
        <f t="shared" si="2"/>
        <v>2.8</v>
      </c>
      <c r="P52" s="18">
        <f t="shared" si="2"/>
        <v>0.23333333333333334</v>
      </c>
      <c r="BD52" s="21">
        <v>0.06</v>
      </c>
      <c r="BE52" s="21">
        <v>0.18</v>
      </c>
      <c r="BF52" s="21">
        <v>9.01</v>
      </c>
      <c r="BG52" s="21">
        <v>36</v>
      </c>
      <c r="BH52" s="21">
        <v>0</v>
      </c>
      <c r="BI52" s="21">
        <v>0</v>
      </c>
      <c r="BJ52" s="21">
        <v>0</v>
      </c>
      <c r="BK52" s="21">
        <v>0.03</v>
      </c>
      <c r="BL52" s="21">
        <v>9.85</v>
      </c>
      <c r="BM52" s="21">
        <v>1.26</v>
      </c>
      <c r="BN52" s="21">
        <v>2.52</v>
      </c>
      <c r="BO52" s="21">
        <v>0.21</v>
      </c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1:4054 13934:16384" x14ac:dyDescent="0.25">
      <c r="A53" s="142" t="s">
        <v>151</v>
      </c>
      <c r="B53" s="142"/>
      <c r="C53" s="142"/>
      <c r="D53" s="24">
        <f>SUM(D48:D52)</f>
        <v>562.5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4054 13934:16384" x14ac:dyDescent="0.25">
      <c r="A54" s="139" t="s">
        <v>30</v>
      </c>
      <c r="B54" s="139">
        <f>SUM(B50:B53)</f>
        <v>0</v>
      </c>
      <c r="C54" s="139">
        <f>SUM(C50:C53)</f>
        <v>0</v>
      </c>
      <c r="D54" s="139">
        <f>SUM(D50:D53)</f>
        <v>982.5</v>
      </c>
      <c r="E54" s="25">
        <f t="shared" ref="E54:P54" si="3">SUM(E48:E53)</f>
        <v>22.046666666666667</v>
      </c>
      <c r="F54" s="25">
        <f t="shared" si="3"/>
        <v>23.740000000000002</v>
      </c>
      <c r="G54" s="25">
        <f t="shared" si="3"/>
        <v>113.79111111111111</v>
      </c>
      <c r="H54" s="25">
        <f t="shared" si="3"/>
        <v>692.94</v>
      </c>
      <c r="I54" s="25">
        <f t="shared" si="3"/>
        <v>0</v>
      </c>
      <c r="J54" s="25">
        <f t="shared" si="3"/>
        <v>0.26</v>
      </c>
      <c r="K54" s="25">
        <f t="shared" si="3"/>
        <v>0.21</v>
      </c>
      <c r="L54" s="25">
        <f t="shared" si="3"/>
        <v>0.22333333333333333</v>
      </c>
      <c r="M54" s="25">
        <f t="shared" si="3"/>
        <v>174.36444444444444</v>
      </c>
      <c r="N54" s="25">
        <f t="shared" si="3"/>
        <v>53.22</v>
      </c>
      <c r="O54" s="25">
        <f t="shared" si="3"/>
        <v>204.43</v>
      </c>
      <c r="P54" s="25">
        <f t="shared" si="3"/>
        <v>2.6833333333333331</v>
      </c>
    </row>
    <row r="55" spans="1:4054 13934:16384" ht="15" customHeight="1" x14ac:dyDescent="0.25">
      <c r="A55" s="187" t="s">
        <v>31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</row>
    <row r="56" spans="1:4054 13934:16384" x14ac:dyDescent="0.25">
      <c r="A56" s="187"/>
      <c r="B56" s="16" t="s">
        <v>32</v>
      </c>
      <c r="C56" s="17" t="s">
        <v>33</v>
      </c>
      <c r="D56" s="29">
        <v>100</v>
      </c>
      <c r="E56" s="28">
        <f>BD56*100/100</f>
        <v>0.96</v>
      </c>
      <c r="F56" s="28">
        <f>BE56*100/100</f>
        <v>6.07</v>
      </c>
      <c r="G56" s="28">
        <f>BF56*100/100</f>
        <v>3.64</v>
      </c>
      <c r="H56" s="28">
        <f>BG56*100/100</f>
        <v>70</v>
      </c>
      <c r="I56" s="28">
        <v>107.25</v>
      </c>
      <c r="J56" s="28">
        <f t="shared" ref="J56:P56" si="4">BI56*100/100</f>
        <v>0.04</v>
      </c>
      <c r="K56" s="28">
        <f t="shared" si="4"/>
        <v>0.03</v>
      </c>
      <c r="L56" s="28">
        <f t="shared" si="4"/>
        <v>8.25</v>
      </c>
      <c r="M56" s="28">
        <f t="shared" si="4"/>
        <v>19</v>
      </c>
      <c r="N56" s="28">
        <f t="shared" si="4"/>
        <v>16.04</v>
      </c>
      <c r="O56" s="28">
        <f t="shared" si="4"/>
        <v>33.909999999999997</v>
      </c>
      <c r="P56" s="28">
        <f t="shared" si="4"/>
        <v>0.73</v>
      </c>
      <c r="Q56" s="26">
        <v>0.6</v>
      </c>
      <c r="R56" s="26">
        <v>2.36</v>
      </c>
      <c r="S56" s="26">
        <v>3.85</v>
      </c>
      <c r="T56" s="26">
        <v>38.75</v>
      </c>
      <c r="U56" s="26">
        <v>0.01</v>
      </c>
      <c r="V56" s="27">
        <v>0.01</v>
      </c>
      <c r="W56" s="27">
        <v>0.03</v>
      </c>
      <c r="X56" s="26">
        <v>3.75</v>
      </c>
      <c r="Y56" s="26">
        <v>20</v>
      </c>
      <c r="Z56" s="26">
        <v>7.5</v>
      </c>
      <c r="AA56" s="26">
        <v>18.75</v>
      </c>
      <c r="AB56" s="26">
        <v>0.35</v>
      </c>
      <c r="BD56" s="28">
        <v>0.96</v>
      </c>
      <c r="BE56" s="28">
        <v>6.07</v>
      </c>
      <c r="BF56" s="28">
        <v>3.64</v>
      </c>
      <c r="BG56" s="28">
        <v>70</v>
      </c>
      <c r="BH56" s="28">
        <f>DG56*60/100</f>
        <v>0</v>
      </c>
      <c r="BI56" s="28">
        <v>0.04</v>
      </c>
      <c r="BJ56" s="28">
        <v>0.03</v>
      </c>
      <c r="BK56" s="28">
        <v>8.25</v>
      </c>
      <c r="BL56" s="28">
        <v>19</v>
      </c>
      <c r="BM56" s="28">
        <v>16.04</v>
      </c>
      <c r="BN56" s="28">
        <v>33.909999999999997</v>
      </c>
      <c r="BO56" s="28">
        <v>0.73</v>
      </c>
    </row>
    <row r="57" spans="1:4054 13934:16384" s="59" customFormat="1" x14ac:dyDescent="0.25">
      <c r="A57" s="187"/>
      <c r="B57" s="16" t="s">
        <v>34</v>
      </c>
      <c r="C57" s="17" t="s">
        <v>152</v>
      </c>
      <c r="D57" s="16">
        <v>275</v>
      </c>
      <c r="E57" s="18">
        <v>5.52</v>
      </c>
      <c r="F57" s="18">
        <v>8.6199999999999992</v>
      </c>
      <c r="G57" s="18">
        <v>12.78</v>
      </c>
      <c r="H57" s="18">
        <v>168.86</v>
      </c>
      <c r="I57" s="18">
        <f t="shared" ref="I57:P57" si="5">SUM(BH57*275/225)</f>
        <v>119.28888888888889</v>
      </c>
      <c r="J57" s="18">
        <f t="shared" si="5"/>
        <v>4.8888888888888891E-2</v>
      </c>
      <c r="K57" s="18">
        <f t="shared" si="5"/>
        <v>3.6666666666666667E-2</v>
      </c>
      <c r="L57" s="18">
        <f t="shared" si="5"/>
        <v>0.48888888888888887</v>
      </c>
      <c r="M57" s="18">
        <f t="shared" si="5"/>
        <v>27.915555555555557</v>
      </c>
      <c r="N57" s="18">
        <f t="shared" si="5"/>
        <v>10.437777777777775</v>
      </c>
      <c r="O57" s="18">
        <f t="shared" si="5"/>
        <v>37.644444444444446</v>
      </c>
      <c r="P57" s="18">
        <f t="shared" si="5"/>
        <v>0.63555555555555554</v>
      </c>
      <c r="BD57" s="16"/>
      <c r="BE57" s="16">
        <v>7.53</v>
      </c>
      <c r="BF57" s="16">
        <v>12.52</v>
      </c>
      <c r="BG57" s="16">
        <v>124.8</v>
      </c>
      <c r="BH57" s="16">
        <v>97.6</v>
      </c>
      <c r="BI57" s="16">
        <v>0.04</v>
      </c>
      <c r="BJ57" s="16">
        <v>0.03</v>
      </c>
      <c r="BK57" s="16">
        <v>0.4</v>
      </c>
      <c r="BL57" s="16">
        <v>22.84</v>
      </c>
      <c r="BM57" s="16">
        <v>8.5399999999999991</v>
      </c>
      <c r="BN57" s="16">
        <v>30.8</v>
      </c>
      <c r="BO57" s="16">
        <v>0.52</v>
      </c>
      <c r="XBZ57" s="61"/>
      <c r="XCA57" s="61"/>
      <c r="XCB57" s="61"/>
      <c r="XCC57" s="61"/>
      <c r="XCD57" s="61"/>
      <c r="XCE57" s="61"/>
      <c r="XCF57" s="61"/>
      <c r="XCG57" s="61"/>
      <c r="XCH57" s="61"/>
      <c r="XCI57" s="61"/>
      <c r="XCJ57" s="61"/>
      <c r="XCK57" s="61"/>
      <c r="XCL57" s="61"/>
      <c r="XCM57" s="61"/>
      <c r="XCN57" s="61"/>
      <c r="XCO57" s="61"/>
      <c r="XCP57" s="61"/>
      <c r="XCQ57" s="61"/>
      <c r="XCR57" s="61"/>
      <c r="XCS57" s="61"/>
      <c r="XCT57" s="61"/>
      <c r="XCU57" s="61"/>
      <c r="XCV57" s="61"/>
      <c r="XCW57" s="61"/>
      <c r="XCX57" s="61"/>
      <c r="XCY57" s="61"/>
      <c r="XCZ57" s="61"/>
      <c r="XDA57" s="61"/>
      <c r="XDB57" s="61"/>
      <c r="XDC57" s="61"/>
      <c r="XDD57" s="61"/>
      <c r="XDE57" s="61"/>
      <c r="XDF57" s="61"/>
      <c r="XDG57" s="61"/>
      <c r="XDH57" s="61"/>
      <c r="XDI57" s="61"/>
      <c r="XDJ57" s="61"/>
      <c r="XDK57" s="61"/>
      <c r="XDL57" s="61"/>
      <c r="XDM57" s="61"/>
      <c r="XDN57" s="61"/>
      <c r="XDO57" s="61"/>
      <c r="XDP57" s="61"/>
      <c r="XDQ57" s="61"/>
      <c r="XDR57" s="61"/>
      <c r="XDS57" s="61"/>
      <c r="XDT57" s="61"/>
      <c r="XDU57" s="61"/>
      <c r="XDV57" s="61"/>
      <c r="XDW57" s="61"/>
      <c r="XDX57" s="61"/>
      <c r="XDY57" s="61"/>
      <c r="XDZ57" s="61"/>
      <c r="XEA57" s="61"/>
      <c r="XEB57" s="61"/>
      <c r="XEC57" s="61"/>
      <c r="XED57" s="61"/>
      <c r="XEE57" s="61"/>
      <c r="XEF57" s="61"/>
      <c r="XEG57" s="61"/>
      <c r="XEH57" s="61"/>
      <c r="XEI57" s="61"/>
      <c r="XEJ57" s="61"/>
      <c r="XEK57" s="61"/>
      <c r="XEL57" s="61"/>
      <c r="XEM57" s="61"/>
      <c r="XEN57" s="61"/>
      <c r="XEO57" s="61"/>
      <c r="XEP57" s="61"/>
      <c r="XEQ57" s="61"/>
      <c r="XER57" s="61"/>
      <c r="XES57" s="61"/>
      <c r="XET57" s="61"/>
      <c r="XEU57" s="61"/>
      <c r="XEV57" s="61"/>
      <c r="XEW57" s="61"/>
      <c r="XEX57" s="61"/>
      <c r="XEY57" s="61"/>
      <c r="XEZ57" s="61"/>
      <c r="XFA57" s="61"/>
      <c r="XFB57" s="61"/>
      <c r="XFC57" s="61"/>
      <c r="XFD57"/>
    </row>
    <row r="58" spans="1:4054 13934:16384" s="3" customFormat="1" x14ac:dyDescent="0.25">
      <c r="A58" s="187"/>
      <c r="B58" s="33" t="s">
        <v>35</v>
      </c>
      <c r="C58" s="34" t="s">
        <v>153</v>
      </c>
      <c r="D58" s="35">
        <v>100</v>
      </c>
      <c r="E58" s="36">
        <v>13.33</v>
      </c>
      <c r="F58" s="36">
        <f t="shared" ref="F58:P58" si="6">BE58*100/90</f>
        <v>23.644444444444446</v>
      </c>
      <c r="G58" s="36">
        <f t="shared" si="6"/>
        <v>11.744444444444444</v>
      </c>
      <c r="H58" s="36">
        <f t="shared" si="6"/>
        <v>313.33333333333331</v>
      </c>
      <c r="I58" s="36">
        <f t="shared" si="6"/>
        <v>42.666666666666664</v>
      </c>
      <c r="J58" s="36">
        <f t="shared" si="6"/>
        <v>0.17777777777777778</v>
      </c>
      <c r="K58" s="36">
        <f t="shared" si="6"/>
        <v>0.12222222222222222</v>
      </c>
      <c r="L58" s="36">
        <f t="shared" si="6"/>
        <v>0.66666666666666663</v>
      </c>
      <c r="M58" s="36">
        <f t="shared" si="6"/>
        <v>15.955555555555556</v>
      </c>
      <c r="N58" s="36">
        <f t="shared" si="6"/>
        <v>20.933333333333334</v>
      </c>
      <c r="O58" s="36">
        <f t="shared" si="6"/>
        <v>143.75555555555556</v>
      </c>
      <c r="P58" s="36">
        <f t="shared" si="6"/>
        <v>3.6</v>
      </c>
      <c r="Q58" s="31"/>
      <c r="R58" s="31"/>
      <c r="S58" s="31"/>
      <c r="T58" s="31"/>
      <c r="U58" s="31"/>
      <c r="V58" s="32"/>
      <c r="W58" s="32"/>
      <c r="X58" s="31"/>
      <c r="Y58" s="31"/>
      <c r="Z58" s="31"/>
      <c r="AA58" s="31"/>
      <c r="AB58" s="31"/>
      <c r="BD58" s="48"/>
      <c r="BE58" s="48">
        <v>21.28</v>
      </c>
      <c r="BF58" s="48">
        <v>10.57</v>
      </c>
      <c r="BG58" s="48">
        <v>282</v>
      </c>
      <c r="BH58" s="48">
        <v>38.4</v>
      </c>
      <c r="BI58" s="48">
        <v>0.16</v>
      </c>
      <c r="BJ58" s="48">
        <v>0.11</v>
      </c>
      <c r="BK58" s="48">
        <v>0.6</v>
      </c>
      <c r="BL58" s="48">
        <v>14.36</v>
      </c>
      <c r="BM58" s="48">
        <v>18.84</v>
      </c>
      <c r="BN58" s="48">
        <v>129.38</v>
      </c>
      <c r="BO58" s="48">
        <v>3.24</v>
      </c>
      <c r="XFD58"/>
    </row>
    <row r="59" spans="1:4054 13934:16384" x14ac:dyDescent="0.25">
      <c r="A59" s="187"/>
      <c r="B59" s="16" t="s">
        <v>36</v>
      </c>
      <c r="C59" s="20" t="s">
        <v>37</v>
      </c>
      <c r="D59" s="16">
        <v>180</v>
      </c>
      <c r="E59" s="18">
        <v>3.67</v>
      </c>
      <c r="F59" s="18">
        <f>BE59*180/100</f>
        <v>5.76</v>
      </c>
      <c r="G59" s="18">
        <f>BF59*180/100</f>
        <v>24.534000000000002</v>
      </c>
      <c r="H59" s="18">
        <v>170.28</v>
      </c>
      <c r="I59" s="18">
        <v>28.56</v>
      </c>
      <c r="J59" s="18">
        <f t="shared" ref="J59:P59" si="7">BI59*180/100</f>
        <v>0.16200000000000001</v>
      </c>
      <c r="K59" s="18">
        <f t="shared" si="7"/>
        <v>0.126</v>
      </c>
      <c r="L59" s="18">
        <f t="shared" si="7"/>
        <v>21.797999999999998</v>
      </c>
      <c r="M59" s="18">
        <f t="shared" si="7"/>
        <v>44.37</v>
      </c>
      <c r="N59" s="18">
        <f t="shared" si="7"/>
        <v>33.299999999999997</v>
      </c>
      <c r="O59" s="18">
        <f t="shared" si="7"/>
        <v>103.914</v>
      </c>
      <c r="P59" s="18">
        <f t="shared" si="7"/>
        <v>1.2060000000000002</v>
      </c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BD59" s="21"/>
      <c r="BE59" s="21">
        <v>3.2</v>
      </c>
      <c r="BF59" s="21">
        <v>13.63</v>
      </c>
      <c r="BG59" s="21">
        <v>91</v>
      </c>
      <c r="BH59" s="21"/>
      <c r="BI59" s="21">
        <v>0.09</v>
      </c>
      <c r="BJ59" s="21">
        <v>7.0000000000000007E-2</v>
      </c>
      <c r="BK59" s="21">
        <v>12.11</v>
      </c>
      <c r="BL59" s="21">
        <v>24.65</v>
      </c>
      <c r="BM59" s="21">
        <v>18.5</v>
      </c>
      <c r="BN59" s="21">
        <v>57.73</v>
      </c>
      <c r="BO59" s="21">
        <v>0.67</v>
      </c>
    </row>
    <row r="60" spans="1:4054 13934:16384" x14ac:dyDescent="0.25">
      <c r="A60" s="187"/>
      <c r="B60" s="16" t="s">
        <v>23</v>
      </c>
      <c r="C60" s="17" t="s">
        <v>38</v>
      </c>
      <c r="D60" s="16">
        <v>40</v>
      </c>
      <c r="E60" s="18">
        <f t="shared" ref="E60:P60" si="8">SUM(BD60*40/30)</f>
        <v>3.2</v>
      </c>
      <c r="F60" s="18">
        <f t="shared" si="8"/>
        <v>0.47999999999999993</v>
      </c>
      <c r="G60" s="18">
        <f t="shared" si="8"/>
        <v>19.600000000000001</v>
      </c>
      <c r="H60" s="18">
        <f t="shared" si="8"/>
        <v>88.8</v>
      </c>
      <c r="I60" s="18">
        <f t="shared" si="8"/>
        <v>0</v>
      </c>
      <c r="J60" s="18">
        <f t="shared" si="8"/>
        <v>6.6666666666666666E-2</v>
      </c>
      <c r="K60" s="18">
        <f t="shared" si="8"/>
        <v>0.04</v>
      </c>
      <c r="L60" s="18">
        <f t="shared" si="8"/>
        <v>0</v>
      </c>
      <c r="M60" s="18">
        <f t="shared" si="8"/>
        <v>18.026666666666664</v>
      </c>
      <c r="N60" s="18">
        <f t="shared" si="8"/>
        <v>18.826666666666664</v>
      </c>
      <c r="O60" s="18">
        <f t="shared" si="8"/>
        <v>60.28</v>
      </c>
      <c r="P60" s="18">
        <f t="shared" si="8"/>
        <v>1.5066666666666666</v>
      </c>
      <c r="Q60" s="21">
        <v>3.03</v>
      </c>
      <c r="R60" s="21">
        <v>0.36</v>
      </c>
      <c r="S60" s="21">
        <v>19.64</v>
      </c>
      <c r="T60" s="21">
        <v>93.77</v>
      </c>
      <c r="U60" s="21"/>
      <c r="V60" s="21"/>
      <c r="W60" s="21">
        <v>1.2999999999999999E-2</v>
      </c>
      <c r="X60" s="21"/>
      <c r="Y60" s="21">
        <v>8</v>
      </c>
      <c r="Z60" s="21">
        <v>5.6</v>
      </c>
      <c r="AA60" s="21">
        <v>26</v>
      </c>
      <c r="AB60" s="21">
        <v>0.44</v>
      </c>
      <c r="AC60" s="21">
        <v>3</v>
      </c>
      <c r="AD60" s="21">
        <f t="shared" ref="AD60:AN61" si="9">AP60*40/40</f>
        <v>0</v>
      </c>
      <c r="AE60" s="21">
        <f t="shared" si="9"/>
        <v>0</v>
      </c>
      <c r="AF60" s="21">
        <f t="shared" si="9"/>
        <v>0</v>
      </c>
      <c r="AG60" s="21">
        <f t="shared" si="9"/>
        <v>0</v>
      </c>
      <c r="AH60" s="21">
        <f t="shared" si="9"/>
        <v>0</v>
      </c>
      <c r="AI60" s="21">
        <f t="shared" si="9"/>
        <v>0</v>
      </c>
      <c r="AJ60" s="21">
        <f t="shared" si="9"/>
        <v>0</v>
      </c>
      <c r="AK60" s="21">
        <f t="shared" si="9"/>
        <v>0</v>
      </c>
      <c r="AL60" s="21">
        <f t="shared" si="9"/>
        <v>0</v>
      </c>
      <c r="AM60" s="21">
        <f t="shared" si="9"/>
        <v>0</v>
      </c>
      <c r="AN60" s="21">
        <f t="shared" si="9"/>
        <v>0</v>
      </c>
      <c r="BD60" s="18">
        <v>2.4</v>
      </c>
      <c r="BE60" s="18">
        <v>0.36</v>
      </c>
      <c r="BF60" s="18">
        <v>14.7</v>
      </c>
      <c r="BG60" s="18">
        <v>66.599999999999994</v>
      </c>
      <c r="BH60" s="18">
        <v>0</v>
      </c>
      <c r="BI60" s="18">
        <v>0.05</v>
      </c>
      <c r="BJ60" s="18">
        <v>0.03</v>
      </c>
      <c r="BK60" s="18">
        <v>0</v>
      </c>
      <c r="BL60" s="18">
        <v>13.52</v>
      </c>
      <c r="BM60" s="18">
        <v>14.12</v>
      </c>
      <c r="BN60" s="18">
        <v>45.21</v>
      </c>
      <c r="BO60" s="18">
        <v>1.1299999999999999</v>
      </c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9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</row>
    <row r="61" spans="1:4054 13934:16384" x14ac:dyDescent="0.25">
      <c r="A61" s="187"/>
      <c r="B61" s="16" t="s">
        <v>23</v>
      </c>
      <c r="C61" s="20" t="s">
        <v>39</v>
      </c>
      <c r="D61" s="16">
        <v>47</v>
      </c>
      <c r="E61" s="18">
        <f>SUM(BD61*47/30)</f>
        <v>3.6033333333333331</v>
      </c>
      <c r="F61" s="18">
        <f>SUM(BE61*47/30)</f>
        <v>0.42300000000000004</v>
      </c>
      <c r="G61" s="18">
        <v>26.32</v>
      </c>
      <c r="H61" s="18">
        <f t="shared" ref="H61:P61" si="10">SUM(BG61*47/30)</f>
        <v>117.5</v>
      </c>
      <c r="I61" s="18">
        <f t="shared" si="10"/>
        <v>0</v>
      </c>
      <c r="J61" s="18">
        <f t="shared" si="10"/>
        <v>0</v>
      </c>
      <c r="K61" s="18">
        <f t="shared" si="10"/>
        <v>3.1333333333333338E-2</v>
      </c>
      <c r="L61" s="18">
        <f t="shared" si="10"/>
        <v>0</v>
      </c>
      <c r="M61" s="18">
        <f t="shared" si="10"/>
        <v>9.4</v>
      </c>
      <c r="N61" s="18">
        <f t="shared" si="10"/>
        <v>6.58</v>
      </c>
      <c r="O61" s="18">
        <f t="shared" si="10"/>
        <v>30.55</v>
      </c>
      <c r="P61" s="18">
        <f t="shared" si="10"/>
        <v>0.51700000000000002</v>
      </c>
      <c r="Q61" s="21">
        <v>3.03</v>
      </c>
      <c r="R61" s="21">
        <v>0.36</v>
      </c>
      <c r="S61" s="21">
        <v>19.64</v>
      </c>
      <c r="T61" s="21">
        <v>93.77</v>
      </c>
      <c r="U61" s="21"/>
      <c r="V61" s="21"/>
      <c r="W61" s="21">
        <v>1.2999999999999999E-2</v>
      </c>
      <c r="X61" s="21"/>
      <c r="Y61" s="21">
        <v>8</v>
      </c>
      <c r="Z61" s="21">
        <v>5.6</v>
      </c>
      <c r="AA61" s="21">
        <v>26</v>
      </c>
      <c r="AB61" s="21">
        <v>0.44</v>
      </c>
      <c r="AC61" s="21">
        <v>3</v>
      </c>
      <c r="AD61" s="21">
        <f t="shared" si="9"/>
        <v>0</v>
      </c>
      <c r="AE61" s="21">
        <f t="shared" si="9"/>
        <v>0</v>
      </c>
      <c r="AF61" s="21">
        <f t="shared" si="9"/>
        <v>0</v>
      </c>
      <c r="AG61" s="21">
        <f t="shared" si="9"/>
        <v>0</v>
      </c>
      <c r="AH61" s="21">
        <f t="shared" si="9"/>
        <v>0</v>
      </c>
      <c r="AI61" s="21">
        <f t="shared" si="9"/>
        <v>0</v>
      </c>
      <c r="AJ61" s="21">
        <f t="shared" si="9"/>
        <v>0</v>
      </c>
      <c r="AK61" s="21">
        <f t="shared" si="9"/>
        <v>0</v>
      </c>
      <c r="AL61" s="21">
        <f t="shared" si="9"/>
        <v>0</v>
      </c>
      <c r="AM61" s="21">
        <f t="shared" si="9"/>
        <v>0</v>
      </c>
      <c r="AN61" s="21">
        <f t="shared" si="9"/>
        <v>0</v>
      </c>
      <c r="BD61" s="18">
        <v>2.2999999999999998</v>
      </c>
      <c r="BE61" s="18">
        <v>0.27</v>
      </c>
      <c r="BF61" s="18">
        <v>15</v>
      </c>
      <c r="BG61" s="18">
        <v>75</v>
      </c>
      <c r="BH61" s="18">
        <v>0</v>
      </c>
      <c r="BI61" s="18">
        <v>0</v>
      </c>
      <c r="BJ61" s="18">
        <v>0.02</v>
      </c>
      <c r="BK61" s="18">
        <v>0</v>
      </c>
      <c r="BL61" s="18">
        <v>6</v>
      </c>
      <c r="BM61" s="18">
        <v>4.2</v>
      </c>
      <c r="BN61" s="18">
        <v>19.5</v>
      </c>
      <c r="BO61" s="18">
        <v>0.33</v>
      </c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9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</row>
    <row r="62" spans="1:4054 13934:16384" ht="14.1" customHeight="1" x14ac:dyDescent="0.25">
      <c r="A62" s="187"/>
      <c r="B62" s="37" t="s">
        <v>40</v>
      </c>
      <c r="C62" s="38" t="s">
        <v>41</v>
      </c>
      <c r="D62" s="16">
        <v>180</v>
      </c>
      <c r="E62" s="18">
        <v>4.1399999999999997</v>
      </c>
      <c r="F62" s="18">
        <v>0.49</v>
      </c>
      <c r="G62" s="18">
        <v>27</v>
      </c>
      <c r="H62" s="18">
        <v>112.5</v>
      </c>
      <c r="I62" s="18">
        <f t="shared" ref="I62:P62" si="11">BH62*180/100</f>
        <v>0</v>
      </c>
      <c r="J62" s="18">
        <f t="shared" si="11"/>
        <v>1.8000000000000002E-2</v>
      </c>
      <c r="K62" s="18">
        <f t="shared" si="11"/>
        <v>1.8000000000000002E-2</v>
      </c>
      <c r="L62" s="18">
        <f t="shared" si="11"/>
        <v>0.64800000000000002</v>
      </c>
      <c r="M62" s="18">
        <f t="shared" si="11"/>
        <v>29.231999999999999</v>
      </c>
      <c r="N62" s="18">
        <f t="shared" si="11"/>
        <v>15.714</v>
      </c>
      <c r="O62" s="18">
        <f t="shared" si="11"/>
        <v>21.096</v>
      </c>
      <c r="P62" s="18">
        <f t="shared" si="11"/>
        <v>0.61199999999999999</v>
      </c>
      <c r="Q62" s="19">
        <v>0.3</v>
      </c>
      <c r="R62" s="19">
        <v>0.1</v>
      </c>
      <c r="S62" s="19">
        <v>8.4</v>
      </c>
      <c r="T62" s="19">
        <v>35.4</v>
      </c>
      <c r="U62" s="19">
        <v>3.06</v>
      </c>
      <c r="V62" s="20">
        <v>0.01</v>
      </c>
      <c r="W62" s="20">
        <v>0.01</v>
      </c>
      <c r="X62" s="19">
        <v>24</v>
      </c>
      <c r="Y62" s="19">
        <v>9.6</v>
      </c>
      <c r="Z62" s="19">
        <v>8.1</v>
      </c>
      <c r="AA62" s="19">
        <v>8.6</v>
      </c>
      <c r="AB62" s="19">
        <v>0.36</v>
      </c>
      <c r="BD62" s="21">
        <v>0.33</v>
      </c>
      <c r="BE62" s="21">
        <v>0.05</v>
      </c>
      <c r="BF62" s="21">
        <v>16</v>
      </c>
      <c r="BG62" s="21">
        <v>66</v>
      </c>
      <c r="BH62" s="21"/>
      <c r="BI62" s="21">
        <v>0.01</v>
      </c>
      <c r="BJ62" s="21">
        <v>0.01</v>
      </c>
      <c r="BK62" s="21">
        <v>0.36</v>
      </c>
      <c r="BL62" s="21">
        <v>16.239999999999998</v>
      </c>
      <c r="BM62" s="21">
        <v>8.73</v>
      </c>
      <c r="BN62" s="21">
        <v>11.72</v>
      </c>
      <c r="BO62" s="21">
        <v>0.34</v>
      </c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TOX62" s="5"/>
      <c r="TOY62" s="5"/>
      <c r="TOZ62" s="5"/>
      <c r="TPA62" s="5"/>
      <c r="TPB62" s="5"/>
      <c r="TPC62" s="5"/>
      <c r="TPD62" s="5"/>
      <c r="TPE62" s="5"/>
      <c r="TPF62" s="5"/>
      <c r="TPG62" s="5"/>
      <c r="TPH62" s="5"/>
      <c r="TPI62" s="5"/>
      <c r="TPJ62" s="5"/>
      <c r="TPK62" s="5"/>
      <c r="TPL62" s="5"/>
      <c r="TPM62" s="5"/>
      <c r="TPN62" s="5"/>
      <c r="TPO62" s="5"/>
      <c r="TPP62" s="5"/>
      <c r="TPQ62" s="5"/>
      <c r="TPR62" s="5"/>
      <c r="TPS62" s="5"/>
      <c r="TPT62" s="5"/>
      <c r="TPU62" s="5"/>
      <c r="TPV62" s="5"/>
      <c r="TPW62" s="5"/>
      <c r="TPX62" s="5"/>
      <c r="TPY62" s="5"/>
      <c r="TPZ62" s="5"/>
      <c r="TQA62" s="5"/>
      <c r="TQB62" s="5"/>
      <c r="TQC62" s="5"/>
      <c r="TQD62" s="5"/>
      <c r="TQE62" s="5"/>
      <c r="TQF62" s="5"/>
      <c r="TQG62" s="5"/>
      <c r="TQH62" s="5"/>
      <c r="TQI62" s="5"/>
      <c r="TQJ62" s="5"/>
      <c r="TQK62" s="5"/>
      <c r="TQL62" s="5"/>
      <c r="TQM62" s="5"/>
      <c r="TQN62" s="5"/>
      <c r="TQO62" s="5"/>
      <c r="TQP62" s="5"/>
      <c r="TQQ62" s="5"/>
      <c r="TQR62" s="5"/>
      <c r="TQS62" s="5"/>
      <c r="TQT62" s="5"/>
      <c r="TQU62" s="5"/>
      <c r="TQV62" s="5"/>
      <c r="TQW62" s="5"/>
      <c r="TQX62" s="5"/>
      <c r="TQY62" s="5"/>
      <c r="TQZ62" s="5"/>
      <c r="TRA62" s="5"/>
      <c r="TRB62" s="5"/>
      <c r="TRC62" s="5"/>
      <c r="TRD62" s="5"/>
      <c r="TRE62" s="5"/>
      <c r="TRF62" s="5"/>
      <c r="TRG62" s="5"/>
      <c r="TRH62" s="5"/>
      <c r="TRI62" s="5"/>
      <c r="TRJ62" s="5"/>
      <c r="TRK62" s="5"/>
      <c r="TRL62" s="5"/>
      <c r="TRM62" s="5"/>
      <c r="TRN62" s="5"/>
      <c r="TRO62" s="5"/>
      <c r="TRP62" s="5"/>
      <c r="TRQ62" s="5"/>
      <c r="TRR62" s="5"/>
      <c r="TRS62" s="5"/>
      <c r="TRT62" s="5"/>
      <c r="TRU62" s="5"/>
      <c r="TRV62" s="5"/>
      <c r="TRW62" s="5"/>
      <c r="TRX62" s="5"/>
      <c r="TRY62" s="5"/>
      <c r="TRZ62" s="5"/>
      <c r="TSA62" s="5"/>
      <c r="TSB62" s="5"/>
      <c r="TSC62" s="5"/>
      <c r="TSD62" s="5"/>
      <c r="TSE62" s="5"/>
      <c r="TSF62" s="5"/>
      <c r="TSG62" s="5"/>
      <c r="TSH62" s="5"/>
      <c r="TSI62" s="5"/>
      <c r="TSJ62" s="5"/>
      <c r="TSK62" s="5"/>
      <c r="TSL62" s="5"/>
      <c r="TSM62" s="5"/>
      <c r="TSN62" s="5"/>
      <c r="TSO62" s="5"/>
      <c r="TSP62" s="5"/>
      <c r="TSQ62" s="5"/>
      <c r="TSR62" s="5"/>
      <c r="TSS62" s="5"/>
      <c r="TST62" s="5"/>
      <c r="TSU62" s="5"/>
      <c r="TSV62" s="5"/>
      <c r="TSW62" s="5"/>
      <c r="TSX62" s="5"/>
      <c r="TSY62" s="5"/>
      <c r="TSZ62" s="5"/>
      <c r="TTA62" s="5"/>
      <c r="TTB62" s="5"/>
      <c r="TTC62" s="5"/>
      <c r="TTD62" s="5"/>
      <c r="TTE62" s="5"/>
      <c r="TTF62" s="5"/>
      <c r="TTG62" s="5"/>
      <c r="TTH62" s="5"/>
      <c r="TTI62" s="5"/>
      <c r="TTJ62" s="5"/>
      <c r="TTK62" s="5"/>
      <c r="TTL62" s="5"/>
      <c r="TTM62" s="5"/>
      <c r="TTN62" s="5"/>
      <c r="TTO62" s="5"/>
      <c r="TTP62" s="5"/>
      <c r="TTQ62" s="5"/>
      <c r="TTR62" s="5"/>
      <c r="TTS62" s="5"/>
      <c r="TTT62" s="5"/>
      <c r="TTU62" s="5"/>
      <c r="TTV62" s="5"/>
      <c r="TTW62" s="5"/>
      <c r="TTX62" s="5"/>
      <c r="TTY62" s="5"/>
      <c r="TTZ62" s="5"/>
      <c r="TUA62" s="5"/>
      <c r="TUB62" s="5"/>
      <c r="TUC62" s="5"/>
      <c r="TUD62" s="5"/>
      <c r="TUE62" s="5"/>
      <c r="TUF62" s="5"/>
      <c r="TUG62" s="5"/>
      <c r="TUH62" s="5"/>
      <c r="TUI62" s="5"/>
      <c r="TUJ62" s="5"/>
      <c r="TUK62" s="5"/>
      <c r="TUL62" s="5"/>
      <c r="TUM62" s="5"/>
      <c r="TUN62" s="5"/>
      <c r="TUO62" s="5"/>
      <c r="TUP62" s="5"/>
      <c r="TUQ62" s="5"/>
      <c r="TUR62" s="5"/>
      <c r="TUS62" s="5"/>
      <c r="TUT62" s="5"/>
      <c r="TUU62" s="5"/>
      <c r="TUV62" s="5"/>
      <c r="TUW62" s="5"/>
      <c r="TUX62" s="5"/>
      <c r="TUY62" s="5"/>
      <c r="TUZ62" s="5"/>
      <c r="TVA62" s="5"/>
      <c r="TVB62" s="5"/>
      <c r="TVC62" s="5"/>
      <c r="TVD62" s="5"/>
      <c r="TVE62" s="5"/>
      <c r="TVF62" s="5"/>
      <c r="TVG62" s="5"/>
      <c r="TVH62" s="5"/>
      <c r="TVI62" s="5"/>
      <c r="TVJ62" s="5"/>
      <c r="TVK62" s="5"/>
      <c r="TVL62" s="5"/>
      <c r="TVM62" s="5"/>
      <c r="TVN62" s="5"/>
      <c r="TVO62" s="5"/>
      <c r="TVP62" s="5"/>
      <c r="TVQ62" s="5"/>
      <c r="TVR62" s="5"/>
      <c r="TVS62" s="5"/>
      <c r="TVT62" s="5"/>
      <c r="TVU62" s="5"/>
      <c r="TVV62" s="5"/>
      <c r="TVW62" s="5"/>
      <c r="TVX62" s="5"/>
      <c r="TVY62" s="5"/>
      <c r="TVZ62" s="5"/>
      <c r="TWA62" s="5"/>
      <c r="TWB62" s="5"/>
      <c r="TWC62" s="5"/>
      <c r="TWD62" s="5"/>
      <c r="TWE62" s="5"/>
      <c r="TWF62" s="5"/>
      <c r="TWG62" s="5"/>
      <c r="TWH62" s="5"/>
      <c r="TWI62" s="5"/>
      <c r="TWJ62" s="5"/>
      <c r="TWK62" s="5"/>
      <c r="TWL62" s="5"/>
      <c r="TWM62" s="5"/>
      <c r="TWN62" s="5"/>
      <c r="TWO62" s="5"/>
      <c r="TWP62" s="5"/>
      <c r="TWQ62" s="5"/>
      <c r="TWR62" s="5"/>
      <c r="TWS62" s="5"/>
      <c r="TWT62" s="5"/>
      <c r="TWU62" s="5"/>
      <c r="TWV62" s="5"/>
      <c r="TWW62" s="5"/>
      <c r="TWX62" s="5"/>
      <c r="TWY62" s="5"/>
      <c r="TWZ62" s="5"/>
      <c r="TXA62" s="5"/>
      <c r="TXB62" s="5"/>
      <c r="TXC62" s="5"/>
      <c r="TXD62" s="5"/>
      <c r="TXE62" s="5"/>
      <c r="TXF62" s="5"/>
      <c r="TXG62" s="5"/>
      <c r="TXH62" s="5"/>
      <c r="TXI62" s="5"/>
      <c r="TXJ62" s="5"/>
      <c r="TXK62" s="5"/>
      <c r="TXL62" s="5"/>
      <c r="TXM62" s="5"/>
      <c r="TXN62" s="5"/>
      <c r="TXO62" s="5"/>
      <c r="TXP62" s="5"/>
      <c r="TXQ62" s="5"/>
      <c r="TXR62" s="5"/>
      <c r="TXS62" s="5"/>
      <c r="TXT62" s="5"/>
      <c r="TXU62" s="5"/>
      <c r="TXV62" s="5"/>
      <c r="TXW62" s="5"/>
      <c r="TXX62" s="5"/>
      <c r="TXY62" s="5"/>
      <c r="TXZ62" s="5"/>
      <c r="TYA62" s="5"/>
      <c r="TYB62" s="5"/>
      <c r="TYC62" s="5"/>
      <c r="TYD62" s="5"/>
      <c r="TYE62" s="5"/>
      <c r="TYF62" s="5"/>
      <c r="TYG62" s="5"/>
      <c r="TYH62" s="5"/>
      <c r="TYI62" s="5"/>
      <c r="TYJ62" s="5"/>
      <c r="TYK62" s="5"/>
      <c r="TYL62" s="5"/>
      <c r="TYM62" s="5"/>
      <c r="TYN62" s="5"/>
      <c r="TYO62" s="5"/>
      <c r="TYP62" s="5"/>
      <c r="TYQ62" s="5"/>
      <c r="TYR62" s="5"/>
      <c r="TYS62" s="5"/>
      <c r="TYT62" s="5"/>
      <c r="TYU62" s="5"/>
      <c r="TYV62" s="5"/>
      <c r="TYW62" s="5"/>
      <c r="TYX62" s="5"/>
      <c r="TYY62" s="5"/>
      <c r="TYZ62" s="5"/>
      <c r="TZA62" s="5"/>
      <c r="TZB62" s="5"/>
      <c r="TZC62" s="5"/>
      <c r="TZD62" s="5"/>
      <c r="TZE62" s="5"/>
      <c r="TZF62" s="5"/>
      <c r="TZG62" s="5"/>
      <c r="TZH62" s="5"/>
      <c r="TZI62" s="5"/>
      <c r="TZJ62" s="5"/>
      <c r="TZK62" s="5"/>
      <c r="TZL62" s="5"/>
      <c r="TZM62" s="5"/>
      <c r="TZN62" s="5"/>
      <c r="TZO62" s="5"/>
      <c r="TZP62" s="5"/>
      <c r="TZQ62" s="5"/>
      <c r="TZR62" s="5"/>
      <c r="TZS62" s="5"/>
      <c r="TZT62" s="5"/>
      <c r="TZU62" s="5"/>
      <c r="TZV62" s="5"/>
      <c r="TZW62" s="5"/>
      <c r="TZX62" s="5"/>
      <c r="TZY62" s="5"/>
      <c r="TZZ62" s="5"/>
      <c r="UAA62" s="5"/>
      <c r="UAB62" s="5"/>
      <c r="UAC62" s="5"/>
      <c r="UAD62" s="5"/>
      <c r="UAE62" s="5"/>
      <c r="UAF62" s="5"/>
      <c r="UAG62" s="5"/>
      <c r="UAH62" s="5"/>
      <c r="UAI62" s="5"/>
      <c r="UAJ62" s="5"/>
      <c r="UAK62" s="5"/>
      <c r="UAL62" s="5"/>
      <c r="UAM62" s="5"/>
      <c r="UAN62" s="5"/>
      <c r="UAO62" s="5"/>
      <c r="UAP62" s="5"/>
      <c r="UAQ62" s="5"/>
      <c r="UAR62" s="5"/>
      <c r="UAS62" s="5"/>
      <c r="UAT62" s="5"/>
      <c r="UAU62" s="5"/>
      <c r="UAV62" s="5"/>
      <c r="UAW62" s="5"/>
      <c r="UAX62" s="5"/>
      <c r="UAY62" s="5"/>
      <c r="UAZ62" s="5"/>
      <c r="UBA62" s="5"/>
      <c r="UBB62" s="5"/>
      <c r="UBC62" s="5"/>
      <c r="UBD62" s="5"/>
      <c r="UBE62" s="5"/>
      <c r="UBF62" s="5"/>
      <c r="UBG62" s="5"/>
      <c r="UBH62" s="5"/>
      <c r="UBI62" s="5"/>
      <c r="UBJ62" s="5"/>
      <c r="UBK62" s="5"/>
      <c r="UBL62" s="5"/>
      <c r="UBM62" s="5"/>
      <c r="UBN62" s="5"/>
      <c r="UBO62" s="5"/>
      <c r="UBP62" s="5"/>
      <c r="UBQ62" s="5"/>
      <c r="UBR62" s="5"/>
      <c r="UBS62" s="5"/>
      <c r="UBT62" s="5"/>
      <c r="UBU62" s="5"/>
      <c r="UBV62" s="5"/>
      <c r="UBW62" s="5"/>
      <c r="UBX62" s="5"/>
      <c r="UBY62" s="5"/>
      <c r="UBZ62" s="5"/>
      <c r="UCA62" s="5"/>
      <c r="UCB62" s="5"/>
      <c r="UCC62" s="5"/>
      <c r="UCD62" s="5"/>
      <c r="UCE62" s="5"/>
      <c r="UCF62" s="5"/>
      <c r="UCG62" s="5"/>
      <c r="UCH62" s="5"/>
      <c r="UCI62" s="5"/>
      <c r="UCJ62" s="5"/>
      <c r="UCK62" s="6"/>
      <c r="UCL62" s="6"/>
      <c r="UCM62" s="6"/>
      <c r="UCN62" s="6"/>
      <c r="UCO62" s="6"/>
      <c r="UCP62" s="6"/>
      <c r="UCQ62" s="6"/>
      <c r="UCR62" s="6"/>
      <c r="UCS62" s="6"/>
      <c r="UCT62" s="6"/>
      <c r="UCU62" s="6"/>
      <c r="UCV62" s="6"/>
      <c r="UCW62" s="6"/>
      <c r="UCX62" s="6"/>
      <c r="UCY62" s="6"/>
      <c r="UCZ62" s="6"/>
      <c r="UDA62" s="6"/>
      <c r="UDB62" s="6"/>
      <c r="UDC62" s="6"/>
      <c r="UDD62" s="6"/>
      <c r="UDE62" s="6"/>
      <c r="UDF62" s="6"/>
      <c r="UDG62" s="6"/>
      <c r="UDH62" s="6"/>
      <c r="UDI62" s="6"/>
      <c r="UDJ62" s="6"/>
      <c r="UDK62" s="6"/>
      <c r="UDL62" s="6"/>
      <c r="UDM62" s="6"/>
      <c r="UDN62" s="6"/>
      <c r="UDO62" s="6"/>
      <c r="UDP62" s="6"/>
      <c r="UDQ62" s="6"/>
      <c r="UDR62" s="6"/>
      <c r="UDS62" s="6"/>
      <c r="UDT62" s="6"/>
      <c r="UDU62" s="6"/>
      <c r="UDV62" s="6"/>
      <c r="UDW62" s="6"/>
      <c r="UDX62" s="6"/>
      <c r="UDY62" s="6"/>
      <c r="UDZ62" s="6"/>
      <c r="UEA62" s="6"/>
      <c r="UEB62" s="6"/>
      <c r="UEC62" s="6"/>
      <c r="UED62" s="6"/>
      <c r="UEE62" s="6"/>
      <c r="UEF62" s="6"/>
      <c r="UEG62" s="6"/>
      <c r="UEH62" s="6"/>
      <c r="UEI62" s="6"/>
      <c r="UEJ62" s="6"/>
      <c r="UEK62" s="6"/>
      <c r="UEL62" s="6"/>
      <c r="UEM62" s="6"/>
      <c r="UEN62" s="6"/>
      <c r="UEO62" s="6"/>
      <c r="UEP62" s="6"/>
      <c r="UEQ62" s="6"/>
      <c r="UER62" s="6"/>
      <c r="UES62" s="6"/>
      <c r="UET62" s="6"/>
      <c r="UEU62" s="6"/>
      <c r="UEV62" s="6"/>
      <c r="UEW62" s="6"/>
      <c r="UEX62" s="6"/>
      <c r="UEY62" s="6"/>
      <c r="UEZ62" s="6"/>
      <c r="UFA62" s="6"/>
      <c r="UFB62" s="6"/>
      <c r="UFC62" s="6"/>
      <c r="UFD62" s="6"/>
      <c r="UFE62" s="6"/>
      <c r="UFF62" s="6"/>
      <c r="UFG62" s="6"/>
      <c r="UFH62" s="6"/>
      <c r="UFI62" s="6"/>
      <c r="UFJ62" s="6"/>
      <c r="UFK62" s="6"/>
      <c r="UFL62" s="6"/>
      <c r="UFM62" s="6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</row>
    <row r="63" spans="1:4054 13934:16384" s="76" customFormat="1" ht="15" customHeight="1" x14ac:dyDescent="0.25">
      <c r="A63" s="187"/>
      <c r="B63" s="39"/>
      <c r="C63" s="23" t="s">
        <v>154</v>
      </c>
      <c r="D63" s="24">
        <f>SUM(D56:D62)</f>
        <v>922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WON63" s="89"/>
      <c r="WOO63" s="89"/>
      <c r="WOP63" s="89"/>
      <c r="WOQ63" s="89"/>
      <c r="WOR63" s="89"/>
      <c r="WOS63" s="89"/>
      <c r="WOT63" s="89"/>
      <c r="WOU63" s="89"/>
      <c r="WOV63" s="89"/>
      <c r="WOW63" s="89"/>
      <c r="WOX63" s="89"/>
      <c r="WOY63" s="89"/>
      <c r="WOZ63" s="89"/>
      <c r="WPA63" s="89"/>
      <c r="WPB63" s="89"/>
      <c r="WPC63" s="89"/>
      <c r="WPD63" s="89"/>
      <c r="WPE63" s="89"/>
      <c r="WPF63" s="89"/>
      <c r="WPG63" s="89"/>
      <c r="WPH63" s="89"/>
      <c r="WPI63" s="89"/>
      <c r="WPJ63" s="89"/>
      <c r="WPK63" s="89"/>
      <c r="WPL63" s="89"/>
      <c r="WPM63" s="89"/>
      <c r="WPN63" s="89"/>
      <c r="WPO63" s="89"/>
      <c r="WPP63" s="89"/>
      <c r="WPQ63" s="89"/>
      <c r="WPR63" s="89"/>
      <c r="WPS63" s="89"/>
      <c r="WPT63" s="89"/>
      <c r="WPU63" s="89"/>
      <c r="WPV63" s="89"/>
      <c r="WPW63" s="89"/>
      <c r="WPX63" s="89"/>
      <c r="WPY63" s="89"/>
      <c r="WPZ63" s="89"/>
      <c r="WQA63" s="89"/>
      <c r="WQB63" s="89"/>
      <c r="WQC63" s="89"/>
      <c r="WQD63" s="89"/>
      <c r="WQE63" s="89"/>
      <c r="WQF63" s="89"/>
      <c r="WQG63" s="89"/>
      <c r="WQH63" s="89"/>
      <c r="WQI63" s="89"/>
      <c r="WQJ63" s="89"/>
      <c r="WQK63" s="89"/>
      <c r="WQL63" s="89"/>
      <c r="WQM63" s="89"/>
      <c r="WQN63" s="89"/>
      <c r="WQO63" s="89"/>
      <c r="WQP63" s="89"/>
      <c r="WQQ63" s="89"/>
      <c r="WQR63" s="89"/>
      <c r="WQS63" s="89"/>
      <c r="WQT63" s="89"/>
      <c r="WQU63" s="89"/>
      <c r="WQV63" s="89"/>
      <c r="WQW63" s="89"/>
      <c r="WQX63" s="89"/>
      <c r="WQY63" s="89"/>
      <c r="WQZ63" s="89"/>
      <c r="WRA63" s="89"/>
      <c r="WRB63" s="89"/>
      <c r="WRC63" s="89"/>
      <c r="WRD63" s="89"/>
      <c r="WRE63" s="89"/>
      <c r="WRF63" s="89"/>
      <c r="WRG63" s="89"/>
      <c r="WRH63" s="89"/>
      <c r="WRI63" s="89"/>
      <c r="WRJ63" s="89"/>
      <c r="WRK63" s="89"/>
      <c r="WRL63" s="89"/>
      <c r="WRM63" s="89"/>
      <c r="WRN63" s="89"/>
      <c r="WRO63" s="89"/>
      <c r="WRP63" s="89"/>
      <c r="WRQ63" s="89"/>
      <c r="WRR63" s="89"/>
      <c r="WRS63" s="89"/>
      <c r="WRT63" s="89"/>
      <c r="WRU63" s="89"/>
      <c r="WRV63" s="89"/>
      <c r="WRW63" s="89"/>
      <c r="WRX63" s="89"/>
      <c r="WRY63" s="89"/>
      <c r="WRZ63" s="89"/>
      <c r="WSA63" s="89"/>
      <c r="WSB63" s="89"/>
      <c r="WSC63" s="89"/>
      <c r="WSD63" s="89"/>
      <c r="WSE63" s="89"/>
      <c r="WSF63" s="89"/>
      <c r="WSG63" s="89"/>
      <c r="WSH63" s="89"/>
      <c r="WSI63" s="89"/>
      <c r="WSJ63" s="89"/>
      <c r="WSK63" s="89"/>
      <c r="WSL63" s="89"/>
      <c r="WSM63" s="89"/>
      <c r="WSN63" s="89"/>
      <c r="WSO63" s="89"/>
      <c r="WSP63" s="89"/>
      <c r="WSQ63" s="89"/>
      <c r="WSR63" s="89"/>
      <c r="WSS63" s="89"/>
      <c r="WST63" s="89"/>
      <c r="WSU63" s="89"/>
      <c r="WSV63" s="89"/>
      <c r="WSW63" s="89"/>
      <c r="WSX63" s="89"/>
      <c r="WSY63" s="89"/>
      <c r="WSZ63" s="89"/>
      <c r="WTA63" s="89"/>
      <c r="WTB63" s="89"/>
      <c r="WTC63" s="89"/>
      <c r="WTD63" s="89"/>
      <c r="WTE63" s="89"/>
      <c r="WTF63" s="89"/>
      <c r="WTG63" s="89"/>
      <c r="WTH63" s="89"/>
      <c r="WTI63" s="89"/>
      <c r="WTJ63" s="89"/>
      <c r="WTK63" s="89"/>
      <c r="WTL63" s="89"/>
      <c r="WTM63" s="89"/>
      <c r="WTN63" s="89"/>
      <c r="WTO63" s="89"/>
      <c r="WTP63" s="89"/>
      <c r="WTQ63" s="89"/>
      <c r="WTR63" s="89"/>
      <c r="WTS63" s="89"/>
      <c r="WTT63" s="89"/>
      <c r="WTU63" s="89"/>
      <c r="WTV63" s="89"/>
      <c r="WTW63" s="89"/>
      <c r="WTX63" s="89"/>
      <c r="WTY63" s="89"/>
      <c r="WTZ63" s="89"/>
      <c r="WUA63" s="89"/>
      <c r="WUB63" s="89"/>
      <c r="WUC63" s="89"/>
      <c r="WUD63" s="89"/>
      <c r="WUE63" s="89"/>
      <c r="WUF63" s="89"/>
      <c r="WUG63" s="89"/>
      <c r="WUH63" s="89"/>
      <c r="WUI63" s="89"/>
      <c r="WUJ63" s="89"/>
      <c r="WUK63" s="89"/>
      <c r="WUL63" s="89"/>
      <c r="WUM63" s="89"/>
      <c r="WUN63" s="89"/>
      <c r="WUO63" s="89"/>
      <c r="WUP63" s="89"/>
      <c r="WUQ63" s="89"/>
      <c r="WUR63" s="89"/>
      <c r="WUS63" s="89"/>
      <c r="WUT63" s="89"/>
      <c r="WUU63" s="89"/>
      <c r="WUV63" s="89"/>
      <c r="WUW63" s="89"/>
      <c r="WUX63" s="89"/>
      <c r="WUY63" s="89"/>
      <c r="WUZ63" s="89"/>
      <c r="WVA63" s="89"/>
      <c r="WVB63" s="89"/>
      <c r="WVC63" s="89"/>
      <c r="WVD63" s="89"/>
      <c r="WVE63" s="89"/>
      <c r="WVF63" s="89"/>
      <c r="WVG63" s="89"/>
      <c r="WVH63" s="89"/>
      <c r="WVI63" s="89"/>
      <c r="WVJ63" s="89"/>
      <c r="WVK63" s="89"/>
      <c r="WVL63" s="89"/>
      <c r="WVM63" s="89"/>
      <c r="WVN63" s="89"/>
      <c r="WVO63" s="89"/>
      <c r="WVP63" s="89"/>
      <c r="WVQ63" s="89"/>
      <c r="WVR63" s="89"/>
      <c r="WVS63" s="89"/>
      <c r="WVT63" s="89"/>
      <c r="WVU63" s="89"/>
      <c r="WVV63" s="89"/>
      <c r="WVW63" s="89"/>
      <c r="WVX63" s="89"/>
      <c r="WVY63" s="89"/>
      <c r="WVZ63" s="89"/>
      <c r="WWA63" s="89"/>
      <c r="WWB63" s="89"/>
      <c r="WWC63" s="89"/>
      <c r="WWD63" s="89"/>
      <c r="WWE63" s="89"/>
      <c r="WWF63" s="89"/>
      <c r="WWG63" s="89"/>
      <c r="WWH63" s="89"/>
      <c r="WWI63" s="89"/>
      <c r="WWJ63" s="89"/>
      <c r="WWK63" s="89"/>
      <c r="WWL63" s="89"/>
      <c r="WWM63" s="89"/>
      <c r="WWN63" s="89"/>
      <c r="WWO63" s="89"/>
      <c r="WWP63" s="89"/>
      <c r="WWQ63" s="89"/>
      <c r="WWR63" s="89"/>
      <c r="WWS63" s="89"/>
      <c r="WWT63" s="89"/>
      <c r="WWU63" s="89"/>
      <c r="WWV63" s="89"/>
      <c r="WWW63" s="89"/>
      <c r="WWX63" s="89"/>
      <c r="WWY63" s="89"/>
      <c r="WWZ63" s="89"/>
      <c r="WXA63" s="89"/>
      <c r="WXB63" s="89"/>
      <c r="WXC63" s="89"/>
      <c r="WXD63" s="89"/>
      <c r="WXE63" s="89"/>
      <c r="WXF63" s="89"/>
      <c r="WXG63" s="89"/>
      <c r="WXH63" s="89"/>
      <c r="WXI63" s="89"/>
      <c r="WXJ63" s="89"/>
      <c r="WXK63" s="89"/>
      <c r="WXL63" s="89"/>
      <c r="WXM63" s="89"/>
      <c r="WXN63" s="89"/>
      <c r="WXO63" s="89"/>
      <c r="WXP63" s="89"/>
      <c r="WXQ63" s="89"/>
      <c r="WXR63" s="89"/>
      <c r="WXS63" s="89"/>
      <c r="WXT63" s="89"/>
      <c r="WXU63" s="89"/>
      <c r="WXV63" s="89"/>
      <c r="WXW63" s="89"/>
      <c r="WXX63" s="89"/>
      <c r="WXY63" s="89"/>
      <c r="WXZ63" s="89"/>
      <c r="WYA63" s="89"/>
      <c r="WYB63" s="89"/>
      <c r="WYC63" s="89"/>
      <c r="WYD63" s="89"/>
      <c r="WYE63" s="89"/>
      <c r="WYF63" s="89"/>
      <c r="WYG63" s="89"/>
      <c r="WYH63" s="89"/>
      <c r="WYI63" s="89"/>
      <c r="WYJ63" s="89"/>
      <c r="WYK63" s="89"/>
      <c r="WYL63" s="89"/>
      <c r="WYM63" s="89"/>
      <c r="WYN63" s="89"/>
      <c r="WYO63" s="89"/>
      <c r="WYP63" s="89"/>
      <c r="WYQ63" s="89"/>
      <c r="WYR63" s="89"/>
      <c r="WYS63" s="89"/>
      <c r="WYT63" s="89"/>
      <c r="WYU63" s="89"/>
      <c r="WYV63" s="89"/>
      <c r="WYW63" s="89"/>
      <c r="WYX63" s="89"/>
      <c r="WYY63" s="89"/>
      <c r="WYZ63" s="89"/>
      <c r="WZA63" s="89"/>
      <c r="WZB63" s="89"/>
      <c r="WZC63" s="89"/>
      <c r="WZD63" s="89"/>
      <c r="WZE63" s="89"/>
      <c r="WZF63" s="89"/>
      <c r="WZG63" s="89"/>
      <c r="WZH63" s="89"/>
      <c r="WZI63" s="89"/>
      <c r="WZJ63" s="89"/>
      <c r="WZK63" s="89"/>
      <c r="WZL63" s="89"/>
      <c r="WZM63" s="89"/>
      <c r="WZN63" s="89"/>
      <c r="WZO63" s="89"/>
      <c r="WZP63" s="89"/>
      <c r="WZQ63" s="89"/>
      <c r="WZR63" s="89"/>
      <c r="WZS63" s="89"/>
      <c r="WZT63" s="89"/>
      <c r="WZU63" s="89"/>
      <c r="WZV63" s="89"/>
      <c r="WZW63" s="89"/>
      <c r="WZX63" s="89"/>
      <c r="WZY63" s="89"/>
      <c r="WZZ63" s="89"/>
      <c r="XAA63" s="89"/>
      <c r="XAB63" s="89"/>
      <c r="XAC63" s="89"/>
      <c r="XAD63" s="89"/>
      <c r="XAE63" s="89"/>
      <c r="XAF63" s="89"/>
      <c r="XAG63" s="89"/>
      <c r="XAH63" s="89"/>
      <c r="XAI63" s="89"/>
      <c r="XAJ63" s="89"/>
      <c r="XAK63" s="89"/>
      <c r="XAL63" s="89"/>
      <c r="XAM63" s="89"/>
      <c r="XAN63" s="89"/>
      <c r="XAO63" s="89"/>
      <c r="XAP63" s="89"/>
      <c r="XAQ63" s="89"/>
      <c r="XAR63" s="89"/>
      <c r="XAS63" s="89"/>
      <c r="XAT63" s="89"/>
      <c r="XAU63" s="89"/>
      <c r="XAV63" s="89"/>
      <c r="XAW63" s="89"/>
      <c r="XAX63" s="89"/>
      <c r="XAY63" s="89"/>
      <c r="XAZ63" s="89"/>
      <c r="XBA63" s="89"/>
      <c r="XBB63" s="89"/>
      <c r="XBC63" s="89"/>
      <c r="XBD63" s="89"/>
      <c r="XBE63" s="89"/>
      <c r="XBF63" s="89"/>
      <c r="XBG63" s="89"/>
      <c r="XBH63" s="89"/>
      <c r="XBI63" s="89"/>
      <c r="XBJ63" s="89"/>
      <c r="XBK63" s="89"/>
      <c r="XBL63" s="89"/>
      <c r="XBM63" s="89"/>
      <c r="XBN63" s="89"/>
      <c r="XBO63" s="89"/>
      <c r="XBP63" s="89"/>
      <c r="XBQ63" s="89"/>
      <c r="XBR63" s="89"/>
      <c r="XBS63" s="89"/>
      <c r="XBT63" s="89"/>
      <c r="XBU63" s="89"/>
      <c r="XBV63" s="89"/>
      <c r="XBW63" s="89"/>
      <c r="XBX63" s="89"/>
      <c r="XBY63" s="89"/>
      <c r="XBZ63" s="89"/>
      <c r="XCA63" s="90"/>
      <c r="XCB63" s="90"/>
      <c r="XCC63" s="90"/>
      <c r="XCD63" s="90"/>
      <c r="XCE63" s="90"/>
      <c r="XCF63" s="90"/>
      <c r="XCG63" s="90"/>
      <c r="XCH63" s="90"/>
      <c r="XCI63" s="90"/>
      <c r="XCJ63" s="90"/>
      <c r="XCK63" s="90"/>
      <c r="XCL63" s="90"/>
      <c r="XCM63" s="90"/>
      <c r="XCN63" s="90"/>
      <c r="XCO63" s="90"/>
      <c r="XCP63" s="90"/>
      <c r="XCQ63" s="90"/>
      <c r="XCR63" s="90"/>
      <c r="XCS63" s="90"/>
      <c r="XCT63" s="90"/>
      <c r="XCU63" s="90"/>
      <c r="XCV63" s="90"/>
      <c r="XCW63" s="90"/>
      <c r="XCX63" s="90"/>
      <c r="XCY63" s="90"/>
      <c r="XCZ63" s="90"/>
      <c r="XDA63" s="90"/>
      <c r="XDB63" s="90"/>
      <c r="XDC63" s="90"/>
      <c r="XDD63" s="90"/>
      <c r="XDE63" s="90"/>
      <c r="XDF63" s="90"/>
      <c r="XDG63" s="90"/>
      <c r="XDH63" s="90"/>
      <c r="XDI63" s="90"/>
      <c r="XDJ63" s="90"/>
      <c r="XDK63" s="90"/>
      <c r="XDL63" s="90"/>
      <c r="XDM63" s="90"/>
      <c r="XDN63" s="90"/>
      <c r="XDO63" s="90"/>
      <c r="XDP63" s="90"/>
      <c r="XDQ63" s="90"/>
      <c r="XDR63" s="90"/>
      <c r="XDS63" s="90"/>
      <c r="XDT63" s="90"/>
      <c r="XDU63" s="90"/>
      <c r="XDV63" s="90"/>
      <c r="XDW63" s="90"/>
      <c r="XDX63" s="90"/>
      <c r="XDY63" s="90"/>
      <c r="XDZ63" s="90"/>
      <c r="XEA63" s="90"/>
      <c r="XEB63" s="90"/>
      <c r="XEC63" s="90"/>
      <c r="XED63" s="90"/>
      <c r="XEE63" s="90"/>
      <c r="XEF63" s="90"/>
      <c r="XEG63" s="90"/>
      <c r="XEH63" s="90"/>
      <c r="XEI63" s="90"/>
      <c r="XEJ63" s="90"/>
      <c r="XEK63" s="90"/>
      <c r="XEL63" s="90"/>
      <c r="XEM63" s="90"/>
      <c r="XEN63" s="90"/>
      <c r="XEO63" s="90"/>
      <c r="XEP63" s="90"/>
      <c r="XEQ63" s="90"/>
      <c r="XER63" s="90"/>
      <c r="XES63" s="90"/>
      <c r="XET63" s="90"/>
      <c r="XEU63" s="90"/>
      <c r="XEV63" s="90"/>
      <c r="XEW63" s="90"/>
      <c r="XEX63" s="90"/>
      <c r="XEY63" s="90"/>
      <c r="XEZ63" s="90"/>
      <c r="XFA63" s="90"/>
      <c r="XFB63" s="90"/>
      <c r="XFC63" s="90"/>
      <c r="XFD63" s="91"/>
    </row>
    <row r="64" spans="1:4054 13934:16384" ht="15.75" x14ac:dyDescent="0.25">
      <c r="A64" s="139" t="s">
        <v>42</v>
      </c>
      <c r="B64" s="139"/>
      <c r="C64" s="139"/>
      <c r="D64" s="188">
        <f>SUM(D63:D63)</f>
        <v>922</v>
      </c>
      <c r="E64" s="25">
        <f t="shared" ref="E64:P64" si="12">SUM(E56:E63)</f>
        <v>34.423333333333325</v>
      </c>
      <c r="F64" s="25">
        <f t="shared" si="12"/>
        <v>45.487444444444442</v>
      </c>
      <c r="G64" s="25">
        <f t="shared" si="12"/>
        <v>125.61844444444444</v>
      </c>
      <c r="H64" s="25">
        <f t="shared" si="12"/>
        <v>1041.2733333333333</v>
      </c>
      <c r="I64" s="25">
        <f t="shared" si="12"/>
        <v>297.76555555555558</v>
      </c>
      <c r="J64" s="25">
        <f t="shared" si="12"/>
        <v>0.51333333333333331</v>
      </c>
      <c r="K64" s="25">
        <f t="shared" si="12"/>
        <v>0.40422222222222221</v>
      </c>
      <c r="L64" s="25">
        <f t="shared" si="12"/>
        <v>31.851555555555553</v>
      </c>
      <c r="M64" s="25">
        <f t="shared" si="12"/>
        <v>163.89977777777779</v>
      </c>
      <c r="N64" s="25">
        <f t="shared" si="12"/>
        <v>121.83177777777777</v>
      </c>
      <c r="O64" s="25">
        <f t="shared" si="12"/>
        <v>431.15000000000003</v>
      </c>
      <c r="P64" s="25">
        <f t="shared" si="12"/>
        <v>8.8072222222222223</v>
      </c>
    </row>
    <row r="65" spans="1:4054 13934:16384" ht="12.75" customHeight="1" x14ac:dyDescent="0.25">
      <c r="A65" s="160" t="s">
        <v>2</v>
      </c>
      <c r="B65" s="160" t="s">
        <v>3</v>
      </c>
      <c r="C65" s="161" t="s">
        <v>4</v>
      </c>
      <c r="D65" s="160" t="s">
        <v>5</v>
      </c>
      <c r="E65" s="163" t="s">
        <v>6</v>
      </c>
      <c r="F65" s="163"/>
      <c r="G65" s="163"/>
      <c r="H65" s="160" t="s">
        <v>7</v>
      </c>
      <c r="I65" s="165" t="s">
        <v>8</v>
      </c>
      <c r="J65" s="165"/>
      <c r="K65" s="165"/>
      <c r="L65" s="165"/>
      <c r="M65" s="165" t="s">
        <v>9</v>
      </c>
      <c r="N65" s="165"/>
      <c r="O65" s="165"/>
      <c r="P65" s="165"/>
    </row>
    <row r="66" spans="1:4054 13934:16384" x14ac:dyDescent="0.25">
      <c r="A66" s="160"/>
      <c r="B66" s="160"/>
      <c r="C66" s="161"/>
      <c r="D66" s="160"/>
      <c r="E66" s="163"/>
      <c r="F66" s="163"/>
      <c r="G66" s="163"/>
      <c r="H66" s="160"/>
      <c r="I66" s="165"/>
      <c r="J66" s="165"/>
      <c r="K66" s="165"/>
      <c r="L66" s="165"/>
      <c r="M66" s="165"/>
      <c r="N66" s="165"/>
      <c r="O66" s="165"/>
      <c r="P66" s="165"/>
    </row>
    <row r="67" spans="1:4054 13934:16384" ht="53.65" customHeight="1" x14ac:dyDescent="0.25">
      <c r="A67" s="160"/>
      <c r="B67" s="160"/>
      <c r="C67" s="161"/>
      <c r="D67" s="160"/>
      <c r="E67" s="45" t="s">
        <v>10</v>
      </c>
      <c r="F67" s="45" t="s">
        <v>11</v>
      </c>
      <c r="G67" s="45" t="s">
        <v>12</v>
      </c>
      <c r="H67" s="160"/>
      <c r="I67" s="14" t="s">
        <v>13</v>
      </c>
      <c r="J67" s="15" t="s">
        <v>14</v>
      </c>
      <c r="K67" s="15" t="s">
        <v>15</v>
      </c>
      <c r="L67" s="15" t="s">
        <v>16</v>
      </c>
      <c r="M67" s="1" t="s">
        <v>17</v>
      </c>
      <c r="N67" s="1" t="s">
        <v>18</v>
      </c>
      <c r="O67" s="1" t="s">
        <v>19</v>
      </c>
      <c r="P67" s="1" t="s">
        <v>20</v>
      </c>
    </row>
    <row r="68" spans="1:4054 13934:16384" ht="18.75" x14ac:dyDescent="0.25">
      <c r="A68" s="155" t="s">
        <v>45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</row>
    <row r="69" spans="1:4054 13934:16384" ht="15" customHeight="1" x14ac:dyDescent="0.25">
      <c r="A69" s="156" t="s">
        <v>22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</row>
    <row r="70" spans="1:4054 13934:16384" x14ac:dyDescent="0.25">
      <c r="A70" s="156"/>
      <c r="B70" s="16" t="s">
        <v>46</v>
      </c>
      <c r="C70" s="17" t="s">
        <v>47</v>
      </c>
      <c r="D70" s="16">
        <v>100</v>
      </c>
      <c r="E70" s="21">
        <v>0.75</v>
      </c>
      <c r="F70" s="21">
        <v>6</v>
      </c>
      <c r="G70" s="21">
        <v>2.33</v>
      </c>
      <c r="H70" s="21">
        <v>76</v>
      </c>
      <c r="I70" s="21">
        <v>0</v>
      </c>
      <c r="J70" s="21">
        <v>0.02</v>
      </c>
      <c r="K70" s="21">
        <v>0.03</v>
      </c>
      <c r="L70" s="21">
        <v>4.68</v>
      </c>
      <c r="M70" s="21">
        <v>23.33</v>
      </c>
      <c r="N70" s="21">
        <v>13.17</v>
      </c>
      <c r="O70" s="21">
        <v>39.58</v>
      </c>
      <c r="P70" s="21">
        <v>0.56999999999999995</v>
      </c>
      <c r="AC70" s="21">
        <v>0.48</v>
      </c>
      <c r="AD70" s="21">
        <v>0.06</v>
      </c>
      <c r="AE70" s="21">
        <v>1.02</v>
      </c>
      <c r="AF70" s="21">
        <v>6</v>
      </c>
      <c r="AG70" s="21"/>
      <c r="AH70" s="21">
        <v>0.01</v>
      </c>
      <c r="AI70" s="21">
        <v>0.06</v>
      </c>
      <c r="AJ70" s="21">
        <v>2.1</v>
      </c>
      <c r="AK70" s="21">
        <v>13.8</v>
      </c>
      <c r="AL70" s="21">
        <v>8.4</v>
      </c>
      <c r="AM70" s="21">
        <v>14.4</v>
      </c>
      <c r="AN70" s="21">
        <v>0.36</v>
      </c>
      <c r="BD70" s="21">
        <v>0.35</v>
      </c>
      <c r="BE70" s="21">
        <v>0.05</v>
      </c>
      <c r="BF70" s="21">
        <v>0.95</v>
      </c>
      <c r="BG70" s="21">
        <v>6</v>
      </c>
      <c r="BH70" s="21"/>
      <c r="BI70" s="21">
        <v>0.02</v>
      </c>
      <c r="BJ70" s="21">
        <v>0.01</v>
      </c>
      <c r="BK70" s="21">
        <v>2.4500000000000002</v>
      </c>
      <c r="BL70" s="21">
        <v>8.5</v>
      </c>
      <c r="BM70" s="21">
        <v>7</v>
      </c>
      <c r="BN70" s="21">
        <v>15</v>
      </c>
      <c r="BO70" s="21">
        <v>0.25</v>
      </c>
    </row>
    <row r="71" spans="1:4054 13934:16384" x14ac:dyDescent="0.25">
      <c r="A71" s="156"/>
      <c r="B71" s="33" t="s">
        <v>48</v>
      </c>
      <c r="C71" s="34" t="s">
        <v>155</v>
      </c>
      <c r="D71" s="35">
        <v>100</v>
      </c>
      <c r="E71" s="48">
        <v>8.6300000000000008</v>
      </c>
      <c r="F71" s="48">
        <f t="shared" ref="F71:P71" si="13">BE71*100/100</f>
        <v>8.24</v>
      </c>
      <c r="G71" s="48">
        <f t="shared" si="13"/>
        <v>8.1</v>
      </c>
      <c r="H71" s="48">
        <v>192.3</v>
      </c>
      <c r="I71" s="48">
        <f t="shared" si="13"/>
        <v>12.5</v>
      </c>
      <c r="J71" s="48">
        <f t="shared" si="13"/>
        <v>0.04</v>
      </c>
      <c r="K71" s="48">
        <f t="shared" si="13"/>
        <v>7.0000000000000007E-2</v>
      </c>
      <c r="L71" s="48">
        <f t="shared" si="13"/>
        <v>1.75</v>
      </c>
      <c r="M71" s="48">
        <f t="shared" si="13"/>
        <v>22.4</v>
      </c>
      <c r="N71" s="48">
        <f t="shared" si="13"/>
        <v>14.51</v>
      </c>
      <c r="O71" s="48">
        <f t="shared" si="13"/>
        <v>93.625</v>
      </c>
      <c r="P71" s="48">
        <f t="shared" si="13"/>
        <v>1.33</v>
      </c>
      <c r="Q71" s="31"/>
      <c r="R71" s="31"/>
      <c r="S71" s="31"/>
      <c r="T71" s="31"/>
      <c r="U71" s="31"/>
      <c r="V71" s="32"/>
      <c r="W71" s="32"/>
      <c r="X71" s="31"/>
      <c r="Y71" s="31"/>
      <c r="Z71" s="31"/>
      <c r="AA71" s="31"/>
      <c r="AB71" s="31"/>
      <c r="BD71" s="48"/>
      <c r="BE71" s="48">
        <v>8.24</v>
      </c>
      <c r="BF71" s="48">
        <v>8.1</v>
      </c>
      <c r="BG71" s="48">
        <v>141</v>
      </c>
      <c r="BH71" s="48">
        <v>12.5</v>
      </c>
      <c r="BI71" s="48">
        <v>0.04</v>
      </c>
      <c r="BJ71" s="48">
        <v>7.0000000000000007E-2</v>
      </c>
      <c r="BK71" s="48">
        <v>1.75</v>
      </c>
      <c r="BL71" s="48">
        <v>22.4</v>
      </c>
      <c r="BM71" s="48">
        <v>14.51</v>
      </c>
      <c r="BN71" s="48">
        <v>93.625</v>
      </c>
      <c r="BO71" s="48">
        <v>1.33</v>
      </c>
    </row>
    <row r="72" spans="1:4054 13934:16384" x14ac:dyDescent="0.25">
      <c r="A72" s="156"/>
      <c r="B72" s="33" t="s">
        <v>49</v>
      </c>
      <c r="C72" s="34" t="s">
        <v>50</v>
      </c>
      <c r="D72" s="35">
        <v>180</v>
      </c>
      <c r="E72" s="48">
        <v>5.49</v>
      </c>
      <c r="F72" s="48">
        <f>BE72*180/150</f>
        <v>6</v>
      </c>
      <c r="G72" s="48">
        <v>24.62</v>
      </c>
      <c r="H72" s="48">
        <v>208.3</v>
      </c>
      <c r="I72" s="48">
        <f>BH72*180/150</f>
        <v>0</v>
      </c>
      <c r="J72" s="48">
        <f>BI72*180/150</f>
        <v>0.13200000000000001</v>
      </c>
      <c r="K72" s="48">
        <f>BJ72*180/150</f>
        <v>2.4E-2</v>
      </c>
      <c r="L72" s="48">
        <f>BK72*180/150</f>
        <v>0</v>
      </c>
      <c r="M72" s="48">
        <v>10.130000000000001</v>
      </c>
      <c r="N72" s="48">
        <f>BM72*180/150</f>
        <v>35.880000000000003</v>
      </c>
      <c r="O72" s="48">
        <f>BN72*180/150</f>
        <v>102.56400000000001</v>
      </c>
      <c r="P72" s="48">
        <f>BO72*180/150</f>
        <v>1.1759999999999999</v>
      </c>
      <c r="Q72" s="31"/>
      <c r="R72" s="31"/>
      <c r="S72" s="31"/>
      <c r="T72" s="31"/>
      <c r="U72" s="31"/>
      <c r="V72" s="32"/>
      <c r="W72" s="32"/>
      <c r="X72" s="31"/>
      <c r="Y72" s="31"/>
      <c r="Z72" s="31"/>
      <c r="AA72" s="31"/>
      <c r="AB72" s="31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BD72" s="21"/>
      <c r="BE72" s="21">
        <v>5</v>
      </c>
      <c r="BF72" s="21">
        <v>23.94</v>
      </c>
      <c r="BG72" s="21">
        <v>158</v>
      </c>
      <c r="BH72" s="21"/>
      <c r="BI72" s="21">
        <v>0.11</v>
      </c>
      <c r="BJ72" s="21">
        <v>0.02</v>
      </c>
      <c r="BK72" s="21"/>
      <c r="BL72" s="21">
        <v>10.965</v>
      </c>
      <c r="BM72" s="21">
        <v>29.9</v>
      </c>
      <c r="BN72" s="21">
        <v>85.47</v>
      </c>
      <c r="BO72" s="21">
        <v>0.98</v>
      </c>
    </row>
    <row r="73" spans="1:4054 13934:16384" x14ac:dyDescent="0.25">
      <c r="A73" s="156"/>
      <c r="B73" s="16" t="s">
        <v>23</v>
      </c>
      <c r="C73" s="17" t="s">
        <v>38</v>
      </c>
      <c r="D73" s="16">
        <v>30</v>
      </c>
      <c r="E73" s="18">
        <f t="shared" ref="E73:P73" si="14">SUM(BD73*30/30)</f>
        <v>2.4</v>
      </c>
      <c r="F73" s="18">
        <f t="shared" si="14"/>
        <v>0.36</v>
      </c>
      <c r="G73" s="18">
        <f t="shared" si="14"/>
        <v>14.7</v>
      </c>
      <c r="H73" s="18">
        <f t="shared" si="14"/>
        <v>66.599999999999994</v>
      </c>
      <c r="I73" s="18">
        <f t="shared" si="14"/>
        <v>0</v>
      </c>
      <c r="J73" s="18">
        <f t="shared" si="14"/>
        <v>0.05</v>
      </c>
      <c r="K73" s="18">
        <f t="shared" si="14"/>
        <v>2.9999999999999995E-2</v>
      </c>
      <c r="L73" s="18">
        <f t="shared" si="14"/>
        <v>0</v>
      </c>
      <c r="M73" s="18">
        <f t="shared" si="14"/>
        <v>13.52</v>
      </c>
      <c r="N73" s="18">
        <f t="shared" si="14"/>
        <v>14.12</v>
      </c>
      <c r="O73" s="18">
        <f t="shared" si="14"/>
        <v>45.21</v>
      </c>
      <c r="P73" s="18">
        <f t="shared" si="14"/>
        <v>1.1299999999999999</v>
      </c>
      <c r="Q73" s="21">
        <v>3.03</v>
      </c>
      <c r="R73" s="21">
        <v>0.36</v>
      </c>
      <c r="S73" s="21">
        <v>19.64</v>
      </c>
      <c r="T73" s="21">
        <v>93.77</v>
      </c>
      <c r="U73" s="21"/>
      <c r="V73" s="21"/>
      <c r="W73" s="21">
        <v>1.2999999999999999E-2</v>
      </c>
      <c r="X73" s="21"/>
      <c r="Y73" s="21">
        <v>8</v>
      </c>
      <c r="Z73" s="21">
        <v>5.6</v>
      </c>
      <c r="AA73" s="21">
        <v>26</v>
      </c>
      <c r="AB73" s="21">
        <v>0.44</v>
      </c>
      <c r="AC73" s="21">
        <v>3</v>
      </c>
      <c r="AD73" s="21">
        <f t="shared" ref="AD73:AN74" si="15">AP73*40/40</f>
        <v>0</v>
      </c>
      <c r="AE73" s="21">
        <f t="shared" si="15"/>
        <v>0</v>
      </c>
      <c r="AF73" s="21">
        <f t="shared" si="15"/>
        <v>0</v>
      </c>
      <c r="AG73" s="21">
        <f t="shared" si="15"/>
        <v>0</v>
      </c>
      <c r="AH73" s="21">
        <f t="shared" si="15"/>
        <v>0</v>
      </c>
      <c r="AI73" s="21">
        <f t="shared" si="15"/>
        <v>0</v>
      </c>
      <c r="AJ73" s="21">
        <f t="shared" si="15"/>
        <v>0</v>
      </c>
      <c r="AK73" s="21">
        <f t="shared" si="15"/>
        <v>0</v>
      </c>
      <c r="AL73" s="21">
        <f t="shared" si="15"/>
        <v>0</v>
      </c>
      <c r="AM73" s="21">
        <f t="shared" si="15"/>
        <v>0</v>
      </c>
      <c r="AN73" s="21">
        <f t="shared" si="15"/>
        <v>0</v>
      </c>
      <c r="BD73" s="18">
        <v>2.4</v>
      </c>
      <c r="BE73" s="18">
        <v>0.36</v>
      </c>
      <c r="BF73" s="18">
        <v>14.7</v>
      </c>
      <c r="BG73" s="18">
        <v>66.599999999999994</v>
      </c>
      <c r="BH73" s="18">
        <v>0</v>
      </c>
      <c r="BI73" s="18">
        <v>0.05</v>
      </c>
      <c r="BJ73" s="18">
        <v>0.03</v>
      </c>
      <c r="BK73" s="18">
        <v>0</v>
      </c>
      <c r="BL73" s="18">
        <v>13.52</v>
      </c>
      <c r="BM73" s="18">
        <v>14.12</v>
      </c>
      <c r="BN73" s="18">
        <v>45.21</v>
      </c>
      <c r="BO73" s="18">
        <v>1.1299999999999999</v>
      </c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TOX73" s="5"/>
      <c r="TOY73" s="5"/>
      <c r="TOZ73" s="5"/>
      <c r="TPA73" s="5"/>
      <c r="TPB73" s="5"/>
      <c r="TPC73" s="5"/>
      <c r="TPD73" s="5"/>
      <c r="TPE73" s="5"/>
      <c r="TPF73" s="5"/>
      <c r="TPG73" s="5"/>
      <c r="TPH73" s="5"/>
      <c r="TPI73" s="5"/>
      <c r="TPJ73" s="5"/>
      <c r="TPK73" s="5"/>
      <c r="TPL73" s="5"/>
      <c r="TPM73" s="5"/>
      <c r="TPN73" s="5"/>
      <c r="TPO73" s="5"/>
      <c r="TPP73" s="5"/>
      <c r="TPQ73" s="5"/>
      <c r="TPR73" s="5"/>
      <c r="TPS73" s="5"/>
      <c r="TPT73" s="5"/>
      <c r="TPU73" s="5"/>
      <c r="TPV73" s="5"/>
      <c r="TPW73" s="5"/>
      <c r="TPX73" s="5"/>
      <c r="TPY73" s="5"/>
      <c r="TPZ73" s="5"/>
      <c r="TQA73" s="5"/>
      <c r="TQB73" s="5"/>
      <c r="TQC73" s="5"/>
      <c r="TQD73" s="5"/>
      <c r="TQE73" s="5"/>
      <c r="TQF73" s="5"/>
      <c r="TQG73" s="5"/>
      <c r="TQH73" s="5"/>
      <c r="TQI73" s="5"/>
      <c r="TQJ73" s="5"/>
      <c r="TQK73" s="5"/>
      <c r="TQL73" s="5"/>
      <c r="TQM73" s="5"/>
      <c r="TQN73" s="5"/>
      <c r="TQO73" s="5"/>
      <c r="TQP73" s="5"/>
      <c r="TQQ73" s="5"/>
      <c r="TQR73" s="5"/>
      <c r="TQS73" s="5"/>
      <c r="TQT73" s="5"/>
      <c r="TQU73" s="5"/>
      <c r="TQV73" s="5"/>
      <c r="TQW73" s="5"/>
      <c r="TQX73" s="5"/>
      <c r="TQY73" s="5"/>
      <c r="TQZ73" s="5"/>
      <c r="TRA73" s="5"/>
      <c r="TRB73" s="5"/>
      <c r="TRC73" s="5"/>
      <c r="TRD73" s="5"/>
      <c r="TRE73" s="5"/>
      <c r="TRF73" s="5"/>
      <c r="TRG73" s="5"/>
      <c r="TRH73" s="5"/>
      <c r="TRI73" s="5"/>
      <c r="TRJ73" s="5"/>
      <c r="TRK73" s="5"/>
      <c r="TRL73" s="5"/>
      <c r="TRM73" s="5"/>
      <c r="TRN73" s="5"/>
      <c r="TRO73" s="5"/>
      <c r="TRP73" s="5"/>
      <c r="TRQ73" s="5"/>
      <c r="TRR73" s="5"/>
      <c r="TRS73" s="5"/>
      <c r="TRT73" s="5"/>
      <c r="TRU73" s="5"/>
      <c r="TRV73" s="5"/>
      <c r="TRW73" s="5"/>
      <c r="TRX73" s="5"/>
      <c r="TRY73" s="5"/>
      <c r="TRZ73" s="5"/>
      <c r="TSA73" s="5"/>
      <c r="TSB73" s="5"/>
      <c r="TSC73" s="5"/>
      <c r="TSD73" s="5"/>
      <c r="TSE73" s="5"/>
      <c r="TSF73" s="5"/>
      <c r="TSG73" s="5"/>
      <c r="TSH73" s="5"/>
      <c r="TSI73" s="5"/>
      <c r="TSJ73" s="5"/>
      <c r="TSK73" s="5"/>
      <c r="TSL73" s="5"/>
      <c r="TSM73" s="5"/>
      <c r="TSN73" s="5"/>
      <c r="TSO73" s="5"/>
      <c r="TSP73" s="5"/>
      <c r="TSQ73" s="5"/>
      <c r="TSR73" s="5"/>
      <c r="TSS73" s="5"/>
      <c r="TST73" s="5"/>
      <c r="TSU73" s="5"/>
      <c r="TSV73" s="5"/>
      <c r="TSW73" s="5"/>
      <c r="TSX73" s="5"/>
      <c r="TSY73" s="5"/>
      <c r="TSZ73" s="5"/>
      <c r="TTA73" s="5"/>
      <c r="TTB73" s="5"/>
      <c r="TTC73" s="5"/>
      <c r="TTD73" s="5"/>
      <c r="TTE73" s="5"/>
      <c r="TTF73" s="5"/>
      <c r="TTG73" s="5"/>
      <c r="TTH73" s="5"/>
      <c r="TTI73" s="5"/>
      <c r="TTJ73" s="5"/>
      <c r="TTK73" s="5"/>
      <c r="TTL73" s="5"/>
      <c r="TTM73" s="5"/>
      <c r="TTN73" s="5"/>
      <c r="TTO73" s="5"/>
      <c r="TTP73" s="5"/>
      <c r="TTQ73" s="5"/>
      <c r="TTR73" s="5"/>
      <c r="TTS73" s="5"/>
      <c r="TTT73" s="5"/>
      <c r="TTU73" s="5"/>
      <c r="TTV73" s="5"/>
      <c r="TTW73" s="5"/>
      <c r="TTX73" s="5"/>
      <c r="TTY73" s="5"/>
      <c r="TTZ73" s="5"/>
      <c r="TUA73" s="5"/>
      <c r="TUB73" s="5"/>
      <c r="TUC73" s="5"/>
      <c r="TUD73" s="5"/>
      <c r="TUE73" s="5"/>
      <c r="TUF73" s="5"/>
      <c r="TUG73" s="5"/>
      <c r="TUH73" s="5"/>
      <c r="TUI73" s="5"/>
      <c r="TUJ73" s="5"/>
      <c r="TUK73" s="5"/>
      <c r="TUL73" s="5"/>
      <c r="TUM73" s="5"/>
      <c r="TUN73" s="5"/>
      <c r="TUO73" s="5"/>
      <c r="TUP73" s="5"/>
      <c r="TUQ73" s="5"/>
      <c r="TUR73" s="5"/>
      <c r="TUS73" s="5"/>
      <c r="TUT73" s="5"/>
      <c r="TUU73" s="5"/>
      <c r="TUV73" s="5"/>
      <c r="TUW73" s="5"/>
      <c r="TUX73" s="5"/>
      <c r="TUY73" s="5"/>
      <c r="TUZ73" s="5"/>
      <c r="TVA73" s="5"/>
      <c r="TVB73" s="5"/>
      <c r="TVC73" s="5"/>
      <c r="TVD73" s="5"/>
      <c r="TVE73" s="5"/>
      <c r="TVF73" s="5"/>
      <c r="TVG73" s="5"/>
      <c r="TVH73" s="5"/>
      <c r="TVI73" s="5"/>
      <c r="TVJ73" s="5"/>
      <c r="TVK73" s="5"/>
      <c r="TVL73" s="5"/>
      <c r="TVM73" s="5"/>
      <c r="TVN73" s="5"/>
      <c r="TVO73" s="5"/>
      <c r="TVP73" s="5"/>
      <c r="TVQ73" s="5"/>
      <c r="TVR73" s="5"/>
      <c r="TVS73" s="5"/>
      <c r="TVT73" s="5"/>
      <c r="TVU73" s="5"/>
      <c r="TVV73" s="5"/>
      <c r="TVW73" s="5"/>
      <c r="TVX73" s="5"/>
      <c r="TVY73" s="5"/>
      <c r="TVZ73" s="5"/>
      <c r="TWA73" s="5"/>
      <c r="TWB73" s="5"/>
      <c r="TWC73" s="5"/>
      <c r="TWD73" s="5"/>
      <c r="TWE73" s="5"/>
      <c r="TWF73" s="5"/>
      <c r="TWG73" s="5"/>
      <c r="TWH73" s="5"/>
      <c r="TWI73" s="5"/>
      <c r="TWJ73" s="5"/>
      <c r="TWK73" s="5"/>
      <c r="TWL73" s="5"/>
      <c r="TWM73" s="5"/>
      <c r="TWN73" s="5"/>
      <c r="TWO73" s="5"/>
      <c r="TWP73" s="5"/>
      <c r="TWQ73" s="5"/>
      <c r="TWR73" s="5"/>
      <c r="TWS73" s="5"/>
      <c r="TWT73" s="5"/>
      <c r="TWU73" s="5"/>
      <c r="TWV73" s="5"/>
      <c r="TWW73" s="5"/>
      <c r="TWX73" s="5"/>
      <c r="TWY73" s="5"/>
      <c r="TWZ73" s="5"/>
      <c r="TXA73" s="5"/>
      <c r="TXB73" s="5"/>
      <c r="TXC73" s="5"/>
      <c r="TXD73" s="5"/>
      <c r="TXE73" s="5"/>
      <c r="TXF73" s="5"/>
      <c r="TXG73" s="5"/>
      <c r="TXH73" s="5"/>
      <c r="TXI73" s="5"/>
      <c r="TXJ73" s="5"/>
      <c r="TXK73" s="5"/>
      <c r="TXL73" s="5"/>
      <c r="TXM73" s="5"/>
      <c r="TXN73" s="5"/>
      <c r="TXO73" s="5"/>
      <c r="TXP73" s="5"/>
      <c r="TXQ73" s="5"/>
      <c r="TXR73" s="5"/>
      <c r="TXS73" s="5"/>
      <c r="TXT73" s="5"/>
      <c r="TXU73" s="5"/>
      <c r="TXV73" s="5"/>
      <c r="TXW73" s="5"/>
      <c r="TXX73" s="5"/>
      <c r="TXY73" s="5"/>
      <c r="TXZ73" s="5"/>
      <c r="TYA73" s="5"/>
      <c r="TYB73" s="5"/>
      <c r="TYC73" s="5"/>
      <c r="TYD73" s="5"/>
      <c r="TYE73" s="5"/>
      <c r="TYF73" s="5"/>
      <c r="TYG73" s="5"/>
      <c r="TYH73" s="5"/>
      <c r="TYI73" s="5"/>
      <c r="TYJ73" s="5"/>
      <c r="TYK73" s="5"/>
      <c r="TYL73" s="5"/>
      <c r="TYM73" s="5"/>
      <c r="TYN73" s="5"/>
      <c r="TYO73" s="5"/>
      <c r="TYP73" s="5"/>
      <c r="TYQ73" s="5"/>
      <c r="TYR73" s="5"/>
      <c r="TYS73" s="5"/>
      <c r="TYT73" s="5"/>
      <c r="TYU73" s="5"/>
      <c r="TYV73" s="5"/>
      <c r="TYW73" s="5"/>
      <c r="TYX73" s="5"/>
      <c r="TYY73" s="5"/>
      <c r="TYZ73" s="5"/>
      <c r="TZA73" s="5"/>
      <c r="TZB73" s="5"/>
      <c r="TZC73" s="5"/>
      <c r="TZD73" s="5"/>
      <c r="TZE73" s="5"/>
      <c r="TZF73" s="5"/>
      <c r="TZG73" s="5"/>
      <c r="TZH73" s="5"/>
      <c r="TZI73" s="5"/>
      <c r="TZJ73" s="5"/>
      <c r="TZK73" s="5"/>
      <c r="TZL73" s="5"/>
      <c r="TZM73" s="5"/>
      <c r="TZN73" s="5"/>
      <c r="TZO73" s="5"/>
      <c r="TZP73" s="5"/>
      <c r="TZQ73" s="5"/>
      <c r="TZR73" s="5"/>
      <c r="TZS73" s="5"/>
      <c r="TZT73" s="5"/>
      <c r="TZU73" s="5"/>
      <c r="TZV73" s="5"/>
      <c r="TZW73" s="5"/>
      <c r="TZX73" s="5"/>
      <c r="TZY73" s="5"/>
      <c r="TZZ73" s="5"/>
      <c r="UAA73" s="5"/>
      <c r="UAB73" s="5"/>
      <c r="UAC73" s="5"/>
      <c r="UAD73" s="5"/>
      <c r="UAE73" s="5"/>
      <c r="UAF73" s="5"/>
      <c r="UAG73" s="5"/>
      <c r="UAH73" s="5"/>
      <c r="UAI73" s="5"/>
      <c r="UAJ73" s="5"/>
      <c r="UAK73" s="5"/>
      <c r="UAL73" s="5"/>
      <c r="UAM73" s="5"/>
      <c r="UAN73" s="5"/>
      <c r="UAO73" s="5"/>
      <c r="UAP73" s="5"/>
      <c r="UAQ73" s="5"/>
      <c r="UAR73" s="5"/>
      <c r="UAS73" s="5"/>
      <c r="UAT73" s="5"/>
      <c r="UAU73" s="5"/>
      <c r="UAV73" s="5"/>
      <c r="UAW73" s="5"/>
      <c r="UAX73" s="5"/>
      <c r="UAY73" s="5"/>
      <c r="UAZ73" s="5"/>
      <c r="UBA73" s="5"/>
      <c r="UBB73" s="5"/>
      <c r="UBC73" s="5"/>
      <c r="UBD73" s="5"/>
      <c r="UBE73" s="5"/>
      <c r="UBF73" s="5"/>
      <c r="UBG73" s="5"/>
      <c r="UBH73" s="5"/>
      <c r="UBI73" s="5"/>
      <c r="UBJ73" s="5"/>
      <c r="UBK73" s="5"/>
      <c r="UBL73" s="5"/>
      <c r="UBM73" s="5"/>
      <c r="UBN73" s="5"/>
      <c r="UBO73" s="5"/>
      <c r="UBP73" s="5"/>
      <c r="UBQ73" s="5"/>
      <c r="UBR73" s="5"/>
      <c r="UBS73" s="5"/>
      <c r="UBT73" s="5"/>
      <c r="UBU73" s="5"/>
      <c r="UBV73" s="5"/>
      <c r="UBW73" s="5"/>
      <c r="UBX73" s="5"/>
      <c r="UBY73" s="5"/>
      <c r="UBZ73" s="5"/>
      <c r="UCA73" s="5"/>
      <c r="UCB73" s="5"/>
      <c r="UCC73" s="5"/>
      <c r="UCD73" s="5"/>
      <c r="UCE73" s="5"/>
      <c r="UCF73" s="5"/>
      <c r="UCG73" s="5"/>
      <c r="UCH73" s="5"/>
      <c r="UCI73" s="5"/>
      <c r="UCJ73" s="5"/>
      <c r="UCK73" s="5"/>
      <c r="UCL73" s="5"/>
      <c r="UCM73" s="5"/>
      <c r="UCN73" s="5"/>
      <c r="UCO73" s="5"/>
      <c r="UCP73" s="5"/>
      <c r="UCQ73" s="5"/>
      <c r="UCR73" s="5"/>
      <c r="UCS73" s="5"/>
      <c r="UCT73" s="5"/>
      <c r="UCU73" s="5"/>
      <c r="UCV73" s="5"/>
      <c r="UCW73" s="5"/>
      <c r="UCX73" s="5"/>
      <c r="UCY73" s="5"/>
      <c r="UCZ73" s="5"/>
      <c r="UDA73" s="5"/>
      <c r="UDB73" s="5"/>
      <c r="UDC73" s="5"/>
      <c r="UDD73" s="5"/>
      <c r="UDE73" s="5"/>
      <c r="UDF73" s="5"/>
      <c r="UDG73" s="5"/>
      <c r="UDH73" s="5"/>
      <c r="UDI73" s="5"/>
      <c r="UDJ73" s="5"/>
      <c r="UDK73" s="5"/>
      <c r="UDL73" s="5"/>
      <c r="UDM73" s="5"/>
      <c r="UDN73" s="5"/>
      <c r="UDO73" s="5"/>
      <c r="UDP73" s="5"/>
      <c r="UDQ73" s="5"/>
      <c r="UDR73" s="5"/>
      <c r="UDS73" s="5"/>
      <c r="UDT73" s="5"/>
      <c r="UDU73" s="5"/>
      <c r="UDV73" s="5"/>
      <c r="UDW73" s="5"/>
      <c r="UDX73" s="5"/>
      <c r="UDY73" s="5"/>
      <c r="UDZ73" s="5"/>
      <c r="UEA73" s="5"/>
      <c r="UEB73" s="5"/>
      <c r="UEC73" s="5"/>
      <c r="UED73" s="5"/>
      <c r="UEE73" s="5"/>
      <c r="UEF73" s="5"/>
      <c r="UEG73" s="5"/>
      <c r="UEH73" s="5"/>
      <c r="UEI73" s="5"/>
      <c r="UEJ73" s="5"/>
      <c r="UEK73" s="5"/>
      <c r="UEL73" s="5"/>
      <c r="UEM73" s="5"/>
      <c r="UEN73" s="5"/>
      <c r="UEO73" s="5"/>
      <c r="UEP73" s="5"/>
      <c r="UEQ73" s="5"/>
      <c r="UER73" s="5"/>
      <c r="UES73" s="5"/>
      <c r="UET73" s="5"/>
      <c r="UEU73" s="5"/>
      <c r="UEV73" s="5"/>
      <c r="UEW73" s="5"/>
      <c r="UEX73" s="5"/>
      <c r="UEY73" s="5"/>
      <c r="UEZ73" s="5"/>
      <c r="UFA73" s="5"/>
      <c r="UFB73" s="5"/>
      <c r="UFC73" s="5"/>
      <c r="UFD73" s="5"/>
      <c r="UFE73" s="5"/>
      <c r="UFF73" s="5"/>
      <c r="UFG73" s="5"/>
      <c r="UFH73" s="5"/>
      <c r="UFI73" s="5"/>
      <c r="UFJ73" s="5"/>
      <c r="UFK73" s="5"/>
      <c r="UFL73" s="5"/>
      <c r="UFM73" s="5"/>
      <c r="UFN73" s="9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</row>
    <row r="74" spans="1:4054 13934:16384" x14ac:dyDescent="0.25">
      <c r="A74" s="156"/>
      <c r="B74" s="16" t="s">
        <v>23</v>
      </c>
      <c r="C74" s="20" t="s">
        <v>39</v>
      </c>
      <c r="D74" s="16">
        <v>40</v>
      </c>
      <c r="E74" s="18">
        <f>SUM(BD74*40/30)</f>
        <v>3.0666666666666669</v>
      </c>
      <c r="F74" s="18">
        <f>SUM(BE74*40/30)</f>
        <v>0.36000000000000004</v>
      </c>
      <c r="G74" s="18">
        <v>22.4</v>
      </c>
      <c r="H74" s="18">
        <f t="shared" ref="H74:P74" si="16">SUM(BG74*40/30)</f>
        <v>100</v>
      </c>
      <c r="I74" s="18">
        <f t="shared" si="16"/>
        <v>0</v>
      </c>
      <c r="J74" s="18">
        <f t="shared" si="16"/>
        <v>0</v>
      </c>
      <c r="K74" s="18">
        <f t="shared" si="16"/>
        <v>2.6666666666666668E-2</v>
      </c>
      <c r="L74" s="18">
        <f t="shared" si="16"/>
        <v>0</v>
      </c>
      <c r="M74" s="18">
        <f t="shared" si="16"/>
        <v>8</v>
      </c>
      <c r="N74" s="18">
        <f t="shared" si="16"/>
        <v>5.6</v>
      </c>
      <c r="O74" s="18">
        <f t="shared" si="16"/>
        <v>26</v>
      </c>
      <c r="P74" s="18">
        <f t="shared" si="16"/>
        <v>0.44000000000000006</v>
      </c>
      <c r="Q74" s="21">
        <v>3.03</v>
      </c>
      <c r="R74" s="21">
        <v>0.36</v>
      </c>
      <c r="S74" s="21">
        <v>19.64</v>
      </c>
      <c r="T74" s="21">
        <v>93.77</v>
      </c>
      <c r="U74" s="21"/>
      <c r="V74" s="21"/>
      <c r="W74" s="21">
        <v>1.2999999999999999E-2</v>
      </c>
      <c r="X74" s="21"/>
      <c r="Y74" s="21">
        <v>8</v>
      </c>
      <c r="Z74" s="21">
        <v>5.6</v>
      </c>
      <c r="AA74" s="21">
        <v>26</v>
      </c>
      <c r="AB74" s="21">
        <v>0.44</v>
      </c>
      <c r="AC74" s="21">
        <v>3</v>
      </c>
      <c r="AD74" s="21">
        <f t="shared" si="15"/>
        <v>0</v>
      </c>
      <c r="AE74" s="21">
        <f t="shared" si="15"/>
        <v>0</v>
      </c>
      <c r="AF74" s="21">
        <f t="shared" si="15"/>
        <v>0</v>
      </c>
      <c r="AG74" s="21">
        <f t="shared" si="15"/>
        <v>0</v>
      </c>
      <c r="AH74" s="21">
        <f t="shared" si="15"/>
        <v>0</v>
      </c>
      <c r="AI74" s="21">
        <f t="shared" si="15"/>
        <v>0</v>
      </c>
      <c r="AJ74" s="21">
        <f t="shared" si="15"/>
        <v>0</v>
      </c>
      <c r="AK74" s="21">
        <f t="shared" si="15"/>
        <v>0</v>
      </c>
      <c r="AL74" s="21">
        <f t="shared" si="15"/>
        <v>0</v>
      </c>
      <c r="AM74" s="21">
        <f t="shared" si="15"/>
        <v>0</v>
      </c>
      <c r="AN74" s="21">
        <f t="shared" si="15"/>
        <v>0</v>
      </c>
      <c r="BD74" s="18">
        <v>2.2999999999999998</v>
      </c>
      <c r="BE74" s="18">
        <v>0.27</v>
      </c>
      <c r="BF74" s="18">
        <v>15</v>
      </c>
      <c r="BG74" s="18">
        <v>75</v>
      </c>
      <c r="BH74" s="18">
        <v>0</v>
      </c>
      <c r="BI74" s="18">
        <v>0</v>
      </c>
      <c r="BJ74" s="18">
        <v>0.02</v>
      </c>
      <c r="BK74" s="18">
        <v>0</v>
      </c>
      <c r="BL74" s="18">
        <v>6</v>
      </c>
      <c r="BM74" s="18">
        <v>4.2</v>
      </c>
      <c r="BN74" s="18">
        <v>19.5</v>
      </c>
      <c r="BO74" s="18">
        <v>0.33</v>
      </c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9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</row>
    <row r="75" spans="1:4054 13934:16384" x14ac:dyDescent="0.25">
      <c r="A75" s="156"/>
      <c r="B75" s="16" t="s">
        <v>23</v>
      </c>
      <c r="C75" s="20" t="s">
        <v>51</v>
      </c>
      <c r="D75" s="16">
        <v>200</v>
      </c>
      <c r="E75" s="21">
        <f t="shared" ref="E75:P75" si="17">SUM(BD75*200/200)</f>
        <v>1</v>
      </c>
      <c r="F75" s="21">
        <f t="shared" si="17"/>
        <v>0</v>
      </c>
      <c r="G75" s="21">
        <f t="shared" si="17"/>
        <v>20</v>
      </c>
      <c r="H75" s="21">
        <v>42</v>
      </c>
      <c r="I75" s="21">
        <f t="shared" si="17"/>
        <v>0</v>
      </c>
      <c r="J75" s="21">
        <f t="shared" si="17"/>
        <v>0.01</v>
      </c>
      <c r="K75" s="21">
        <f t="shared" si="17"/>
        <v>0.01</v>
      </c>
      <c r="L75" s="21">
        <f t="shared" si="17"/>
        <v>4</v>
      </c>
      <c r="M75" s="21">
        <f t="shared" si="17"/>
        <v>14</v>
      </c>
      <c r="N75" s="21">
        <f t="shared" si="17"/>
        <v>8</v>
      </c>
      <c r="O75" s="21">
        <f t="shared" si="17"/>
        <v>14</v>
      </c>
      <c r="P75" s="21">
        <f t="shared" si="17"/>
        <v>1.4</v>
      </c>
      <c r="Q75" s="19">
        <v>1</v>
      </c>
      <c r="R75" s="19"/>
      <c r="S75" s="19">
        <v>20.2</v>
      </c>
      <c r="T75" s="19">
        <v>84.8</v>
      </c>
      <c r="U75" s="19"/>
      <c r="V75" s="20">
        <v>0.02</v>
      </c>
      <c r="W75" s="20">
        <v>0.02</v>
      </c>
      <c r="X75" s="19">
        <v>4</v>
      </c>
      <c r="Y75" s="19">
        <v>14</v>
      </c>
      <c r="Z75" s="19">
        <v>14</v>
      </c>
      <c r="AA75" s="19">
        <v>14</v>
      </c>
      <c r="AB75" s="19">
        <v>2.8</v>
      </c>
      <c r="BD75" s="21">
        <v>1</v>
      </c>
      <c r="BE75" s="21">
        <v>0</v>
      </c>
      <c r="BF75" s="21">
        <v>20</v>
      </c>
      <c r="BG75" s="21">
        <v>42</v>
      </c>
      <c r="BH75" s="21">
        <v>0</v>
      </c>
      <c r="BI75" s="21">
        <v>0.01</v>
      </c>
      <c r="BJ75" s="21">
        <v>0.01</v>
      </c>
      <c r="BK75" s="21">
        <v>4</v>
      </c>
      <c r="BL75" s="21">
        <v>14</v>
      </c>
      <c r="BM75" s="21">
        <v>8</v>
      </c>
      <c r="BN75" s="21">
        <v>14</v>
      </c>
      <c r="BO75" s="21">
        <v>1.4</v>
      </c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9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  <c r="URD75"/>
      <c r="URE75"/>
      <c r="URF75"/>
      <c r="URG75"/>
      <c r="URH75"/>
      <c r="URI75"/>
      <c r="URJ75"/>
      <c r="URK75"/>
      <c r="URL75"/>
      <c r="URM75"/>
      <c r="URN75"/>
      <c r="URO75"/>
      <c r="URP75"/>
      <c r="URQ75"/>
      <c r="URR75"/>
      <c r="URS75"/>
      <c r="URT75"/>
      <c r="URU75"/>
      <c r="URV75"/>
      <c r="URW75"/>
      <c r="URX75"/>
      <c r="URY75"/>
      <c r="URZ75"/>
      <c r="USA75"/>
      <c r="USB75"/>
      <c r="USC75"/>
      <c r="USD75"/>
      <c r="USE75"/>
      <c r="USF75"/>
      <c r="USG75"/>
      <c r="USH75"/>
      <c r="USI75"/>
      <c r="USJ75"/>
      <c r="USK75"/>
      <c r="USL75"/>
      <c r="USM75"/>
      <c r="USN75"/>
      <c r="USO75"/>
      <c r="USP75"/>
      <c r="USQ75"/>
      <c r="USR75"/>
      <c r="USS75"/>
      <c r="UST75"/>
      <c r="USU75"/>
      <c r="USV75"/>
      <c r="USW75"/>
      <c r="USX75"/>
      <c r="USY75"/>
      <c r="USZ75"/>
      <c r="UTA75"/>
      <c r="UTB75"/>
      <c r="UTC75"/>
      <c r="UTD75"/>
      <c r="UTE75"/>
      <c r="UTF75"/>
      <c r="UTG75"/>
      <c r="UTH75"/>
      <c r="UTI75"/>
      <c r="UTJ75"/>
      <c r="UTK75"/>
      <c r="UTL75"/>
      <c r="UTM75"/>
      <c r="UTN75"/>
      <c r="UTO75"/>
      <c r="UTP75"/>
      <c r="UTQ75"/>
      <c r="UTR75"/>
      <c r="UTS75"/>
      <c r="UTT75"/>
      <c r="UTU75"/>
      <c r="UTV75"/>
      <c r="UTW75"/>
      <c r="UTX75"/>
      <c r="UTY75"/>
      <c r="UTZ75"/>
      <c r="UUA75"/>
      <c r="UUB75"/>
      <c r="UUC75"/>
      <c r="UUD75"/>
      <c r="UUE75"/>
      <c r="UUF75"/>
      <c r="UUG75"/>
      <c r="UUH75"/>
      <c r="UUI75"/>
      <c r="UUJ75"/>
      <c r="UUK75"/>
      <c r="UUL75"/>
      <c r="UUM75"/>
      <c r="UUN75"/>
      <c r="UUO75"/>
      <c r="UUP75"/>
      <c r="UUQ75"/>
      <c r="UUR75"/>
      <c r="UUS75"/>
      <c r="UUT75"/>
      <c r="UUU75"/>
      <c r="UUV75"/>
      <c r="UUW75"/>
      <c r="UUX75"/>
      <c r="UUY75"/>
      <c r="UUZ75"/>
      <c r="UVA75"/>
      <c r="UVB75"/>
      <c r="UVC75"/>
      <c r="UVD75"/>
      <c r="UVE75"/>
      <c r="UVF75"/>
      <c r="UVG75"/>
      <c r="UVH75"/>
      <c r="UVI75"/>
      <c r="UVJ75"/>
      <c r="UVK75"/>
      <c r="UVL75"/>
      <c r="UVM75"/>
      <c r="UVN75"/>
      <c r="UVO75"/>
      <c r="UVP75"/>
      <c r="UVQ75"/>
      <c r="UVR75"/>
      <c r="UVS75"/>
      <c r="UVT75"/>
      <c r="UVU75"/>
      <c r="UVV75"/>
      <c r="UVW75"/>
      <c r="UVX75"/>
      <c r="UVY75"/>
      <c r="UVZ75"/>
      <c r="UWA75"/>
      <c r="UWB75"/>
      <c r="UWC75"/>
      <c r="UWD75"/>
      <c r="UWE75"/>
      <c r="UWF75"/>
      <c r="UWG75"/>
      <c r="UWH75"/>
      <c r="UWI75"/>
      <c r="UWJ75"/>
      <c r="UWK75"/>
      <c r="UWL75"/>
      <c r="UWM75"/>
      <c r="UWN75"/>
      <c r="UWO75"/>
      <c r="UWP75"/>
      <c r="UWQ75"/>
      <c r="UWR75"/>
      <c r="UWS75"/>
      <c r="UWT75"/>
      <c r="UWU75"/>
      <c r="UWV75"/>
      <c r="UWW75"/>
      <c r="UWX75"/>
      <c r="UWY75"/>
      <c r="UWZ75"/>
      <c r="UXA75"/>
      <c r="UXB75"/>
      <c r="UXC75"/>
      <c r="UXD75"/>
      <c r="UXE75"/>
      <c r="UXF75"/>
      <c r="UXG75"/>
      <c r="UXH75"/>
      <c r="UXI75"/>
      <c r="UXJ75"/>
      <c r="UXK75"/>
      <c r="UXL75"/>
      <c r="UXM75"/>
      <c r="UXN75"/>
      <c r="UXO75"/>
      <c r="UXP75"/>
      <c r="UXQ75"/>
      <c r="UXR75"/>
      <c r="UXS75"/>
      <c r="UXT75"/>
      <c r="UXU75"/>
      <c r="UXV75"/>
      <c r="UXW75"/>
      <c r="UXX75"/>
      <c r="UXY75"/>
      <c r="UXZ75"/>
      <c r="UYA75"/>
      <c r="UYB75"/>
      <c r="UYC75"/>
      <c r="UYD75"/>
      <c r="UYE75"/>
      <c r="UYF75"/>
      <c r="UYG75"/>
      <c r="UYH75"/>
      <c r="UYI75"/>
      <c r="UYJ75"/>
      <c r="UYK75"/>
      <c r="UYL75"/>
      <c r="UYM75"/>
      <c r="UYN75"/>
      <c r="UYO75"/>
      <c r="UYP75"/>
      <c r="UYQ75"/>
      <c r="UYR75"/>
      <c r="UYS75"/>
      <c r="UYT75"/>
      <c r="UYU75"/>
      <c r="UYV75"/>
      <c r="UYW75"/>
      <c r="UYX75"/>
      <c r="UYY75"/>
      <c r="UYZ75"/>
      <c r="UZA75"/>
      <c r="UZB75"/>
      <c r="UZC75"/>
      <c r="UZD75"/>
      <c r="UZE75"/>
      <c r="UZF75"/>
      <c r="UZG75"/>
      <c r="UZH75"/>
      <c r="UZI75"/>
      <c r="UZJ75"/>
      <c r="UZK75"/>
      <c r="UZL75"/>
      <c r="UZM75"/>
      <c r="UZN75"/>
      <c r="UZO75"/>
      <c r="UZP75"/>
      <c r="UZQ75"/>
      <c r="UZR75"/>
      <c r="UZS75"/>
      <c r="UZT75"/>
      <c r="UZU75"/>
      <c r="UZV75"/>
      <c r="UZW75"/>
      <c r="UZX75"/>
      <c r="UZY75"/>
      <c r="UZZ75"/>
      <c r="VAA75"/>
      <c r="VAB75"/>
      <c r="VAC75"/>
      <c r="VAD75"/>
      <c r="VAE75"/>
      <c r="VAF75"/>
      <c r="VAG75"/>
      <c r="VAH75"/>
      <c r="VAI75"/>
      <c r="VAJ75"/>
      <c r="VAK75"/>
      <c r="VAL75"/>
      <c r="VAM75"/>
      <c r="VAN75"/>
      <c r="VAO75"/>
      <c r="VAP75"/>
      <c r="VAQ75"/>
      <c r="VAR75"/>
      <c r="VAS75"/>
      <c r="VAT75"/>
      <c r="VAU75"/>
      <c r="VAV75"/>
      <c r="VAW75"/>
      <c r="VAX75"/>
      <c r="VAY75"/>
      <c r="VAZ75"/>
      <c r="VBA75"/>
      <c r="VBB75"/>
      <c r="VBC75"/>
      <c r="VBD75"/>
      <c r="VBE75"/>
      <c r="VBF75"/>
      <c r="VBG75"/>
      <c r="VBH75"/>
      <c r="VBI75"/>
      <c r="VBJ75"/>
      <c r="VBK75"/>
      <c r="VBL75"/>
      <c r="VBM75"/>
      <c r="VBN75"/>
      <c r="VBO75"/>
      <c r="VBP75"/>
      <c r="VBQ75"/>
      <c r="VBR75"/>
      <c r="VBS75"/>
      <c r="VBT75"/>
      <c r="VBU75"/>
      <c r="VBV75"/>
      <c r="VBW75"/>
      <c r="VBX75"/>
      <c r="VBY75"/>
      <c r="VBZ75"/>
      <c r="VCA75"/>
      <c r="VCB75"/>
      <c r="VCC75"/>
      <c r="VCD75"/>
      <c r="VCE75"/>
      <c r="VCF75"/>
      <c r="VCG75"/>
      <c r="VCH75"/>
      <c r="VCI75"/>
      <c r="VCJ75"/>
      <c r="VCK75"/>
      <c r="VCL75"/>
      <c r="VCM75"/>
      <c r="VCN75"/>
      <c r="VCO75"/>
      <c r="VCP75"/>
      <c r="VCQ75"/>
      <c r="VCR75"/>
      <c r="VCS75"/>
      <c r="VCT75"/>
      <c r="VCU75"/>
      <c r="VCV75"/>
      <c r="VCW75"/>
      <c r="VCX75"/>
      <c r="VCY75"/>
      <c r="VCZ75"/>
      <c r="VDA75"/>
      <c r="VDB75"/>
      <c r="VDC75"/>
      <c r="VDD75"/>
      <c r="VDE75"/>
      <c r="VDF75"/>
      <c r="VDG75"/>
      <c r="VDH75"/>
      <c r="VDI75"/>
      <c r="VDJ75"/>
      <c r="VDK75"/>
      <c r="VDL75"/>
      <c r="VDM75"/>
      <c r="VDN75"/>
      <c r="VDO75"/>
      <c r="VDP75"/>
      <c r="VDQ75"/>
      <c r="VDR75"/>
      <c r="VDS75"/>
      <c r="VDT75"/>
      <c r="VDU75"/>
      <c r="VDV75"/>
      <c r="VDW75"/>
      <c r="VDX75"/>
      <c r="VDY75"/>
      <c r="VDZ75"/>
      <c r="VEA75"/>
      <c r="VEB75"/>
      <c r="VEC75"/>
      <c r="VED75"/>
      <c r="VEE75"/>
      <c r="VEF75"/>
      <c r="VEG75"/>
      <c r="VEH75"/>
      <c r="VEI75"/>
      <c r="VEJ75"/>
      <c r="VEK75"/>
      <c r="VEL75"/>
      <c r="VEM75"/>
      <c r="VEN75"/>
      <c r="VEO75"/>
      <c r="VEP75"/>
      <c r="VEQ75"/>
      <c r="VER75"/>
      <c r="VES75"/>
      <c r="VET75"/>
      <c r="VEU75"/>
      <c r="VEV75"/>
      <c r="VEW75"/>
      <c r="VEX75"/>
      <c r="VEY75"/>
      <c r="VEZ75"/>
      <c r="VFA75"/>
      <c r="VFB75"/>
      <c r="VFC75"/>
      <c r="VFD75"/>
      <c r="VFE75"/>
      <c r="VFF75"/>
      <c r="VFG75"/>
      <c r="VFH75"/>
      <c r="VFI75"/>
      <c r="VFJ75"/>
      <c r="VFK75"/>
      <c r="VFL75"/>
      <c r="VFM75"/>
      <c r="VFN75"/>
      <c r="VFO75"/>
      <c r="VFP75"/>
      <c r="VFQ75"/>
      <c r="VFR75"/>
      <c r="VFS75"/>
      <c r="VFT75"/>
      <c r="VFU75"/>
      <c r="VFV75"/>
      <c r="VFW75"/>
      <c r="VFX75"/>
      <c r="VFY75"/>
      <c r="VFZ75"/>
      <c r="VGA75"/>
      <c r="VGB75"/>
      <c r="VGC75"/>
      <c r="VGD75"/>
      <c r="VGE75"/>
      <c r="VGF75"/>
      <c r="VGG75"/>
      <c r="VGH75"/>
      <c r="VGI75"/>
      <c r="VGJ75"/>
      <c r="VGK75"/>
      <c r="VGL75"/>
      <c r="VGM75"/>
      <c r="VGN75"/>
      <c r="VGO75"/>
      <c r="VGP75"/>
      <c r="VGQ75"/>
      <c r="VGR75"/>
      <c r="VGS75"/>
      <c r="VGT75"/>
      <c r="VGU75"/>
      <c r="VGV75"/>
      <c r="VGW75"/>
      <c r="VGX75"/>
      <c r="VGY75"/>
      <c r="VGZ75"/>
      <c r="VHA75"/>
      <c r="VHB75"/>
      <c r="VHC75"/>
      <c r="VHD75"/>
      <c r="VHE75"/>
      <c r="VHF75"/>
      <c r="VHG75"/>
      <c r="VHH75"/>
      <c r="VHI75"/>
      <c r="VHJ75"/>
      <c r="VHK75"/>
      <c r="VHL75"/>
      <c r="VHM75"/>
      <c r="VHN75"/>
      <c r="VHO75"/>
      <c r="VHP75"/>
      <c r="VHQ75"/>
      <c r="VHR75"/>
      <c r="VHS75"/>
      <c r="VHT75"/>
      <c r="VHU75"/>
      <c r="VHV75"/>
      <c r="VHW75"/>
      <c r="VHX75"/>
      <c r="VHY75"/>
      <c r="VHZ75"/>
      <c r="VIA75"/>
      <c r="VIB75"/>
      <c r="VIC75"/>
      <c r="VID75"/>
      <c r="VIE75"/>
      <c r="VIF75"/>
      <c r="VIG75"/>
      <c r="VIH75"/>
      <c r="VII75"/>
      <c r="VIJ75"/>
      <c r="VIK75"/>
      <c r="VIL75"/>
      <c r="VIM75"/>
      <c r="VIN75"/>
      <c r="VIO75"/>
      <c r="VIP75"/>
      <c r="VIQ75"/>
      <c r="VIR75"/>
      <c r="VIS75"/>
      <c r="VIT75"/>
      <c r="VIU75"/>
      <c r="VIV75"/>
      <c r="VIW75"/>
      <c r="VIX75"/>
      <c r="VIY75"/>
      <c r="VIZ75"/>
      <c r="VJA75"/>
      <c r="VJB75"/>
      <c r="VJC75"/>
      <c r="VJD75"/>
      <c r="VJE75"/>
      <c r="VJF75"/>
      <c r="VJG75"/>
      <c r="VJH75"/>
      <c r="VJI75"/>
      <c r="VJJ75"/>
      <c r="VJK75"/>
      <c r="VJL75"/>
      <c r="VJM75"/>
      <c r="VJN75"/>
      <c r="VJO75"/>
      <c r="VJP75"/>
      <c r="VJQ75"/>
      <c r="VJR75"/>
      <c r="VJS75"/>
      <c r="VJT75"/>
      <c r="VJU75"/>
      <c r="VJV75"/>
      <c r="VJW75"/>
      <c r="VJX75"/>
      <c r="VJY75"/>
      <c r="VJZ75"/>
      <c r="VKA75"/>
      <c r="VKB75"/>
      <c r="VKC75"/>
      <c r="VKD75"/>
      <c r="VKE75"/>
      <c r="VKF75"/>
      <c r="VKG75"/>
      <c r="VKH75"/>
      <c r="VKI75"/>
      <c r="VKJ75"/>
      <c r="VKK75"/>
      <c r="VKL75"/>
      <c r="VKM75"/>
      <c r="VKN75"/>
      <c r="VKO75"/>
      <c r="VKP75"/>
      <c r="VKQ75"/>
      <c r="VKR75"/>
      <c r="VKS75"/>
      <c r="VKT75"/>
      <c r="VKU75"/>
      <c r="VKV75"/>
      <c r="VKW75"/>
      <c r="VKX75"/>
      <c r="VKY75"/>
      <c r="VKZ75"/>
      <c r="VLA75"/>
      <c r="VLB75"/>
      <c r="VLC75"/>
      <c r="VLD75"/>
      <c r="VLE75"/>
      <c r="VLF75"/>
      <c r="VLG75"/>
      <c r="VLH75"/>
      <c r="VLI75"/>
      <c r="VLJ75"/>
      <c r="VLK75"/>
      <c r="VLL75"/>
      <c r="VLM75"/>
      <c r="VLN75"/>
      <c r="VLO75"/>
      <c r="VLP75"/>
      <c r="VLQ75"/>
      <c r="VLR75"/>
      <c r="VLS75"/>
      <c r="VLT75"/>
      <c r="VLU75"/>
      <c r="VLV75"/>
      <c r="VLW75"/>
      <c r="VLX75"/>
      <c r="VLY75"/>
      <c r="VLZ75"/>
      <c r="VMA75"/>
      <c r="VMB75"/>
      <c r="VMC75"/>
      <c r="VMD75"/>
      <c r="VME75"/>
      <c r="VMF75"/>
      <c r="VMG75"/>
      <c r="VMH75"/>
      <c r="VMI75"/>
      <c r="VMJ75"/>
      <c r="VMK75"/>
      <c r="VML75"/>
      <c r="VMM75"/>
      <c r="VMN75"/>
      <c r="VMO75"/>
      <c r="VMP75"/>
      <c r="VMQ75"/>
      <c r="VMR75"/>
      <c r="VMS75"/>
      <c r="VMT75"/>
      <c r="VMU75"/>
      <c r="VMV75"/>
      <c r="VMW75"/>
      <c r="VMX75"/>
      <c r="VMY75"/>
      <c r="VMZ75"/>
      <c r="VNA75"/>
      <c r="VNB75"/>
      <c r="VNC75"/>
      <c r="VND75"/>
      <c r="VNE75"/>
      <c r="VNF75"/>
      <c r="VNG75"/>
      <c r="VNH75"/>
      <c r="VNI75"/>
      <c r="VNJ75"/>
      <c r="VNK75"/>
      <c r="VNL75"/>
      <c r="VNM75"/>
      <c r="VNN75"/>
      <c r="VNO75"/>
      <c r="VNP75"/>
      <c r="VNQ75"/>
      <c r="VNR75"/>
      <c r="VNS75"/>
      <c r="VNT75"/>
      <c r="VNU75"/>
      <c r="VNV75"/>
      <c r="VNW75"/>
      <c r="VNX75"/>
      <c r="VNY75"/>
      <c r="VNZ75"/>
      <c r="VOA75"/>
      <c r="VOB75"/>
      <c r="VOC75"/>
      <c r="VOD75"/>
      <c r="VOE75"/>
      <c r="VOF75"/>
      <c r="VOG75"/>
      <c r="VOH75"/>
      <c r="VOI75"/>
      <c r="VOJ75"/>
      <c r="VOK75"/>
      <c r="VOL75"/>
      <c r="VOM75"/>
      <c r="VON75"/>
      <c r="VOO75"/>
      <c r="VOP75"/>
      <c r="VOQ75"/>
      <c r="VOR75"/>
      <c r="VOS75"/>
      <c r="VOT75"/>
      <c r="VOU75"/>
      <c r="VOV75"/>
      <c r="VOW75"/>
      <c r="VOX75"/>
      <c r="VOY75"/>
      <c r="VOZ75"/>
      <c r="VPA75"/>
      <c r="VPB75"/>
      <c r="VPC75"/>
      <c r="VPD75"/>
      <c r="VPE75"/>
      <c r="VPF75"/>
      <c r="VPG75"/>
      <c r="VPH75"/>
      <c r="VPI75"/>
      <c r="VPJ75"/>
      <c r="VPK75"/>
      <c r="VPL75"/>
      <c r="VPM75"/>
      <c r="VPN75"/>
      <c r="VPO75"/>
      <c r="VPP75"/>
      <c r="VPQ75"/>
      <c r="VPR75"/>
      <c r="VPS75"/>
      <c r="VPT75"/>
      <c r="VPU75"/>
      <c r="VPV75"/>
      <c r="VPW75"/>
      <c r="VPX75"/>
      <c r="VPY75"/>
      <c r="VPZ75"/>
      <c r="VQA75"/>
      <c r="VQB75"/>
      <c r="VQC75"/>
      <c r="VQD75"/>
      <c r="VQE75"/>
      <c r="VQF75"/>
      <c r="VQG75"/>
      <c r="VQH75"/>
      <c r="VQI75"/>
      <c r="VQJ75"/>
      <c r="VQK75"/>
      <c r="VQL75"/>
      <c r="VQM75"/>
      <c r="VQN75"/>
      <c r="VQO75"/>
      <c r="VQP75"/>
      <c r="VQQ75"/>
      <c r="VQR75"/>
      <c r="VQS75"/>
      <c r="VQT75"/>
      <c r="VQU75"/>
      <c r="VQV75"/>
      <c r="VQW75"/>
      <c r="VQX75"/>
      <c r="VQY75"/>
      <c r="VQZ75"/>
      <c r="VRA75"/>
      <c r="VRB75"/>
      <c r="VRC75"/>
      <c r="VRD75"/>
      <c r="VRE75"/>
      <c r="VRF75"/>
      <c r="VRG75"/>
      <c r="VRH75"/>
      <c r="VRI75"/>
      <c r="VRJ75"/>
      <c r="VRK75"/>
      <c r="VRL75"/>
      <c r="VRM75"/>
      <c r="VRN75"/>
      <c r="VRO75"/>
      <c r="VRP75"/>
      <c r="VRQ75"/>
      <c r="VRR75"/>
      <c r="VRS75"/>
      <c r="VRT75"/>
      <c r="VRU75"/>
      <c r="VRV75"/>
      <c r="VRW75"/>
      <c r="VRX75"/>
      <c r="VRY75"/>
      <c r="VRZ75"/>
      <c r="VSA75"/>
      <c r="VSB75"/>
      <c r="VSC75"/>
      <c r="VSD75"/>
      <c r="VSE75"/>
      <c r="VSF75"/>
      <c r="VSG75"/>
      <c r="VSH75"/>
      <c r="VSI75"/>
      <c r="VSJ75"/>
      <c r="VSK75"/>
      <c r="VSL75"/>
      <c r="VSM75"/>
      <c r="VSN75"/>
      <c r="VSO75"/>
      <c r="VSP75"/>
      <c r="VSQ75"/>
      <c r="VSR75"/>
      <c r="VSS75"/>
      <c r="VST75"/>
      <c r="VSU75"/>
      <c r="VSV75"/>
      <c r="VSW75"/>
      <c r="VSX75"/>
      <c r="VSY75"/>
      <c r="VSZ75"/>
      <c r="VTA75"/>
      <c r="VTB75"/>
      <c r="VTC75"/>
      <c r="VTD75"/>
      <c r="VTE75"/>
      <c r="VTF75"/>
      <c r="VTG75"/>
      <c r="VTH75"/>
      <c r="VTI75"/>
      <c r="VTJ75"/>
      <c r="VTK75"/>
      <c r="VTL75"/>
      <c r="VTM75"/>
      <c r="VTN75"/>
      <c r="VTO75"/>
      <c r="VTP75"/>
      <c r="VTQ75"/>
      <c r="VTR75"/>
      <c r="VTS75"/>
      <c r="VTT75"/>
      <c r="VTU75"/>
      <c r="VTV75"/>
      <c r="VTW75"/>
      <c r="VTX75"/>
      <c r="VTY75"/>
      <c r="VTZ75"/>
      <c r="VUA75"/>
      <c r="VUB75"/>
      <c r="VUC75"/>
      <c r="VUD75"/>
      <c r="VUE75"/>
      <c r="VUF75"/>
      <c r="VUG75"/>
      <c r="VUH75"/>
      <c r="VUI75"/>
      <c r="VUJ75"/>
      <c r="VUK75"/>
      <c r="VUL75"/>
      <c r="VUM75"/>
      <c r="VUN75"/>
      <c r="VUO75"/>
      <c r="VUP75"/>
      <c r="VUQ75"/>
      <c r="VUR75"/>
      <c r="VUS75"/>
      <c r="VUT75"/>
      <c r="VUU75"/>
      <c r="VUV75"/>
      <c r="VUW75"/>
      <c r="VUX75"/>
      <c r="VUY75"/>
      <c r="VUZ75"/>
      <c r="VVA75"/>
      <c r="VVB75"/>
      <c r="VVC75"/>
      <c r="VVD75"/>
      <c r="VVE75"/>
      <c r="VVF75"/>
      <c r="VVG75"/>
      <c r="VVH75"/>
      <c r="VVI75"/>
      <c r="VVJ75"/>
      <c r="VVK75"/>
      <c r="VVL75"/>
      <c r="VVM75"/>
      <c r="VVN75"/>
      <c r="VVO75"/>
      <c r="VVP75"/>
      <c r="VVQ75"/>
      <c r="VVR75"/>
      <c r="VVS75"/>
      <c r="VVT75"/>
      <c r="VVU75"/>
      <c r="VVV75"/>
      <c r="VVW75"/>
      <c r="VVX75"/>
      <c r="VVY75"/>
      <c r="VVZ75"/>
      <c r="VWA75"/>
      <c r="VWB75"/>
      <c r="VWC75"/>
      <c r="VWD75"/>
      <c r="VWE75"/>
      <c r="VWF75"/>
      <c r="VWG75"/>
      <c r="VWH75"/>
      <c r="VWI75"/>
      <c r="VWJ75"/>
      <c r="VWK75"/>
      <c r="VWL75"/>
      <c r="VWM75"/>
      <c r="VWN75"/>
      <c r="VWO75"/>
      <c r="VWP75"/>
      <c r="VWQ75"/>
      <c r="VWR75"/>
      <c r="VWS75"/>
      <c r="VWT75"/>
      <c r="VWU75"/>
      <c r="VWV75"/>
      <c r="VWW75"/>
      <c r="VWX75"/>
      <c r="VWY75"/>
      <c r="VWZ75"/>
      <c r="VXA75"/>
      <c r="VXB75"/>
      <c r="VXC75"/>
      <c r="VXD75"/>
      <c r="VXE75"/>
      <c r="VXF75"/>
      <c r="VXG75"/>
      <c r="VXH75"/>
      <c r="VXI75"/>
      <c r="VXJ75"/>
      <c r="VXK75"/>
      <c r="VXL75"/>
      <c r="VXM75"/>
      <c r="VXN75"/>
      <c r="VXO75"/>
      <c r="VXP75"/>
      <c r="VXQ75"/>
      <c r="VXR75"/>
      <c r="VXS75"/>
      <c r="VXT75"/>
      <c r="VXU75"/>
      <c r="VXV75"/>
      <c r="VXW75"/>
      <c r="VXX75"/>
      <c r="VXY75"/>
      <c r="VXZ75"/>
      <c r="VYA75"/>
      <c r="VYB75"/>
      <c r="VYC75"/>
      <c r="VYD75"/>
      <c r="VYE75"/>
      <c r="VYF75"/>
      <c r="VYG75"/>
      <c r="VYH75"/>
      <c r="VYI75"/>
      <c r="VYJ75"/>
      <c r="VYK75"/>
      <c r="VYL75"/>
      <c r="VYM75"/>
      <c r="VYN75"/>
      <c r="VYO75"/>
      <c r="VYP75"/>
      <c r="VYQ75"/>
      <c r="VYR75"/>
      <c r="VYS75"/>
      <c r="VYT75"/>
      <c r="VYU75"/>
      <c r="VYV75"/>
      <c r="VYW75"/>
      <c r="VYX75"/>
      <c r="VYY75"/>
      <c r="VYZ75"/>
      <c r="VZA75"/>
      <c r="VZB75"/>
      <c r="VZC75"/>
      <c r="VZD75"/>
      <c r="VZE75"/>
      <c r="VZF75"/>
      <c r="VZG75"/>
      <c r="VZH75"/>
      <c r="VZI75"/>
      <c r="VZJ75"/>
      <c r="VZK75"/>
      <c r="VZL75"/>
      <c r="VZM75"/>
      <c r="VZN75"/>
      <c r="VZO75"/>
      <c r="VZP75"/>
      <c r="VZQ75"/>
      <c r="VZR75"/>
      <c r="VZS75"/>
      <c r="VZT75"/>
      <c r="VZU75"/>
      <c r="VZV75"/>
      <c r="VZW75"/>
      <c r="VZX75"/>
      <c r="VZY75"/>
      <c r="VZZ75"/>
      <c r="WAA75"/>
      <c r="WAB75"/>
      <c r="WAC75"/>
      <c r="WAD75"/>
      <c r="WAE75"/>
      <c r="WAF75"/>
      <c r="WAG75"/>
      <c r="WAH75"/>
      <c r="WAI75"/>
      <c r="WAJ75"/>
      <c r="WAK75"/>
      <c r="WAL75"/>
      <c r="WAM75"/>
      <c r="WAN75"/>
      <c r="WAO75"/>
      <c r="WAP75"/>
      <c r="WAQ75"/>
      <c r="WAR75"/>
      <c r="WAS75"/>
      <c r="WAT75"/>
      <c r="WAU75"/>
      <c r="WAV75"/>
      <c r="WAW75"/>
      <c r="WAX75"/>
      <c r="WAY75"/>
      <c r="WAZ75"/>
      <c r="WBA75"/>
      <c r="WBB75"/>
      <c r="WBC75"/>
      <c r="WBD75"/>
      <c r="WBE75"/>
      <c r="WBF75"/>
      <c r="WBG75"/>
      <c r="WBH75"/>
      <c r="WBI75"/>
      <c r="WBJ75"/>
      <c r="WBK75"/>
      <c r="WBL75"/>
      <c r="WBM75"/>
      <c r="WBN75"/>
      <c r="WBO75"/>
      <c r="WBP75"/>
      <c r="WBQ75"/>
      <c r="WBR75"/>
      <c r="WBS75"/>
      <c r="WBT75"/>
      <c r="WBU75"/>
      <c r="WBV75"/>
      <c r="WBW75"/>
      <c r="WBX75"/>
      <c r="WBY75"/>
      <c r="WBZ75"/>
      <c r="WCA75"/>
      <c r="WCB75"/>
      <c r="WCC75"/>
      <c r="WCD75"/>
      <c r="WCE75"/>
      <c r="WCF75"/>
      <c r="WCG75"/>
      <c r="WCH75"/>
      <c r="WCI75"/>
      <c r="WCJ75"/>
      <c r="WCK75"/>
      <c r="WCL75"/>
      <c r="WCM75"/>
      <c r="WCN75"/>
      <c r="WCO75"/>
      <c r="WCP75"/>
      <c r="WCQ75"/>
      <c r="WCR75"/>
      <c r="WCS75"/>
      <c r="WCT75"/>
      <c r="WCU75"/>
      <c r="WCV75"/>
      <c r="WCW75"/>
      <c r="WCX75"/>
      <c r="WCY75"/>
      <c r="WCZ75"/>
      <c r="WDA75"/>
      <c r="WDB75"/>
      <c r="WDC75"/>
      <c r="WDD75"/>
      <c r="WDE75"/>
      <c r="WDF75"/>
      <c r="WDG75"/>
      <c r="WDH75"/>
      <c r="WDI75"/>
      <c r="WDJ75"/>
      <c r="WDK75"/>
      <c r="WDL75"/>
      <c r="WDM75"/>
      <c r="WDN75"/>
      <c r="WDO75"/>
      <c r="WDP75"/>
      <c r="WDQ75"/>
      <c r="WDR75"/>
      <c r="WDS75"/>
      <c r="WDT75"/>
      <c r="WDU75"/>
      <c r="WDV75"/>
      <c r="WDW75"/>
      <c r="WDX75"/>
      <c r="WDY75"/>
      <c r="WDZ75"/>
      <c r="WEA75"/>
      <c r="WEB75"/>
      <c r="WEC75"/>
      <c r="WED75"/>
      <c r="WEE75"/>
      <c r="WEF75"/>
      <c r="WEG75"/>
      <c r="WEH75"/>
      <c r="WEI75"/>
      <c r="WEJ75"/>
      <c r="WEK75"/>
      <c r="WEL75"/>
      <c r="WEM75"/>
      <c r="WEN75"/>
      <c r="WEO75"/>
      <c r="WEP75"/>
      <c r="WEQ75"/>
      <c r="WER75"/>
      <c r="WES75"/>
      <c r="WET75"/>
      <c r="WEU75"/>
      <c r="WEV75"/>
      <c r="WEW75"/>
      <c r="WEX75"/>
      <c r="WEY75"/>
      <c r="WEZ75"/>
      <c r="WFA75"/>
      <c r="WFB75"/>
      <c r="WFC75"/>
      <c r="WFD75"/>
      <c r="WFE75"/>
      <c r="WFF75"/>
      <c r="WFG75"/>
      <c r="WFH75"/>
      <c r="WFI75"/>
      <c r="WFJ75"/>
      <c r="WFK75"/>
      <c r="WFL75"/>
      <c r="WFM75"/>
      <c r="WFN75"/>
      <c r="WFO75"/>
      <c r="WFP75"/>
      <c r="WFQ75"/>
      <c r="WFR75"/>
      <c r="WFS75"/>
      <c r="WFT75"/>
      <c r="WFU75"/>
      <c r="WFV75"/>
      <c r="WFW75"/>
      <c r="WFX75"/>
      <c r="WFY75"/>
      <c r="WFZ75"/>
      <c r="WGA75"/>
      <c r="WGB75"/>
      <c r="WGC75"/>
      <c r="WGD75"/>
      <c r="WGE75"/>
      <c r="WGF75"/>
      <c r="WGG75"/>
      <c r="WGH75"/>
      <c r="WGI75"/>
      <c r="WGJ75"/>
      <c r="WGK75"/>
      <c r="WGL75"/>
      <c r="WGM75"/>
      <c r="WGN75"/>
      <c r="WGO75"/>
      <c r="WGP75"/>
      <c r="WGQ75"/>
      <c r="WGR75"/>
      <c r="WGS75"/>
      <c r="WGT75"/>
      <c r="WGU75"/>
      <c r="WGV75"/>
      <c r="WGW75"/>
      <c r="WGX75"/>
      <c r="WGY75"/>
      <c r="WGZ75"/>
      <c r="WHA75"/>
      <c r="WHB75"/>
      <c r="WHC75"/>
      <c r="WHD75"/>
      <c r="WHE75"/>
      <c r="WHF75"/>
      <c r="WHG75"/>
      <c r="WHH75"/>
      <c r="WHI75"/>
      <c r="WHJ75"/>
      <c r="WHK75"/>
      <c r="WHL75"/>
      <c r="WHM75"/>
      <c r="WHN75"/>
      <c r="WHO75"/>
      <c r="WHP75"/>
      <c r="WHQ75"/>
      <c r="WHR75"/>
      <c r="WHS75"/>
      <c r="WHT75"/>
      <c r="WHU75"/>
      <c r="WHV75"/>
      <c r="WHW75"/>
      <c r="WHX75"/>
      <c r="WHY75"/>
      <c r="WHZ75"/>
      <c r="WIA75"/>
      <c r="WIB75"/>
      <c r="WIC75"/>
      <c r="WID75"/>
      <c r="WIE75"/>
      <c r="WIF75"/>
      <c r="WIG75"/>
      <c r="WIH75"/>
      <c r="WII75"/>
      <c r="WIJ75"/>
      <c r="WIK75"/>
      <c r="WIL75"/>
      <c r="WIM75"/>
      <c r="WIN75"/>
      <c r="WIO75"/>
      <c r="WIP75"/>
      <c r="WIQ75"/>
      <c r="WIR75"/>
      <c r="WIS75"/>
      <c r="WIT75"/>
      <c r="WIU75"/>
      <c r="WIV75"/>
      <c r="WIW75"/>
      <c r="WIX75"/>
      <c r="WIY75"/>
      <c r="WIZ75"/>
      <c r="WJA75"/>
      <c r="WJB75"/>
      <c r="WJC75"/>
      <c r="WJD75"/>
      <c r="WJE75"/>
      <c r="WJF75"/>
      <c r="WJG75"/>
      <c r="WJH75"/>
      <c r="WJI75"/>
      <c r="WJJ75"/>
      <c r="WJK75"/>
      <c r="WJL75"/>
      <c r="WJM75"/>
      <c r="WJN75"/>
      <c r="WJO75"/>
      <c r="WJP75"/>
      <c r="WJQ75"/>
      <c r="WJR75"/>
      <c r="WJS75"/>
      <c r="WJT75"/>
      <c r="WJU75"/>
      <c r="WJV75"/>
      <c r="WJW75"/>
      <c r="WJX75"/>
      <c r="WJY75"/>
      <c r="WJZ75"/>
      <c r="WKA75"/>
      <c r="WKB75"/>
      <c r="WKC75"/>
      <c r="WKD75"/>
      <c r="WKE75"/>
      <c r="WKF75"/>
      <c r="WKG75"/>
      <c r="WKH75"/>
      <c r="WKI75"/>
      <c r="WKJ75"/>
      <c r="WKK75"/>
      <c r="WKL75"/>
      <c r="WKM75"/>
      <c r="WKN75"/>
      <c r="WKO75"/>
      <c r="WKP75"/>
      <c r="WKQ75"/>
      <c r="WKR75"/>
      <c r="WKS75"/>
      <c r="WKT75"/>
      <c r="WKU75"/>
      <c r="WKV75"/>
      <c r="WKW75"/>
      <c r="WKX75"/>
      <c r="WKY75"/>
      <c r="WKZ75"/>
      <c r="WLA75"/>
      <c r="WLB75"/>
      <c r="WLC75"/>
      <c r="WLD75"/>
      <c r="WLE75"/>
      <c r="WLF75"/>
      <c r="WLG75"/>
      <c r="WLH75"/>
      <c r="WLI75"/>
      <c r="WLJ75"/>
      <c r="WLK75"/>
      <c r="WLL75"/>
      <c r="WLM75"/>
      <c r="WLN75"/>
      <c r="WLO75"/>
      <c r="WLP75"/>
      <c r="WLQ75"/>
      <c r="WLR75"/>
      <c r="WLS75"/>
      <c r="WLT75"/>
      <c r="WLU75"/>
      <c r="WLV75"/>
      <c r="WLW75"/>
      <c r="WLX75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</row>
    <row r="76" spans="1:4054 13934:16384" x14ac:dyDescent="0.25">
      <c r="A76" s="142" t="s">
        <v>151</v>
      </c>
      <c r="B76" s="142"/>
      <c r="C76" s="142"/>
      <c r="D76" s="24">
        <f>SUM(D70:D75)</f>
        <v>650</v>
      </c>
      <c r="E76" s="72"/>
      <c r="F76" s="72"/>
      <c r="G76" s="72"/>
      <c r="H76" s="72"/>
      <c r="I76" s="72"/>
      <c r="J76" s="24"/>
      <c r="K76" s="24"/>
      <c r="L76" s="72"/>
      <c r="M76" s="72"/>
      <c r="N76" s="72"/>
      <c r="O76" s="72"/>
      <c r="P76" s="72"/>
    </row>
    <row r="77" spans="1:4054 13934:16384" ht="14.85" customHeight="1" x14ac:dyDescent="0.25">
      <c r="A77" s="139" t="s">
        <v>30</v>
      </c>
      <c r="B77" s="139"/>
      <c r="C77" s="139">
        <f>SUM(C72:C76)</f>
        <v>0</v>
      </c>
      <c r="D77" s="139">
        <f>SUM(D72:D76)</f>
        <v>1100</v>
      </c>
      <c r="E77" s="72">
        <f t="shared" ref="E77:P77" si="18">SUM(E70:E76)</f>
        <v>21.336666666666666</v>
      </c>
      <c r="F77" s="72">
        <f t="shared" si="18"/>
        <v>20.96</v>
      </c>
      <c r="G77" s="72">
        <f t="shared" si="18"/>
        <v>92.15</v>
      </c>
      <c r="H77" s="72">
        <f t="shared" si="18"/>
        <v>685.2</v>
      </c>
      <c r="I77" s="72">
        <f t="shared" si="18"/>
        <v>12.5</v>
      </c>
      <c r="J77" s="72">
        <f t="shared" si="18"/>
        <v>0.252</v>
      </c>
      <c r="K77" s="72">
        <f t="shared" si="18"/>
        <v>0.19066666666666668</v>
      </c>
      <c r="L77" s="72">
        <f t="shared" si="18"/>
        <v>10.43</v>
      </c>
      <c r="M77" s="72">
        <f t="shared" si="18"/>
        <v>91.38</v>
      </c>
      <c r="N77" s="72">
        <f t="shared" si="18"/>
        <v>91.28</v>
      </c>
      <c r="O77" s="72">
        <f t="shared" si="18"/>
        <v>320.97899999999998</v>
      </c>
      <c r="P77" s="72">
        <f t="shared" si="18"/>
        <v>6.0459999999999994</v>
      </c>
    </row>
    <row r="78" spans="1:4054 13934:16384" ht="15.6" customHeight="1" x14ac:dyDescent="0.25">
      <c r="A78" s="140" t="s">
        <v>31</v>
      </c>
      <c r="B78" s="178"/>
      <c r="C78" s="178"/>
      <c r="D78" s="178">
        <f>SUM(D76:D76)</f>
        <v>650</v>
      </c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</row>
    <row r="79" spans="1:4054 13934:16384" s="6" customFormat="1" x14ac:dyDescent="0.25">
      <c r="A79" s="193"/>
      <c r="B79" s="16" t="s">
        <v>54</v>
      </c>
      <c r="C79" s="92" t="s">
        <v>55</v>
      </c>
      <c r="D79" s="35">
        <v>100</v>
      </c>
      <c r="E79" s="36">
        <v>1.7</v>
      </c>
      <c r="F79" s="36">
        <f>BE79*100/60</f>
        <v>5</v>
      </c>
      <c r="G79" s="36">
        <v>4.76</v>
      </c>
      <c r="H79" s="36">
        <f>BG79*100/60</f>
        <v>85.7</v>
      </c>
      <c r="I79" s="36">
        <f>BH79*100/60</f>
        <v>0</v>
      </c>
      <c r="J79" s="36">
        <v>0.02</v>
      </c>
      <c r="K79" s="36">
        <v>0.03</v>
      </c>
      <c r="L79" s="36">
        <v>19.809999999999999</v>
      </c>
      <c r="M79" s="36">
        <v>52.54</v>
      </c>
      <c r="N79" s="36">
        <v>16.010000000000002</v>
      </c>
      <c r="O79" s="36">
        <v>33.950000000000003</v>
      </c>
      <c r="P79" s="36">
        <v>0.67</v>
      </c>
      <c r="Q79" s="5"/>
      <c r="BD79" s="33">
        <v>1.2</v>
      </c>
      <c r="BE79" s="48">
        <v>3</v>
      </c>
      <c r="BF79" s="33">
        <v>5.8</v>
      </c>
      <c r="BG79" s="33">
        <v>51.42</v>
      </c>
      <c r="BH79" s="48">
        <v>0</v>
      </c>
      <c r="BI79" s="33">
        <v>0.02</v>
      </c>
      <c r="BJ79" s="33">
        <v>0.02</v>
      </c>
      <c r="BK79" s="33">
        <v>11.89</v>
      </c>
      <c r="BL79" s="33">
        <v>31.53</v>
      </c>
      <c r="BM79" s="33">
        <v>9.61</v>
      </c>
      <c r="BN79" s="33">
        <v>20.38</v>
      </c>
      <c r="BO79" s="33">
        <v>0.4</v>
      </c>
      <c r="XFD79"/>
    </row>
    <row r="80" spans="1:4054 13934:16384" s="59" customFormat="1" x14ac:dyDescent="0.25">
      <c r="A80" s="193"/>
      <c r="B80" s="16" t="s">
        <v>56</v>
      </c>
      <c r="C80" s="17" t="s">
        <v>156</v>
      </c>
      <c r="D80" s="16">
        <v>250</v>
      </c>
      <c r="E80" s="18">
        <v>3.56</v>
      </c>
      <c r="F80" s="18">
        <f>BE80*250/200</f>
        <v>4.5875000000000004</v>
      </c>
      <c r="G80" s="18">
        <f>BF80*250/200</f>
        <v>18.787500000000001</v>
      </c>
      <c r="H80" s="18">
        <f>BG80*250/200</f>
        <v>143.75</v>
      </c>
      <c r="I80" s="18">
        <v>21.05</v>
      </c>
      <c r="J80" s="18">
        <v>0.01</v>
      </c>
      <c r="K80" s="18">
        <v>7.4999999999999997E-2</v>
      </c>
      <c r="L80" s="18">
        <f>BK80*250/200</f>
        <v>5.75</v>
      </c>
      <c r="M80" s="18">
        <f>BL80*250/200</f>
        <v>33.4</v>
      </c>
      <c r="N80" s="18">
        <f>BM80*250/200</f>
        <v>25.35</v>
      </c>
      <c r="O80" s="18">
        <f>BN80*250/200</f>
        <v>72.224999999999994</v>
      </c>
      <c r="P80" s="18">
        <f>BO80*250/200</f>
        <v>1.175</v>
      </c>
      <c r="BD80" s="16"/>
      <c r="BE80" s="16">
        <v>3.67</v>
      </c>
      <c r="BF80" s="16">
        <v>15.03</v>
      </c>
      <c r="BG80" s="16">
        <v>115</v>
      </c>
      <c r="BH80" s="16"/>
      <c r="BI80" s="16">
        <v>0.08</v>
      </c>
      <c r="BJ80" s="16">
        <v>0.06</v>
      </c>
      <c r="BK80" s="16">
        <v>4.5999999999999996</v>
      </c>
      <c r="BL80" s="16">
        <v>26.72</v>
      </c>
      <c r="BM80" s="16">
        <v>20.28</v>
      </c>
      <c r="BN80" s="16">
        <v>57.78</v>
      </c>
      <c r="BO80" s="16">
        <v>0.94</v>
      </c>
      <c r="WXD80" s="60"/>
      <c r="WXE80" s="60"/>
      <c r="WXF80" s="60"/>
      <c r="WXG80" s="60"/>
      <c r="WXH80" s="60"/>
      <c r="WXI80" s="60"/>
      <c r="WXJ80" s="60"/>
      <c r="WXK80" s="60"/>
      <c r="WXL80" s="60"/>
      <c r="WXM80" s="60"/>
      <c r="WXN80" s="60"/>
      <c r="WXO80" s="60"/>
      <c r="WXP80" s="60"/>
      <c r="WXQ80" s="60"/>
      <c r="WXR80" s="60"/>
      <c r="WXS80" s="60"/>
      <c r="WXT80" s="60"/>
      <c r="WXU80" s="60"/>
      <c r="WXV80" s="60"/>
      <c r="WXW80" s="60"/>
      <c r="WXX80" s="60"/>
      <c r="WXY80" s="60"/>
      <c r="WXZ80" s="60"/>
      <c r="WYA80" s="60"/>
      <c r="WYB80" s="60"/>
      <c r="WYC80" s="60"/>
      <c r="WYD80" s="60"/>
      <c r="WYE80" s="60"/>
      <c r="WYF80" s="60"/>
      <c r="WYG80" s="60"/>
      <c r="WYH80" s="60"/>
      <c r="WYI80" s="60"/>
      <c r="WYJ80" s="60"/>
      <c r="WYK80" s="60"/>
      <c r="WYL80" s="60"/>
      <c r="WYM80" s="60"/>
      <c r="WYN80" s="60"/>
      <c r="WYO80" s="60"/>
      <c r="WYP80" s="60"/>
      <c r="WYQ80" s="60"/>
      <c r="WYR80" s="60"/>
      <c r="WYS80" s="60"/>
      <c r="WYT80" s="60"/>
      <c r="WYU80" s="60"/>
      <c r="WYV80" s="60"/>
      <c r="WYW80" s="60"/>
      <c r="WYX80" s="60"/>
      <c r="WYY80" s="60"/>
      <c r="WYZ80" s="60"/>
      <c r="WZA80" s="60"/>
      <c r="WZB80" s="60"/>
      <c r="WZC80" s="60"/>
      <c r="WZD80" s="60"/>
      <c r="WZE80" s="60"/>
      <c r="WZF80" s="60"/>
      <c r="WZG80" s="60"/>
      <c r="WZH80" s="60"/>
      <c r="WZI80" s="60"/>
      <c r="WZJ80" s="60"/>
      <c r="WZK80" s="60"/>
      <c r="WZL80" s="60"/>
      <c r="WZM80" s="60"/>
      <c r="WZN80" s="60"/>
      <c r="WZO80" s="60"/>
      <c r="WZP80" s="60"/>
      <c r="WZQ80" s="60"/>
      <c r="WZR80" s="60"/>
      <c r="WZS80" s="60"/>
      <c r="WZT80" s="60"/>
      <c r="WZU80" s="60"/>
      <c r="WZV80" s="60"/>
      <c r="WZW80" s="60"/>
      <c r="WZX80" s="60"/>
      <c r="WZY80" s="60"/>
      <c r="WZZ80" s="60"/>
      <c r="XAA80" s="60"/>
      <c r="XAB80" s="60"/>
      <c r="XAC80" s="60"/>
      <c r="XAD80" s="60"/>
      <c r="XAE80" s="60"/>
      <c r="XAF80" s="60"/>
      <c r="XAG80" s="60"/>
      <c r="XAH80" s="60"/>
      <c r="XAI80" s="60"/>
      <c r="XAJ80" s="60"/>
      <c r="XAK80" s="60"/>
      <c r="XAL80" s="60"/>
      <c r="XAM80" s="60"/>
      <c r="XAN80" s="60"/>
      <c r="XAO80" s="60"/>
      <c r="XAP80" s="60"/>
      <c r="XAQ80" s="60"/>
      <c r="XAR80" s="60"/>
      <c r="XAS80" s="60"/>
      <c r="XAT80" s="60"/>
      <c r="XAU80" s="60"/>
      <c r="XAV80" s="60"/>
      <c r="XAW80" s="60"/>
      <c r="XAX80" s="60"/>
      <c r="XAY80" s="60"/>
      <c r="XAZ80" s="60"/>
      <c r="XBA80" s="60"/>
      <c r="XBB80" s="60"/>
      <c r="XBC80" s="60"/>
      <c r="XBD80" s="60"/>
      <c r="XBE80" s="60"/>
      <c r="XBF80" s="60"/>
      <c r="XBG80" s="60"/>
      <c r="XBH80" s="60"/>
      <c r="XBI80" s="60"/>
      <c r="XBJ80" s="60"/>
      <c r="XBK80" s="60"/>
      <c r="XBL80" s="60"/>
      <c r="XBM80" s="60"/>
      <c r="XBN80" s="60"/>
      <c r="XBO80" s="60"/>
      <c r="XBP80" s="60"/>
      <c r="XBQ80" s="60"/>
      <c r="XBR80" s="60"/>
      <c r="XBS80" s="60"/>
      <c r="XBT80" s="60"/>
      <c r="XBU80" s="60"/>
      <c r="XBV80" s="60"/>
      <c r="XBW80" s="60"/>
      <c r="XBX80" s="60"/>
      <c r="XBY80" s="60"/>
      <c r="XBZ80" s="60"/>
      <c r="XCA80" s="61"/>
      <c r="XCB80" s="61"/>
      <c r="XCC80" s="61"/>
      <c r="XCD80" s="61"/>
      <c r="XCE80" s="61"/>
      <c r="XCF80" s="61"/>
      <c r="XCG80" s="61"/>
      <c r="XCH80" s="61"/>
      <c r="XCI80" s="61"/>
      <c r="XCJ80" s="61"/>
      <c r="XCK80" s="61"/>
      <c r="XCL80" s="61"/>
      <c r="XCM80" s="61"/>
      <c r="XCN80" s="61"/>
      <c r="XCO80" s="61"/>
      <c r="XCP80" s="61"/>
      <c r="XCQ80" s="61"/>
      <c r="XCR80" s="61"/>
      <c r="XCS80" s="61"/>
      <c r="XCT80" s="61"/>
      <c r="XCU80" s="61"/>
      <c r="XCV80" s="61"/>
      <c r="XCW80" s="61"/>
      <c r="XCX80" s="61"/>
      <c r="XCY80" s="61"/>
      <c r="XCZ80" s="61"/>
      <c r="XDA80" s="61"/>
      <c r="XDB80" s="61"/>
      <c r="XDC80" s="61"/>
      <c r="XDD80" s="61"/>
      <c r="XDE80" s="61"/>
      <c r="XDF80" s="61"/>
      <c r="XDG80" s="61"/>
      <c r="XDH80" s="61"/>
      <c r="XDI80" s="61"/>
      <c r="XDJ80" s="61"/>
      <c r="XDK80" s="61"/>
      <c r="XDL80" s="61"/>
      <c r="XDM80" s="61"/>
      <c r="XDN80" s="61"/>
      <c r="XDO80" s="61"/>
      <c r="XDP80" s="61"/>
      <c r="XDQ80" s="61"/>
      <c r="XDR80" s="61"/>
      <c r="XDS80" s="61"/>
      <c r="XDT80" s="61"/>
      <c r="XDU80" s="61"/>
      <c r="XDV80" s="61"/>
      <c r="XDW80" s="61"/>
      <c r="XDX80" s="61"/>
      <c r="XDY80" s="61"/>
      <c r="XDZ80" s="61"/>
      <c r="XEA80" s="61"/>
      <c r="XEB80" s="61"/>
      <c r="XEC80" s="61"/>
      <c r="XED80" s="61"/>
      <c r="XEE80" s="61"/>
      <c r="XEF80" s="61"/>
      <c r="XEG80" s="61"/>
      <c r="XEH80" s="61"/>
      <c r="XEI80" s="61"/>
      <c r="XEJ80" s="61"/>
      <c r="XEK80" s="61"/>
      <c r="XEL80" s="61"/>
      <c r="XEM80" s="61"/>
      <c r="XEN80" s="61"/>
      <c r="XEO80" s="61"/>
      <c r="XEP80" s="61"/>
      <c r="XEQ80" s="61"/>
      <c r="XER80" s="61"/>
      <c r="XES80" s="61"/>
      <c r="XET80" s="61"/>
      <c r="XEU80" s="61"/>
      <c r="XEV80" s="61"/>
      <c r="XEW80" s="61"/>
      <c r="XEX80" s="61"/>
      <c r="XEY80" s="61"/>
      <c r="XEZ80" s="61"/>
      <c r="XFA80" s="61"/>
      <c r="XFB80" s="61"/>
      <c r="XFC80" s="61"/>
      <c r="XFD80"/>
    </row>
    <row r="81" spans="1:4054 13934:16384" x14ac:dyDescent="0.25">
      <c r="A81" s="193"/>
      <c r="B81" s="16" t="s">
        <v>157</v>
      </c>
      <c r="C81" s="20" t="s">
        <v>158</v>
      </c>
      <c r="D81" s="16">
        <v>250</v>
      </c>
      <c r="E81" s="18">
        <v>17.57</v>
      </c>
      <c r="F81" s="18">
        <v>42.14</v>
      </c>
      <c r="G81" s="18">
        <v>38.520000000000003</v>
      </c>
      <c r="H81" s="18">
        <v>547</v>
      </c>
      <c r="I81" s="18">
        <f t="shared" ref="I81:P81" si="19">SUM(BH81*250/200)</f>
        <v>0</v>
      </c>
      <c r="J81" s="18">
        <f t="shared" si="19"/>
        <v>0.28749999999999998</v>
      </c>
      <c r="K81" s="18">
        <f t="shared" si="19"/>
        <v>0.3125</v>
      </c>
      <c r="L81" s="18">
        <f t="shared" si="19"/>
        <v>36.299999999999997</v>
      </c>
      <c r="M81" s="18">
        <f t="shared" si="19"/>
        <v>37.75</v>
      </c>
      <c r="N81" s="18">
        <f t="shared" si="19"/>
        <v>72.112499999999997</v>
      </c>
      <c r="O81" s="18">
        <f t="shared" si="19"/>
        <v>358.11250000000001</v>
      </c>
      <c r="P81" s="18">
        <f t="shared" si="19"/>
        <v>5.3</v>
      </c>
      <c r="BD81" s="21"/>
      <c r="BE81" s="21">
        <v>13.5</v>
      </c>
      <c r="BF81" s="21">
        <v>20.3</v>
      </c>
      <c r="BG81" s="21">
        <v>388</v>
      </c>
      <c r="BH81" s="21">
        <v>0</v>
      </c>
      <c r="BI81" s="21">
        <v>0.23</v>
      </c>
      <c r="BJ81" s="21">
        <v>0.25</v>
      </c>
      <c r="BK81" s="21">
        <v>29.04</v>
      </c>
      <c r="BL81" s="21">
        <v>30.2</v>
      </c>
      <c r="BM81" s="21">
        <v>57.69</v>
      </c>
      <c r="BN81" s="21">
        <v>286.49</v>
      </c>
      <c r="BO81" s="21">
        <v>4.24</v>
      </c>
    </row>
    <row r="82" spans="1:4054 13934:16384" x14ac:dyDescent="0.25">
      <c r="A82" s="193"/>
      <c r="B82" s="16" t="s">
        <v>23</v>
      </c>
      <c r="C82" s="17" t="s">
        <v>38</v>
      </c>
      <c r="D82" s="16">
        <v>40</v>
      </c>
      <c r="E82" s="18">
        <f t="shared" ref="E82:P82" si="20">SUM(BD82*40/30)</f>
        <v>3.2</v>
      </c>
      <c r="F82" s="18">
        <f t="shared" si="20"/>
        <v>0.47999999999999993</v>
      </c>
      <c r="G82" s="18">
        <f t="shared" si="20"/>
        <v>19.600000000000001</v>
      </c>
      <c r="H82" s="18">
        <f t="shared" si="20"/>
        <v>88.8</v>
      </c>
      <c r="I82" s="18">
        <f t="shared" si="20"/>
        <v>0</v>
      </c>
      <c r="J82" s="18">
        <f t="shared" si="20"/>
        <v>6.6666666666666666E-2</v>
      </c>
      <c r="K82" s="18">
        <f t="shared" si="20"/>
        <v>0.04</v>
      </c>
      <c r="L82" s="18">
        <f t="shared" si="20"/>
        <v>0</v>
      </c>
      <c r="M82" s="18">
        <f t="shared" si="20"/>
        <v>18.026666666666664</v>
      </c>
      <c r="N82" s="18">
        <f t="shared" si="20"/>
        <v>18.826666666666664</v>
      </c>
      <c r="O82" s="18">
        <f t="shared" si="20"/>
        <v>60.28</v>
      </c>
      <c r="P82" s="18">
        <f t="shared" si="20"/>
        <v>1.5066666666666666</v>
      </c>
      <c r="Q82" s="21">
        <v>3.03</v>
      </c>
      <c r="R82" s="21">
        <v>0.36</v>
      </c>
      <c r="S82" s="21">
        <v>19.64</v>
      </c>
      <c r="T82" s="21">
        <v>93.77</v>
      </c>
      <c r="U82" s="21"/>
      <c r="V82" s="21"/>
      <c r="W82" s="21">
        <v>1.2999999999999999E-2</v>
      </c>
      <c r="X82" s="21"/>
      <c r="Y82" s="21">
        <v>8</v>
      </c>
      <c r="Z82" s="21">
        <v>5.6</v>
      </c>
      <c r="AA82" s="21">
        <v>26</v>
      </c>
      <c r="AB82" s="21">
        <v>0.44</v>
      </c>
      <c r="AC82" s="21">
        <v>3</v>
      </c>
      <c r="AD82" s="21">
        <f t="shared" ref="AD82:AN83" si="21">AP82*40/40</f>
        <v>0</v>
      </c>
      <c r="AE82" s="21">
        <f t="shared" si="21"/>
        <v>0</v>
      </c>
      <c r="AF82" s="21">
        <f t="shared" si="21"/>
        <v>0</v>
      </c>
      <c r="AG82" s="21">
        <f t="shared" si="21"/>
        <v>0</v>
      </c>
      <c r="AH82" s="21">
        <f t="shared" si="21"/>
        <v>0</v>
      </c>
      <c r="AI82" s="21">
        <f t="shared" si="21"/>
        <v>0</v>
      </c>
      <c r="AJ82" s="21">
        <f t="shared" si="21"/>
        <v>0</v>
      </c>
      <c r="AK82" s="21">
        <f t="shared" si="21"/>
        <v>0</v>
      </c>
      <c r="AL82" s="21">
        <f t="shared" si="21"/>
        <v>0</v>
      </c>
      <c r="AM82" s="21">
        <f t="shared" si="21"/>
        <v>0</v>
      </c>
      <c r="AN82" s="21">
        <f t="shared" si="21"/>
        <v>0</v>
      </c>
      <c r="BD82" s="18">
        <v>2.4</v>
      </c>
      <c r="BE82" s="18">
        <v>0.36</v>
      </c>
      <c r="BF82" s="18">
        <v>14.7</v>
      </c>
      <c r="BG82" s="18">
        <v>66.599999999999994</v>
      </c>
      <c r="BH82" s="18">
        <v>0</v>
      </c>
      <c r="BI82" s="18">
        <v>0.05</v>
      </c>
      <c r="BJ82" s="18">
        <v>0.03</v>
      </c>
      <c r="BK82" s="18">
        <v>0</v>
      </c>
      <c r="BL82" s="18">
        <v>13.52</v>
      </c>
      <c r="BM82" s="18">
        <v>14.12</v>
      </c>
      <c r="BN82" s="18">
        <v>45.21</v>
      </c>
      <c r="BO82" s="18">
        <v>1.1299999999999999</v>
      </c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9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</row>
    <row r="83" spans="1:4054 13934:16384" x14ac:dyDescent="0.25">
      <c r="A83" s="193"/>
      <c r="B83" s="16" t="s">
        <v>23</v>
      </c>
      <c r="C83" s="20" t="s">
        <v>39</v>
      </c>
      <c r="D83" s="16">
        <v>50</v>
      </c>
      <c r="E83" s="18">
        <f>SUM(BD83*50/30)</f>
        <v>3.833333333333333</v>
      </c>
      <c r="F83" s="18">
        <f>SUM(BE83*50/30)</f>
        <v>0.45</v>
      </c>
      <c r="G83" s="18">
        <v>28</v>
      </c>
      <c r="H83" s="18">
        <f t="shared" ref="H83:P83" si="22">SUM(BG83*50/30)</f>
        <v>125</v>
      </c>
      <c r="I83" s="18">
        <f t="shared" si="22"/>
        <v>0</v>
      </c>
      <c r="J83" s="18">
        <f t="shared" si="22"/>
        <v>0</v>
      </c>
      <c r="K83" s="18">
        <f t="shared" si="22"/>
        <v>3.3333333333333333E-2</v>
      </c>
      <c r="L83" s="18">
        <f t="shared" si="22"/>
        <v>0</v>
      </c>
      <c r="M83" s="18">
        <f t="shared" si="22"/>
        <v>10</v>
      </c>
      <c r="N83" s="18">
        <f t="shared" si="22"/>
        <v>7</v>
      </c>
      <c r="O83" s="18">
        <f t="shared" si="22"/>
        <v>32.5</v>
      </c>
      <c r="P83" s="18">
        <f t="shared" si="22"/>
        <v>0.55000000000000004</v>
      </c>
      <c r="Q83" s="21">
        <v>3.03</v>
      </c>
      <c r="R83" s="21">
        <v>0.36</v>
      </c>
      <c r="S83" s="21">
        <v>19.64</v>
      </c>
      <c r="T83" s="21">
        <v>93.77</v>
      </c>
      <c r="U83" s="21"/>
      <c r="V83" s="21"/>
      <c r="W83" s="21">
        <v>1.2999999999999999E-2</v>
      </c>
      <c r="X83" s="21"/>
      <c r="Y83" s="21">
        <v>8</v>
      </c>
      <c r="Z83" s="21">
        <v>5.6</v>
      </c>
      <c r="AA83" s="21">
        <v>26</v>
      </c>
      <c r="AB83" s="21">
        <v>0.44</v>
      </c>
      <c r="AC83" s="21">
        <v>3</v>
      </c>
      <c r="AD83" s="21">
        <f t="shared" si="21"/>
        <v>0</v>
      </c>
      <c r="AE83" s="21">
        <f t="shared" si="21"/>
        <v>0</v>
      </c>
      <c r="AF83" s="21">
        <f t="shared" si="21"/>
        <v>0</v>
      </c>
      <c r="AG83" s="21">
        <f t="shared" si="21"/>
        <v>0</v>
      </c>
      <c r="AH83" s="21">
        <f t="shared" si="21"/>
        <v>0</v>
      </c>
      <c r="AI83" s="21">
        <f t="shared" si="21"/>
        <v>0</v>
      </c>
      <c r="AJ83" s="21">
        <f t="shared" si="21"/>
        <v>0</v>
      </c>
      <c r="AK83" s="21">
        <f t="shared" si="21"/>
        <v>0</v>
      </c>
      <c r="AL83" s="21">
        <f t="shared" si="21"/>
        <v>0</v>
      </c>
      <c r="AM83" s="21">
        <f t="shared" si="21"/>
        <v>0</v>
      </c>
      <c r="AN83" s="21">
        <f t="shared" si="21"/>
        <v>0</v>
      </c>
      <c r="BD83" s="18">
        <v>2.2999999999999998</v>
      </c>
      <c r="BE83" s="18">
        <v>0.27</v>
      </c>
      <c r="BF83" s="18">
        <v>15</v>
      </c>
      <c r="BG83" s="18">
        <v>75</v>
      </c>
      <c r="BH83" s="18">
        <v>0</v>
      </c>
      <c r="BI83" s="18">
        <v>0</v>
      </c>
      <c r="BJ83" s="18">
        <v>0.02</v>
      </c>
      <c r="BK83" s="18">
        <v>0</v>
      </c>
      <c r="BL83" s="18">
        <v>6</v>
      </c>
      <c r="BM83" s="18">
        <v>4.2</v>
      </c>
      <c r="BN83" s="18">
        <v>19.5</v>
      </c>
      <c r="BO83" s="18">
        <v>0.33</v>
      </c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9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</row>
    <row r="84" spans="1:4054 13934:16384" x14ac:dyDescent="0.25">
      <c r="A84" s="193"/>
      <c r="B84" s="16" t="s">
        <v>57</v>
      </c>
      <c r="C84" s="20" t="s">
        <v>58</v>
      </c>
      <c r="D84" s="16">
        <v>180</v>
      </c>
      <c r="E84" s="18">
        <f>SUM(BD84*180/180)</f>
        <v>0.27</v>
      </c>
      <c r="F84" s="18">
        <f>SUM(BE84*180/180)</f>
        <v>0.09</v>
      </c>
      <c r="G84" s="18">
        <v>22.3</v>
      </c>
      <c r="H84" s="18">
        <v>18.13</v>
      </c>
      <c r="I84" s="18">
        <f t="shared" ref="I84:P84" si="23">SUM(BH84*180/180)</f>
        <v>2.75</v>
      </c>
      <c r="J84" s="18">
        <f t="shared" si="23"/>
        <v>0.01</v>
      </c>
      <c r="K84" s="18">
        <f t="shared" si="23"/>
        <v>0.01</v>
      </c>
      <c r="L84" s="18">
        <f t="shared" si="23"/>
        <v>21.6</v>
      </c>
      <c r="M84" s="18">
        <f t="shared" si="23"/>
        <v>8.6</v>
      </c>
      <c r="N84" s="18">
        <f t="shared" si="23"/>
        <v>7.7</v>
      </c>
      <c r="O84" s="18">
        <f t="shared" si="23"/>
        <v>7.3</v>
      </c>
      <c r="P84" s="18">
        <f t="shared" si="23"/>
        <v>0.32</v>
      </c>
      <c r="Q84" s="19">
        <v>1</v>
      </c>
      <c r="R84" s="19"/>
      <c r="S84" s="19">
        <v>20.2</v>
      </c>
      <c r="T84" s="19">
        <v>84.8</v>
      </c>
      <c r="U84" s="19"/>
      <c r="V84" s="20">
        <v>0.02</v>
      </c>
      <c r="W84" s="20">
        <v>0.02</v>
      </c>
      <c r="X84" s="19">
        <v>4</v>
      </c>
      <c r="Y84" s="19">
        <v>14</v>
      </c>
      <c r="Z84" s="19">
        <v>14</v>
      </c>
      <c r="AA84" s="19">
        <v>14</v>
      </c>
      <c r="AB84" s="19">
        <v>2.8</v>
      </c>
      <c r="BD84" s="21">
        <v>0.27</v>
      </c>
      <c r="BE84" s="21">
        <v>0.09</v>
      </c>
      <c r="BF84" s="21">
        <v>7.6</v>
      </c>
      <c r="BG84" s="21">
        <v>31.8</v>
      </c>
      <c r="BH84" s="21">
        <v>2.75</v>
      </c>
      <c r="BI84" s="21">
        <v>0.01</v>
      </c>
      <c r="BJ84" s="21">
        <v>0.01</v>
      </c>
      <c r="BK84" s="21">
        <v>21.6</v>
      </c>
      <c r="BL84" s="21">
        <v>8.6</v>
      </c>
      <c r="BM84" s="21">
        <v>7.7</v>
      </c>
      <c r="BN84" s="21">
        <v>7.3</v>
      </c>
      <c r="BO84" s="21">
        <v>0.32</v>
      </c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</row>
    <row r="85" spans="1:4054 13934:16384" ht="13.35" customHeight="1" x14ac:dyDescent="0.25">
      <c r="A85" s="193"/>
      <c r="B85" s="16" t="s">
        <v>43</v>
      </c>
      <c r="C85" s="17" t="s">
        <v>44</v>
      </c>
      <c r="D85" s="16">
        <v>100</v>
      </c>
      <c r="E85" s="18">
        <f t="shared" ref="E85:P85" si="24">BD85*100/100</f>
        <v>0.4</v>
      </c>
      <c r="F85" s="18">
        <f t="shared" si="24"/>
        <v>0.4</v>
      </c>
      <c r="G85" s="18">
        <f t="shared" si="24"/>
        <v>9.8000000000000007</v>
      </c>
      <c r="H85" s="18">
        <f t="shared" si="24"/>
        <v>47</v>
      </c>
      <c r="I85" s="18">
        <f t="shared" si="24"/>
        <v>0</v>
      </c>
      <c r="J85" s="18">
        <f t="shared" si="24"/>
        <v>0.03</v>
      </c>
      <c r="K85" s="18">
        <f t="shared" si="24"/>
        <v>0.02</v>
      </c>
      <c r="L85" s="18">
        <f t="shared" si="24"/>
        <v>10</v>
      </c>
      <c r="M85" s="18">
        <f t="shared" si="24"/>
        <v>16</v>
      </c>
      <c r="N85" s="18">
        <f t="shared" si="24"/>
        <v>9</v>
      </c>
      <c r="O85" s="18">
        <f t="shared" si="24"/>
        <v>11</v>
      </c>
      <c r="P85" s="18">
        <f t="shared" si="24"/>
        <v>2.2000000000000002</v>
      </c>
      <c r="BD85" s="21">
        <v>0.4</v>
      </c>
      <c r="BE85" s="21">
        <v>0.4</v>
      </c>
      <c r="BF85" s="21">
        <v>9.8000000000000007</v>
      </c>
      <c r="BG85" s="21">
        <v>47</v>
      </c>
      <c r="BH85" s="44"/>
      <c r="BI85" s="16">
        <v>0.03</v>
      </c>
      <c r="BJ85" s="16">
        <v>0.02</v>
      </c>
      <c r="BK85" s="21">
        <v>10</v>
      </c>
      <c r="BL85" s="21">
        <v>16</v>
      </c>
      <c r="BM85" s="21">
        <v>9</v>
      </c>
      <c r="BN85" s="21">
        <v>11</v>
      </c>
      <c r="BO85" s="21">
        <v>2.2000000000000002</v>
      </c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TOX85" s="5"/>
      <c r="TOY85" s="5"/>
      <c r="TOZ85" s="5"/>
      <c r="TPA85" s="5"/>
      <c r="TPB85" s="5"/>
      <c r="TPC85" s="5"/>
      <c r="TPD85" s="5"/>
      <c r="TPE85" s="5"/>
      <c r="TPF85" s="5"/>
      <c r="TPG85" s="5"/>
      <c r="TPH85" s="5"/>
      <c r="TPI85" s="5"/>
      <c r="TPJ85" s="5"/>
      <c r="TPK85" s="5"/>
      <c r="TPL85" s="5"/>
      <c r="TPM85" s="5"/>
      <c r="TPN85" s="5"/>
      <c r="TPO85" s="5"/>
      <c r="TPP85" s="5"/>
      <c r="TPQ85" s="5"/>
      <c r="TPR85" s="5"/>
      <c r="TPS85" s="5"/>
      <c r="TPT85" s="5"/>
      <c r="TPU85" s="5"/>
      <c r="TPV85" s="5"/>
      <c r="TPW85" s="5"/>
      <c r="TPX85" s="5"/>
      <c r="TPY85" s="5"/>
      <c r="TPZ85" s="5"/>
      <c r="TQA85" s="5"/>
      <c r="TQB85" s="5"/>
      <c r="TQC85" s="5"/>
      <c r="TQD85" s="5"/>
      <c r="TQE85" s="5"/>
      <c r="TQF85" s="5"/>
      <c r="TQG85" s="5"/>
      <c r="TQH85" s="5"/>
      <c r="TQI85" s="5"/>
      <c r="TQJ85" s="5"/>
      <c r="TQK85" s="5"/>
      <c r="TQL85" s="5"/>
      <c r="TQM85" s="5"/>
      <c r="TQN85" s="5"/>
      <c r="TQO85" s="5"/>
      <c r="TQP85" s="5"/>
      <c r="TQQ85" s="5"/>
      <c r="TQR85" s="5"/>
      <c r="TQS85" s="5"/>
      <c r="TQT85" s="5"/>
      <c r="TQU85" s="5"/>
      <c r="TQV85" s="5"/>
      <c r="TQW85" s="5"/>
      <c r="TQX85" s="5"/>
      <c r="TQY85" s="5"/>
      <c r="TQZ85" s="5"/>
      <c r="TRA85" s="5"/>
      <c r="TRB85" s="5"/>
      <c r="TRC85" s="5"/>
      <c r="TRD85" s="5"/>
      <c r="TRE85" s="5"/>
      <c r="TRF85" s="5"/>
      <c r="TRG85" s="5"/>
      <c r="TRH85" s="5"/>
      <c r="TRI85" s="5"/>
      <c r="TRJ85" s="5"/>
      <c r="TRK85" s="5"/>
      <c r="TRL85" s="5"/>
      <c r="TRM85" s="5"/>
      <c r="TRN85" s="5"/>
      <c r="TRO85" s="5"/>
      <c r="TRP85" s="5"/>
      <c r="TRQ85" s="5"/>
      <c r="TRR85" s="5"/>
      <c r="TRS85" s="5"/>
      <c r="TRT85" s="5"/>
      <c r="TRU85" s="5"/>
      <c r="TRV85" s="5"/>
      <c r="TRW85" s="5"/>
      <c r="TRX85" s="5"/>
      <c r="TRY85" s="5"/>
      <c r="TRZ85" s="5"/>
      <c r="TSA85" s="5"/>
      <c r="TSB85" s="5"/>
      <c r="TSC85" s="5"/>
      <c r="TSD85" s="5"/>
      <c r="TSE85" s="5"/>
      <c r="TSF85" s="5"/>
      <c r="TSG85" s="5"/>
      <c r="TSH85" s="5"/>
      <c r="TSI85" s="5"/>
      <c r="TSJ85" s="5"/>
      <c r="TSK85" s="5"/>
      <c r="TSL85" s="5"/>
      <c r="TSM85" s="5"/>
      <c r="TSN85" s="5"/>
      <c r="TSO85" s="5"/>
      <c r="TSP85" s="5"/>
      <c r="TSQ85" s="5"/>
      <c r="TSR85" s="5"/>
      <c r="TSS85" s="5"/>
      <c r="TST85" s="5"/>
      <c r="TSU85" s="5"/>
      <c r="TSV85" s="5"/>
      <c r="TSW85" s="5"/>
      <c r="TSX85" s="5"/>
      <c r="TSY85" s="5"/>
      <c r="TSZ85" s="5"/>
      <c r="TTA85" s="5"/>
      <c r="TTB85" s="5"/>
      <c r="TTC85" s="5"/>
      <c r="TTD85" s="5"/>
      <c r="TTE85" s="5"/>
      <c r="TTF85" s="5"/>
      <c r="TTG85" s="5"/>
      <c r="TTH85" s="5"/>
      <c r="TTI85" s="5"/>
      <c r="TTJ85" s="5"/>
      <c r="TTK85" s="5"/>
      <c r="TTL85" s="5"/>
      <c r="TTM85" s="5"/>
      <c r="TTN85" s="5"/>
      <c r="TTO85" s="5"/>
      <c r="TTP85" s="5"/>
      <c r="TTQ85" s="5"/>
      <c r="TTR85" s="5"/>
      <c r="TTS85" s="5"/>
      <c r="TTT85" s="5"/>
      <c r="TTU85" s="5"/>
      <c r="TTV85" s="5"/>
      <c r="TTW85" s="5"/>
      <c r="TTX85" s="5"/>
      <c r="TTY85" s="5"/>
      <c r="TTZ85" s="5"/>
      <c r="TUA85" s="5"/>
      <c r="TUB85" s="5"/>
      <c r="TUC85" s="5"/>
      <c r="TUD85" s="5"/>
      <c r="TUE85" s="5"/>
      <c r="TUF85" s="5"/>
      <c r="TUG85" s="5"/>
      <c r="TUH85" s="5"/>
      <c r="TUI85" s="5"/>
      <c r="TUJ85" s="5"/>
      <c r="TUK85" s="5"/>
      <c r="TUL85" s="5"/>
      <c r="TUM85" s="5"/>
      <c r="TUN85" s="5"/>
      <c r="TUO85" s="5"/>
      <c r="TUP85" s="5"/>
      <c r="TUQ85" s="5"/>
      <c r="TUR85" s="5"/>
      <c r="TUS85" s="5"/>
      <c r="TUT85" s="5"/>
      <c r="TUU85" s="5"/>
      <c r="TUV85" s="5"/>
      <c r="TUW85" s="5"/>
      <c r="TUX85" s="5"/>
      <c r="TUY85" s="5"/>
      <c r="TUZ85" s="5"/>
      <c r="TVA85" s="5"/>
      <c r="TVB85" s="5"/>
      <c r="TVC85" s="5"/>
      <c r="TVD85" s="5"/>
      <c r="TVE85" s="5"/>
      <c r="TVF85" s="5"/>
      <c r="TVG85" s="5"/>
      <c r="TVH85" s="5"/>
      <c r="TVI85" s="5"/>
      <c r="TVJ85" s="5"/>
      <c r="TVK85" s="5"/>
      <c r="TVL85" s="5"/>
      <c r="TVM85" s="5"/>
      <c r="TVN85" s="5"/>
      <c r="TVO85" s="5"/>
      <c r="TVP85" s="5"/>
      <c r="TVQ85" s="5"/>
      <c r="TVR85" s="5"/>
      <c r="TVS85" s="5"/>
      <c r="TVT85" s="5"/>
      <c r="TVU85" s="5"/>
      <c r="TVV85" s="5"/>
      <c r="TVW85" s="5"/>
      <c r="TVX85" s="5"/>
      <c r="TVY85" s="5"/>
      <c r="TVZ85" s="5"/>
      <c r="TWA85" s="5"/>
      <c r="TWB85" s="5"/>
      <c r="TWC85" s="5"/>
      <c r="TWD85" s="5"/>
      <c r="TWE85" s="5"/>
      <c r="TWF85" s="5"/>
      <c r="TWG85" s="5"/>
      <c r="TWH85" s="5"/>
      <c r="TWI85" s="5"/>
      <c r="TWJ85" s="5"/>
      <c r="TWK85" s="5"/>
      <c r="TWL85" s="5"/>
      <c r="TWM85" s="5"/>
      <c r="TWN85" s="5"/>
      <c r="TWO85" s="5"/>
      <c r="TWP85" s="5"/>
      <c r="TWQ85" s="5"/>
      <c r="TWR85" s="5"/>
      <c r="TWS85" s="5"/>
      <c r="TWT85" s="5"/>
      <c r="TWU85" s="5"/>
      <c r="TWV85" s="5"/>
      <c r="TWW85" s="5"/>
      <c r="TWX85" s="5"/>
      <c r="TWY85" s="5"/>
      <c r="TWZ85" s="5"/>
      <c r="TXA85" s="5"/>
      <c r="TXB85" s="5"/>
      <c r="TXC85" s="5"/>
      <c r="TXD85" s="5"/>
      <c r="TXE85" s="5"/>
      <c r="TXF85" s="5"/>
      <c r="TXG85" s="5"/>
      <c r="TXH85" s="5"/>
      <c r="TXI85" s="5"/>
      <c r="TXJ85" s="5"/>
      <c r="TXK85" s="5"/>
      <c r="TXL85" s="5"/>
      <c r="TXM85" s="5"/>
      <c r="TXN85" s="5"/>
      <c r="TXO85" s="5"/>
      <c r="TXP85" s="5"/>
      <c r="TXQ85" s="5"/>
      <c r="TXR85" s="5"/>
      <c r="TXS85" s="5"/>
      <c r="TXT85" s="5"/>
      <c r="TXU85" s="5"/>
      <c r="TXV85" s="5"/>
      <c r="TXW85" s="5"/>
      <c r="TXX85" s="5"/>
      <c r="TXY85" s="5"/>
      <c r="TXZ85" s="5"/>
      <c r="TYA85" s="5"/>
      <c r="TYB85" s="5"/>
      <c r="TYC85" s="5"/>
      <c r="TYD85" s="5"/>
      <c r="TYE85" s="5"/>
      <c r="TYF85" s="5"/>
      <c r="TYG85" s="5"/>
      <c r="TYH85" s="5"/>
      <c r="TYI85" s="5"/>
      <c r="TYJ85" s="5"/>
      <c r="TYK85" s="5"/>
      <c r="TYL85" s="5"/>
      <c r="TYM85" s="5"/>
      <c r="TYN85" s="5"/>
      <c r="TYO85" s="5"/>
      <c r="TYP85" s="5"/>
      <c r="TYQ85" s="5"/>
      <c r="TYR85" s="5"/>
      <c r="TYS85" s="5"/>
      <c r="TYT85" s="5"/>
      <c r="TYU85" s="5"/>
      <c r="TYV85" s="5"/>
      <c r="TYW85" s="5"/>
      <c r="TYX85" s="5"/>
      <c r="TYY85" s="5"/>
      <c r="TYZ85" s="5"/>
      <c r="TZA85" s="5"/>
      <c r="TZB85" s="5"/>
      <c r="TZC85" s="5"/>
      <c r="TZD85" s="5"/>
      <c r="TZE85" s="5"/>
      <c r="TZF85" s="5"/>
      <c r="TZG85" s="5"/>
      <c r="TZH85" s="5"/>
      <c r="TZI85" s="5"/>
      <c r="TZJ85" s="5"/>
      <c r="TZK85" s="5"/>
      <c r="TZL85" s="5"/>
      <c r="TZM85" s="5"/>
      <c r="TZN85" s="5"/>
      <c r="TZO85" s="5"/>
      <c r="TZP85" s="5"/>
      <c r="TZQ85" s="5"/>
      <c r="TZR85" s="5"/>
      <c r="TZS85" s="5"/>
      <c r="TZT85" s="5"/>
      <c r="TZU85" s="5"/>
      <c r="TZV85" s="5"/>
      <c r="TZW85" s="5"/>
      <c r="TZX85" s="5"/>
      <c r="TZY85" s="5"/>
      <c r="TZZ85" s="5"/>
      <c r="UAA85" s="5"/>
      <c r="UAB85" s="5"/>
      <c r="UAC85" s="5"/>
      <c r="UAD85" s="5"/>
      <c r="UAE85" s="5"/>
      <c r="UAF85" s="5"/>
      <c r="UAG85" s="5"/>
      <c r="UAH85" s="5"/>
      <c r="UAI85" s="5"/>
      <c r="UAJ85" s="5"/>
      <c r="UAK85" s="5"/>
      <c r="UAL85" s="5"/>
      <c r="UAM85" s="5"/>
      <c r="UAN85" s="5"/>
      <c r="UAO85" s="5"/>
      <c r="UAP85" s="5"/>
      <c r="UAQ85" s="5"/>
      <c r="UAR85" s="5"/>
      <c r="UAS85" s="5"/>
      <c r="UAT85" s="5"/>
      <c r="UAU85" s="5"/>
      <c r="UAV85" s="5"/>
      <c r="UAW85" s="5"/>
      <c r="UAX85" s="5"/>
      <c r="UAY85" s="5"/>
      <c r="UAZ85" s="5"/>
      <c r="UBA85" s="5"/>
      <c r="UBB85" s="5"/>
      <c r="UBC85" s="5"/>
      <c r="UBD85" s="5"/>
      <c r="UBE85" s="5"/>
      <c r="UBF85" s="5"/>
      <c r="UBG85" s="5"/>
      <c r="UBH85" s="5"/>
      <c r="UBI85" s="5"/>
      <c r="UBJ85" s="5"/>
      <c r="UBK85" s="5"/>
      <c r="UBL85" s="5"/>
      <c r="UBM85" s="5"/>
      <c r="UBN85" s="5"/>
      <c r="UBO85" s="5"/>
      <c r="UBP85" s="5"/>
      <c r="UBQ85" s="5"/>
      <c r="UBR85" s="5"/>
      <c r="UBS85" s="5"/>
      <c r="UBT85" s="5"/>
      <c r="UBU85" s="5"/>
      <c r="UBV85" s="5"/>
      <c r="UBW85" s="5"/>
      <c r="UBX85" s="5"/>
      <c r="UBY85" s="5"/>
      <c r="UBZ85" s="5"/>
      <c r="UCA85" s="5"/>
      <c r="UCB85" s="5"/>
      <c r="UCC85" s="5"/>
      <c r="UCD85" s="5"/>
      <c r="UCE85" s="5"/>
      <c r="UCF85" s="5"/>
      <c r="UCG85" s="5"/>
      <c r="UCH85" s="5"/>
      <c r="UCI85" s="5"/>
      <c r="UCJ85" s="5"/>
      <c r="UCK85" s="6"/>
      <c r="UCL85" s="6"/>
      <c r="UCM85" s="6"/>
      <c r="UCN85" s="6"/>
      <c r="UCO85" s="6"/>
      <c r="UCP85" s="6"/>
      <c r="UCQ85" s="6"/>
      <c r="UCR85" s="6"/>
      <c r="UCS85" s="6"/>
      <c r="UCT85" s="6"/>
      <c r="UCU85" s="6"/>
      <c r="UCV85" s="6"/>
      <c r="UCW85" s="6"/>
      <c r="UCX85" s="6"/>
      <c r="UCY85" s="6"/>
      <c r="UCZ85" s="6"/>
      <c r="UDA85" s="6"/>
      <c r="UDB85" s="6"/>
      <c r="UDC85" s="6"/>
      <c r="UDD85" s="6"/>
      <c r="UDE85" s="6"/>
      <c r="UDF85" s="6"/>
      <c r="UDG85" s="6"/>
      <c r="UDH85" s="6"/>
      <c r="UDI85" s="6"/>
      <c r="UDJ85" s="6"/>
      <c r="UDK85" s="6"/>
      <c r="UDL85" s="6"/>
      <c r="UDM85" s="6"/>
      <c r="UDN85" s="6"/>
      <c r="UDO85" s="6"/>
      <c r="UDP85" s="6"/>
      <c r="UDQ85" s="6"/>
      <c r="UDR85" s="6"/>
      <c r="UDS85" s="6"/>
      <c r="UDT85" s="6"/>
      <c r="UDU85" s="6"/>
      <c r="UDV85" s="6"/>
      <c r="UDW85" s="6"/>
      <c r="UDX85" s="6"/>
      <c r="UDY85" s="6"/>
      <c r="UDZ85" s="6"/>
      <c r="UEA85" s="6"/>
      <c r="UEB85" s="6"/>
      <c r="UEC85" s="6"/>
      <c r="UED85" s="6"/>
      <c r="UEE85" s="6"/>
      <c r="UEF85" s="6"/>
      <c r="UEG85" s="6"/>
      <c r="UEH85" s="6"/>
      <c r="UEI85" s="6"/>
      <c r="UEJ85" s="6"/>
      <c r="UEK85" s="6"/>
      <c r="UEL85" s="6"/>
      <c r="UEM85" s="6"/>
      <c r="UEN85" s="6"/>
      <c r="UEO85" s="6"/>
      <c r="UEP85" s="6"/>
      <c r="UEQ85" s="6"/>
      <c r="UER85" s="6"/>
      <c r="UES85" s="6"/>
      <c r="UET85" s="6"/>
      <c r="UEU85" s="6"/>
      <c r="UEV85" s="6"/>
      <c r="UEW85" s="6"/>
      <c r="UEX85" s="6"/>
      <c r="UEY85" s="6"/>
      <c r="UEZ85" s="6"/>
      <c r="UFA85" s="6"/>
      <c r="UFB85" s="6"/>
      <c r="UFC85" s="6"/>
      <c r="UFD85" s="6"/>
      <c r="UFE85" s="6"/>
      <c r="UFF85" s="6"/>
      <c r="UFG85" s="6"/>
      <c r="UFH85" s="6"/>
      <c r="UFI85" s="6"/>
      <c r="UFJ85" s="6"/>
      <c r="UFK85" s="6"/>
      <c r="UFL85" s="6"/>
      <c r="UFM85" s="6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</row>
    <row r="86" spans="1:4054 13934:16384" ht="15.75" x14ac:dyDescent="0.25">
      <c r="A86" s="193"/>
      <c r="B86" s="131"/>
      <c r="C86" s="123" t="s">
        <v>154</v>
      </c>
      <c r="D86" s="112">
        <f>SUM(D79:D85)</f>
        <v>970</v>
      </c>
      <c r="E86" s="132"/>
      <c r="F86" s="132"/>
      <c r="G86" s="132"/>
      <c r="H86" s="132"/>
      <c r="I86" s="132"/>
      <c r="J86" s="133"/>
      <c r="K86" s="133"/>
      <c r="L86" s="132"/>
      <c r="M86" s="132"/>
      <c r="N86" s="132"/>
      <c r="O86" s="132"/>
      <c r="P86" s="132"/>
    </row>
    <row r="87" spans="1:4054 13934:16384" ht="16.350000000000001" customHeight="1" x14ac:dyDescent="0.25">
      <c r="A87" s="139" t="s">
        <v>159</v>
      </c>
      <c r="B87" s="139"/>
      <c r="C87" s="139"/>
      <c r="D87" s="188"/>
      <c r="E87" s="72">
        <f t="shared" ref="E87:P87" si="25">SUM(E79:E86)</f>
        <v>30.533333333333328</v>
      </c>
      <c r="F87" s="72">
        <f t="shared" si="25"/>
        <v>53.147500000000001</v>
      </c>
      <c r="G87" s="72">
        <f t="shared" si="25"/>
        <v>141.76750000000001</v>
      </c>
      <c r="H87" s="72">
        <f t="shared" si="25"/>
        <v>1055.3800000000001</v>
      </c>
      <c r="I87" s="72">
        <f t="shared" si="25"/>
        <v>23.8</v>
      </c>
      <c r="J87" s="72">
        <f t="shared" si="25"/>
        <v>0.42416666666666669</v>
      </c>
      <c r="K87" s="72">
        <f t="shared" si="25"/>
        <v>0.52083333333333326</v>
      </c>
      <c r="L87" s="72">
        <f t="shared" si="25"/>
        <v>93.460000000000008</v>
      </c>
      <c r="M87" s="72">
        <f t="shared" si="25"/>
        <v>176.31666666666666</v>
      </c>
      <c r="N87" s="72">
        <f t="shared" si="25"/>
        <v>155.99916666666664</v>
      </c>
      <c r="O87" s="72">
        <f t="shared" si="25"/>
        <v>575.36749999999995</v>
      </c>
      <c r="P87" s="72">
        <f t="shared" si="25"/>
        <v>11.721666666666668</v>
      </c>
    </row>
    <row r="88" spans="1:4054 13934:16384" s="6" customFormat="1" x14ac:dyDescent="0.25">
      <c r="A88" s="109"/>
      <c r="B88" s="109"/>
      <c r="C88" s="109"/>
      <c r="D88" s="109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5"/>
      <c r="XFD88"/>
    </row>
    <row r="89" spans="1:4054 13934:16384" ht="19.899999999999999" customHeight="1" x14ac:dyDescent="0.25">
      <c r="A89" s="175" t="s">
        <v>2</v>
      </c>
      <c r="B89" s="175" t="s">
        <v>3</v>
      </c>
      <c r="C89" s="177" t="s">
        <v>4</v>
      </c>
      <c r="D89" s="175" t="s">
        <v>5</v>
      </c>
      <c r="E89" s="179" t="s">
        <v>6</v>
      </c>
      <c r="F89" s="179"/>
      <c r="G89" s="179"/>
      <c r="H89" s="180" t="s">
        <v>7</v>
      </c>
      <c r="I89" s="179" t="s">
        <v>8</v>
      </c>
      <c r="J89" s="179"/>
      <c r="K89" s="179"/>
      <c r="L89" s="179"/>
      <c r="M89" s="179" t="s">
        <v>9</v>
      </c>
      <c r="N89" s="179"/>
      <c r="O89" s="179"/>
      <c r="P89" s="179"/>
    </row>
    <row r="90" spans="1:4054 13934:16384" ht="21.2" customHeight="1" x14ac:dyDescent="0.25">
      <c r="A90" s="176"/>
      <c r="B90" s="176"/>
      <c r="C90" s="178"/>
      <c r="D90" s="176"/>
      <c r="E90" s="165"/>
      <c r="F90" s="165"/>
      <c r="G90" s="165"/>
      <c r="H90" s="160"/>
      <c r="I90" s="165"/>
      <c r="J90" s="165"/>
      <c r="K90" s="165"/>
      <c r="L90" s="165"/>
      <c r="M90" s="165"/>
      <c r="N90" s="165"/>
      <c r="O90" s="165"/>
      <c r="P90" s="165"/>
    </row>
    <row r="91" spans="1:4054 13934:16384" ht="54.95" customHeight="1" x14ac:dyDescent="0.25">
      <c r="A91" s="176"/>
      <c r="B91" s="176"/>
      <c r="C91" s="178"/>
      <c r="D91" s="176"/>
      <c r="E91" s="1" t="s">
        <v>10</v>
      </c>
      <c r="F91" s="1" t="s">
        <v>11</v>
      </c>
      <c r="G91" s="1" t="s">
        <v>12</v>
      </c>
      <c r="H91" s="160"/>
      <c r="I91" s="14" t="s">
        <v>13</v>
      </c>
      <c r="J91" s="15" t="s">
        <v>14</v>
      </c>
      <c r="K91" s="15" t="s">
        <v>15</v>
      </c>
      <c r="L91" s="15" t="s">
        <v>16</v>
      </c>
      <c r="M91" s="1" t="s">
        <v>17</v>
      </c>
      <c r="N91" s="1" t="s">
        <v>18</v>
      </c>
      <c r="O91" s="1" t="s">
        <v>19</v>
      </c>
      <c r="P91" s="1" t="s">
        <v>20</v>
      </c>
    </row>
    <row r="92" spans="1:4054 13934:16384" ht="14.85" customHeight="1" x14ac:dyDescent="0.25">
      <c r="A92" s="181" t="s">
        <v>61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</row>
    <row r="93" spans="1:4054 13934:16384" ht="15" customHeight="1" x14ac:dyDescent="0.25">
      <c r="A93" s="156" t="s">
        <v>22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</row>
    <row r="94" spans="1:4054 13934:16384" s="6" customFormat="1" ht="13.9" customHeight="1" x14ac:dyDescent="0.25">
      <c r="A94" s="156"/>
      <c r="B94" s="16" t="s">
        <v>62</v>
      </c>
      <c r="C94" s="52" t="s">
        <v>63</v>
      </c>
      <c r="D94" s="35">
        <v>100</v>
      </c>
      <c r="E94" s="36">
        <v>2.37</v>
      </c>
      <c r="F94" s="36">
        <f>BE94*100/60</f>
        <v>0.01</v>
      </c>
      <c r="G94" s="36">
        <f>BF94*100/60</f>
        <v>22.866666666666667</v>
      </c>
      <c r="H94" s="36">
        <v>119.4</v>
      </c>
      <c r="I94" s="36">
        <v>30.92</v>
      </c>
      <c r="J94" s="36">
        <f t="shared" ref="J94:P94" si="26">BI94*100/60</f>
        <v>3.3333333333333333E-2</v>
      </c>
      <c r="K94" s="36">
        <f t="shared" si="26"/>
        <v>4.2</v>
      </c>
      <c r="L94" s="36">
        <f t="shared" si="26"/>
        <v>5.666666666666667</v>
      </c>
      <c r="M94" s="36">
        <f t="shared" si="26"/>
        <v>59.216666666666669</v>
      </c>
      <c r="N94" s="36">
        <f t="shared" si="26"/>
        <v>60.916666666666657</v>
      </c>
      <c r="O94" s="36">
        <f t="shared" si="26"/>
        <v>30.133333333333329</v>
      </c>
      <c r="P94" s="36">
        <f t="shared" si="26"/>
        <v>1.7</v>
      </c>
      <c r="Q94" s="49"/>
      <c r="R94" s="50"/>
      <c r="S94" s="49"/>
      <c r="T94" s="50"/>
      <c r="U94" s="51"/>
      <c r="V94" s="49"/>
      <c r="W94" s="49"/>
      <c r="X94" s="51"/>
      <c r="Y94" s="51"/>
      <c r="Z94" s="51"/>
      <c r="AA94" s="51"/>
      <c r="AB94" s="51"/>
      <c r="BD94" s="33"/>
      <c r="BE94" s="33">
        <v>6.0000000000000001E-3</v>
      </c>
      <c r="BF94" s="33">
        <v>13.72</v>
      </c>
      <c r="BG94" s="33">
        <v>111.18</v>
      </c>
      <c r="BH94" s="33" t="s">
        <v>160</v>
      </c>
      <c r="BI94" s="33">
        <v>0.02</v>
      </c>
      <c r="BJ94" s="33">
        <v>2.52</v>
      </c>
      <c r="BK94" s="33">
        <v>3.4</v>
      </c>
      <c r="BL94" s="33">
        <v>35.53</v>
      </c>
      <c r="BM94" s="33">
        <v>36.549999999999997</v>
      </c>
      <c r="BN94" s="33">
        <v>18.079999999999998</v>
      </c>
      <c r="BO94" s="33">
        <v>1.02</v>
      </c>
      <c r="XFD94"/>
    </row>
    <row r="95" spans="1:4054 13934:16384" x14ac:dyDescent="0.25">
      <c r="A95" s="156"/>
      <c r="B95" s="16" t="s">
        <v>64</v>
      </c>
      <c r="C95" s="20" t="s">
        <v>65</v>
      </c>
      <c r="D95" s="16">
        <v>100</v>
      </c>
      <c r="E95" s="18">
        <v>11.16</v>
      </c>
      <c r="F95" s="18">
        <v>14.65</v>
      </c>
      <c r="G95" s="18">
        <v>16.670000000000002</v>
      </c>
      <c r="H95" s="18">
        <v>244</v>
      </c>
      <c r="I95" s="18">
        <f t="shared" ref="I95:P95" si="27">SUM(BH95*100/100)</f>
        <v>0</v>
      </c>
      <c r="J95" s="18">
        <f t="shared" si="27"/>
        <v>0</v>
      </c>
      <c r="K95" s="18">
        <f t="shared" si="27"/>
        <v>0</v>
      </c>
      <c r="L95" s="18">
        <f t="shared" si="27"/>
        <v>0</v>
      </c>
      <c r="M95" s="18">
        <f t="shared" si="27"/>
        <v>0</v>
      </c>
      <c r="N95" s="18">
        <f t="shared" si="27"/>
        <v>0</v>
      </c>
      <c r="O95" s="18">
        <f t="shared" si="27"/>
        <v>0</v>
      </c>
      <c r="P95" s="18">
        <f t="shared" si="27"/>
        <v>0</v>
      </c>
      <c r="BD95" s="21">
        <v>11</v>
      </c>
      <c r="BE95" s="21">
        <v>13.4</v>
      </c>
      <c r="BF95" s="21">
        <v>17.8</v>
      </c>
      <c r="BG95" s="21">
        <v>236</v>
      </c>
      <c r="BH95" s="21">
        <f t="shared" ref="BH95:BO95" si="28">DG95*90/100</f>
        <v>0</v>
      </c>
      <c r="BI95" s="21">
        <f t="shared" si="28"/>
        <v>0</v>
      </c>
      <c r="BJ95" s="21">
        <f t="shared" si="28"/>
        <v>0</v>
      </c>
      <c r="BK95" s="21">
        <f t="shared" si="28"/>
        <v>0</v>
      </c>
      <c r="BL95" s="21">
        <f t="shared" si="28"/>
        <v>0</v>
      </c>
      <c r="BM95" s="21">
        <f t="shared" si="28"/>
        <v>0</v>
      </c>
      <c r="BN95" s="21">
        <f t="shared" si="28"/>
        <v>0</v>
      </c>
      <c r="BO95" s="21">
        <f t="shared" si="28"/>
        <v>0</v>
      </c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  <c r="BHE95"/>
      <c r="BHF95"/>
      <c r="BHG95"/>
      <c r="BHH95"/>
      <c r="BHI95"/>
      <c r="BHJ95"/>
      <c r="BHK95"/>
      <c r="BHL95"/>
      <c r="BHM95"/>
      <c r="BHN95"/>
      <c r="BHO95"/>
      <c r="BHP95"/>
      <c r="BHQ95"/>
      <c r="BHR95"/>
      <c r="BHS95"/>
      <c r="BHT95"/>
      <c r="BHU95"/>
      <c r="BHV95"/>
      <c r="BHW95"/>
      <c r="BHX95"/>
      <c r="BHY95"/>
      <c r="BHZ95"/>
      <c r="BIA95"/>
      <c r="BIB95"/>
      <c r="BIC95"/>
      <c r="BID95"/>
      <c r="BIE95"/>
      <c r="BIF95"/>
      <c r="BIG95"/>
      <c r="BIH95"/>
      <c r="BII95"/>
      <c r="BIJ95"/>
      <c r="BIK95"/>
      <c r="BIL95"/>
      <c r="BIM95"/>
      <c r="BIN95"/>
      <c r="BIO95"/>
      <c r="BIP95"/>
      <c r="BIQ95"/>
      <c r="BIR95"/>
      <c r="BIS95"/>
      <c r="BIT95"/>
      <c r="BIU95"/>
      <c r="BIV95"/>
      <c r="BIW95"/>
      <c r="BIX95"/>
      <c r="BIY95"/>
      <c r="BIZ95"/>
      <c r="BJA95"/>
      <c r="BJB95"/>
      <c r="BJC95"/>
      <c r="BJD95"/>
      <c r="BJE95"/>
      <c r="BJF95"/>
      <c r="BJG95"/>
      <c r="BJH95"/>
      <c r="BJI95"/>
      <c r="BJJ95"/>
      <c r="BJK95"/>
      <c r="BJL95"/>
      <c r="BJM95"/>
      <c r="BJN95"/>
      <c r="BJO95"/>
      <c r="BJP95"/>
      <c r="BJQ95"/>
      <c r="BJR95"/>
      <c r="BJS95"/>
      <c r="BJT95"/>
      <c r="BJU95"/>
      <c r="BJV95"/>
      <c r="BJW95"/>
      <c r="BJX95"/>
      <c r="BJY95"/>
      <c r="BJZ95"/>
      <c r="BKA95"/>
      <c r="BKB95"/>
      <c r="BKC95"/>
      <c r="BKD95"/>
      <c r="BKE95"/>
      <c r="BKF95"/>
      <c r="BKG95"/>
      <c r="BKH95"/>
      <c r="BKI95"/>
      <c r="BKJ95"/>
      <c r="BKK95"/>
      <c r="BKL95"/>
      <c r="BKM95"/>
      <c r="BKN95"/>
      <c r="BKO95"/>
      <c r="BKP95"/>
      <c r="BKQ95"/>
      <c r="BKR95"/>
      <c r="BKS95"/>
      <c r="BKT95"/>
      <c r="BKU95"/>
      <c r="BKV95"/>
      <c r="BKW95"/>
      <c r="BKX95"/>
      <c r="BKY95"/>
      <c r="BKZ95"/>
      <c r="BLA95"/>
      <c r="BLB95"/>
      <c r="BLC95"/>
      <c r="BLD95"/>
      <c r="BLE95"/>
      <c r="BLF95"/>
      <c r="BLG95"/>
      <c r="BLH95"/>
      <c r="BLI95"/>
      <c r="BLJ95"/>
      <c r="BLK95"/>
      <c r="BLL95"/>
      <c r="BLM95"/>
      <c r="BLN95"/>
      <c r="BLO95"/>
      <c r="BLP95"/>
      <c r="BLQ95"/>
      <c r="BLR95"/>
      <c r="BLS95"/>
      <c r="BLT95"/>
      <c r="BLU95"/>
      <c r="BLV95"/>
      <c r="BLW95"/>
      <c r="BLX95"/>
      <c r="BLY95"/>
      <c r="BLZ95"/>
      <c r="BMA95"/>
      <c r="BMB95"/>
      <c r="BMC95"/>
      <c r="BMD95"/>
      <c r="BME95"/>
      <c r="BMF95"/>
      <c r="BMG95"/>
      <c r="BMH95"/>
      <c r="BMI95"/>
      <c r="BMJ95"/>
      <c r="BMK95"/>
      <c r="BML95"/>
      <c r="BMM95"/>
      <c r="BMN95"/>
      <c r="BMO95"/>
      <c r="BMP95"/>
      <c r="BMQ95"/>
      <c r="BMR95"/>
      <c r="BMS95"/>
      <c r="BMT95"/>
      <c r="BMU95"/>
      <c r="BMV95"/>
      <c r="BMW95"/>
      <c r="BMX95"/>
      <c r="BMY95"/>
      <c r="BMZ95"/>
      <c r="BNA95"/>
      <c r="BNB95"/>
      <c r="BNC95"/>
      <c r="BND95"/>
      <c r="BNE95"/>
      <c r="BNF95"/>
      <c r="BNG95"/>
      <c r="BNH95"/>
      <c r="BNI95"/>
      <c r="BNJ95"/>
      <c r="BNK95"/>
      <c r="BNL95"/>
      <c r="BNM95"/>
      <c r="BNN95"/>
      <c r="BNO95"/>
      <c r="BNP95"/>
      <c r="BNQ95"/>
      <c r="BNR95"/>
      <c r="BNS95"/>
      <c r="BNT95"/>
      <c r="BNU95"/>
      <c r="BNV95"/>
      <c r="BNW95"/>
      <c r="BNX95"/>
      <c r="BNY95"/>
      <c r="BNZ95"/>
      <c r="BOA95"/>
      <c r="BOB95"/>
      <c r="BOC95"/>
      <c r="BOD95"/>
      <c r="BOE95"/>
      <c r="BOF95"/>
      <c r="BOG95"/>
      <c r="BOH95"/>
      <c r="BOI95"/>
      <c r="BOJ95"/>
      <c r="BOK95"/>
      <c r="BOL95"/>
      <c r="BOM95"/>
      <c r="BON95"/>
      <c r="BOO95"/>
      <c r="BOP95"/>
      <c r="BOQ95"/>
      <c r="BOR95"/>
      <c r="BOS95"/>
      <c r="BOT95"/>
      <c r="BOU95"/>
      <c r="BOV95"/>
      <c r="BOW95"/>
      <c r="BOX95"/>
      <c r="BOY95"/>
      <c r="BOZ95"/>
      <c r="BPA95"/>
      <c r="BPB95"/>
      <c r="BPC95"/>
      <c r="BPD95"/>
      <c r="BPE95"/>
      <c r="BPF95"/>
      <c r="BPG95"/>
      <c r="BPH95"/>
      <c r="BPI95"/>
      <c r="BPJ95"/>
      <c r="BPK95"/>
      <c r="BPL95"/>
      <c r="BPM95"/>
      <c r="BPN95"/>
      <c r="BPO95"/>
      <c r="BPP95"/>
      <c r="BPQ95"/>
      <c r="BPR95"/>
      <c r="BPS95"/>
      <c r="BPT95"/>
      <c r="BPU95"/>
      <c r="BPV95"/>
      <c r="BPW95"/>
      <c r="BPX95"/>
      <c r="BPY95"/>
      <c r="BPZ95"/>
      <c r="BQA95"/>
      <c r="BQB95"/>
      <c r="BQC95"/>
      <c r="BQD95"/>
      <c r="BQE95"/>
      <c r="BQF95"/>
      <c r="BQG95"/>
      <c r="BQH95"/>
      <c r="BQI95"/>
      <c r="BQJ95"/>
      <c r="BQK95"/>
      <c r="BQL95"/>
      <c r="BQM95"/>
      <c r="BQN95"/>
      <c r="BQO95"/>
      <c r="BQP95"/>
      <c r="BQQ95"/>
      <c r="BQR95"/>
      <c r="BQS95"/>
      <c r="BQT95"/>
      <c r="BQU95"/>
      <c r="BQV95"/>
      <c r="BQW95"/>
      <c r="BQX95"/>
      <c r="BQY95"/>
      <c r="BQZ95"/>
      <c r="BRA95"/>
      <c r="BRB95"/>
      <c r="BRC95"/>
      <c r="BRD95"/>
      <c r="BRE95"/>
      <c r="BRF95"/>
      <c r="BRG95"/>
      <c r="BRH95"/>
      <c r="BRI95"/>
      <c r="BRJ95"/>
      <c r="BRK95"/>
      <c r="BRL95"/>
      <c r="BRM95"/>
      <c r="BRN95"/>
      <c r="BRO95"/>
      <c r="BRP95"/>
      <c r="BRQ95"/>
      <c r="BRR95"/>
      <c r="BRS95"/>
      <c r="BRT95"/>
      <c r="BRU95"/>
      <c r="BRV95"/>
      <c r="BRW95"/>
      <c r="BRX95"/>
      <c r="BRY95"/>
      <c r="BRZ95"/>
      <c r="BSA95"/>
      <c r="BSB95"/>
      <c r="BSC95"/>
      <c r="BSD95"/>
      <c r="BSE95"/>
      <c r="BSF95"/>
      <c r="BSG95"/>
      <c r="BSH95"/>
      <c r="BSI95"/>
      <c r="BSJ95"/>
      <c r="BSK95"/>
      <c r="BSL95"/>
      <c r="BSM95"/>
      <c r="BSN95"/>
      <c r="BSO95"/>
      <c r="BSP95"/>
      <c r="BSQ95"/>
      <c r="BSR95"/>
      <c r="BSS95"/>
      <c r="BST95"/>
      <c r="BSU95"/>
      <c r="BSV95"/>
      <c r="BSW95"/>
      <c r="BSX95"/>
      <c r="BSY95"/>
      <c r="BSZ95"/>
      <c r="BTA95"/>
      <c r="BTB95"/>
      <c r="BTC95"/>
      <c r="BTD95"/>
      <c r="BTE95"/>
      <c r="BTF95"/>
      <c r="BTG95"/>
      <c r="BTH95"/>
      <c r="BTI95"/>
      <c r="BTJ95"/>
      <c r="BTK95"/>
      <c r="BTL95"/>
      <c r="BTM95"/>
      <c r="BTN95"/>
      <c r="BTO95"/>
      <c r="BTP95"/>
      <c r="BTQ95"/>
      <c r="BTR95"/>
      <c r="BTS95"/>
      <c r="BTT95"/>
      <c r="BTU95"/>
      <c r="BTV95"/>
      <c r="BTW95"/>
      <c r="BTX95"/>
      <c r="BTY95"/>
      <c r="BTZ95"/>
      <c r="BUA95"/>
      <c r="BUB95"/>
      <c r="BUC95"/>
      <c r="BUD95"/>
      <c r="BUE95"/>
      <c r="BUF95"/>
      <c r="BUG95"/>
      <c r="BUH95"/>
      <c r="BUI95"/>
      <c r="BUJ95"/>
      <c r="BUK95"/>
      <c r="BUL95"/>
      <c r="BUM95"/>
      <c r="BUN95"/>
      <c r="BUO95"/>
      <c r="BUP95"/>
      <c r="BUQ95"/>
      <c r="BUR95"/>
      <c r="BUS95"/>
      <c r="BUT95"/>
      <c r="BUU95"/>
      <c r="BUV95"/>
      <c r="BUW95"/>
      <c r="BUX95"/>
      <c r="BUY95"/>
      <c r="BUZ95"/>
      <c r="BVA95"/>
      <c r="BVB95"/>
      <c r="BVC95"/>
      <c r="BVD95"/>
      <c r="BVE95"/>
      <c r="BVF95"/>
      <c r="BVG95"/>
      <c r="BVH95"/>
      <c r="BVI95"/>
      <c r="BVJ95"/>
      <c r="BVK95"/>
      <c r="BVL95"/>
      <c r="BVM95"/>
      <c r="BVN95"/>
      <c r="BVO95"/>
      <c r="BVP95"/>
      <c r="BVQ95"/>
      <c r="BVR95"/>
      <c r="BVS95"/>
      <c r="BVT95"/>
      <c r="BVU95"/>
      <c r="BVV95"/>
      <c r="BVW95"/>
      <c r="BVX95"/>
      <c r="BVY95"/>
      <c r="BVZ95"/>
      <c r="BWA95"/>
      <c r="BWB95"/>
      <c r="BWC95"/>
      <c r="BWD95"/>
      <c r="BWE95"/>
      <c r="BWF95"/>
      <c r="BWG95"/>
      <c r="BWH95"/>
      <c r="BWI95"/>
      <c r="BWJ95"/>
      <c r="BWK95"/>
      <c r="BWL95"/>
      <c r="BWM95"/>
      <c r="BWN95"/>
      <c r="BWO95"/>
      <c r="BWP95"/>
      <c r="BWQ95"/>
      <c r="BWR95"/>
      <c r="BWS95"/>
      <c r="BWT95"/>
      <c r="BWU95"/>
      <c r="BWV95"/>
      <c r="BWW95"/>
      <c r="BWX95"/>
      <c r="BWY95"/>
      <c r="BWZ95"/>
      <c r="BXA95"/>
      <c r="BXB95"/>
      <c r="BXC95"/>
      <c r="BXD95"/>
      <c r="BXE95"/>
      <c r="BXF95"/>
      <c r="BXG95"/>
      <c r="BXH95"/>
      <c r="BXI95"/>
      <c r="BXJ95"/>
      <c r="BXK95"/>
      <c r="BXL95"/>
      <c r="BXM95"/>
      <c r="BXN95"/>
      <c r="BXO95"/>
      <c r="BXP95"/>
      <c r="BXQ95"/>
      <c r="BXR95"/>
      <c r="BXS95"/>
      <c r="BXT95"/>
      <c r="BXU95"/>
      <c r="BXV95"/>
      <c r="BXW95"/>
      <c r="BXX95"/>
      <c r="BXY95"/>
      <c r="BXZ95"/>
      <c r="BYA95"/>
      <c r="BYB95"/>
      <c r="BYC95"/>
      <c r="BYD95"/>
      <c r="BYE95"/>
      <c r="BYF95"/>
      <c r="BYG95"/>
      <c r="BYH95"/>
      <c r="BYI95"/>
      <c r="BYJ95"/>
      <c r="BYK95"/>
      <c r="BYL95"/>
      <c r="BYM95"/>
      <c r="BYN95"/>
      <c r="BYO95"/>
      <c r="BYP95"/>
      <c r="BYQ95"/>
      <c r="BYR95"/>
      <c r="BYS95"/>
      <c r="BYT95"/>
      <c r="BYU95"/>
      <c r="BYV95"/>
      <c r="BYW95"/>
      <c r="BYX95"/>
      <c r="BYY95"/>
      <c r="BYZ95"/>
      <c r="BZA95"/>
      <c r="BZB95"/>
      <c r="BZC95"/>
      <c r="BZD95"/>
      <c r="BZE95"/>
      <c r="BZF95"/>
      <c r="BZG95"/>
      <c r="BZH95"/>
      <c r="BZI95"/>
      <c r="BZJ95"/>
      <c r="BZK95"/>
      <c r="BZL95"/>
      <c r="BZM95"/>
      <c r="BZN95"/>
      <c r="BZO95"/>
      <c r="BZP95"/>
      <c r="BZQ95"/>
      <c r="BZR95"/>
      <c r="BZS95"/>
      <c r="BZT95"/>
      <c r="BZU95"/>
      <c r="BZV95"/>
      <c r="BZW95"/>
      <c r="BZX95"/>
      <c r="BZY95"/>
      <c r="BZZ95"/>
      <c r="CAA95"/>
      <c r="CAB95"/>
      <c r="CAC95"/>
      <c r="CAD95"/>
      <c r="CAE95"/>
      <c r="CAF95"/>
      <c r="CAG95"/>
      <c r="CAH95"/>
      <c r="CAI95"/>
      <c r="CAJ95"/>
      <c r="CAK95"/>
      <c r="CAL95"/>
      <c r="CAM95"/>
      <c r="CAN95"/>
      <c r="CAO95"/>
      <c r="CAP95"/>
      <c r="CAQ95"/>
      <c r="CAR95"/>
      <c r="CAS95"/>
      <c r="CAT95"/>
      <c r="CAU95"/>
      <c r="CAV95"/>
      <c r="CAW95"/>
      <c r="CAX95"/>
      <c r="CAY95"/>
      <c r="CAZ95"/>
      <c r="CBA95"/>
      <c r="CBB95"/>
      <c r="CBC95"/>
      <c r="CBD95"/>
      <c r="CBE95"/>
      <c r="CBF95"/>
      <c r="CBG95"/>
      <c r="CBH95"/>
      <c r="CBI95"/>
      <c r="CBJ95"/>
      <c r="CBK95"/>
      <c r="CBL95"/>
      <c r="CBM95"/>
      <c r="CBN95"/>
      <c r="CBO95"/>
      <c r="CBP95"/>
      <c r="CBQ95"/>
      <c r="CBR95"/>
      <c r="CBS95"/>
      <c r="CBT95"/>
      <c r="CBU95"/>
      <c r="CBV95"/>
      <c r="CBW95"/>
      <c r="CBX95"/>
      <c r="CBY95"/>
      <c r="CBZ95"/>
      <c r="CCA95"/>
      <c r="CCB95"/>
      <c r="CCC95"/>
      <c r="CCD95"/>
      <c r="CCE95"/>
      <c r="CCF95"/>
      <c r="CCG95"/>
      <c r="CCH95"/>
      <c r="CCI95"/>
      <c r="CCJ95"/>
      <c r="CCK95"/>
      <c r="CCL95"/>
      <c r="CCM95"/>
      <c r="CCN95"/>
      <c r="CCO95"/>
      <c r="CCP95"/>
      <c r="CCQ95"/>
      <c r="CCR95"/>
      <c r="CCS95"/>
      <c r="CCT95"/>
      <c r="CCU95"/>
      <c r="CCV95"/>
      <c r="CCW95"/>
      <c r="CCX95"/>
      <c r="CCY95"/>
      <c r="CCZ95"/>
      <c r="CDA95"/>
      <c r="CDB95"/>
      <c r="CDC95"/>
      <c r="CDD95"/>
      <c r="CDE95"/>
      <c r="CDF95"/>
      <c r="CDG95"/>
      <c r="CDH95"/>
      <c r="CDI95"/>
      <c r="CDJ95"/>
      <c r="CDK95"/>
      <c r="CDL95"/>
      <c r="CDM95"/>
      <c r="CDN95"/>
      <c r="CDO95"/>
      <c r="CDP95"/>
      <c r="CDQ95"/>
      <c r="CDR95"/>
      <c r="CDS95"/>
      <c r="CDT95"/>
      <c r="CDU95"/>
      <c r="CDV95"/>
      <c r="CDW95"/>
      <c r="CDX95"/>
      <c r="CDY95"/>
      <c r="CDZ95"/>
      <c r="CEA95"/>
      <c r="CEB95"/>
      <c r="CEC95"/>
      <c r="CED95"/>
      <c r="CEE95"/>
      <c r="CEF95"/>
      <c r="CEG95"/>
      <c r="CEH95"/>
      <c r="CEI95"/>
      <c r="CEJ95"/>
      <c r="CEK95"/>
      <c r="CEL95"/>
      <c r="CEM95"/>
      <c r="CEN95"/>
      <c r="CEO95"/>
      <c r="CEP95"/>
      <c r="CEQ95"/>
      <c r="CER95"/>
      <c r="CES95"/>
      <c r="CET95"/>
      <c r="CEU95"/>
      <c r="CEV95"/>
      <c r="CEW95"/>
      <c r="CEX95"/>
      <c r="CEY95"/>
      <c r="CEZ95"/>
      <c r="CFA95"/>
      <c r="CFB95"/>
      <c r="CFC95"/>
      <c r="CFD95"/>
      <c r="CFE95"/>
      <c r="CFF95"/>
      <c r="CFG95"/>
      <c r="CFH95"/>
      <c r="CFI95"/>
      <c r="CFJ95"/>
      <c r="CFK95"/>
      <c r="CFL95"/>
      <c r="CFM95"/>
      <c r="CFN95"/>
      <c r="CFO95"/>
      <c r="CFP95"/>
      <c r="CFQ95"/>
      <c r="CFR95"/>
      <c r="CFS95"/>
      <c r="CFT95"/>
      <c r="CFU95"/>
      <c r="CFV95"/>
      <c r="CFW95"/>
      <c r="CFX95"/>
      <c r="CFY95"/>
      <c r="CFZ95"/>
      <c r="CGA95"/>
      <c r="CGB95"/>
      <c r="CGC95"/>
      <c r="CGD95"/>
      <c r="CGE95"/>
      <c r="CGF95"/>
      <c r="CGG95"/>
      <c r="CGH95"/>
      <c r="CGI95"/>
      <c r="CGJ95"/>
      <c r="CGK95"/>
      <c r="CGL95"/>
      <c r="CGM95"/>
      <c r="CGN95"/>
      <c r="CGO95"/>
      <c r="CGP95"/>
      <c r="CGQ95"/>
      <c r="CGR95"/>
      <c r="CGS95"/>
      <c r="CGT95"/>
      <c r="CGU95"/>
      <c r="CGV95"/>
      <c r="CGW95"/>
      <c r="CGX95"/>
      <c r="CGY95"/>
      <c r="CGZ95"/>
      <c r="CHA95"/>
      <c r="CHB95"/>
      <c r="CHC95"/>
      <c r="CHD95"/>
      <c r="CHE95"/>
      <c r="CHF95"/>
      <c r="CHG95"/>
      <c r="CHH95"/>
      <c r="CHI95"/>
      <c r="CHJ95"/>
      <c r="CHK95"/>
      <c r="CHL95"/>
      <c r="CHM95"/>
      <c r="CHN95"/>
      <c r="CHO95"/>
      <c r="CHP95"/>
      <c r="CHQ95"/>
      <c r="CHR95"/>
      <c r="CHS95"/>
      <c r="CHT95"/>
      <c r="CHU95"/>
      <c r="CHV95"/>
      <c r="CHW95"/>
      <c r="CHX95"/>
      <c r="CHY95"/>
      <c r="CHZ95"/>
      <c r="CIA95"/>
      <c r="CIB95"/>
      <c r="CIC95"/>
      <c r="CID95"/>
      <c r="CIE95"/>
      <c r="CIF95"/>
      <c r="CIG95"/>
      <c r="CIH95"/>
      <c r="CII95"/>
      <c r="CIJ95"/>
      <c r="CIK95"/>
      <c r="CIL95"/>
      <c r="CIM95"/>
      <c r="CIN95"/>
      <c r="CIO95"/>
      <c r="CIP95"/>
      <c r="CIQ95"/>
      <c r="CIR95"/>
      <c r="CIS95"/>
      <c r="CIT95"/>
      <c r="CIU95"/>
      <c r="CIV95"/>
      <c r="CIW95"/>
      <c r="CIX95"/>
      <c r="CIY95"/>
      <c r="CIZ95"/>
      <c r="CJA95"/>
      <c r="CJB95"/>
      <c r="CJC95"/>
      <c r="CJD95"/>
      <c r="CJE95"/>
      <c r="CJF95"/>
      <c r="CJG95"/>
      <c r="CJH95"/>
      <c r="CJI95"/>
      <c r="CJJ95"/>
      <c r="CJK95"/>
      <c r="CJL95"/>
      <c r="CJM95"/>
      <c r="CJN95"/>
      <c r="CJO95"/>
      <c r="CJP95"/>
      <c r="CJQ95"/>
      <c r="CJR95"/>
      <c r="CJS95"/>
      <c r="CJT95"/>
      <c r="CJU95"/>
      <c r="CJV95"/>
      <c r="CJW95"/>
      <c r="CJX95"/>
      <c r="CJY95"/>
      <c r="CJZ95"/>
      <c r="CKA95"/>
      <c r="CKB95"/>
      <c r="CKC95"/>
      <c r="CKD95"/>
      <c r="CKE95"/>
      <c r="CKF95"/>
      <c r="CKG95"/>
      <c r="CKH95"/>
      <c r="CKI95"/>
      <c r="CKJ95"/>
      <c r="CKK95"/>
      <c r="CKL95"/>
      <c r="CKM95"/>
      <c r="CKN95"/>
      <c r="CKO95"/>
      <c r="CKP95"/>
      <c r="CKQ95"/>
      <c r="CKR95"/>
      <c r="CKS95"/>
      <c r="CKT95"/>
      <c r="CKU95"/>
      <c r="CKV95"/>
      <c r="CKW95"/>
      <c r="CKX95"/>
      <c r="CKY95"/>
      <c r="CKZ95"/>
      <c r="CLA95"/>
      <c r="CLB95"/>
      <c r="CLC95"/>
      <c r="CLD95"/>
      <c r="CLE95"/>
      <c r="CLF95"/>
      <c r="CLG95"/>
      <c r="CLH95"/>
      <c r="CLI95"/>
      <c r="CLJ95"/>
      <c r="CLK95"/>
      <c r="CLL95"/>
      <c r="CLM95"/>
      <c r="CLN95"/>
      <c r="CLO95"/>
      <c r="CLP95"/>
      <c r="CLQ95"/>
      <c r="CLR95"/>
      <c r="CLS95"/>
      <c r="CLT95"/>
      <c r="CLU95"/>
      <c r="CLV95"/>
      <c r="CLW95"/>
      <c r="CLX95"/>
      <c r="CLY95"/>
      <c r="CLZ95"/>
      <c r="CMA95"/>
      <c r="CMB95"/>
      <c r="CMC95"/>
      <c r="CMD95"/>
      <c r="CME95"/>
      <c r="CMF95"/>
      <c r="CMG95"/>
      <c r="CMH95"/>
      <c r="CMI95"/>
      <c r="CMJ95"/>
      <c r="CMK95"/>
      <c r="CML95"/>
      <c r="CMM95"/>
      <c r="CMN95"/>
      <c r="CMO95"/>
      <c r="CMP95"/>
      <c r="CMQ95"/>
      <c r="CMR95"/>
      <c r="CMS95"/>
      <c r="CMT95"/>
      <c r="CMU95"/>
      <c r="CMV95"/>
      <c r="CMW95"/>
      <c r="CMX95"/>
      <c r="CMY95"/>
      <c r="CMZ95"/>
      <c r="CNA95"/>
      <c r="CNB95"/>
      <c r="CNC95"/>
      <c r="CND95"/>
      <c r="CNE95"/>
      <c r="CNF95"/>
      <c r="CNG95"/>
      <c r="CNH95"/>
      <c r="CNI95"/>
      <c r="CNJ95"/>
      <c r="CNK95"/>
      <c r="CNL95"/>
      <c r="CNM95"/>
      <c r="CNN95"/>
      <c r="CNO95"/>
      <c r="CNP95"/>
      <c r="CNQ95"/>
      <c r="CNR95"/>
      <c r="CNS95"/>
      <c r="CNT95"/>
      <c r="CNU95"/>
      <c r="CNV95"/>
      <c r="CNW95"/>
      <c r="CNX95"/>
      <c r="CNY95"/>
      <c r="CNZ95"/>
      <c r="COA95"/>
      <c r="COB95"/>
      <c r="COC95"/>
      <c r="COD95"/>
      <c r="COE95"/>
      <c r="COF95"/>
      <c r="COG95"/>
      <c r="COH95"/>
      <c r="COI95"/>
      <c r="COJ95"/>
      <c r="COK95"/>
      <c r="COL95"/>
      <c r="COM95"/>
      <c r="CON95"/>
      <c r="COO95"/>
      <c r="COP95"/>
      <c r="COQ95"/>
      <c r="COR95"/>
      <c r="COS95"/>
      <c r="COT95"/>
      <c r="COU95"/>
      <c r="COV95"/>
      <c r="COW95"/>
      <c r="COX95"/>
      <c r="COY95"/>
      <c r="COZ95"/>
      <c r="CPA95"/>
      <c r="CPB95"/>
      <c r="CPC95"/>
      <c r="CPD95"/>
      <c r="CPE95"/>
      <c r="CPF95"/>
      <c r="CPG95"/>
      <c r="CPH95"/>
      <c r="CPI95"/>
      <c r="CPJ95"/>
      <c r="CPK95"/>
      <c r="CPL95"/>
      <c r="CPM95"/>
      <c r="CPN95"/>
      <c r="CPO95"/>
      <c r="CPP95"/>
      <c r="CPQ95"/>
      <c r="CPR95"/>
      <c r="CPS95"/>
      <c r="CPT95"/>
      <c r="CPU95"/>
      <c r="CPV95"/>
      <c r="CPW95"/>
      <c r="CPX95"/>
      <c r="CPY95"/>
      <c r="CPZ95"/>
      <c r="CQA95"/>
      <c r="CQB95"/>
      <c r="CQC95"/>
      <c r="CQD95"/>
      <c r="CQE95"/>
      <c r="CQF95"/>
      <c r="CQG95"/>
      <c r="CQH95"/>
      <c r="CQI95"/>
      <c r="CQJ95"/>
      <c r="CQK95"/>
      <c r="CQL95"/>
      <c r="CQM95"/>
      <c r="CQN95"/>
      <c r="CQO95"/>
      <c r="CQP95"/>
      <c r="CQQ95"/>
      <c r="CQR95"/>
      <c r="CQS95"/>
      <c r="CQT95"/>
      <c r="CQU95"/>
      <c r="CQV95"/>
      <c r="CQW95"/>
      <c r="CQX95"/>
      <c r="CQY95"/>
      <c r="CQZ95"/>
      <c r="CRA95"/>
      <c r="CRB95"/>
      <c r="CRC95"/>
      <c r="CRD95"/>
      <c r="CRE95"/>
      <c r="CRF95"/>
      <c r="CRG95"/>
      <c r="CRH95"/>
      <c r="CRI95"/>
      <c r="CRJ95"/>
      <c r="CRK95"/>
      <c r="CRL95"/>
      <c r="CRM95"/>
      <c r="CRN95"/>
      <c r="CRO95"/>
      <c r="CRP95"/>
      <c r="CRQ95"/>
      <c r="CRR95"/>
      <c r="CRS95"/>
      <c r="CRT95"/>
      <c r="CRU95"/>
      <c r="CRV95"/>
      <c r="CRW95"/>
      <c r="CRX95"/>
      <c r="CRY95"/>
      <c r="CRZ95"/>
      <c r="CSA95"/>
      <c r="CSB95"/>
      <c r="CSC95"/>
      <c r="CSD95"/>
      <c r="CSE95"/>
      <c r="CSF95"/>
      <c r="CSG95"/>
      <c r="CSH95"/>
      <c r="CSI95"/>
      <c r="CSJ95"/>
      <c r="CSK95"/>
      <c r="CSL95"/>
      <c r="CSM95"/>
      <c r="CSN95"/>
      <c r="CSO95"/>
      <c r="CSP95"/>
      <c r="CSQ95"/>
      <c r="CSR95"/>
      <c r="CSS95"/>
      <c r="CST95"/>
      <c r="CSU95"/>
      <c r="CSV95"/>
      <c r="CSW95"/>
      <c r="CSX95"/>
      <c r="CSY95"/>
      <c r="CSZ95"/>
      <c r="CTA95"/>
      <c r="CTB95"/>
      <c r="CTC95"/>
      <c r="CTD95"/>
      <c r="CTE95"/>
      <c r="CTF95"/>
      <c r="CTG95"/>
      <c r="CTH95"/>
      <c r="CTI95"/>
      <c r="CTJ95"/>
      <c r="CTK95"/>
      <c r="CTL95"/>
      <c r="CTM95"/>
      <c r="CTN95"/>
      <c r="CTO95"/>
      <c r="CTP95"/>
      <c r="CTQ95"/>
      <c r="CTR95"/>
      <c r="CTS95"/>
      <c r="CTT95"/>
      <c r="CTU95"/>
      <c r="CTV95"/>
      <c r="CTW95"/>
      <c r="CTX95"/>
      <c r="CTY95"/>
      <c r="CTZ95"/>
      <c r="CUA95"/>
      <c r="CUB95"/>
      <c r="CUC95"/>
      <c r="CUD95"/>
      <c r="CUE95"/>
      <c r="CUF95"/>
      <c r="CUG95"/>
      <c r="CUH95"/>
      <c r="CUI95"/>
      <c r="CUJ95"/>
      <c r="CUK95"/>
      <c r="CUL95"/>
      <c r="CUM95"/>
      <c r="CUN95"/>
      <c r="CUO95"/>
      <c r="CUP95"/>
      <c r="CUQ95"/>
      <c r="CUR95"/>
      <c r="CUS95"/>
      <c r="CUT95"/>
      <c r="CUU95"/>
      <c r="CUV95"/>
      <c r="CUW95"/>
      <c r="CUX95"/>
      <c r="CUY95"/>
      <c r="CUZ95"/>
      <c r="CVA95"/>
      <c r="CVB95"/>
      <c r="CVC95"/>
      <c r="CVD95"/>
      <c r="CVE95"/>
      <c r="CVF95"/>
      <c r="CVG95"/>
      <c r="CVH95"/>
      <c r="CVI95"/>
      <c r="CVJ95"/>
      <c r="CVK95"/>
      <c r="CVL95"/>
      <c r="CVM95"/>
      <c r="CVN95"/>
      <c r="CVO95"/>
      <c r="CVP95"/>
      <c r="CVQ95"/>
      <c r="CVR95"/>
      <c r="CVS95"/>
      <c r="CVT95"/>
      <c r="CVU95"/>
      <c r="CVV95"/>
      <c r="CVW95"/>
      <c r="CVX95"/>
      <c r="CVY95"/>
      <c r="CVZ95"/>
      <c r="CWA95"/>
      <c r="CWB95"/>
      <c r="CWC95"/>
      <c r="CWD95"/>
      <c r="CWE95"/>
      <c r="CWF95"/>
      <c r="CWG95"/>
      <c r="CWH95"/>
      <c r="CWI95"/>
      <c r="CWJ95"/>
      <c r="CWK95"/>
      <c r="CWL95"/>
      <c r="CWM95"/>
      <c r="CWN95"/>
      <c r="CWO95"/>
      <c r="CWP95"/>
      <c r="CWQ95"/>
      <c r="CWR95"/>
      <c r="CWS95"/>
      <c r="CWT95"/>
      <c r="CWU95"/>
      <c r="CWV95"/>
      <c r="CWW95"/>
      <c r="CWX95"/>
      <c r="CWY95"/>
      <c r="CWZ95"/>
      <c r="CXA95"/>
      <c r="CXB95"/>
      <c r="CXC95"/>
      <c r="CXD95"/>
      <c r="CXE95"/>
      <c r="CXF95"/>
      <c r="CXG95"/>
      <c r="CXH95"/>
      <c r="CXI95"/>
      <c r="CXJ95"/>
      <c r="CXK95"/>
      <c r="CXL95"/>
      <c r="CXM95"/>
      <c r="CXN95"/>
      <c r="CXO95"/>
      <c r="CXP95"/>
      <c r="CXQ95"/>
      <c r="CXR95"/>
      <c r="CXS95"/>
      <c r="CXT95"/>
      <c r="CXU95"/>
      <c r="CXV95"/>
      <c r="CXW95"/>
      <c r="CXX95"/>
      <c r="CXY95"/>
      <c r="CXZ95"/>
      <c r="CYA95"/>
      <c r="CYB95"/>
      <c r="CYC95"/>
      <c r="CYD95"/>
      <c r="CYE95"/>
      <c r="CYF95"/>
      <c r="CYG95"/>
      <c r="CYH95"/>
      <c r="CYI95"/>
      <c r="CYJ95"/>
      <c r="CYK95"/>
      <c r="CYL95"/>
      <c r="CYM95"/>
      <c r="CYN95"/>
      <c r="CYO95"/>
      <c r="CYP95"/>
      <c r="CYQ95"/>
      <c r="CYR95"/>
      <c r="CYS95"/>
      <c r="CYT95"/>
      <c r="CYU95"/>
      <c r="CYV95"/>
      <c r="CYW95"/>
      <c r="CYX95"/>
      <c r="CYY95"/>
      <c r="CYZ95"/>
      <c r="CZA95"/>
      <c r="CZB95"/>
      <c r="CZC95"/>
      <c r="CZD95"/>
      <c r="CZE95"/>
      <c r="CZF95"/>
      <c r="CZG95"/>
      <c r="CZH95"/>
      <c r="CZI95"/>
      <c r="CZJ95"/>
      <c r="CZK95"/>
      <c r="CZL95"/>
      <c r="CZM95"/>
      <c r="CZN95"/>
      <c r="CZO95"/>
      <c r="CZP95"/>
      <c r="CZQ95"/>
      <c r="CZR95"/>
      <c r="CZS95"/>
      <c r="CZT95"/>
      <c r="CZU95"/>
      <c r="CZV95"/>
      <c r="CZW95"/>
      <c r="CZX95"/>
      <c r="CZY95"/>
      <c r="CZZ95"/>
      <c r="DAA95"/>
      <c r="DAB95"/>
      <c r="DAC95"/>
      <c r="DAD95"/>
      <c r="DAE95"/>
      <c r="DAF95"/>
      <c r="DAG95"/>
      <c r="DAH95"/>
      <c r="DAI95"/>
      <c r="DAJ95"/>
      <c r="DAK95"/>
      <c r="DAL95"/>
      <c r="DAM95"/>
      <c r="DAN95"/>
      <c r="DAO95"/>
      <c r="DAP95"/>
      <c r="DAQ95"/>
      <c r="DAR95"/>
      <c r="DAS95"/>
      <c r="DAT95"/>
      <c r="DAU95"/>
      <c r="DAV95"/>
      <c r="DAW95"/>
      <c r="DAX95"/>
      <c r="DAY95"/>
      <c r="DAZ95"/>
      <c r="DBA95"/>
      <c r="DBB95"/>
      <c r="DBC95"/>
      <c r="DBD95"/>
      <c r="DBE95"/>
      <c r="DBF95"/>
      <c r="DBG95"/>
      <c r="DBH95"/>
      <c r="DBI95"/>
      <c r="DBJ95"/>
      <c r="DBK95"/>
      <c r="DBL95"/>
      <c r="DBM95"/>
      <c r="DBN95"/>
      <c r="DBO95"/>
      <c r="DBP95"/>
      <c r="DBQ95"/>
      <c r="DBR95"/>
      <c r="DBS95"/>
      <c r="DBT95"/>
      <c r="DBU95"/>
      <c r="DBV95"/>
      <c r="DBW95"/>
      <c r="DBX95"/>
      <c r="DBY95"/>
      <c r="DBZ95"/>
      <c r="DCA95"/>
      <c r="DCB95"/>
      <c r="DCC95"/>
      <c r="DCD95"/>
      <c r="DCE95"/>
      <c r="DCF95"/>
      <c r="DCG95"/>
      <c r="DCH95"/>
      <c r="DCI95"/>
      <c r="DCJ95"/>
      <c r="DCK95"/>
      <c r="DCL95"/>
      <c r="DCM95"/>
      <c r="DCN95"/>
      <c r="DCO95"/>
      <c r="DCP95"/>
      <c r="DCQ95"/>
      <c r="DCR95"/>
      <c r="DCS95"/>
      <c r="DCT95"/>
      <c r="DCU95"/>
      <c r="DCV95"/>
      <c r="DCW95"/>
      <c r="DCX95"/>
      <c r="DCY95"/>
      <c r="DCZ95"/>
      <c r="DDA95"/>
      <c r="DDB95"/>
      <c r="DDC95"/>
      <c r="DDD95"/>
      <c r="DDE95"/>
      <c r="DDF95"/>
      <c r="DDG95"/>
      <c r="DDH95"/>
      <c r="DDI95"/>
      <c r="DDJ95"/>
      <c r="DDK95"/>
      <c r="DDL95"/>
      <c r="DDM95"/>
      <c r="DDN95"/>
      <c r="DDO95"/>
      <c r="DDP95"/>
      <c r="DDQ95"/>
      <c r="DDR95"/>
      <c r="DDS95"/>
      <c r="DDT95"/>
      <c r="DDU95"/>
      <c r="DDV95"/>
      <c r="DDW95"/>
      <c r="DDX95"/>
      <c r="DDY95"/>
      <c r="DDZ95"/>
      <c r="DEA95"/>
      <c r="DEB95"/>
      <c r="DEC95"/>
      <c r="DED95"/>
      <c r="DEE95"/>
      <c r="DEF95"/>
      <c r="DEG95"/>
      <c r="DEH95"/>
      <c r="DEI95"/>
      <c r="DEJ95"/>
      <c r="DEK95"/>
      <c r="DEL95"/>
      <c r="DEM95"/>
      <c r="DEN95"/>
      <c r="DEO95"/>
      <c r="DEP95"/>
      <c r="DEQ95"/>
      <c r="DER95"/>
      <c r="DES95"/>
      <c r="DET95"/>
      <c r="DEU95"/>
      <c r="DEV95"/>
      <c r="DEW95"/>
      <c r="DEX95"/>
      <c r="DEY95"/>
      <c r="DEZ95"/>
      <c r="DFA95"/>
      <c r="DFB95"/>
      <c r="DFC95"/>
      <c r="DFD95"/>
      <c r="DFE95"/>
      <c r="DFF95"/>
      <c r="DFG95"/>
      <c r="DFH95"/>
      <c r="DFI95"/>
      <c r="DFJ95"/>
      <c r="DFK95"/>
      <c r="DFL95"/>
      <c r="DFM95"/>
      <c r="DFN95"/>
      <c r="DFO95"/>
      <c r="DFP95"/>
      <c r="DFQ95"/>
      <c r="DFR95"/>
      <c r="DFS95"/>
      <c r="DFT95"/>
      <c r="DFU95"/>
      <c r="DFV95"/>
      <c r="DFW95"/>
      <c r="DFX95"/>
      <c r="DFY95"/>
      <c r="DFZ95"/>
      <c r="DGA95"/>
      <c r="DGB95"/>
      <c r="DGC95"/>
      <c r="DGD95"/>
      <c r="DGE95"/>
      <c r="DGF95"/>
      <c r="DGG95"/>
      <c r="DGH95"/>
      <c r="DGI95"/>
      <c r="DGJ95"/>
      <c r="DGK95"/>
      <c r="DGL95"/>
      <c r="DGM95"/>
      <c r="DGN95"/>
      <c r="DGO95"/>
      <c r="DGP95"/>
      <c r="DGQ95"/>
      <c r="DGR95"/>
      <c r="DGS95"/>
      <c r="DGT95"/>
      <c r="DGU95"/>
      <c r="DGV95"/>
      <c r="DGW95"/>
      <c r="DGX95"/>
      <c r="DGY95"/>
      <c r="DGZ95"/>
      <c r="DHA95"/>
      <c r="DHB95"/>
      <c r="DHC95"/>
      <c r="DHD95"/>
      <c r="DHE95"/>
      <c r="DHF95"/>
      <c r="DHG95"/>
      <c r="DHH95"/>
      <c r="DHI95"/>
      <c r="DHJ95"/>
      <c r="DHK95"/>
      <c r="DHL95"/>
      <c r="DHM95"/>
      <c r="DHN95"/>
      <c r="DHO95"/>
      <c r="DHP95"/>
      <c r="DHQ95"/>
      <c r="DHR95"/>
      <c r="DHS95"/>
      <c r="DHT95"/>
      <c r="DHU95"/>
      <c r="DHV95"/>
      <c r="DHW95"/>
      <c r="DHX95"/>
      <c r="DHY95"/>
      <c r="DHZ95"/>
      <c r="DIA95"/>
      <c r="DIB95"/>
      <c r="DIC95"/>
      <c r="DID95"/>
      <c r="DIE95"/>
      <c r="DIF95"/>
      <c r="DIG95"/>
      <c r="DIH95"/>
      <c r="DII95"/>
      <c r="DIJ95"/>
      <c r="DIK95"/>
      <c r="DIL95"/>
      <c r="DIM95"/>
      <c r="DIN95"/>
      <c r="DIO95"/>
      <c r="DIP95"/>
      <c r="DIQ95"/>
      <c r="DIR95"/>
      <c r="DIS95"/>
      <c r="DIT95"/>
      <c r="DIU95"/>
      <c r="DIV95"/>
      <c r="DIW95"/>
      <c r="DIX95"/>
      <c r="DIY95"/>
      <c r="DIZ95"/>
      <c r="DJA95"/>
      <c r="DJB95"/>
      <c r="DJC95"/>
      <c r="DJD95"/>
      <c r="DJE95"/>
      <c r="DJF95"/>
      <c r="DJG95"/>
      <c r="DJH95"/>
      <c r="DJI95"/>
      <c r="DJJ95"/>
      <c r="DJK95"/>
      <c r="DJL95"/>
      <c r="DJM95"/>
      <c r="DJN95"/>
      <c r="DJO95"/>
      <c r="DJP95"/>
      <c r="DJQ95"/>
      <c r="DJR95"/>
      <c r="DJS95"/>
      <c r="DJT95"/>
      <c r="DJU95"/>
      <c r="DJV95"/>
      <c r="DJW95"/>
      <c r="DJX95"/>
      <c r="DJY95"/>
      <c r="DJZ95"/>
      <c r="DKA95"/>
      <c r="DKB95"/>
      <c r="DKC95"/>
      <c r="DKD95"/>
      <c r="DKE95"/>
      <c r="DKF95"/>
      <c r="DKG95"/>
      <c r="DKH95"/>
      <c r="DKI95"/>
      <c r="DKJ95"/>
      <c r="DKK95"/>
      <c r="DKL95"/>
      <c r="DKM95"/>
      <c r="DKN95"/>
      <c r="DKO95"/>
      <c r="DKP95"/>
      <c r="DKQ95"/>
      <c r="DKR95"/>
      <c r="DKS95"/>
      <c r="DKT95"/>
      <c r="DKU95"/>
      <c r="DKV95"/>
      <c r="DKW95"/>
      <c r="DKX95"/>
      <c r="DKY95"/>
      <c r="DKZ95"/>
      <c r="DLA95"/>
      <c r="DLB95"/>
      <c r="DLC95"/>
      <c r="DLD95"/>
      <c r="DLE95"/>
      <c r="DLF95"/>
      <c r="DLG95"/>
      <c r="DLH95"/>
      <c r="DLI95"/>
      <c r="DLJ95"/>
      <c r="DLK95"/>
      <c r="DLL95"/>
      <c r="DLM95"/>
      <c r="DLN95"/>
      <c r="DLO95"/>
      <c r="DLP95"/>
      <c r="DLQ95"/>
      <c r="DLR95"/>
      <c r="DLS95"/>
      <c r="DLT95"/>
      <c r="DLU95"/>
      <c r="DLV95"/>
      <c r="DLW95"/>
      <c r="DLX95"/>
      <c r="DLY95"/>
      <c r="DLZ95"/>
      <c r="DMA95"/>
      <c r="DMB95"/>
      <c r="DMC95"/>
      <c r="DMD95"/>
      <c r="DME95"/>
      <c r="DMF95"/>
      <c r="DMG95"/>
      <c r="DMH95"/>
      <c r="DMI95"/>
      <c r="DMJ95"/>
      <c r="DMK95"/>
      <c r="DML95"/>
      <c r="DMM95"/>
      <c r="DMN95"/>
      <c r="DMO95"/>
      <c r="DMP95"/>
      <c r="DMQ95"/>
      <c r="DMR95"/>
      <c r="DMS95"/>
      <c r="DMT95"/>
      <c r="DMU95"/>
      <c r="DMV95"/>
      <c r="DMW95"/>
      <c r="DMX95"/>
      <c r="DMY95"/>
      <c r="DMZ95"/>
      <c r="DNA95"/>
      <c r="DNB95"/>
      <c r="DNC95"/>
      <c r="DND95"/>
      <c r="DNE95"/>
      <c r="DNF95"/>
      <c r="DNG95"/>
      <c r="DNH95"/>
      <c r="DNI95"/>
      <c r="DNJ95"/>
      <c r="DNK95"/>
      <c r="DNL95"/>
      <c r="DNM95"/>
      <c r="DNN95"/>
      <c r="DNO95"/>
      <c r="DNP95"/>
      <c r="DNQ95"/>
      <c r="DNR95"/>
      <c r="DNS95"/>
      <c r="DNT95"/>
      <c r="DNU95"/>
      <c r="DNV95"/>
      <c r="DNW95"/>
      <c r="DNX95"/>
      <c r="DNY95"/>
      <c r="DNZ95"/>
      <c r="DOA95"/>
      <c r="DOB95"/>
      <c r="DOC95"/>
      <c r="DOD95"/>
      <c r="DOE95"/>
      <c r="DOF95"/>
      <c r="DOG95"/>
      <c r="DOH95"/>
      <c r="DOI95"/>
      <c r="DOJ95"/>
      <c r="DOK95"/>
      <c r="DOL95"/>
      <c r="DOM95"/>
      <c r="DON95"/>
      <c r="DOO95"/>
      <c r="DOP95"/>
      <c r="DOQ95"/>
      <c r="DOR95"/>
      <c r="DOS95"/>
      <c r="DOT95"/>
      <c r="DOU95"/>
      <c r="DOV95"/>
      <c r="DOW95"/>
      <c r="DOX95"/>
      <c r="DOY95"/>
      <c r="DOZ95"/>
      <c r="DPA95"/>
      <c r="DPB95"/>
      <c r="DPC95"/>
      <c r="DPD95"/>
      <c r="DPE95"/>
      <c r="DPF95"/>
      <c r="DPG95"/>
      <c r="DPH95"/>
      <c r="DPI95"/>
      <c r="DPJ95"/>
      <c r="DPK95"/>
      <c r="DPL95"/>
      <c r="DPM95"/>
      <c r="DPN95"/>
      <c r="DPO95"/>
      <c r="DPP95"/>
      <c r="DPQ95"/>
      <c r="DPR95"/>
      <c r="DPS95"/>
      <c r="DPT95"/>
      <c r="DPU95"/>
      <c r="DPV95"/>
      <c r="DPW95"/>
      <c r="DPX95"/>
      <c r="DPY95"/>
      <c r="DPZ95"/>
      <c r="DQA95"/>
      <c r="DQB95"/>
      <c r="DQC95"/>
      <c r="DQD95"/>
      <c r="DQE95"/>
      <c r="DQF95"/>
      <c r="DQG95"/>
      <c r="DQH95"/>
      <c r="DQI95"/>
      <c r="DQJ95"/>
      <c r="DQK95"/>
      <c r="DQL95"/>
      <c r="DQM95"/>
      <c r="DQN95"/>
      <c r="DQO95"/>
      <c r="DQP95"/>
      <c r="DQQ95"/>
      <c r="DQR95"/>
      <c r="DQS95"/>
      <c r="DQT95"/>
      <c r="DQU95"/>
      <c r="DQV95"/>
      <c r="DQW95"/>
      <c r="DQX95"/>
      <c r="DQY95"/>
      <c r="DQZ95"/>
      <c r="DRA95"/>
      <c r="DRB95"/>
      <c r="DRC95"/>
      <c r="DRD95"/>
      <c r="DRE95"/>
      <c r="DRF95"/>
      <c r="DRG95"/>
      <c r="DRH95"/>
      <c r="DRI95"/>
      <c r="DRJ95"/>
      <c r="DRK95"/>
      <c r="DRL95"/>
      <c r="DRM95"/>
      <c r="DRN95"/>
      <c r="DRO95"/>
      <c r="DRP95"/>
      <c r="DRQ95"/>
      <c r="DRR95"/>
      <c r="DRS95"/>
      <c r="DRT95"/>
      <c r="DRU95"/>
      <c r="DRV95"/>
      <c r="DRW95"/>
      <c r="DRX95"/>
      <c r="DRY95"/>
      <c r="DRZ95"/>
      <c r="DSA95"/>
      <c r="DSB95"/>
      <c r="DSC95"/>
      <c r="DSD95"/>
      <c r="DSE95"/>
      <c r="DSF95"/>
      <c r="DSG95"/>
      <c r="DSH95"/>
      <c r="DSI95"/>
      <c r="DSJ95"/>
      <c r="DSK95"/>
      <c r="DSL95"/>
      <c r="DSM95"/>
      <c r="DSN95"/>
      <c r="DSO95"/>
      <c r="DSP95"/>
      <c r="DSQ95"/>
      <c r="DSR95"/>
      <c r="DSS95"/>
      <c r="DST95"/>
      <c r="DSU95"/>
      <c r="DSV95"/>
      <c r="DSW95"/>
      <c r="DSX95"/>
      <c r="DSY95"/>
      <c r="DSZ95"/>
      <c r="DTA95"/>
      <c r="DTB95"/>
      <c r="DTC95"/>
      <c r="DTD95"/>
      <c r="DTE95"/>
      <c r="DTF95"/>
      <c r="DTG95"/>
      <c r="DTH95"/>
      <c r="DTI95"/>
      <c r="DTJ95"/>
      <c r="DTK95"/>
      <c r="DTL95"/>
      <c r="DTM95"/>
      <c r="DTN95"/>
      <c r="DTO95"/>
      <c r="DTP95"/>
      <c r="DTQ95"/>
      <c r="DTR95"/>
      <c r="DTS95"/>
      <c r="DTT95"/>
      <c r="DTU95"/>
      <c r="DTV95"/>
      <c r="DTW95"/>
      <c r="DTX95"/>
      <c r="DTY95"/>
      <c r="DTZ95"/>
      <c r="DUA95"/>
      <c r="DUB95"/>
      <c r="DUC95"/>
      <c r="DUD95"/>
      <c r="DUE95"/>
      <c r="DUF95"/>
      <c r="DUG95"/>
      <c r="DUH95"/>
      <c r="DUI95"/>
      <c r="DUJ95"/>
      <c r="DUK95"/>
      <c r="DUL95"/>
      <c r="DUM95"/>
      <c r="DUN95"/>
      <c r="DUO95"/>
      <c r="DUP95"/>
      <c r="DUQ95"/>
      <c r="DUR95"/>
      <c r="DUS95"/>
      <c r="DUT95"/>
      <c r="DUU95"/>
      <c r="DUV95"/>
      <c r="DUW95"/>
      <c r="DUX95"/>
      <c r="DUY95"/>
      <c r="DUZ95"/>
      <c r="DVA95"/>
      <c r="DVB95"/>
      <c r="DVC95"/>
      <c r="DVD95"/>
      <c r="DVE95"/>
      <c r="DVF95"/>
      <c r="DVG95"/>
      <c r="DVH95"/>
      <c r="DVI95"/>
      <c r="DVJ95"/>
      <c r="DVK95"/>
      <c r="DVL95"/>
      <c r="DVM95"/>
      <c r="DVN95"/>
      <c r="DVO95"/>
      <c r="DVP95"/>
      <c r="DVQ95"/>
      <c r="DVR95"/>
      <c r="DVS95"/>
      <c r="DVT95"/>
      <c r="DVU95"/>
      <c r="DVV95"/>
      <c r="DVW95"/>
      <c r="DVX95"/>
      <c r="DVY95"/>
      <c r="DVZ95"/>
      <c r="DWA95"/>
      <c r="DWB95"/>
      <c r="DWC95"/>
      <c r="DWD95"/>
      <c r="DWE95"/>
      <c r="DWF95"/>
      <c r="DWG95"/>
      <c r="DWH95"/>
      <c r="DWI95"/>
      <c r="DWJ95"/>
      <c r="DWK95"/>
      <c r="DWL95"/>
      <c r="DWM95"/>
      <c r="DWN95"/>
      <c r="DWO95"/>
      <c r="DWP95"/>
      <c r="DWQ95"/>
      <c r="DWR95"/>
      <c r="DWS95"/>
      <c r="DWT95"/>
      <c r="DWU95"/>
      <c r="DWV95"/>
      <c r="DWW95"/>
      <c r="DWX95"/>
      <c r="DWY95"/>
      <c r="DWZ95"/>
      <c r="DXA95"/>
      <c r="DXB95"/>
      <c r="DXC95"/>
      <c r="DXD95"/>
      <c r="DXE95"/>
      <c r="DXF95"/>
      <c r="DXG95"/>
      <c r="DXH95"/>
      <c r="DXI95"/>
      <c r="DXJ95"/>
      <c r="DXK95"/>
      <c r="DXL95"/>
      <c r="DXM95"/>
      <c r="DXN95"/>
      <c r="DXO95"/>
      <c r="DXP95"/>
      <c r="DXQ95"/>
      <c r="DXR95"/>
      <c r="DXS95"/>
      <c r="DXT95"/>
      <c r="DXU95"/>
      <c r="DXV95"/>
      <c r="DXW95"/>
      <c r="DXX95"/>
      <c r="DXY95"/>
      <c r="DXZ95"/>
      <c r="DYA95"/>
      <c r="DYB95"/>
      <c r="DYC95"/>
      <c r="DYD95"/>
      <c r="DYE95"/>
      <c r="DYF95"/>
      <c r="DYG95"/>
      <c r="DYH95"/>
      <c r="DYI95"/>
      <c r="DYJ95"/>
      <c r="DYK95"/>
      <c r="DYL95"/>
      <c r="DYM95"/>
      <c r="DYN95"/>
      <c r="DYO95"/>
      <c r="DYP95"/>
      <c r="DYQ95"/>
      <c r="DYR95"/>
      <c r="DYS95"/>
      <c r="DYT95"/>
      <c r="DYU95"/>
      <c r="DYV95"/>
      <c r="DYW95"/>
      <c r="DYX95"/>
      <c r="DYY95"/>
      <c r="DYZ95"/>
      <c r="DZA95"/>
      <c r="DZB95"/>
      <c r="DZC95"/>
      <c r="DZD95"/>
      <c r="DZE95"/>
      <c r="DZF95"/>
      <c r="DZG95"/>
      <c r="DZH95"/>
      <c r="DZI95"/>
      <c r="DZJ95"/>
      <c r="DZK95"/>
      <c r="DZL95"/>
      <c r="DZM95"/>
      <c r="DZN95"/>
      <c r="DZO95"/>
      <c r="DZP95"/>
      <c r="DZQ95"/>
      <c r="DZR95"/>
      <c r="DZS95"/>
      <c r="DZT95"/>
      <c r="DZU95"/>
      <c r="DZV95"/>
      <c r="DZW95"/>
      <c r="DZX95"/>
      <c r="DZY95"/>
      <c r="DZZ95"/>
      <c r="EAA95"/>
      <c r="EAB95"/>
      <c r="EAC95"/>
      <c r="EAD95"/>
      <c r="EAE95"/>
      <c r="EAF95"/>
      <c r="EAG95"/>
      <c r="EAH95"/>
      <c r="EAI95"/>
      <c r="EAJ95"/>
      <c r="EAK95"/>
      <c r="EAL95"/>
      <c r="EAM95"/>
      <c r="EAN95"/>
      <c r="EAO95"/>
      <c r="EAP95"/>
      <c r="EAQ95"/>
      <c r="EAR95"/>
      <c r="EAS95"/>
      <c r="EAT95"/>
      <c r="EAU95"/>
      <c r="EAV95"/>
      <c r="EAW95"/>
      <c r="EAX95"/>
      <c r="EAY95"/>
      <c r="EAZ95"/>
      <c r="EBA95"/>
      <c r="EBB95"/>
      <c r="EBC95"/>
      <c r="EBD95"/>
      <c r="EBE95"/>
      <c r="EBF95"/>
      <c r="EBG95"/>
      <c r="EBH95"/>
      <c r="EBI95"/>
      <c r="EBJ95"/>
      <c r="EBK95"/>
      <c r="EBL95"/>
      <c r="EBM95"/>
      <c r="EBN95"/>
      <c r="EBO95"/>
      <c r="EBP95"/>
      <c r="EBQ95"/>
      <c r="EBR95"/>
      <c r="EBS95"/>
      <c r="EBT95"/>
      <c r="EBU95"/>
      <c r="EBV95"/>
      <c r="EBW95"/>
      <c r="EBX95"/>
      <c r="EBY95"/>
      <c r="EBZ95"/>
      <c r="ECA95"/>
      <c r="ECB95"/>
      <c r="ECC95"/>
      <c r="ECD95"/>
      <c r="ECE95"/>
      <c r="ECF95"/>
      <c r="ECG95"/>
      <c r="ECH95"/>
      <c r="ECI95"/>
      <c r="ECJ95"/>
      <c r="ECK95"/>
      <c r="ECL95"/>
      <c r="ECM95"/>
      <c r="ECN95"/>
      <c r="ECO95"/>
      <c r="ECP95"/>
      <c r="ECQ95"/>
      <c r="ECR95"/>
      <c r="ECS95"/>
      <c r="ECT95"/>
      <c r="ECU95"/>
      <c r="ECV95"/>
      <c r="ECW95"/>
      <c r="ECX95"/>
      <c r="ECY95"/>
      <c r="ECZ95"/>
      <c r="EDA95"/>
      <c r="EDB95"/>
      <c r="EDC95"/>
      <c r="EDD95"/>
      <c r="EDE95"/>
      <c r="EDF95"/>
      <c r="EDG95"/>
      <c r="EDH95"/>
      <c r="EDI95"/>
      <c r="EDJ95"/>
      <c r="EDK95"/>
      <c r="EDL95"/>
      <c r="EDM95"/>
      <c r="EDN95"/>
      <c r="EDO95"/>
      <c r="EDP95"/>
      <c r="EDQ95"/>
      <c r="EDR95"/>
      <c r="EDS95"/>
      <c r="EDT95"/>
      <c r="EDU95"/>
      <c r="EDV95"/>
      <c r="EDW95"/>
      <c r="EDX95"/>
      <c r="EDY95"/>
      <c r="EDZ95"/>
      <c r="EEA95"/>
      <c r="EEB95"/>
      <c r="EEC95"/>
      <c r="EED95"/>
      <c r="EEE95"/>
      <c r="EEF95"/>
      <c r="EEG95"/>
      <c r="EEH95"/>
      <c r="EEI95"/>
      <c r="EEJ95"/>
      <c r="EEK95"/>
      <c r="EEL95"/>
      <c r="EEM95"/>
      <c r="EEN95"/>
      <c r="EEO95"/>
      <c r="EEP95"/>
      <c r="EEQ95"/>
      <c r="EER95"/>
      <c r="EES95"/>
      <c r="EET95"/>
      <c r="EEU95"/>
      <c r="EEV95"/>
      <c r="EEW95"/>
      <c r="EEX95"/>
      <c r="EEY95"/>
      <c r="EEZ95"/>
      <c r="EFA95"/>
      <c r="EFB95"/>
      <c r="EFC95"/>
      <c r="EFD95"/>
      <c r="EFE95"/>
      <c r="EFF95"/>
      <c r="EFG95"/>
      <c r="EFH95"/>
      <c r="EFI95"/>
      <c r="EFJ95"/>
      <c r="EFK95"/>
      <c r="EFL95"/>
      <c r="EFM95"/>
      <c r="EFN95"/>
      <c r="EFO95"/>
      <c r="EFP95"/>
      <c r="EFQ95"/>
      <c r="EFR95"/>
      <c r="EFS95"/>
      <c r="EFT95"/>
      <c r="EFU95"/>
      <c r="EFV95"/>
      <c r="EFW95"/>
      <c r="EFX95"/>
      <c r="EFY95"/>
      <c r="EFZ95"/>
      <c r="EGA95"/>
      <c r="EGB95"/>
      <c r="EGC95"/>
      <c r="EGD95"/>
      <c r="EGE95"/>
      <c r="EGF95"/>
      <c r="EGG95"/>
      <c r="EGH95"/>
      <c r="EGI95"/>
      <c r="EGJ95"/>
      <c r="EGK95"/>
      <c r="EGL95"/>
      <c r="EGM95"/>
      <c r="EGN95"/>
      <c r="EGO95"/>
      <c r="EGP95"/>
      <c r="EGQ95"/>
      <c r="EGR95"/>
      <c r="EGS95"/>
      <c r="EGT95"/>
      <c r="EGU95"/>
      <c r="EGV95"/>
      <c r="EGW95"/>
      <c r="EGX95"/>
      <c r="EGY95"/>
      <c r="EGZ95"/>
      <c r="EHA95"/>
      <c r="EHB95"/>
      <c r="EHC95"/>
      <c r="EHD95"/>
      <c r="EHE95"/>
      <c r="EHF95"/>
      <c r="EHG95"/>
      <c r="EHH95"/>
      <c r="EHI95"/>
      <c r="EHJ95"/>
      <c r="EHK95"/>
      <c r="EHL95"/>
      <c r="EHM95"/>
      <c r="EHN95"/>
      <c r="EHO95"/>
      <c r="EHP95"/>
      <c r="EHQ95"/>
      <c r="EHR95"/>
      <c r="EHS95"/>
      <c r="EHT95"/>
      <c r="EHU95"/>
      <c r="EHV95"/>
      <c r="EHW95"/>
      <c r="EHX95"/>
      <c r="EHY95"/>
      <c r="EHZ95"/>
      <c r="EIA95"/>
      <c r="EIB95"/>
      <c r="EIC95"/>
      <c r="EID95"/>
      <c r="EIE95"/>
      <c r="EIF95"/>
      <c r="EIG95"/>
      <c r="EIH95"/>
      <c r="EII95"/>
      <c r="EIJ95"/>
      <c r="EIK95"/>
      <c r="EIL95"/>
      <c r="EIM95"/>
      <c r="EIN95"/>
      <c r="EIO95"/>
      <c r="EIP95"/>
      <c r="EIQ95"/>
      <c r="EIR95"/>
      <c r="EIS95"/>
      <c r="EIT95"/>
      <c r="EIU95"/>
      <c r="EIV95"/>
      <c r="EIW95"/>
      <c r="EIX95"/>
      <c r="EIY95"/>
      <c r="EIZ95"/>
      <c r="EJA95"/>
      <c r="EJB95"/>
      <c r="EJC95"/>
      <c r="EJD95"/>
      <c r="EJE95"/>
      <c r="EJF95"/>
      <c r="EJG95"/>
      <c r="EJH95"/>
      <c r="EJI95"/>
      <c r="EJJ95"/>
      <c r="EJK95"/>
      <c r="EJL95"/>
      <c r="EJM95"/>
      <c r="EJN95"/>
      <c r="EJO95"/>
      <c r="EJP95"/>
      <c r="EJQ95"/>
      <c r="EJR95"/>
      <c r="EJS95"/>
      <c r="EJT95"/>
      <c r="EJU95"/>
      <c r="EJV95"/>
      <c r="EJW95"/>
      <c r="EJX95"/>
      <c r="EJY95"/>
      <c r="EJZ95"/>
      <c r="EKA95"/>
      <c r="EKB95"/>
      <c r="EKC95"/>
      <c r="EKD95"/>
      <c r="EKE95"/>
      <c r="EKF95"/>
      <c r="EKG95"/>
      <c r="EKH95"/>
      <c r="EKI95"/>
      <c r="EKJ95"/>
      <c r="EKK95"/>
      <c r="EKL95"/>
      <c r="EKM95"/>
      <c r="EKN95"/>
      <c r="EKO95"/>
      <c r="EKP95"/>
      <c r="EKQ95"/>
      <c r="EKR95"/>
      <c r="EKS95"/>
      <c r="EKT95"/>
      <c r="EKU95"/>
      <c r="EKV95"/>
      <c r="EKW95"/>
      <c r="EKX95"/>
      <c r="EKY95"/>
      <c r="EKZ95"/>
      <c r="ELA95"/>
      <c r="ELB95"/>
      <c r="ELC95"/>
      <c r="ELD95"/>
      <c r="ELE95"/>
      <c r="ELF95"/>
      <c r="ELG95"/>
      <c r="ELH95"/>
      <c r="ELI95"/>
      <c r="ELJ95"/>
      <c r="ELK95"/>
      <c r="ELL95"/>
      <c r="ELM95"/>
      <c r="ELN95"/>
      <c r="ELO95"/>
      <c r="ELP95"/>
      <c r="ELQ95"/>
      <c r="ELR95"/>
      <c r="ELS95"/>
      <c r="ELT95"/>
      <c r="ELU95"/>
      <c r="ELV95"/>
      <c r="ELW95"/>
      <c r="ELX95"/>
      <c r="ELY95"/>
      <c r="ELZ95"/>
      <c r="EMA95"/>
      <c r="EMB95"/>
      <c r="EMC95"/>
      <c r="EMD95"/>
      <c r="EME95"/>
      <c r="EMF95"/>
      <c r="EMG95"/>
      <c r="EMH95"/>
      <c r="EMI95"/>
      <c r="EMJ95"/>
      <c r="EMK95"/>
      <c r="EML95"/>
      <c r="EMM95"/>
      <c r="EMN95"/>
      <c r="EMO95"/>
      <c r="EMP95"/>
      <c r="EMQ95"/>
      <c r="EMR95"/>
      <c r="EMS95"/>
      <c r="EMT95"/>
      <c r="EMU95"/>
      <c r="EMV95"/>
      <c r="EMW95"/>
      <c r="EMX95"/>
      <c r="EMY95"/>
      <c r="EMZ95"/>
      <c r="ENA95"/>
      <c r="ENB95"/>
      <c r="ENC95"/>
      <c r="END95"/>
      <c r="ENE95"/>
      <c r="ENF95"/>
      <c r="ENG95"/>
      <c r="ENH95"/>
      <c r="ENI95"/>
      <c r="ENJ95"/>
      <c r="ENK95"/>
      <c r="ENL95"/>
      <c r="ENM95"/>
      <c r="ENN95"/>
      <c r="ENO95"/>
      <c r="ENP95"/>
      <c r="ENQ95"/>
      <c r="ENR95"/>
      <c r="ENS95"/>
      <c r="ENT95"/>
      <c r="ENU95"/>
      <c r="ENV95"/>
      <c r="ENW95"/>
      <c r="ENX95"/>
      <c r="ENY95"/>
      <c r="ENZ95"/>
      <c r="EOA95"/>
      <c r="EOB95"/>
      <c r="EOC95"/>
      <c r="EOD95"/>
      <c r="EOE95"/>
      <c r="EOF95"/>
      <c r="EOG95"/>
      <c r="EOH95"/>
      <c r="EOI95"/>
      <c r="EOJ95"/>
      <c r="EOK95"/>
      <c r="EOL95"/>
      <c r="EOM95"/>
      <c r="EON95"/>
      <c r="EOO95"/>
      <c r="EOP95"/>
      <c r="EOQ95"/>
      <c r="EOR95"/>
      <c r="EOS95"/>
      <c r="EOT95"/>
      <c r="EOU95"/>
      <c r="EOV95"/>
      <c r="EOW95"/>
      <c r="EOX95"/>
      <c r="EOY95"/>
      <c r="EOZ95"/>
      <c r="EPA95"/>
      <c r="EPB95"/>
      <c r="EPC95"/>
      <c r="EPD95"/>
      <c r="EPE95"/>
      <c r="EPF95"/>
      <c r="EPG95"/>
      <c r="EPH95"/>
      <c r="EPI95"/>
      <c r="EPJ95"/>
      <c r="EPK95"/>
      <c r="EPL95"/>
      <c r="EPM95"/>
      <c r="EPN95"/>
      <c r="EPO95"/>
      <c r="EPP95"/>
      <c r="EPQ95"/>
      <c r="EPR95"/>
      <c r="EPS95"/>
      <c r="EPT95"/>
      <c r="EPU95"/>
      <c r="EPV95"/>
      <c r="EPW95"/>
      <c r="EPX95"/>
      <c r="EPY95"/>
      <c r="EPZ95"/>
      <c r="EQA95"/>
      <c r="EQB95"/>
      <c r="EQC95"/>
      <c r="EQD95"/>
      <c r="EQE95"/>
      <c r="EQF95"/>
      <c r="EQG95"/>
      <c r="EQH95"/>
      <c r="EQI95"/>
      <c r="EQJ95"/>
      <c r="EQK95"/>
      <c r="EQL95"/>
      <c r="EQM95"/>
      <c r="EQN95"/>
      <c r="EQO95"/>
      <c r="EQP95"/>
      <c r="EQQ95"/>
      <c r="EQR95"/>
      <c r="EQS95"/>
      <c r="EQT95"/>
      <c r="EQU95"/>
      <c r="EQV95"/>
      <c r="EQW95"/>
      <c r="EQX95"/>
      <c r="EQY95"/>
      <c r="EQZ95"/>
      <c r="ERA95"/>
      <c r="ERB95"/>
      <c r="ERC95"/>
      <c r="ERD95"/>
      <c r="ERE95"/>
      <c r="ERF95"/>
      <c r="ERG95"/>
      <c r="ERH95"/>
      <c r="ERI95"/>
      <c r="ERJ95"/>
      <c r="ERK95"/>
      <c r="ERL95"/>
      <c r="ERM95"/>
      <c r="ERN95"/>
      <c r="ERO95"/>
      <c r="ERP95"/>
      <c r="ERQ95"/>
      <c r="ERR95"/>
      <c r="ERS95"/>
      <c r="ERT95"/>
      <c r="ERU95"/>
      <c r="ERV95"/>
      <c r="ERW95"/>
      <c r="ERX95"/>
      <c r="ERY95"/>
      <c r="ERZ95"/>
      <c r="ESA95"/>
      <c r="ESB95"/>
      <c r="ESC95"/>
      <c r="ESD95"/>
      <c r="ESE95"/>
      <c r="ESF95"/>
      <c r="ESG95"/>
      <c r="ESH95"/>
      <c r="ESI95"/>
      <c r="ESJ95"/>
      <c r="ESK95"/>
      <c r="ESL95"/>
      <c r="ESM95"/>
      <c r="ESN95"/>
      <c r="ESO95"/>
      <c r="ESP95"/>
      <c r="ESQ95"/>
      <c r="ESR95"/>
      <c r="ESS95"/>
      <c r="EST95"/>
      <c r="ESU95"/>
      <c r="ESV95"/>
      <c r="ESW95"/>
      <c r="ESX95"/>
      <c r="ESY95"/>
      <c r="ESZ95"/>
      <c r="ETA95"/>
      <c r="ETB95"/>
      <c r="ETC95"/>
      <c r="ETD95"/>
      <c r="ETE95"/>
      <c r="ETF95"/>
      <c r="ETG95"/>
      <c r="ETH95"/>
      <c r="ETI95"/>
      <c r="ETJ95"/>
      <c r="ETK95"/>
      <c r="ETL95"/>
      <c r="ETM95"/>
      <c r="ETN95"/>
      <c r="ETO95"/>
      <c r="ETP95"/>
      <c r="ETQ95"/>
      <c r="ETR95"/>
      <c r="ETS95"/>
      <c r="ETT95"/>
      <c r="ETU95"/>
      <c r="ETV95"/>
      <c r="ETW95"/>
      <c r="ETX95"/>
      <c r="ETY95"/>
      <c r="ETZ95"/>
      <c r="EUA95"/>
      <c r="EUB95"/>
      <c r="EUC95"/>
      <c r="EUD95"/>
      <c r="EUE95"/>
      <c r="EUF95"/>
      <c r="EUG95"/>
      <c r="EUH95"/>
      <c r="EUI95"/>
      <c r="EUJ95"/>
      <c r="EUK95"/>
      <c r="EUL95"/>
      <c r="EUM95"/>
      <c r="EUN95"/>
      <c r="EUO95"/>
      <c r="EUP95"/>
      <c r="EUQ95"/>
      <c r="EUR95"/>
      <c r="EUS95"/>
      <c r="EUT95"/>
      <c r="EUU95"/>
      <c r="EUV95"/>
      <c r="EUW95"/>
      <c r="EUX95"/>
      <c r="EUY95"/>
      <c r="EUZ95"/>
      <c r="EVA95"/>
      <c r="EVB95"/>
      <c r="EVC95"/>
      <c r="EVD95"/>
      <c r="EVE95"/>
      <c r="EVF95"/>
      <c r="EVG95"/>
      <c r="EVH95"/>
      <c r="EVI95"/>
      <c r="EVJ95"/>
      <c r="EVK95"/>
      <c r="EVL95"/>
      <c r="EVM95"/>
      <c r="EVN95"/>
      <c r="EVO95"/>
      <c r="EVP95"/>
      <c r="EVQ95"/>
      <c r="EVR95"/>
      <c r="EVS95"/>
      <c r="EVT95"/>
      <c r="EVU95"/>
      <c r="EVV95"/>
      <c r="EVW95"/>
      <c r="EVX95"/>
      <c r="EVY95"/>
      <c r="EVZ95"/>
      <c r="EWA95"/>
      <c r="EWB95"/>
      <c r="EWC95"/>
      <c r="EWD95"/>
      <c r="EWE95"/>
      <c r="EWF95"/>
      <c r="EWG95"/>
      <c r="EWH95"/>
      <c r="EWI95"/>
      <c r="EWJ95"/>
      <c r="EWK95"/>
      <c r="EWL95"/>
      <c r="EWM95"/>
      <c r="EWN95"/>
      <c r="EWO95"/>
      <c r="EWP95"/>
      <c r="EWQ95"/>
      <c r="EWR95"/>
      <c r="EWS95"/>
      <c r="EWT95"/>
      <c r="EWU95"/>
      <c r="EWV95"/>
      <c r="EWW95"/>
      <c r="EWX95"/>
      <c r="EWY95"/>
      <c r="EWZ95"/>
      <c r="EXA95"/>
      <c r="EXB95"/>
      <c r="EXC95"/>
      <c r="EXD95"/>
      <c r="EXE95"/>
      <c r="EXF95"/>
      <c r="EXG95"/>
      <c r="EXH95"/>
      <c r="EXI95"/>
      <c r="EXJ95"/>
      <c r="EXK95"/>
      <c r="EXL95"/>
      <c r="EXM95"/>
      <c r="EXN95"/>
      <c r="EXO95"/>
      <c r="EXP95"/>
      <c r="EXQ95"/>
      <c r="EXR95"/>
      <c r="EXS95"/>
      <c r="EXT95"/>
      <c r="EXU95"/>
      <c r="EXV95"/>
      <c r="EXW95"/>
      <c r="EXX95"/>
      <c r="EXY95"/>
      <c r="EXZ95"/>
      <c r="EYA95"/>
      <c r="EYB95"/>
      <c r="EYC95"/>
      <c r="EYD95"/>
      <c r="EYE95"/>
      <c r="EYF95"/>
      <c r="EYG95"/>
      <c r="EYH95"/>
      <c r="EYI95"/>
      <c r="EYJ95"/>
      <c r="EYK95"/>
      <c r="EYL95"/>
      <c r="EYM95"/>
      <c r="EYN95"/>
      <c r="EYO95"/>
      <c r="EYP95"/>
      <c r="EYQ95"/>
      <c r="EYR95"/>
      <c r="EYS95"/>
      <c r="EYT95"/>
      <c r="EYU95"/>
      <c r="EYV95"/>
      <c r="EYW95"/>
      <c r="EYX95"/>
      <c r="UFN95"/>
      <c r="UFO95"/>
      <c r="UFP95"/>
      <c r="UFQ95"/>
      <c r="UFR95"/>
      <c r="UFS95"/>
      <c r="UFT95"/>
      <c r="UFU95"/>
      <c r="UFV95"/>
      <c r="UFW95"/>
      <c r="UFX95"/>
      <c r="UFY95"/>
      <c r="UFZ95"/>
      <c r="UGA95"/>
      <c r="UGB95"/>
      <c r="UGC95"/>
      <c r="UGD95"/>
      <c r="UGE95"/>
      <c r="UGF95"/>
      <c r="UGG95"/>
      <c r="UGH95"/>
      <c r="UGI95"/>
      <c r="UGJ95"/>
      <c r="UGK95"/>
      <c r="UGL95"/>
      <c r="UGM95"/>
      <c r="UGN95"/>
      <c r="UGO95"/>
      <c r="UGP95"/>
      <c r="UGQ95"/>
      <c r="UGR95"/>
      <c r="UGS95"/>
      <c r="UGT95"/>
      <c r="UGU95"/>
      <c r="UGV95"/>
      <c r="UGW95"/>
      <c r="UGX95"/>
      <c r="UGY95"/>
      <c r="UGZ95"/>
      <c r="UHA95"/>
      <c r="UHB95"/>
      <c r="UHC95"/>
      <c r="UHD95"/>
      <c r="UHE95"/>
      <c r="UHF95"/>
      <c r="UHG95"/>
      <c r="UHH95"/>
      <c r="UHI95"/>
      <c r="UHJ95"/>
      <c r="UHK95"/>
      <c r="UHL95"/>
      <c r="UHM95"/>
      <c r="UHN95"/>
      <c r="UHO95"/>
      <c r="UHP95"/>
      <c r="UHQ95"/>
      <c r="UHR95"/>
      <c r="UHS95"/>
      <c r="UHT95"/>
      <c r="UHU95"/>
      <c r="UHV95"/>
      <c r="UHW95"/>
      <c r="UHX95"/>
      <c r="UHY95"/>
      <c r="UHZ95"/>
      <c r="UIA95"/>
      <c r="UIB95"/>
      <c r="UIC95"/>
      <c r="UID95"/>
      <c r="UIE95"/>
      <c r="UIF95"/>
      <c r="UIG95"/>
      <c r="UIH95"/>
      <c r="UII95"/>
      <c r="UIJ95"/>
      <c r="UIK95"/>
      <c r="UIL95"/>
      <c r="UIM95"/>
      <c r="UIN95"/>
      <c r="UIO95"/>
      <c r="UIP95"/>
      <c r="UIQ95"/>
      <c r="UIR95"/>
      <c r="UIS95"/>
      <c r="UIT95"/>
      <c r="UIU95"/>
      <c r="UIV95"/>
      <c r="UIW95"/>
      <c r="UIX95"/>
      <c r="UIY95"/>
      <c r="UIZ95"/>
      <c r="UJA95"/>
      <c r="UJB95"/>
      <c r="UJC95"/>
      <c r="UJD95"/>
      <c r="UJE95"/>
      <c r="UJF95"/>
      <c r="UJG95"/>
      <c r="UJH95"/>
      <c r="UJI95"/>
      <c r="UJJ95"/>
      <c r="UJK95"/>
      <c r="UJL95"/>
      <c r="UJM95"/>
      <c r="UJN95"/>
      <c r="UJO95"/>
      <c r="UJP95"/>
      <c r="UJQ95"/>
      <c r="UJR95"/>
      <c r="UJS95"/>
      <c r="UJT95"/>
      <c r="UJU95"/>
      <c r="UJV95"/>
      <c r="UJW95"/>
      <c r="UJX95"/>
      <c r="UJY95"/>
      <c r="UJZ95"/>
      <c r="UKA95"/>
      <c r="UKB95"/>
      <c r="UKC95"/>
      <c r="UKD95"/>
      <c r="UKE95"/>
      <c r="UKF95"/>
      <c r="UKG95"/>
      <c r="UKH95"/>
      <c r="UKI95"/>
      <c r="UKJ95"/>
      <c r="UKK95"/>
      <c r="UKL95"/>
      <c r="UKM95"/>
      <c r="UKN95"/>
      <c r="UKO95"/>
      <c r="UKP95"/>
      <c r="UKQ95"/>
      <c r="UKR95"/>
      <c r="UKS95"/>
      <c r="UKT95"/>
      <c r="UKU95"/>
      <c r="UKV95"/>
      <c r="UKW95"/>
      <c r="UKX95"/>
      <c r="UKY95"/>
      <c r="UKZ95"/>
      <c r="ULA95"/>
      <c r="ULB95"/>
      <c r="ULC95"/>
      <c r="ULD95"/>
      <c r="ULE95"/>
      <c r="ULF95"/>
      <c r="ULG95"/>
      <c r="ULH95"/>
      <c r="ULI95"/>
      <c r="ULJ95"/>
      <c r="ULK95"/>
      <c r="ULL95"/>
      <c r="ULM95"/>
      <c r="ULN95"/>
      <c r="ULO95"/>
      <c r="ULP95"/>
      <c r="ULQ95"/>
      <c r="ULR95"/>
      <c r="ULS95"/>
      <c r="ULT95"/>
      <c r="ULU95"/>
      <c r="ULV95"/>
      <c r="ULW95"/>
      <c r="ULX95"/>
      <c r="ULY95"/>
      <c r="ULZ95"/>
      <c r="UMA95"/>
      <c r="UMB95"/>
      <c r="UMC95"/>
      <c r="UMD95"/>
      <c r="UME95"/>
      <c r="UMF95"/>
      <c r="UMG95"/>
      <c r="UMH95"/>
      <c r="UMI95"/>
      <c r="UMJ95"/>
      <c r="UMK95"/>
      <c r="UML95"/>
      <c r="UMM95"/>
      <c r="UMN95"/>
      <c r="UMO95"/>
      <c r="UMP95"/>
      <c r="UMQ95"/>
      <c r="UMR95"/>
      <c r="UMS95"/>
      <c r="UMT95"/>
      <c r="UMU95"/>
      <c r="UMV95"/>
      <c r="UMW95"/>
      <c r="UMX95"/>
      <c r="UMY95"/>
      <c r="UMZ95"/>
      <c r="UNA95"/>
      <c r="UNB95"/>
      <c r="UNC95"/>
      <c r="UND95"/>
      <c r="UNE95"/>
      <c r="UNF95"/>
      <c r="UNG95"/>
      <c r="UNH95"/>
      <c r="UNI95"/>
      <c r="UNJ95"/>
      <c r="UNK95"/>
      <c r="UNL95"/>
      <c r="UNM95"/>
      <c r="UNN95"/>
      <c r="UNO95"/>
      <c r="UNP95"/>
      <c r="UNQ95"/>
      <c r="UNR95"/>
      <c r="UNS95"/>
      <c r="UNT95"/>
      <c r="UNU95"/>
      <c r="UNV95"/>
      <c r="UNW95"/>
      <c r="UNX95"/>
      <c r="UNY95"/>
      <c r="UNZ95"/>
      <c r="UOA95"/>
      <c r="UOB95"/>
      <c r="UOC95"/>
      <c r="UOD95"/>
      <c r="UOE95"/>
      <c r="UOF95"/>
      <c r="UOG95"/>
      <c r="UOH95"/>
      <c r="UOI95"/>
      <c r="UOJ95"/>
      <c r="UOK95"/>
      <c r="UOL95"/>
      <c r="UOM95"/>
      <c r="UON95"/>
      <c r="UOO95"/>
      <c r="UOP95"/>
      <c r="UOQ95"/>
      <c r="UOR95"/>
      <c r="UOS95"/>
      <c r="UOT95"/>
      <c r="UOU95"/>
      <c r="UOV95"/>
      <c r="UOW95"/>
      <c r="UOX95"/>
      <c r="UOY95"/>
      <c r="UOZ95"/>
      <c r="UPA95"/>
      <c r="UPB95"/>
      <c r="UPC95"/>
      <c r="UPD95"/>
      <c r="UPE95"/>
      <c r="UPF95"/>
      <c r="UPG95"/>
      <c r="UPH95"/>
      <c r="UPI95"/>
      <c r="UPJ95"/>
      <c r="UPK95"/>
      <c r="UPL95"/>
      <c r="UPM95"/>
      <c r="UPN95"/>
      <c r="UPO95"/>
      <c r="UPP95"/>
      <c r="UPQ95"/>
      <c r="UPR95"/>
      <c r="UPS95"/>
      <c r="UPT95"/>
      <c r="UPU95"/>
      <c r="UPV95"/>
      <c r="UPW95"/>
      <c r="UPX95"/>
      <c r="UPY95"/>
      <c r="UPZ95"/>
      <c r="UQA95"/>
      <c r="UQB95"/>
      <c r="UQC95"/>
      <c r="UQD95"/>
      <c r="UQE95"/>
      <c r="UQF95"/>
      <c r="UQG95"/>
      <c r="UQH95"/>
      <c r="UQI95"/>
      <c r="UQJ95"/>
      <c r="UQK95"/>
      <c r="UQL95"/>
      <c r="UQM95"/>
      <c r="UQN95"/>
      <c r="UQO95"/>
      <c r="UQP95"/>
      <c r="UQQ95"/>
      <c r="UQR95"/>
      <c r="UQS95"/>
      <c r="UQT95"/>
      <c r="UQU95"/>
      <c r="UQV95"/>
      <c r="UQW95"/>
      <c r="UQX95"/>
      <c r="UQY95"/>
      <c r="UQZ95"/>
      <c r="URA95"/>
      <c r="URB95"/>
      <c r="URC95"/>
      <c r="URD95"/>
      <c r="URE95"/>
      <c r="URF95"/>
      <c r="URG95"/>
      <c r="URH95"/>
      <c r="URI95"/>
      <c r="URJ95"/>
      <c r="URK95"/>
      <c r="URL95"/>
      <c r="URM95"/>
      <c r="URN95"/>
      <c r="URO95"/>
      <c r="URP95"/>
      <c r="URQ95"/>
      <c r="URR95"/>
      <c r="URS95"/>
      <c r="URT95"/>
      <c r="URU95"/>
      <c r="URV95"/>
      <c r="URW95"/>
      <c r="URX95"/>
      <c r="URY95"/>
      <c r="URZ95"/>
      <c r="USA95"/>
      <c r="USB95"/>
      <c r="USC95"/>
      <c r="USD95"/>
      <c r="USE95"/>
      <c r="USF95"/>
      <c r="USG95"/>
      <c r="USH95"/>
      <c r="USI95"/>
      <c r="USJ95"/>
      <c r="USK95"/>
      <c r="USL95"/>
      <c r="USM95"/>
      <c r="USN95"/>
      <c r="USO95"/>
      <c r="USP95"/>
      <c r="USQ95"/>
      <c r="USR95"/>
      <c r="USS95"/>
      <c r="UST95"/>
      <c r="USU95"/>
      <c r="USV95"/>
      <c r="USW95"/>
      <c r="USX95"/>
      <c r="USY95"/>
      <c r="USZ95"/>
      <c r="UTA95"/>
      <c r="UTB95"/>
      <c r="UTC95"/>
      <c r="UTD95"/>
      <c r="UTE95"/>
      <c r="UTF95"/>
      <c r="UTG95"/>
      <c r="UTH95"/>
      <c r="UTI95"/>
      <c r="UTJ95"/>
      <c r="UTK95"/>
      <c r="UTL95"/>
      <c r="UTM95"/>
      <c r="UTN95"/>
      <c r="UTO95"/>
      <c r="UTP95"/>
      <c r="UTQ95"/>
      <c r="UTR95"/>
      <c r="UTS95"/>
      <c r="UTT95"/>
      <c r="UTU95"/>
      <c r="UTV95"/>
      <c r="UTW95"/>
      <c r="UTX95"/>
      <c r="UTY95"/>
      <c r="UTZ95"/>
      <c r="UUA95"/>
      <c r="UUB95"/>
      <c r="UUC95"/>
      <c r="UUD95"/>
      <c r="UUE95"/>
      <c r="UUF95"/>
      <c r="UUG95"/>
      <c r="UUH95"/>
      <c r="UUI95"/>
      <c r="UUJ95"/>
      <c r="UUK95"/>
      <c r="UUL95"/>
      <c r="UUM95"/>
      <c r="UUN95"/>
      <c r="UUO95"/>
      <c r="UUP95"/>
      <c r="UUQ95"/>
      <c r="UUR95"/>
      <c r="UUS95"/>
      <c r="UUT95"/>
      <c r="UUU95"/>
      <c r="UUV95"/>
      <c r="UUW95"/>
      <c r="UUX95"/>
      <c r="UUY95"/>
      <c r="UUZ95"/>
      <c r="UVA95"/>
      <c r="UVB95"/>
      <c r="UVC95"/>
      <c r="UVD95"/>
      <c r="UVE95"/>
      <c r="UVF95"/>
      <c r="UVG95"/>
      <c r="UVH95"/>
      <c r="UVI95"/>
      <c r="UVJ95"/>
      <c r="UVK95"/>
      <c r="UVL95"/>
      <c r="UVM95"/>
      <c r="UVN95"/>
      <c r="UVO95"/>
      <c r="UVP95"/>
      <c r="UVQ95"/>
      <c r="UVR95"/>
      <c r="UVS95"/>
      <c r="UVT95"/>
      <c r="UVU95"/>
      <c r="UVV95"/>
      <c r="UVW95"/>
      <c r="UVX95"/>
      <c r="UVY95"/>
      <c r="UVZ95"/>
      <c r="UWA95"/>
      <c r="UWB95"/>
      <c r="UWC95"/>
      <c r="UWD95"/>
      <c r="UWE95"/>
      <c r="UWF95"/>
      <c r="UWG95"/>
      <c r="UWH95"/>
      <c r="UWI95"/>
      <c r="UWJ95"/>
      <c r="UWK95"/>
      <c r="UWL95"/>
      <c r="UWM95"/>
      <c r="UWN95"/>
      <c r="UWO95"/>
      <c r="UWP95"/>
      <c r="UWQ95"/>
      <c r="UWR95"/>
      <c r="UWS95"/>
      <c r="UWT95"/>
      <c r="UWU95"/>
      <c r="UWV95"/>
      <c r="UWW95"/>
      <c r="UWX95"/>
      <c r="UWY95"/>
      <c r="UWZ95"/>
      <c r="UXA95"/>
      <c r="UXB95"/>
      <c r="UXC95"/>
      <c r="UXD95"/>
      <c r="UXE95"/>
      <c r="UXF95"/>
      <c r="UXG95"/>
      <c r="UXH95"/>
      <c r="UXI95"/>
      <c r="UXJ95"/>
      <c r="UXK95"/>
      <c r="UXL95"/>
      <c r="UXM95"/>
      <c r="UXN95"/>
      <c r="UXO95"/>
      <c r="UXP95"/>
      <c r="UXQ95"/>
      <c r="UXR95"/>
      <c r="UXS95"/>
      <c r="UXT95"/>
      <c r="UXU95"/>
      <c r="UXV95"/>
      <c r="UXW95"/>
      <c r="UXX95"/>
      <c r="UXY95"/>
      <c r="UXZ95"/>
      <c r="UYA95"/>
      <c r="UYB95"/>
      <c r="UYC95"/>
      <c r="UYD95"/>
      <c r="UYE95"/>
      <c r="UYF95"/>
      <c r="UYG95"/>
      <c r="UYH95"/>
      <c r="UYI95"/>
      <c r="UYJ95"/>
      <c r="UYK95"/>
      <c r="UYL95"/>
      <c r="UYM95"/>
      <c r="UYN95"/>
      <c r="UYO95"/>
      <c r="UYP95"/>
      <c r="UYQ95"/>
      <c r="UYR95"/>
      <c r="UYS95"/>
      <c r="UYT95"/>
      <c r="UYU95"/>
      <c r="UYV95"/>
      <c r="UYW95"/>
      <c r="UYX95"/>
      <c r="UYY95"/>
      <c r="UYZ95"/>
      <c r="UZA95"/>
      <c r="UZB95"/>
      <c r="UZC95"/>
      <c r="UZD95"/>
      <c r="UZE95"/>
      <c r="UZF95"/>
      <c r="UZG95"/>
      <c r="UZH95"/>
      <c r="UZI95"/>
      <c r="UZJ95"/>
      <c r="UZK95"/>
      <c r="UZL95"/>
      <c r="UZM95"/>
      <c r="UZN95"/>
      <c r="UZO95"/>
      <c r="UZP95"/>
      <c r="UZQ95"/>
      <c r="UZR95"/>
      <c r="UZS95"/>
      <c r="UZT95"/>
      <c r="UZU95"/>
      <c r="UZV95"/>
      <c r="UZW95"/>
      <c r="UZX95"/>
      <c r="UZY95"/>
      <c r="UZZ95"/>
      <c r="VAA95"/>
      <c r="VAB95"/>
      <c r="VAC95"/>
      <c r="VAD95"/>
      <c r="VAE95"/>
      <c r="VAF95"/>
      <c r="VAG95"/>
      <c r="VAH95"/>
      <c r="VAI95"/>
      <c r="VAJ95"/>
      <c r="VAK95"/>
      <c r="VAL95"/>
      <c r="VAM95"/>
      <c r="VAN95"/>
      <c r="VAO95"/>
      <c r="VAP95"/>
      <c r="VAQ95"/>
      <c r="VAR95"/>
      <c r="VAS95"/>
      <c r="VAT95"/>
      <c r="VAU95"/>
      <c r="VAV95"/>
      <c r="VAW95"/>
      <c r="VAX95"/>
      <c r="VAY95"/>
      <c r="VAZ95"/>
      <c r="VBA95"/>
      <c r="VBB95"/>
      <c r="VBC95"/>
      <c r="VBD95"/>
      <c r="VBE95"/>
      <c r="VBF95"/>
      <c r="VBG95"/>
      <c r="VBH95"/>
      <c r="VBI95"/>
      <c r="VBJ95"/>
      <c r="VBK95"/>
      <c r="VBL95"/>
      <c r="VBM95"/>
      <c r="VBN95"/>
      <c r="VBO95"/>
      <c r="VBP95"/>
      <c r="VBQ95"/>
      <c r="VBR95"/>
      <c r="VBS95"/>
      <c r="VBT95"/>
      <c r="VBU95"/>
      <c r="VBV95"/>
      <c r="VBW95"/>
      <c r="VBX95"/>
      <c r="VBY95"/>
      <c r="VBZ95"/>
      <c r="VCA95"/>
      <c r="VCB95"/>
      <c r="VCC95"/>
      <c r="VCD95"/>
      <c r="VCE95"/>
      <c r="VCF95"/>
      <c r="VCG95"/>
      <c r="VCH95"/>
      <c r="VCI95"/>
      <c r="VCJ95"/>
      <c r="VCK95"/>
      <c r="VCL95"/>
      <c r="VCM95"/>
      <c r="VCN95"/>
      <c r="VCO95"/>
      <c r="VCP95"/>
      <c r="VCQ95"/>
      <c r="VCR95"/>
      <c r="VCS95"/>
      <c r="VCT95"/>
      <c r="VCU95"/>
      <c r="VCV95"/>
      <c r="VCW95"/>
      <c r="VCX95"/>
      <c r="VCY95"/>
      <c r="VCZ95"/>
      <c r="VDA95"/>
      <c r="VDB95"/>
      <c r="VDC95"/>
      <c r="VDD95"/>
      <c r="VDE95"/>
      <c r="VDF95"/>
      <c r="VDG95"/>
      <c r="VDH95"/>
      <c r="VDI95"/>
      <c r="VDJ95"/>
      <c r="VDK95"/>
      <c r="VDL95"/>
      <c r="VDM95"/>
      <c r="VDN95"/>
      <c r="VDO95"/>
      <c r="VDP95"/>
      <c r="VDQ95"/>
      <c r="VDR95"/>
      <c r="VDS95"/>
      <c r="VDT95"/>
      <c r="VDU95"/>
      <c r="VDV95"/>
      <c r="VDW95"/>
      <c r="VDX95"/>
      <c r="VDY95"/>
      <c r="VDZ95"/>
      <c r="VEA95"/>
      <c r="VEB95"/>
      <c r="VEC95"/>
      <c r="VED95"/>
      <c r="VEE95"/>
      <c r="VEF95"/>
      <c r="VEG95"/>
      <c r="VEH95"/>
      <c r="VEI95"/>
      <c r="VEJ95"/>
      <c r="VEK95"/>
      <c r="VEL95"/>
      <c r="VEM95"/>
      <c r="VEN95"/>
      <c r="VEO95"/>
      <c r="VEP95"/>
      <c r="VEQ95"/>
      <c r="VER95"/>
      <c r="VES95"/>
      <c r="VET95"/>
      <c r="VEU95"/>
      <c r="VEV95"/>
      <c r="VEW95"/>
      <c r="VEX95"/>
      <c r="VEY95"/>
      <c r="VEZ95"/>
      <c r="VFA95"/>
      <c r="VFB95"/>
      <c r="VFC95"/>
      <c r="VFD95"/>
      <c r="VFE95"/>
      <c r="VFF95"/>
      <c r="VFG95"/>
      <c r="VFH95"/>
      <c r="VFI95"/>
      <c r="VFJ95"/>
      <c r="VFK95"/>
      <c r="VFL95"/>
      <c r="VFM95"/>
      <c r="VFN95"/>
      <c r="VFO95"/>
      <c r="VFP95"/>
      <c r="VFQ95"/>
      <c r="VFR95"/>
      <c r="VFS95"/>
      <c r="VFT95"/>
      <c r="VFU95"/>
      <c r="VFV95"/>
      <c r="VFW95"/>
      <c r="VFX95"/>
      <c r="VFY95"/>
      <c r="VFZ95"/>
      <c r="VGA95"/>
      <c r="VGB95"/>
      <c r="VGC95"/>
      <c r="VGD95"/>
      <c r="VGE95"/>
      <c r="VGF95"/>
      <c r="VGG95"/>
      <c r="VGH95"/>
      <c r="VGI95"/>
      <c r="VGJ95"/>
      <c r="VGK95"/>
      <c r="VGL95"/>
      <c r="VGM95"/>
      <c r="VGN95"/>
      <c r="VGO95"/>
      <c r="VGP95"/>
      <c r="VGQ95"/>
      <c r="VGR95"/>
      <c r="VGS95"/>
      <c r="VGT95"/>
      <c r="VGU95"/>
      <c r="VGV95"/>
      <c r="VGW95"/>
      <c r="VGX95"/>
      <c r="VGY95"/>
      <c r="VGZ95"/>
      <c r="VHA95"/>
      <c r="VHB95"/>
      <c r="VHC95"/>
      <c r="VHD95"/>
      <c r="VHE95"/>
      <c r="VHF95"/>
      <c r="VHG95"/>
      <c r="VHH95"/>
      <c r="VHI95"/>
      <c r="VHJ95"/>
      <c r="VHK95"/>
      <c r="VHL95"/>
      <c r="VHM95"/>
      <c r="VHN95"/>
      <c r="VHO95"/>
      <c r="VHP95"/>
      <c r="VHQ95"/>
      <c r="VHR95"/>
      <c r="VHS95"/>
      <c r="VHT95"/>
      <c r="VHU95"/>
      <c r="VHV95"/>
      <c r="VHW95"/>
      <c r="VHX95"/>
      <c r="VHY95"/>
      <c r="VHZ95"/>
      <c r="VIA95"/>
      <c r="VIB95"/>
      <c r="VIC95"/>
      <c r="VID95"/>
      <c r="VIE95"/>
      <c r="VIF95"/>
      <c r="VIG95"/>
      <c r="VIH95"/>
      <c r="VII95"/>
      <c r="VIJ95"/>
      <c r="VIK95"/>
      <c r="VIL95"/>
      <c r="VIM95"/>
      <c r="VIN95"/>
      <c r="VIO95"/>
      <c r="VIP95"/>
      <c r="VIQ95"/>
      <c r="VIR95"/>
      <c r="VIS95"/>
      <c r="VIT95"/>
      <c r="VIU95"/>
      <c r="VIV95"/>
      <c r="VIW95"/>
      <c r="VIX95"/>
      <c r="VIY95"/>
      <c r="VIZ95"/>
      <c r="VJA95"/>
      <c r="VJB95"/>
      <c r="VJC95"/>
      <c r="VJD95"/>
      <c r="VJE95"/>
      <c r="VJF95"/>
      <c r="VJG95"/>
      <c r="VJH95"/>
      <c r="VJI95"/>
      <c r="VJJ95"/>
      <c r="VJK95"/>
      <c r="VJL95"/>
      <c r="VJM95"/>
      <c r="VJN95"/>
      <c r="VJO95"/>
      <c r="VJP95"/>
      <c r="VJQ95"/>
      <c r="VJR95"/>
      <c r="VJS95"/>
      <c r="VJT95"/>
      <c r="VJU95"/>
      <c r="VJV95"/>
      <c r="VJW95"/>
      <c r="VJX95"/>
      <c r="VJY95"/>
      <c r="VJZ95"/>
      <c r="VKA95"/>
      <c r="VKB95"/>
      <c r="VKC95"/>
      <c r="VKD95"/>
      <c r="VKE95"/>
      <c r="VKF95"/>
      <c r="VKG95"/>
      <c r="VKH95"/>
      <c r="VKI95"/>
      <c r="VKJ95"/>
      <c r="VKK95"/>
      <c r="VKL95"/>
      <c r="VKM95"/>
      <c r="VKN95"/>
      <c r="VKO95"/>
      <c r="VKP95"/>
      <c r="VKQ95"/>
      <c r="VKR95"/>
      <c r="VKS95"/>
      <c r="VKT95"/>
      <c r="VKU95"/>
      <c r="VKV95"/>
      <c r="VKW95"/>
      <c r="VKX95"/>
      <c r="VKY95"/>
      <c r="VKZ95"/>
      <c r="VLA95"/>
      <c r="VLB95"/>
      <c r="VLC95"/>
      <c r="VLD95"/>
      <c r="VLE95"/>
      <c r="VLF95"/>
      <c r="VLG95"/>
      <c r="VLH95"/>
      <c r="VLI95"/>
      <c r="VLJ95"/>
      <c r="VLK95"/>
      <c r="VLL95"/>
      <c r="VLM95"/>
      <c r="VLN95"/>
      <c r="VLO95"/>
      <c r="VLP95"/>
      <c r="VLQ95"/>
      <c r="VLR95"/>
      <c r="VLS95"/>
      <c r="VLT95"/>
      <c r="VLU95"/>
      <c r="VLV95"/>
      <c r="VLW95"/>
      <c r="VLX95"/>
      <c r="VLY95"/>
      <c r="VLZ95"/>
      <c r="VMA95"/>
      <c r="VMB95"/>
      <c r="VMC95"/>
      <c r="VMD95"/>
      <c r="VME95"/>
      <c r="VMF95"/>
      <c r="VMG95"/>
      <c r="VMH95"/>
      <c r="VMI95"/>
      <c r="VMJ95"/>
      <c r="VMK95"/>
      <c r="VML95"/>
      <c r="VMM95"/>
      <c r="VMN95"/>
      <c r="VMO95"/>
      <c r="VMP95"/>
      <c r="VMQ95"/>
      <c r="VMR95"/>
      <c r="VMS95"/>
      <c r="VMT95"/>
      <c r="VMU95"/>
      <c r="VMV95"/>
      <c r="VMW95"/>
      <c r="VMX95"/>
      <c r="VMY95"/>
      <c r="VMZ95"/>
      <c r="VNA95"/>
      <c r="VNB95"/>
      <c r="VNC95"/>
      <c r="VND95"/>
      <c r="VNE95"/>
      <c r="VNF95"/>
      <c r="VNG95"/>
      <c r="VNH95"/>
      <c r="VNI95"/>
      <c r="VNJ95"/>
      <c r="VNK95"/>
      <c r="VNL95"/>
      <c r="VNM95"/>
      <c r="VNN95"/>
      <c r="VNO95"/>
      <c r="VNP95"/>
      <c r="VNQ95"/>
      <c r="VNR95"/>
      <c r="VNS95"/>
      <c r="VNT95"/>
      <c r="VNU95"/>
      <c r="VNV95"/>
      <c r="VNW95"/>
      <c r="VNX95"/>
      <c r="VNY95"/>
      <c r="VNZ95"/>
      <c r="VOA95"/>
      <c r="VOB95"/>
      <c r="VOC95"/>
      <c r="VOD95"/>
      <c r="VOE95"/>
      <c r="VOF95"/>
      <c r="VOG95"/>
      <c r="VOH95"/>
      <c r="VOI95"/>
      <c r="VOJ95"/>
      <c r="VOK95"/>
      <c r="VOL95"/>
      <c r="VOM95"/>
      <c r="VON95"/>
      <c r="VOO95"/>
      <c r="VOP95"/>
      <c r="VOQ95"/>
      <c r="VOR95"/>
      <c r="VOS95"/>
      <c r="VOT95"/>
      <c r="VOU95"/>
      <c r="VOV95"/>
      <c r="VOW95"/>
      <c r="VOX95"/>
      <c r="VOY95"/>
      <c r="VOZ95"/>
      <c r="VPA95"/>
      <c r="VPB95"/>
      <c r="VPC95"/>
      <c r="VPD95"/>
      <c r="VPE95"/>
      <c r="VPF95"/>
      <c r="VPG95"/>
      <c r="VPH95"/>
      <c r="VPI95"/>
      <c r="VPJ95"/>
      <c r="VPK95"/>
      <c r="VPL95"/>
      <c r="VPM95"/>
      <c r="VPN95"/>
      <c r="VPO95"/>
      <c r="VPP95"/>
      <c r="VPQ95"/>
      <c r="VPR95"/>
      <c r="VPS95"/>
      <c r="VPT95"/>
      <c r="VPU95"/>
      <c r="VPV95"/>
      <c r="VPW95"/>
      <c r="VPX95"/>
      <c r="VPY95"/>
      <c r="VPZ95"/>
      <c r="VQA95"/>
      <c r="VQB95"/>
      <c r="VQC95"/>
      <c r="VQD95"/>
      <c r="VQE95"/>
      <c r="VQF95"/>
      <c r="VQG95"/>
      <c r="VQH95"/>
      <c r="VQI95"/>
      <c r="VQJ95"/>
      <c r="VQK95"/>
      <c r="VQL95"/>
      <c r="VQM95"/>
      <c r="VQN95"/>
      <c r="VQO95"/>
      <c r="VQP95"/>
      <c r="VQQ95"/>
      <c r="VQR95"/>
      <c r="VQS95"/>
      <c r="VQT95"/>
      <c r="VQU95"/>
      <c r="VQV95"/>
      <c r="VQW95"/>
      <c r="VQX95"/>
      <c r="VQY95"/>
      <c r="VQZ95"/>
      <c r="VRA95"/>
      <c r="VRB95"/>
      <c r="VRC95"/>
      <c r="VRD95"/>
      <c r="VRE95"/>
      <c r="VRF95"/>
      <c r="VRG95"/>
      <c r="VRH95"/>
      <c r="VRI95"/>
      <c r="VRJ95"/>
      <c r="VRK95"/>
      <c r="VRL95"/>
      <c r="VRM95"/>
      <c r="VRN95"/>
      <c r="VRO95"/>
      <c r="VRP95"/>
      <c r="VRQ95"/>
      <c r="VRR95"/>
      <c r="VRS95"/>
      <c r="VRT95"/>
      <c r="VRU95"/>
      <c r="VRV95"/>
      <c r="VRW95"/>
      <c r="VRX95"/>
      <c r="VRY95"/>
      <c r="VRZ95"/>
      <c r="VSA95"/>
      <c r="VSB95"/>
      <c r="VSC95"/>
      <c r="VSD95"/>
      <c r="VSE95"/>
      <c r="VSF95"/>
      <c r="VSG95"/>
      <c r="VSH95"/>
      <c r="VSI95"/>
      <c r="VSJ95"/>
      <c r="VSK95"/>
      <c r="VSL95"/>
      <c r="VSM95"/>
      <c r="VSN95"/>
      <c r="VSO95"/>
      <c r="VSP95"/>
      <c r="VSQ95"/>
      <c r="VSR95"/>
      <c r="VSS95"/>
      <c r="VST95"/>
      <c r="VSU95"/>
      <c r="VSV95"/>
      <c r="VSW95"/>
      <c r="VSX95"/>
      <c r="VSY95"/>
      <c r="VSZ95"/>
      <c r="VTA95"/>
      <c r="VTB95"/>
      <c r="VTC95"/>
      <c r="VTD95"/>
      <c r="VTE95"/>
      <c r="VTF95"/>
      <c r="VTG95"/>
      <c r="VTH95"/>
      <c r="VTI95"/>
      <c r="VTJ95"/>
      <c r="VTK95"/>
      <c r="VTL95"/>
      <c r="VTM95"/>
      <c r="VTN95"/>
      <c r="VTO95"/>
      <c r="VTP95"/>
      <c r="VTQ95"/>
      <c r="VTR95"/>
      <c r="VTS95"/>
      <c r="VTT95"/>
      <c r="VTU95"/>
      <c r="VTV95"/>
      <c r="VTW95"/>
      <c r="VTX95"/>
      <c r="VTY95"/>
      <c r="VTZ95"/>
      <c r="VUA95"/>
      <c r="VUB95"/>
      <c r="VUC95"/>
      <c r="VUD95"/>
      <c r="VUE95"/>
      <c r="VUF95"/>
      <c r="VUG95"/>
      <c r="VUH95"/>
      <c r="VUI95"/>
      <c r="VUJ95"/>
      <c r="VUK95"/>
      <c r="VUL95"/>
      <c r="VUM95"/>
      <c r="VUN95"/>
      <c r="VUO95"/>
      <c r="VUP95"/>
      <c r="VUQ95"/>
      <c r="VUR95"/>
      <c r="VUS95"/>
      <c r="VUT95"/>
      <c r="VUU95"/>
      <c r="VUV95"/>
      <c r="VUW95"/>
      <c r="VUX95"/>
      <c r="VUY95"/>
      <c r="VUZ95"/>
      <c r="VVA95"/>
      <c r="VVB95"/>
      <c r="VVC95"/>
      <c r="VVD95"/>
      <c r="VVE95"/>
      <c r="VVF95"/>
      <c r="VVG95"/>
      <c r="VVH95"/>
      <c r="VVI95"/>
      <c r="VVJ95"/>
      <c r="VVK95"/>
      <c r="VVL95"/>
      <c r="VVM95"/>
      <c r="VVN95"/>
      <c r="VVO95"/>
      <c r="VVP95"/>
      <c r="VVQ95"/>
      <c r="VVR95"/>
      <c r="VVS95"/>
      <c r="VVT95"/>
      <c r="VVU95"/>
      <c r="VVV95"/>
      <c r="VVW95"/>
      <c r="VVX95"/>
      <c r="VVY95"/>
      <c r="VVZ95"/>
      <c r="VWA95"/>
      <c r="VWB95"/>
      <c r="VWC95"/>
      <c r="VWD95"/>
      <c r="VWE95"/>
      <c r="VWF95"/>
      <c r="VWG95"/>
      <c r="VWH95"/>
      <c r="VWI95"/>
      <c r="VWJ95"/>
      <c r="VWK95"/>
      <c r="VWL95"/>
      <c r="VWM95"/>
      <c r="VWN95"/>
      <c r="VWO95"/>
      <c r="VWP95"/>
      <c r="VWQ95"/>
      <c r="VWR95"/>
      <c r="VWS95"/>
      <c r="VWT95"/>
      <c r="VWU95"/>
      <c r="VWV95"/>
      <c r="VWW95"/>
      <c r="VWX95"/>
      <c r="VWY95"/>
      <c r="VWZ95"/>
      <c r="VXA95"/>
      <c r="VXB95"/>
      <c r="VXC95"/>
      <c r="VXD95"/>
      <c r="VXE95"/>
      <c r="VXF95"/>
      <c r="VXG95"/>
      <c r="VXH95"/>
      <c r="VXI95"/>
      <c r="VXJ95"/>
      <c r="VXK95"/>
      <c r="VXL95"/>
      <c r="VXM95"/>
      <c r="VXN95"/>
      <c r="VXO95"/>
      <c r="VXP95"/>
      <c r="VXQ95"/>
      <c r="VXR95"/>
      <c r="VXS95"/>
      <c r="VXT95"/>
      <c r="VXU95"/>
      <c r="VXV95"/>
      <c r="VXW95"/>
      <c r="VXX95"/>
      <c r="VXY95"/>
      <c r="VXZ95"/>
      <c r="VYA95"/>
      <c r="VYB95"/>
      <c r="VYC95"/>
      <c r="VYD95"/>
      <c r="VYE95"/>
      <c r="VYF95"/>
      <c r="VYG95"/>
      <c r="VYH95"/>
      <c r="VYI95"/>
      <c r="VYJ95"/>
      <c r="VYK95"/>
      <c r="VYL95"/>
      <c r="VYM95"/>
      <c r="VYN95"/>
      <c r="VYO95"/>
      <c r="VYP95"/>
      <c r="VYQ95"/>
      <c r="VYR95"/>
      <c r="VYS95"/>
      <c r="VYT95"/>
      <c r="VYU95"/>
      <c r="VYV95"/>
      <c r="VYW95"/>
      <c r="VYX95"/>
      <c r="VYY95"/>
      <c r="VYZ95"/>
      <c r="VZA95"/>
      <c r="VZB95"/>
      <c r="VZC95"/>
      <c r="VZD95"/>
      <c r="VZE95"/>
      <c r="VZF95"/>
      <c r="VZG95"/>
      <c r="VZH95"/>
      <c r="VZI95"/>
      <c r="VZJ95"/>
      <c r="VZK95"/>
      <c r="VZL95"/>
      <c r="VZM95"/>
      <c r="VZN95"/>
      <c r="VZO95"/>
      <c r="VZP95"/>
      <c r="VZQ95"/>
      <c r="VZR95"/>
      <c r="VZS95"/>
      <c r="VZT95"/>
      <c r="VZU95"/>
      <c r="VZV95"/>
      <c r="VZW95"/>
      <c r="VZX95"/>
      <c r="VZY95"/>
      <c r="VZZ95"/>
      <c r="WAA95"/>
      <c r="WAB95"/>
      <c r="WAC95"/>
      <c r="WAD95"/>
      <c r="WAE95"/>
      <c r="WAF95"/>
      <c r="WAG95"/>
      <c r="WAH95"/>
      <c r="WAI95"/>
      <c r="WAJ95"/>
      <c r="WAK95"/>
      <c r="WAL95"/>
      <c r="WAM95"/>
      <c r="WAN95"/>
      <c r="WAO95"/>
      <c r="WAP95"/>
      <c r="WAQ95"/>
      <c r="WAR95"/>
      <c r="WAS95"/>
      <c r="WAT95"/>
      <c r="WAU95"/>
      <c r="WAV95"/>
      <c r="WAW95"/>
      <c r="WAX95"/>
      <c r="WAY95"/>
      <c r="WAZ95"/>
      <c r="WBA95"/>
      <c r="WBB95"/>
      <c r="WBC95"/>
      <c r="WBD95"/>
      <c r="WBE95"/>
      <c r="WBF95"/>
      <c r="WBG95"/>
      <c r="WBH95"/>
      <c r="WBI95"/>
      <c r="WBJ95"/>
      <c r="WBK95"/>
      <c r="WBL95"/>
      <c r="WBM95"/>
      <c r="WBN95"/>
      <c r="WBO95"/>
      <c r="WBP95"/>
      <c r="WBQ95"/>
      <c r="WBR95"/>
      <c r="WBS95"/>
      <c r="WBT95"/>
      <c r="WBU95"/>
      <c r="WBV95"/>
      <c r="WBW95"/>
      <c r="WBX95"/>
      <c r="WBY95"/>
      <c r="WBZ95"/>
      <c r="WCA95"/>
      <c r="WCB95"/>
      <c r="WCC95"/>
      <c r="WCD95"/>
      <c r="WCE95"/>
      <c r="WCF95"/>
      <c r="WCG95"/>
      <c r="WCH95"/>
      <c r="WCI95"/>
      <c r="WCJ95"/>
      <c r="WCK95"/>
      <c r="WCL95"/>
      <c r="WCM95"/>
      <c r="WCN95"/>
      <c r="WCO95"/>
      <c r="WCP95"/>
      <c r="WCQ95"/>
      <c r="WCR95"/>
      <c r="WCS95"/>
      <c r="WCT95"/>
      <c r="WCU95"/>
      <c r="WCV95"/>
      <c r="WCW95"/>
      <c r="WCX95"/>
      <c r="WCY95"/>
      <c r="WCZ95"/>
      <c r="WDA95"/>
      <c r="WDB95"/>
      <c r="WDC95"/>
      <c r="WDD95"/>
      <c r="WDE95"/>
      <c r="WDF95"/>
      <c r="WDG95"/>
      <c r="WDH95"/>
      <c r="WDI95"/>
      <c r="WDJ95"/>
      <c r="WDK95"/>
      <c r="WDL95"/>
      <c r="WDM95"/>
      <c r="WDN95"/>
      <c r="WDO95"/>
      <c r="WDP95"/>
      <c r="WDQ95"/>
      <c r="WDR95"/>
      <c r="WDS95"/>
      <c r="WDT95"/>
      <c r="WDU95"/>
      <c r="WDV95"/>
      <c r="WDW95"/>
      <c r="WDX95"/>
      <c r="WDY95"/>
      <c r="WDZ95"/>
      <c r="WEA95"/>
      <c r="WEB95"/>
      <c r="WEC95"/>
      <c r="WED95"/>
      <c r="WEE95"/>
      <c r="WEF95"/>
      <c r="WEG95"/>
      <c r="WEH95"/>
      <c r="WEI95"/>
      <c r="WEJ95"/>
      <c r="WEK95"/>
      <c r="WEL95"/>
      <c r="WEM95"/>
      <c r="WEN95"/>
      <c r="WEO95"/>
      <c r="WEP95"/>
      <c r="WEQ95"/>
      <c r="WER95"/>
      <c r="WES95"/>
      <c r="WET95"/>
      <c r="WEU95"/>
      <c r="WEV95"/>
      <c r="WEW95"/>
      <c r="WEX95"/>
      <c r="WEY95"/>
      <c r="WEZ95"/>
      <c r="WFA95"/>
      <c r="WFB95"/>
      <c r="WFC95"/>
      <c r="WFD95"/>
      <c r="WFE95"/>
      <c r="WFF95"/>
      <c r="WFG95"/>
      <c r="WFH95"/>
      <c r="WFI95"/>
      <c r="WFJ95"/>
      <c r="WFK95"/>
      <c r="WFL95"/>
      <c r="WFM95"/>
      <c r="WFN95"/>
      <c r="WFO95"/>
      <c r="WFP95"/>
      <c r="WFQ95"/>
      <c r="WFR95"/>
      <c r="WFS95"/>
      <c r="WFT95"/>
      <c r="WFU95"/>
      <c r="WFV95"/>
      <c r="WFW95"/>
      <c r="WFX95"/>
      <c r="WFY95"/>
      <c r="WFZ95"/>
      <c r="WGA95"/>
      <c r="WGB95"/>
      <c r="WGC95"/>
      <c r="WGD95"/>
      <c r="WGE95"/>
      <c r="WGF95"/>
      <c r="WGG95"/>
      <c r="WGH95"/>
      <c r="WGI95"/>
      <c r="WGJ95"/>
      <c r="WGK95"/>
      <c r="WGL95"/>
      <c r="WGM95"/>
      <c r="WGN95"/>
      <c r="WGO95"/>
      <c r="WGP95"/>
      <c r="WGQ95"/>
      <c r="WGR95"/>
      <c r="WGS95"/>
      <c r="WGT95"/>
      <c r="WGU95"/>
      <c r="WGV95"/>
      <c r="WGW95"/>
      <c r="WGX95"/>
      <c r="WGY95"/>
      <c r="WGZ95"/>
      <c r="WHA95"/>
      <c r="WHB95"/>
      <c r="WHC95"/>
      <c r="WHD95"/>
      <c r="WHE95"/>
      <c r="WHF95"/>
      <c r="WHG95"/>
      <c r="WHH95"/>
      <c r="WHI95"/>
      <c r="WHJ95"/>
      <c r="WHK95"/>
      <c r="WHL95"/>
      <c r="WHM95"/>
      <c r="WHN95"/>
      <c r="WHO95"/>
      <c r="WHP95"/>
      <c r="WHQ95"/>
      <c r="WHR95"/>
      <c r="WHS95"/>
      <c r="WHT95"/>
      <c r="WHU95"/>
      <c r="WHV95"/>
      <c r="WHW95"/>
      <c r="WHX95"/>
      <c r="WHY95"/>
      <c r="WHZ95"/>
      <c r="WIA95"/>
      <c r="WIB95"/>
      <c r="WIC95"/>
      <c r="WID95"/>
      <c r="WIE95"/>
      <c r="WIF95"/>
      <c r="WIG95"/>
      <c r="WIH95"/>
      <c r="WII95"/>
      <c r="WIJ95"/>
      <c r="WIK95"/>
      <c r="WIL95"/>
      <c r="WIM95"/>
      <c r="WIN95"/>
      <c r="WIO95"/>
      <c r="WIP95"/>
      <c r="WIQ95"/>
      <c r="WIR95"/>
      <c r="WIS95"/>
      <c r="WIT95"/>
      <c r="WIU95"/>
      <c r="WIV95"/>
      <c r="WIW95"/>
      <c r="WIX95"/>
      <c r="WIY95"/>
      <c r="WIZ95"/>
      <c r="WJA95"/>
      <c r="WJB95"/>
      <c r="WJC95"/>
      <c r="WJD95"/>
      <c r="WJE95"/>
      <c r="WJF95"/>
      <c r="WJG95"/>
      <c r="WJH95"/>
      <c r="WJI95"/>
      <c r="WJJ95"/>
      <c r="WJK95"/>
      <c r="WJL95"/>
      <c r="WJM95"/>
      <c r="WJN95"/>
      <c r="WJO95"/>
      <c r="WJP95"/>
      <c r="WJQ95"/>
      <c r="WJR95"/>
      <c r="WJS95"/>
      <c r="WJT95"/>
      <c r="WJU95"/>
      <c r="WJV95"/>
      <c r="WJW95"/>
      <c r="WJX95"/>
      <c r="WJY95"/>
      <c r="WJZ95"/>
      <c r="WKA95"/>
      <c r="WKB95"/>
      <c r="WKC95"/>
      <c r="WKD95"/>
      <c r="WKE95"/>
      <c r="WKF95"/>
      <c r="WKG95"/>
      <c r="WKH95"/>
      <c r="WKI95"/>
      <c r="WKJ95"/>
      <c r="WKK95"/>
      <c r="WKL95"/>
      <c r="WKM95"/>
      <c r="WKN95"/>
      <c r="WKO95"/>
      <c r="WKP95"/>
      <c r="WKQ95"/>
      <c r="WKR95"/>
      <c r="WKS95"/>
      <c r="WKT95"/>
      <c r="WKU95"/>
      <c r="WKV95"/>
      <c r="WKW95"/>
      <c r="WKX95"/>
      <c r="WKY95"/>
      <c r="WKZ95"/>
      <c r="WLA95"/>
      <c r="WLB95"/>
      <c r="WLC95"/>
      <c r="WLD95"/>
      <c r="WLE95"/>
      <c r="WLF95"/>
      <c r="WLG95"/>
      <c r="WLH95"/>
      <c r="WLI95"/>
      <c r="WLJ95"/>
      <c r="WLK95"/>
      <c r="WLL95"/>
      <c r="WLM95"/>
      <c r="WLN95"/>
      <c r="WLO95"/>
      <c r="WLP95"/>
      <c r="WLQ95"/>
      <c r="WLR95"/>
      <c r="WLS95"/>
      <c r="WLT95"/>
      <c r="WLU95"/>
      <c r="WLV95"/>
      <c r="WLW95"/>
      <c r="WLX95"/>
      <c r="WLY95"/>
      <c r="WLZ95"/>
      <c r="WMA95"/>
      <c r="WMB95"/>
      <c r="WMC95"/>
      <c r="WMD95"/>
      <c r="WME95"/>
      <c r="WMF95"/>
      <c r="WMG95"/>
      <c r="WMH95"/>
      <c r="WMI95"/>
      <c r="WMJ95"/>
      <c r="WMK95"/>
      <c r="WML95"/>
      <c r="WMM95"/>
      <c r="WMN95"/>
      <c r="WMO95"/>
      <c r="WMP95"/>
      <c r="WMQ95"/>
      <c r="WMR95"/>
      <c r="WMS95"/>
      <c r="WMT95"/>
      <c r="WMU95"/>
      <c r="WMV95"/>
      <c r="WMW95"/>
      <c r="WMX95"/>
      <c r="WMY95"/>
      <c r="WMZ95"/>
      <c r="WNA95"/>
      <c r="WNB95"/>
      <c r="WNC95"/>
      <c r="WND95"/>
      <c r="WNE95"/>
      <c r="WNF95"/>
      <c r="WNG95"/>
      <c r="WNH95"/>
      <c r="WNI95"/>
      <c r="WNJ95"/>
      <c r="WNK95"/>
      <c r="WNL95"/>
      <c r="WNM95"/>
      <c r="WNN95"/>
      <c r="WNO95"/>
      <c r="WNP95"/>
      <c r="WNQ95"/>
      <c r="WNR95"/>
      <c r="WNS95"/>
      <c r="WNT95"/>
      <c r="WNU95"/>
      <c r="WNV95"/>
      <c r="WNW95"/>
      <c r="WNX95"/>
      <c r="WNY95"/>
      <c r="WNZ95"/>
      <c r="WOA95"/>
      <c r="WOB95"/>
      <c r="WOC95"/>
      <c r="WOD95"/>
      <c r="WOE95"/>
      <c r="WOF95"/>
      <c r="WOG95"/>
      <c r="WOH95"/>
      <c r="WOI95"/>
      <c r="WOJ95"/>
      <c r="WOK95"/>
      <c r="WOL95"/>
      <c r="WOM95"/>
      <c r="WON95"/>
      <c r="WOO95"/>
      <c r="WOP95"/>
      <c r="WOQ95"/>
      <c r="WOR95"/>
      <c r="WOS95"/>
      <c r="WOT95"/>
      <c r="WOU95"/>
      <c r="WOV95"/>
      <c r="WOW95"/>
      <c r="WOX95"/>
      <c r="WOY95"/>
      <c r="WOZ95"/>
      <c r="WPA95"/>
      <c r="WPB95"/>
      <c r="WPC95"/>
      <c r="WPD95"/>
      <c r="WPE95"/>
      <c r="WPF95"/>
      <c r="WPG95"/>
      <c r="WPH95"/>
      <c r="WPI95"/>
      <c r="WPJ95"/>
      <c r="WPK95"/>
      <c r="WPL95"/>
      <c r="WPM95"/>
      <c r="WPN95"/>
      <c r="WPO95"/>
      <c r="WPP95"/>
      <c r="WPQ95"/>
      <c r="WPR95"/>
      <c r="WPS95"/>
      <c r="WPT95"/>
      <c r="WPU95"/>
      <c r="WPV95"/>
      <c r="WPW95"/>
      <c r="WPX95"/>
      <c r="WPY95"/>
      <c r="WPZ95"/>
      <c r="WQA95"/>
      <c r="WQB95"/>
      <c r="WQC95"/>
      <c r="WQD95"/>
      <c r="WQE95"/>
      <c r="WQF95"/>
      <c r="WQG95"/>
      <c r="WQH95"/>
      <c r="WQI95"/>
      <c r="WQJ95"/>
      <c r="WQK95"/>
      <c r="WQL95"/>
      <c r="WQM95"/>
      <c r="WQN95"/>
      <c r="WQO95"/>
      <c r="WQP95"/>
      <c r="WQQ95"/>
      <c r="WQR95"/>
      <c r="WQS95"/>
      <c r="WQT95"/>
      <c r="WQU95"/>
      <c r="WQV95"/>
      <c r="WQW95"/>
      <c r="WQX95"/>
      <c r="WQY95"/>
      <c r="WQZ95"/>
      <c r="WRA95"/>
      <c r="WRB95"/>
      <c r="WRC95"/>
      <c r="WRD95"/>
      <c r="WRE95"/>
      <c r="WRF95"/>
      <c r="WRG95"/>
      <c r="WRH95"/>
      <c r="WRI95"/>
      <c r="WRJ95"/>
      <c r="WRK95"/>
      <c r="WRL95"/>
      <c r="WRM95"/>
      <c r="WRN95"/>
      <c r="WRO95"/>
      <c r="WRP95"/>
      <c r="WRQ95"/>
      <c r="WRR95"/>
      <c r="WRS95"/>
      <c r="WRT95"/>
      <c r="WRU95"/>
      <c r="WRV95"/>
      <c r="WRW95"/>
      <c r="WRX95"/>
      <c r="WRY95"/>
      <c r="WRZ95"/>
      <c r="WSA95"/>
      <c r="WSB95"/>
      <c r="WSC95"/>
      <c r="WSD95"/>
      <c r="WSE95"/>
      <c r="WSF95"/>
      <c r="WSG95"/>
      <c r="WSH95"/>
      <c r="WSI95"/>
      <c r="WSJ95"/>
      <c r="WSK95"/>
      <c r="WSL95"/>
      <c r="WSM95"/>
      <c r="WSN95"/>
      <c r="WSO95"/>
      <c r="WSP95"/>
      <c r="WSQ95"/>
      <c r="WSR95"/>
      <c r="WSS95"/>
      <c r="WST95"/>
      <c r="WSU95"/>
      <c r="WSV95"/>
      <c r="WSW95"/>
      <c r="WSX95"/>
      <c r="WSY95"/>
      <c r="WSZ95"/>
      <c r="WTA95"/>
      <c r="WTB95"/>
      <c r="WTC95"/>
      <c r="WTD95"/>
      <c r="WTE95"/>
      <c r="WTF95"/>
      <c r="WTG95"/>
      <c r="WTH95"/>
      <c r="WTI95"/>
      <c r="WTJ95"/>
      <c r="WTK95"/>
      <c r="WTL95"/>
      <c r="WTM95"/>
      <c r="WTN95"/>
      <c r="WTO95"/>
      <c r="WTP95"/>
      <c r="WTQ95"/>
      <c r="WTR95"/>
      <c r="WTS95"/>
      <c r="WTT95"/>
      <c r="WTU95"/>
      <c r="WTV95"/>
      <c r="WTW95"/>
      <c r="WTX95"/>
      <c r="WTY95"/>
      <c r="WTZ95"/>
      <c r="WUA95"/>
      <c r="WUB95"/>
      <c r="WUC95"/>
      <c r="WUD95"/>
      <c r="WUE95"/>
      <c r="WUF95"/>
      <c r="WUG95"/>
      <c r="WUH95"/>
      <c r="WUI95"/>
      <c r="WUJ95"/>
      <c r="WUK95"/>
      <c r="WUL95"/>
      <c r="WUM95"/>
      <c r="WUN95"/>
      <c r="WUO95"/>
      <c r="WUP95"/>
      <c r="WUQ95"/>
      <c r="WUR95"/>
      <c r="WUS95"/>
      <c r="WUT95"/>
      <c r="WUU95"/>
      <c r="WUV95"/>
      <c r="WUW95"/>
      <c r="WUX95"/>
      <c r="WUY95"/>
      <c r="WUZ95"/>
      <c r="WVA95"/>
      <c r="WVB95"/>
      <c r="WVC95"/>
      <c r="WVD95"/>
      <c r="WVE95"/>
      <c r="WVF95"/>
      <c r="WVG95"/>
      <c r="WVH95"/>
      <c r="WVI95"/>
      <c r="WVJ95"/>
      <c r="WVK95"/>
      <c r="WVL95"/>
      <c r="WVM95"/>
      <c r="WVN95"/>
      <c r="WVO95"/>
      <c r="WVP95"/>
      <c r="WVQ95"/>
      <c r="WVR95"/>
      <c r="WVS95"/>
      <c r="WVT95"/>
      <c r="WVU95"/>
      <c r="WVV95"/>
      <c r="WVW95"/>
      <c r="WVX95"/>
      <c r="WVY95"/>
      <c r="WVZ95"/>
      <c r="WWA95"/>
      <c r="WWB95"/>
      <c r="WWC95"/>
      <c r="WWD95"/>
      <c r="WWE95"/>
      <c r="WWF95"/>
      <c r="WWG95"/>
      <c r="WWH95"/>
      <c r="WWI95"/>
      <c r="WWJ95"/>
      <c r="WWK95"/>
      <c r="WWL95"/>
      <c r="WWM95"/>
      <c r="WWN95"/>
      <c r="WWO95"/>
      <c r="WWP95"/>
      <c r="WWQ95"/>
      <c r="WWR95"/>
      <c r="WWS95"/>
      <c r="WWT95"/>
      <c r="WWU95"/>
      <c r="WWV95"/>
      <c r="WWW95"/>
      <c r="WWX95"/>
      <c r="WWY95"/>
      <c r="WWZ95"/>
      <c r="WXA95"/>
      <c r="WXB95"/>
      <c r="WXC95"/>
      <c r="WXD95"/>
      <c r="WXE95"/>
      <c r="WXF95"/>
      <c r="WXG95"/>
      <c r="WXH95"/>
      <c r="WXI95"/>
      <c r="WXJ95"/>
      <c r="WXK95"/>
      <c r="WXL95"/>
      <c r="WXM95"/>
      <c r="WXN95"/>
      <c r="WXO95"/>
      <c r="WXP95"/>
      <c r="WXQ95"/>
      <c r="WXR95"/>
      <c r="WXS95"/>
      <c r="WXT95"/>
      <c r="WXU95"/>
      <c r="WXV95"/>
      <c r="WXW95"/>
      <c r="WXX95"/>
      <c r="WXY95"/>
      <c r="WXZ95"/>
      <c r="WYA95"/>
      <c r="WYB95"/>
      <c r="WYC95"/>
      <c r="WYD95"/>
      <c r="WYE95"/>
      <c r="WYF95"/>
      <c r="WYG95"/>
      <c r="WYH95"/>
      <c r="WYI95"/>
      <c r="WYJ95"/>
      <c r="WYK95"/>
      <c r="WYL95"/>
      <c r="WYM95"/>
      <c r="WYN95"/>
      <c r="WYO95"/>
      <c r="WYP95"/>
      <c r="WYQ95"/>
      <c r="WYR95"/>
      <c r="WYS95"/>
      <c r="WYT95"/>
      <c r="WYU95"/>
      <c r="WYV95"/>
      <c r="WYW95"/>
      <c r="WYX95"/>
      <c r="WYY95"/>
      <c r="WYZ95"/>
      <c r="WZA95"/>
      <c r="WZB95"/>
      <c r="WZC95"/>
      <c r="WZD95"/>
      <c r="WZE95"/>
      <c r="WZF95"/>
      <c r="WZG95"/>
      <c r="WZH95"/>
      <c r="WZI95"/>
      <c r="WZJ95"/>
      <c r="WZK95"/>
      <c r="WZL95"/>
      <c r="WZM95"/>
      <c r="WZN95"/>
      <c r="WZO95"/>
      <c r="WZP95"/>
      <c r="WZQ95"/>
      <c r="WZR95"/>
      <c r="WZS95"/>
      <c r="WZT95"/>
      <c r="WZU95"/>
      <c r="WZV95"/>
      <c r="WZW95"/>
      <c r="WZX95"/>
      <c r="WZY95"/>
      <c r="WZZ95"/>
      <c r="XAA95"/>
      <c r="XAB95"/>
      <c r="XAC95"/>
      <c r="XAD95"/>
      <c r="XAE95"/>
      <c r="XAF95"/>
      <c r="XAG95"/>
      <c r="XAH95"/>
      <c r="XAI95"/>
      <c r="XAJ95"/>
      <c r="XAK95"/>
      <c r="XAL95"/>
      <c r="XAM95"/>
      <c r="XAN95"/>
      <c r="XAO95"/>
      <c r="XAP95"/>
      <c r="XAQ95"/>
      <c r="XAR95"/>
      <c r="XAS95"/>
      <c r="XAT95"/>
      <c r="XAU95"/>
      <c r="XAV95"/>
      <c r="XAW95"/>
      <c r="XAX95"/>
      <c r="XAY95"/>
      <c r="XAZ95"/>
      <c r="XBA95"/>
      <c r="XBB95"/>
      <c r="XBC95"/>
      <c r="XBD95"/>
      <c r="XBE95"/>
      <c r="XBF95"/>
      <c r="XBG95"/>
      <c r="XBH95"/>
      <c r="XBI95"/>
      <c r="XBJ95"/>
      <c r="XBK95"/>
      <c r="XBL95"/>
      <c r="XBM95"/>
      <c r="XBN95"/>
      <c r="XBO95"/>
      <c r="XBP95"/>
      <c r="XBQ95"/>
      <c r="XBR95"/>
      <c r="XBS95"/>
      <c r="XBT95"/>
      <c r="XBU95"/>
      <c r="XBV95"/>
      <c r="XBW95"/>
      <c r="XBX95"/>
      <c r="XBY95"/>
      <c r="XBZ95"/>
      <c r="XCA95"/>
      <c r="XCB95"/>
      <c r="XCC95"/>
      <c r="XCD95"/>
      <c r="XCE95"/>
      <c r="XCF95"/>
      <c r="XCG95"/>
      <c r="XCH95"/>
      <c r="XCI95"/>
      <c r="XCJ95"/>
      <c r="XCK95"/>
      <c r="XCL95"/>
      <c r="XCM95"/>
      <c r="XCN95"/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</row>
    <row r="96" spans="1:4054 13934:16384" x14ac:dyDescent="0.25">
      <c r="A96" s="156"/>
      <c r="B96" s="16" t="s">
        <v>36</v>
      </c>
      <c r="C96" s="20" t="s">
        <v>37</v>
      </c>
      <c r="D96" s="16">
        <v>180</v>
      </c>
      <c r="E96" s="18">
        <v>3.67</v>
      </c>
      <c r="F96" s="18">
        <f>BE96*180/100</f>
        <v>5.76</v>
      </c>
      <c r="G96" s="18">
        <f>BF96*180/100</f>
        <v>24.534000000000002</v>
      </c>
      <c r="H96" s="18">
        <v>170.28</v>
      </c>
      <c r="I96" s="18">
        <v>28.56</v>
      </c>
      <c r="J96" s="18">
        <f t="shared" ref="J96:P96" si="29">BI96*180/100</f>
        <v>0.16200000000000001</v>
      </c>
      <c r="K96" s="18">
        <f t="shared" si="29"/>
        <v>0.126</v>
      </c>
      <c r="L96" s="18">
        <f t="shared" si="29"/>
        <v>21.797999999999998</v>
      </c>
      <c r="M96" s="18">
        <f t="shared" si="29"/>
        <v>44.37</v>
      </c>
      <c r="N96" s="18">
        <f t="shared" si="29"/>
        <v>33.299999999999997</v>
      </c>
      <c r="O96" s="18">
        <f t="shared" si="29"/>
        <v>103.914</v>
      </c>
      <c r="P96" s="18">
        <f t="shared" si="29"/>
        <v>1.2060000000000002</v>
      </c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BD96" s="21"/>
      <c r="BE96" s="21">
        <v>3.2</v>
      </c>
      <c r="BF96" s="21">
        <v>13.63</v>
      </c>
      <c r="BG96" s="21">
        <v>91</v>
      </c>
      <c r="BH96" s="21"/>
      <c r="BI96" s="21">
        <v>0.09</v>
      </c>
      <c r="BJ96" s="21">
        <v>7.0000000000000007E-2</v>
      </c>
      <c r="BK96" s="21">
        <v>12.11</v>
      </c>
      <c r="BL96" s="21">
        <v>24.65</v>
      </c>
      <c r="BM96" s="21">
        <v>18.5</v>
      </c>
      <c r="BN96" s="21">
        <v>57.73</v>
      </c>
      <c r="BO96" s="21">
        <v>0.67</v>
      </c>
    </row>
    <row r="97" spans="1:4054 13934:16384" x14ac:dyDescent="0.25">
      <c r="A97" s="156"/>
      <c r="B97" s="16" t="s">
        <v>23</v>
      </c>
      <c r="C97" s="17" t="s">
        <v>38</v>
      </c>
      <c r="D97" s="16">
        <v>30</v>
      </c>
      <c r="E97" s="18">
        <f t="shared" ref="E97:P97" si="30">SUM(BD97*30/30)</f>
        <v>2.4</v>
      </c>
      <c r="F97" s="18">
        <f t="shared" si="30"/>
        <v>0.36</v>
      </c>
      <c r="G97" s="18">
        <f t="shared" si="30"/>
        <v>14.7</v>
      </c>
      <c r="H97" s="18">
        <f t="shared" si="30"/>
        <v>66.599999999999994</v>
      </c>
      <c r="I97" s="18">
        <f t="shared" si="30"/>
        <v>0</v>
      </c>
      <c r="J97" s="18">
        <f t="shared" si="30"/>
        <v>0.05</v>
      </c>
      <c r="K97" s="18">
        <f t="shared" si="30"/>
        <v>2.9999999999999995E-2</v>
      </c>
      <c r="L97" s="18">
        <f t="shared" si="30"/>
        <v>0</v>
      </c>
      <c r="M97" s="18">
        <f t="shared" si="30"/>
        <v>13.52</v>
      </c>
      <c r="N97" s="18">
        <f t="shared" si="30"/>
        <v>14.12</v>
      </c>
      <c r="O97" s="18">
        <f t="shared" si="30"/>
        <v>45.21</v>
      </c>
      <c r="P97" s="18">
        <f t="shared" si="30"/>
        <v>1.1299999999999999</v>
      </c>
      <c r="Q97" s="21">
        <v>3.03</v>
      </c>
      <c r="R97" s="21">
        <v>0.36</v>
      </c>
      <c r="S97" s="21">
        <v>19.64</v>
      </c>
      <c r="T97" s="21">
        <v>93.77</v>
      </c>
      <c r="U97" s="21"/>
      <c r="V97" s="21"/>
      <c r="W97" s="21">
        <v>1.2999999999999999E-2</v>
      </c>
      <c r="X97" s="21"/>
      <c r="Y97" s="21">
        <v>8</v>
      </c>
      <c r="Z97" s="21">
        <v>5.6</v>
      </c>
      <c r="AA97" s="21">
        <v>26</v>
      </c>
      <c r="AB97" s="21">
        <v>0.44</v>
      </c>
      <c r="AC97" s="21">
        <v>3</v>
      </c>
      <c r="AD97" s="21">
        <f t="shared" ref="AD97:AN98" si="31">AP97*40/40</f>
        <v>0</v>
      </c>
      <c r="AE97" s="21">
        <f t="shared" si="31"/>
        <v>0</v>
      </c>
      <c r="AF97" s="21">
        <f t="shared" si="31"/>
        <v>0</v>
      </c>
      <c r="AG97" s="21">
        <f t="shared" si="31"/>
        <v>0</v>
      </c>
      <c r="AH97" s="21">
        <f t="shared" si="31"/>
        <v>0</v>
      </c>
      <c r="AI97" s="21">
        <f t="shared" si="31"/>
        <v>0</v>
      </c>
      <c r="AJ97" s="21">
        <f t="shared" si="31"/>
        <v>0</v>
      </c>
      <c r="AK97" s="21">
        <f t="shared" si="31"/>
        <v>0</v>
      </c>
      <c r="AL97" s="21">
        <f t="shared" si="31"/>
        <v>0</v>
      </c>
      <c r="AM97" s="21">
        <f t="shared" si="31"/>
        <v>0</v>
      </c>
      <c r="AN97" s="21">
        <f t="shared" si="31"/>
        <v>0</v>
      </c>
      <c r="BD97" s="18">
        <v>2.4</v>
      </c>
      <c r="BE97" s="18">
        <v>0.36</v>
      </c>
      <c r="BF97" s="18">
        <v>14.7</v>
      </c>
      <c r="BG97" s="18">
        <v>66.599999999999994</v>
      </c>
      <c r="BH97" s="18">
        <v>0</v>
      </c>
      <c r="BI97" s="18">
        <v>0.05</v>
      </c>
      <c r="BJ97" s="18">
        <v>0.03</v>
      </c>
      <c r="BK97" s="18">
        <v>0</v>
      </c>
      <c r="BL97" s="18">
        <v>13.52</v>
      </c>
      <c r="BM97" s="18">
        <v>14.12</v>
      </c>
      <c r="BN97" s="18">
        <v>45.21</v>
      </c>
      <c r="BO97" s="18">
        <v>1.1299999999999999</v>
      </c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TOX97" s="5"/>
      <c r="TOY97" s="5"/>
      <c r="TOZ97" s="5"/>
      <c r="TPA97" s="5"/>
      <c r="TPB97" s="5"/>
      <c r="TPC97" s="5"/>
      <c r="TPD97" s="5"/>
      <c r="TPE97" s="5"/>
      <c r="TPF97" s="5"/>
      <c r="TPG97" s="5"/>
      <c r="TPH97" s="5"/>
      <c r="TPI97" s="5"/>
      <c r="TPJ97" s="5"/>
      <c r="TPK97" s="5"/>
      <c r="TPL97" s="5"/>
      <c r="TPM97" s="5"/>
      <c r="TPN97" s="5"/>
      <c r="TPO97" s="5"/>
      <c r="TPP97" s="5"/>
      <c r="TPQ97" s="5"/>
      <c r="TPR97" s="5"/>
      <c r="TPS97" s="5"/>
      <c r="TPT97" s="5"/>
      <c r="TPU97" s="5"/>
      <c r="TPV97" s="5"/>
      <c r="TPW97" s="5"/>
      <c r="TPX97" s="5"/>
      <c r="TPY97" s="5"/>
      <c r="TPZ97" s="5"/>
      <c r="TQA97" s="5"/>
      <c r="TQB97" s="5"/>
      <c r="TQC97" s="5"/>
      <c r="TQD97" s="5"/>
      <c r="TQE97" s="5"/>
      <c r="TQF97" s="5"/>
      <c r="TQG97" s="5"/>
      <c r="TQH97" s="5"/>
      <c r="TQI97" s="5"/>
      <c r="TQJ97" s="5"/>
      <c r="TQK97" s="5"/>
      <c r="TQL97" s="5"/>
      <c r="TQM97" s="5"/>
      <c r="TQN97" s="5"/>
      <c r="TQO97" s="5"/>
      <c r="TQP97" s="5"/>
      <c r="TQQ97" s="5"/>
      <c r="TQR97" s="5"/>
      <c r="TQS97" s="5"/>
      <c r="TQT97" s="5"/>
      <c r="TQU97" s="5"/>
      <c r="TQV97" s="5"/>
      <c r="TQW97" s="5"/>
      <c r="TQX97" s="5"/>
      <c r="TQY97" s="5"/>
      <c r="TQZ97" s="5"/>
      <c r="TRA97" s="5"/>
      <c r="TRB97" s="5"/>
      <c r="TRC97" s="5"/>
      <c r="TRD97" s="5"/>
      <c r="TRE97" s="5"/>
      <c r="TRF97" s="5"/>
      <c r="TRG97" s="5"/>
      <c r="TRH97" s="5"/>
      <c r="TRI97" s="5"/>
      <c r="TRJ97" s="5"/>
      <c r="TRK97" s="5"/>
      <c r="TRL97" s="5"/>
      <c r="TRM97" s="5"/>
      <c r="TRN97" s="5"/>
      <c r="TRO97" s="5"/>
      <c r="TRP97" s="5"/>
      <c r="TRQ97" s="5"/>
      <c r="TRR97" s="5"/>
      <c r="TRS97" s="5"/>
      <c r="TRT97" s="5"/>
      <c r="TRU97" s="5"/>
      <c r="TRV97" s="5"/>
      <c r="TRW97" s="5"/>
      <c r="TRX97" s="5"/>
      <c r="TRY97" s="5"/>
      <c r="TRZ97" s="5"/>
      <c r="TSA97" s="5"/>
      <c r="TSB97" s="5"/>
      <c r="TSC97" s="5"/>
      <c r="TSD97" s="5"/>
      <c r="TSE97" s="5"/>
      <c r="TSF97" s="5"/>
      <c r="TSG97" s="5"/>
      <c r="TSH97" s="5"/>
      <c r="TSI97" s="5"/>
      <c r="TSJ97" s="5"/>
      <c r="TSK97" s="5"/>
      <c r="TSL97" s="5"/>
      <c r="TSM97" s="5"/>
      <c r="TSN97" s="5"/>
      <c r="TSO97" s="5"/>
      <c r="TSP97" s="5"/>
      <c r="TSQ97" s="5"/>
      <c r="TSR97" s="5"/>
      <c r="TSS97" s="5"/>
      <c r="TST97" s="5"/>
      <c r="TSU97" s="5"/>
      <c r="TSV97" s="5"/>
      <c r="TSW97" s="5"/>
      <c r="TSX97" s="5"/>
      <c r="TSY97" s="5"/>
      <c r="TSZ97" s="5"/>
      <c r="TTA97" s="5"/>
      <c r="TTB97" s="5"/>
      <c r="TTC97" s="5"/>
      <c r="TTD97" s="5"/>
      <c r="TTE97" s="5"/>
      <c r="TTF97" s="5"/>
      <c r="TTG97" s="5"/>
      <c r="TTH97" s="5"/>
      <c r="TTI97" s="5"/>
      <c r="TTJ97" s="5"/>
      <c r="TTK97" s="5"/>
      <c r="TTL97" s="5"/>
      <c r="TTM97" s="5"/>
      <c r="TTN97" s="5"/>
      <c r="TTO97" s="5"/>
      <c r="TTP97" s="5"/>
      <c r="TTQ97" s="5"/>
      <c r="TTR97" s="5"/>
      <c r="TTS97" s="5"/>
      <c r="TTT97" s="5"/>
      <c r="TTU97" s="5"/>
      <c r="TTV97" s="5"/>
      <c r="TTW97" s="5"/>
      <c r="TTX97" s="5"/>
      <c r="TTY97" s="5"/>
      <c r="TTZ97" s="5"/>
      <c r="TUA97" s="5"/>
      <c r="TUB97" s="5"/>
      <c r="TUC97" s="5"/>
      <c r="TUD97" s="5"/>
      <c r="TUE97" s="5"/>
      <c r="TUF97" s="5"/>
      <c r="TUG97" s="5"/>
      <c r="TUH97" s="5"/>
      <c r="TUI97" s="5"/>
      <c r="TUJ97" s="5"/>
      <c r="TUK97" s="5"/>
      <c r="TUL97" s="5"/>
      <c r="TUM97" s="5"/>
      <c r="TUN97" s="5"/>
      <c r="TUO97" s="5"/>
      <c r="TUP97" s="5"/>
      <c r="TUQ97" s="5"/>
      <c r="TUR97" s="5"/>
      <c r="TUS97" s="5"/>
      <c r="TUT97" s="5"/>
      <c r="TUU97" s="5"/>
      <c r="TUV97" s="5"/>
      <c r="TUW97" s="5"/>
      <c r="TUX97" s="5"/>
      <c r="TUY97" s="5"/>
      <c r="TUZ97" s="5"/>
      <c r="TVA97" s="5"/>
      <c r="TVB97" s="5"/>
      <c r="TVC97" s="5"/>
      <c r="TVD97" s="5"/>
      <c r="TVE97" s="5"/>
      <c r="TVF97" s="5"/>
      <c r="TVG97" s="5"/>
      <c r="TVH97" s="5"/>
      <c r="TVI97" s="5"/>
      <c r="TVJ97" s="5"/>
      <c r="TVK97" s="5"/>
      <c r="TVL97" s="5"/>
      <c r="TVM97" s="5"/>
      <c r="TVN97" s="5"/>
      <c r="TVO97" s="5"/>
      <c r="TVP97" s="5"/>
      <c r="TVQ97" s="5"/>
      <c r="TVR97" s="5"/>
      <c r="TVS97" s="5"/>
      <c r="TVT97" s="5"/>
      <c r="TVU97" s="5"/>
      <c r="TVV97" s="5"/>
      <c r="TVW97" s="5"/>
      <c r="TVX97" s="5"/>
      <c r="TVY97" s="5"/>
      <c r="TVZ97" s="5"/>
      <c r="TWA97" s="5"/>
      <c r="TWB97" s="5"/>
      <c r="TWC97" s="5"/>
      <c r="TWD97" s="5"/>
      <c r="TWE97" s="5"/>
      <c r="TWF97" s="5"/>
      <c r="TWG97" s="5"/>
      <c r="TWH97" s="5"/>
      <c r="TWI97" s="5"/>
      <c r="TWJ97" s="5"/>
      <c r="TWK97" s="5"/>
      <c r="TWL97" s="5"/>
      <c r="TWM97" s="5"/>
      <c r="TWN97" s="5"/>
      <c r="TWO97" s="5"/>
      <c r="TWP97" s="5"/>
      <c r="TWQ97" s="5"/>
      <c r="TWR97" s="5"/>
      <c r="TWS97" s="5"/>
      <c r="TWT97" s="5"/>
      <c r="TWU97" s="5"/>
      <c r="TWV97" s="5"/>
      <c r="TWW97" s="5"/>
      <c r="TWX97" s="5"/>
      <c r="TWY97" s="5"/>
      <c r="TWZ97" s="5"/>
      <c r="TXA97" s="5"/>
      <c r="TXB97" s="5"/>
      <c r="TXC97" s="5"/>
      <c r="TXD97" s="5"/>
      <c r="TXE97" s="5"/>
      <c r="TXF97" s="5"/>
      <c r="TXG97" s="5"/>
      <c r="TXH97" s="5"/>
      <c r="TXI97" s="5"/>
      <c r="TXJ97" s="5"/>
      <c r="TXK97" s="5"/>
      <c r="TXL97" s="5"/>
      <c r="TXM97" s="5"/>
      <c r="TXN97" s="5"/>
      <c r="TXO97" s="5"/>
      <c r="TXP97" s="5"/>
      <c r="TXQ97" s="5"/>
      <c r="TXR97" s="5"/>
      <c r="TXS97" s="5"/>
      <c r="TXT97" s="5"/>
      <c r="TXU97" s="5"/>
      <c r="TXV97" s="5"/>
      <c r="TXW97" s="5"/>
      <c r="TXX97" s="5"/>
      <c r="TXY97" s="5"/>
      <c r="TXZ97" s="5"/>
      <c r="TYA97" s="5"/>
      <c r="TYB97" s="5"/>
      <c r="TYC97" s="5"/>
      <c r="TYD97" s="5"/>
      <c r="TYE97" s="5"/>
      <c r="TYF97" s="5"/>
      <c r="TYG97" s="5"/>
      <c r="TYH97" s="5"/>
      <c r="TYI97" s="5"/>
      <c r="TYJ97" s="5"/>
      <c r="TYK97" s="5"/>
      <c r="TYL97" s="5"/>
      <c r="TYM97" s="5"/>
      <c r="TYN97" s="5"/>
      <c r="TYO97" s="5"/>
      <c r="TYP97" s="5"/>
      <c r="TYQ97" s="5"/>
      <c r="TYR97" s="5"/>
      <c r="TYS97" s="5"/>
      <c r="TYT97" s="5"/>
      <c r="TYU97" s="5"/>
      <c r="TYV97" s="5"/>
      <c r="TYW97" s="5"/>
      <c r="TYX97" s="5"/>
      <c r="TYY97" s="5"/>
      <c r="TYZ97" s="5"/>
      <c r="TZA97" s="5"/>
      <c r="TZB97" s="5"/>
      <c r="TZC97" s="5"/>
      <c r="TZD97" s="5"/>
      <c r="TZE97" s="5"/>
      <c r="TZF97" s="5"/>
      <c r="TZG97" s="5"/>
      <c r="TZH97" s="5"/>
      <c r="TZI97" s="5"/>
      <c r="TZJ97" s="5"/>
      <c r="TZK97" s="5"/>
      <c r="TZL97" s="5"/>
      <c r="TZM97" s="5"/>
      <c r="TZN97" s="5"/>
      <c r="TZO97" s="5"/>
      <c r="TZP97" s="5"/>
      <c r="TZQ97" s="5"/>
      <c r="TZR97" s="5"/>
      <c r="TZS97" s="5"/>
      <c r="TZT97" s="5"/>
      <c r="TZU97" s="5"/>
      <c r="TZV97" s="5"/>
      <c r="TZW97" s="5"/>
      <c r="TZX97" s="5"/>
      <c r="TZY97" s="5"/>
      <c r="TZZ97" s="5"/>
      <c r="UAA97" s="5"/>
      <c r="UAB97" s="5"/>
      <c r="UAC97" s="5"/>
      <c r="UAD97" s="5"/>
      <c r="UAE97" s="5"/>
      <c r="UAF97" s="5"/>
      <c r="UAG97" s="5"/>
      <c r="UAH97" s="5"/>
      <c r="UAI97" s="5"/>
      <c r="UAJ97" s="5"/>
      <c r="UAK97" s="5"/>
      <c r="UAL97" s="5"/>
      <c r="UAM97" s="5"/>
      <c r="UAN97" s="5"/>
      <c r="UAO97" s="5"/>
      <c r="UAP97" s="5"/>
      <c r="UAQ97" s="5"/>
      <c r="UAR97" s="5"/>
      <c r="UAS97" s="5"/>
      <c r="UAT97" s="5"/>
      <c r="UAU97" s="5"/>
      <c r="UAV97" s="5"/>
      <c r="UAW97" s="5"/>
      <c r="UAX97" s="5"/>
      <c r="UAY97" s="5"/>
      <c r="UAZ97" s="5"/>
      <c r="UBA97" s="5"/>
      <c r="UBB97" s="5"/>
      <c r="UBC97" s="5"/>
      <c r="UBD97" s="5"/>
      <c r="UBE97" s="5"/>
      <c r="UBF97" s="5"/>
      <c r="UBG97" s="5"/>
      <c r="UBH97" s="5"/>
      <c r="UBI97" s="5"/>
      <c r="UBJ97" s="5"/>
      <c r="UBK97" s="5"/>
      <c r="UBL97" s="5"/>
      <c r="UBM97" s="5"/>
      <c r="UBN97" s="5"/>
      <c r="UBO97" s="5"/>
      <c r="UBP97" s="5"/>
      <c r="UBQ97" s="5"/>
      <c r="UBR97" s="5"/>
      <c r="UBS97" s="5"/>
      <c r="UBT97" s="5"/>
      <c r="UBU97" s="5"/>
      <c r="UBV97" s="5"/>
      <c r="UBW97" s="5"/>
      <c r="UBX97" s="5"/>
      <c r="UBY97" s="5"/>
      <c r="UBZ97" s="5"/>
      <c r="UCA97" s="5"/>
      <c r="UCB97" s="5"/>
      <c r="UCC97" s="5"/>
      <c r="UCD97" s="5"/>
      <c r="UCE97" s="5"/>
      <c r="UCF97" s="5"/>
      <c r="UCG97" s="5"/>
      <c r="UCH97" s="5"/>
      <c r="UCI97" s="5"/>
      <c r="UCJ97" s="5"/>
      <c r="UCK97" s="5"/>
      <c r="UCL97" s="5"/>
      <c r="UCM97" s="5"/>
      <c r="UCN97" s="5"/>
      <c r="UCO97" s="5"/>
      <c r="UCP97" s="5"/>
      <c r="UCQ97" s="5"/>
      <c r="UCR97" s="5"/>
      <c r="UCS97" s="5"/>
      <c r="UCT97" s="5"/>
      <c r="UCU97" s="5"/>
      <c r="UCV97" s="5"/>
      <c r="UCW97" s="5"/>
      <c r="UCX97" s="5"/>
      <c r="UCY97" s="5"/>
      <c r="UCZ97" s="5"/>
      <c r="UDA97" s="5"/>
      <c r="UDB97" s="5"/>
      <c r="UDC97" s="5"/>
      <c r="UDD97" s="5"/>
      <c r="UDE97" s="5"/>
      <c r="UDF97" s="5"/>
      <c r="UDG97" s="5"/>
      <c r="UDH97" s="5"/>
      <c r="UDI97" s="5"/>
      <c r="UDJ97" s="5"/>
      <c r="UDK97" s="5"/>
      <c r="UDL97" s="5"/>
      <c r="UDM97" s="5"/>
      <c r="UDN97" s="5"/>
      <c r="UDO97" s="5"/>
      <c r="UDP97" s="5"/>
      <c r="UDQ97" s="5"/>
      <c r="UDR97" s="5"/>
      <c r="UDS97" s="5"/>
      <c r="UDT97" s="5"/>
      <c r="UDU97" s="5"/>
      <c r="UDV97" s="5"/>
      <c r="UDW97" s="5"/>
      <c r="UDX97" s="5"/>
      <c r="UDY97" s="5"/>
      <c r="UDZ97" s="5"/>
      <c r="UEA97" s="5"/>
      <c r="UEB97" s="5"/>
      <c r="UEC97" s="5"/>
      <c r="UED97" s="5"/>
      <c r="UEE97" s="5"/>
      <c r="UEF97" s="5"/>
      <c r="UEG97" s="5"/>
      <c r="UEH97" s="5"/>
      <c r="UEI97" s="5"/>
      <c r="UEJ97" s="5"/>
      <c r="UEK97" s="5"/>
      <c r="UEL97" s="5"/>
      <c r="UEM97" s="5"/>
      <c r="UEN97" s="5"/>
      <c r="UEO97" s="5"/>
      <c r="UEP97" s="5"/>
      <c r="UEQ97" s="5"/>
      <c r="UER97" s="5"/>
      <c r="UES97" s="5"/>
      <c r="UET97" s="5"/>
      <c r="UEU97" s="5"/>
      <c r="UEV97" s="5"/>
      <c r="UEW97" s="5"/>
      <c r="UEX97" s="5"/>
      <c r="UEY97" s="5"/>
      <c r="UEZ97" s="5"/>
      <c r="UFA97" s="5"/>
      <c r="UFB97" s="5"/>
      <c r="UFC97" s="5"/>
      <c r="UFD97" s="5"/>
      <c r="UFE97" s="5"/>
      <c r="UFF97" s="5"/>
      <c r="UFG97" s="5"/>
      <c r="UFH97" s="5"/>
      <c r="UFI97" s="5"/>
      <c r="UFJ97" s="5"/>
      <c r="UFK97" s="5"/>
      <c r="UFL97" s="5"/>
      <c r="UFM97" s="5"/>
      <c r="UFN97" s="9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  <c r="WVZ97"/>
      <c r="WWA97"/>
      <c r="WWB97"/>
      <c r="WWC97"/>
      <c r="WWD97"/>
      <c r="WWE97"/>
      <c r="WWF97"/>
      <c r="WWG97"/>
      <c r="WWH97"/>
      <c r="WWI97"/>
      <c r="WWJ97"/>
      <c r="WWK97"/>
      <c r="WWL97"/>
      <c r="WWM97"/>
      <c r="WWN97"/>
      <c r="WWO97"/>
      <c r="WWP97"/>
      <c r="WWQ97"/>
      <c r="WWR97"/>
      <c r="WWS97"/>
      <c r="WWT97"/>
      <c r="WWU97"/>
      <c r="WWV97"/>
      <c r="WWW97"/>
      <c r="WWX97"/>
      <c r="WWY97"/>
      <c r="WWZ97"/>
      <c r="WXA97"/>
      <c r="WXB97"/>
      <c r="WXC97"/>
      <c r="WXD97"/>
      <c r="WXE97"/>
      <c r="WXF97"/>
      <c r="WXG97"/>
      <c r="WXH97"/>
      <c r="WXI97"/>
      <c r="WXJ97"/>
      <c r="WXK97"/>
      <c r="WXL97"/>
      <c r="WXM97"/>
      <c r="WXN97"/>
      <c r="WXO97"/>
      <c r="WXP97"/>
      <c r="WXQ97"/>
      <c r="WXR97"/>
      <c r="WXS97"/>
      <c r="WXT97"/>
      <c r="WXU97"/>
      <c r="WXV97"/>
      <c r="WXW97"/>
      <c r="WXX97"/>
      <c r="WXY97"/>
      <c r="WXZ97"/>
      <c r="WYA97"/>
      <c r="WYB97"/>
      <c r="WYC97"/>
      <c r="WYD97"/>
      <c r="WYE97"/>
      <c r="WYF97"/>
      <c r="WYG97"/>
      <c r="WYH97"/>
      <c r="WYI97"/>
      <c r="WYJ97"/>
      <c r="WYK97"/>
      <c r="WYL97"/>
      <c r="WYM97"/>
      <c r="WYN97"/>
      <c r="WYO97"/>
      <c r="WYP97"/>
      <c r="WYQ97"/>
      <c r="WYR97"/>
      <c r="WYS97"/>
      <c r="WYT97"/>
      <c r="WYU97"/>
      <c r="WYV97"/>
      <c r="WYW97"/>
      <c r="WYX97"/>
      <c r="WYY97"/>
      <c r="WYZ97"/>
      <c r="WZA97"/>
      <c r="WZB97"/>
      <c r="WZC97"/>
      <c r="WZD97"/>
      <c r="WZE97"/>
      <c r="WZF97"/>
      <c r="WZG97"/>
      <c r="WZH97"/>
      <c r="WZI97"/>
      <c r="WZJ97"/>
      <c r="WZK97"/>
      <c r="WZL97"/>
      <c r="WZM97"/>
      <c r="WZN97"/>
      <c r="WZO97"/>
      <c r="WZP97"/>
      <c r="WZQ97"/>
      <c r="WZR97"/>
      <c r="WZS97"/>
      <c r="WZT97"/>
      <c r="WZU97"/>
      <c r="WZV97"/>
      <c r="WZW97"/>
      <c r="WZX97"/>
      <c r="WZY97"/>
      <c r="WZZ97"/>
      <c r="XAA97"/>
      <c r="XAB97"/>
      <c r="XAC97"/>
      <c r="XAD97"/>
      <c r="XAE97"/>
      <c r="XAF97"/>
      <c r="XAG97"/>
      <c r="XAH97"/>
      <c r="XAI97"/>
      <c r="XAJ97"/>
      <c r="XAK97"/>
      <c r="XAL97"/>
      <c r="XAM97"/>
      <c r="XAN97"/>
      <c r="XAO97"/>
      <c r="XAP97"/>
      <c r="XAQ97"/>
      <c r="XAR97"/>
      <c r="XAS97"/>
      <c r="XAT97"/>
      <c r="XAU97"/>
      <c r="XAV97"/>
      <c r="XAW97"/>
      <c r="XAX97"/>
      <c r="XAY97"/>
      <c r="XAZ97"/>
      <c r="XBA97"/>
      <c r="XBB97"/>
      <c r="XBC97"/>
      <c r="XBD97"/>
      <c r="XBE97"/>
      <c r="XBF97"/>
      <c r="XBG97"/>
      <c r="XBH97"/>
      <c r="XBI97"/>
      <c r="XBJ97"/>
      <c r="XBK97"/>
      <c r="XBL97"/>
      <c r="XBM97"/>
      <c r="XBN97"/>
      <c r="XBO97"/>
      <c r="XBP97"/>
      <c r="XBQ97"/>
      <c r="XBR97"/>
      <c r="XBS97"/>
      <c r="XBT97"/>
      <c r="XBU97"/>
      <c r="XBV97"/>
      <c r="XBW97"/>
      <c r="XBX97"/>
      <c r="XBY97"/>
      <c r="XBZ97"/>
      <c r="XCA97"/>
      <c r="XCB97"/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</row>
    <row r="98" spans="1:4054 13934:16384" x14ac:dyDescent="0.25">
      <c r="A98" s="156"/>
      <c r="B98" s="16" t="s">
        <v>23</v>
      </c>
      <c r="C98" s="20" t="s">
        <v>39</v>
      </c>
      <c r="D98" s="16">
        <v>40</v>
      </c>
      <c r="E98" s="18">
        <f>SUM(BD98*40/30)</f>
        <v>3.0666666666666669</v>
      </c>
      <c r="F98" s="18">
        <f>SUM(BE98*40/30)</f>
        <v>0.36000000000000004</v>
      </c>
      <c r="G98" s="18">
        <v>22.4</v>
      </c>
      <c r="H98" s="18">
        <f t="shared" ref="H98:P98" si="32">SUM(BG98*40/30)</f>
        <v>100</v>
      </c>
      <c r="I98" s="18">
        <f t="shared" si="32"/>
        <v>0</v>
      </c>
      <c r="J98" s="18">
        <f t="shared" si="32"/>
        <v>0</v>
      </c>
      <c r="K98" s="18">
        <f t="shared" si="32"/>
        <v>2.6666666666666668E-2</v>
      </c>
      <c r="L98" s="18">
        <f t="shared" si="32"/>
        <v>0</v>
      </c>
      <c r="M98" s="18">
        <f t="shared" si="32"/>
        <v>8</v>
      </c>
      <c r="N98" s="18">
        <f t="shared" si="32"/>
        <v>5.6</v>
      </c>
      <c r="O98" s="18">
        <f t="shared" si="32"/>
        <v>26</v>
      </c>
      <c r="P98" s="18">
        <f t="shared" si="32"/>
        <v>0.44000000000000006</v>
      </c>
      <c r="Q98" s="21">
        <v>3.03</v>
      </c>
      <c r="R98" s="21">
        <v>0.36</v>
      </c>
      <c r="S98" s="21">
        <v>19.64</v>
      </c>
      <c r="T98" s="21">
        <v>93.77</v>
      </c>
      <c r="U98" s="21"/>
      <c r="V98" s="21"/>
      <c r="W98" s="21">
        <v>1.2999999999999999E-2</v>
      </c>
      <c r="X98" s="21"/>
      <c r="Y98" s="21">
        <v>8</v>
      </c>
      <c r="Z98" s="21">
        <v>5.6</v>
      </c>
      <c r="AA98" s="21">
        <v>26</v>
      </c>
      <c r="AB98" s="21">
        <v>0.44</v>
      </c>
      <c r="AC98" s="21">
        <v>3</v>
      </c>
      <c r="AD98" s="21">
        <f t="shared" si="31"/>
        <v>0</v>
      </c>
      <c r="AE98" s="21">
        <f t="shared" si="31"/>
        <v>0</v>
      </c>
      <c r="AF98" s="21">
        <f t="shared" si="31"/>
        <v>0</v>
      </c>
      <c r="AG98" s="21">
        <f t="shared" si="31"/>
        <v>0</v>
      </c>
      <c r="AH98" s="21">
        <f t="shared" si="31"/>
        <v>0</v>
      </c>
      <c r="AI98" s="21">
        <f t="shared" si="31"/>
        <v>0</v>
      </c>
      <c r="AJ98" s="21">
        <f t="shared" si="31"/>
        <v>0</v>
      </c>
      <c r="AK98" s="21">
        <f t="shared" si="31"/>
        <v>0</v>
      </c>
      <c r="AL98" s="21">
        <f t="shared" si="31"/>
        <v>0</v>
      </c>
      <c r="AM98" s="21">
        <f t="shared" si="31"/>
        <v>0</v>
      </c>
      <c r="AN98" s="21">
        <f t="shared" si="31"/>
        <v>0</v>
      </c>
      <c r="BD98" s="18">
        <v>2.2999999999999998</v>
      </c>
      <c r="BE98" s="18">
        <v>0.27</v>
      </c>
      <c r="BF98" s="18">
        <v>15</v>
      </c>
      <c r="BG98" s="18">
        <v>75</v>
      </c>
      <c r="BH98" s="18">
        <v>0</v>
      </c>
      <c r="BI98" s="18">
        <v>0</v>
      </c>
      <c r="BJ98" s="18">
        <v>0.02</v>
      </c>
      <c r="BK98" s="18">
        <v>0</v>
      </c>
      <c r="BL98" s="18">
        <v>6</v>
      </c>
      <c r="BM98" s="18">
        <v>4.2</v>
      </c>
      <c r="BN98" s="18">
        <v>19.5</v>
      </c>
      <c r="BO98" s="18">
        <v>0.33</v>
      </c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  <c r="AWT98"/>
      <c r="AWU98"/>
      <c r="AWV98"/>
      <c r="AWW98"/>
      <c r="AWX98"/>
      <c r="AWY98"/>
      <c r="AWZ98"/>
      <c r="AXA98"/>
      <c r="AXB98"/>
      <c r="AXC98"/>
      <c r="AXD98"/>
      <c r="AXE98"/>
      <c r="AXF98"/>
      <c r="AXG98"/>
      <c r="AXH98"/>
      <c r="AXI98"/>
      <c r="AXJ98"/>
      <c r="AXK98"/>
      <c r="AXL98"/>
      <c r="AXM98"/>
      <c r="AXN98"/>
      <c r="AXO98"/>
      <c r="AXP98"/>
      <c r="AXQ98"/>
      <c r="AXR98"/>
      <c r="AXS98"/>
      <c r="AXT98"/>
      <c r="AXU98"/>
      <c r="AXV98"/>
      <c r="AXW98"/>
      <c r="AXX98"/>
      <c r="AXY98"/>
      <c r="AXZ98"/>
      <c r="AYA98"/>
      <c r="AYB98"/>
      <c r="AYC98"/>
      <c r="AYD98"/>
      <c r="AYE98"/>
      <c r="AYF98"/>
      <c r="AYG98"/>
      <c r="AYH98"/>
      <c r="AYI98"/>
      <c r="AYJ98"/>
      <c r="AYK98"/>
      <c r="AYL98"/>
      <c r="AYM98"/>
      <c r="AYN98"/>
      <c r="AYO98"/>
      <c r="AYP98"/>
      <c r="AYQ98"/>
      <c r="AYR98"/>
      <c r="AYS98"/>
      <c r="AYT98"/>
      <c r="AYU98"/>
      <c r="AYV98"/>
      <c r="AYW98"/>
      <c r="AYX98"/>
      <c r="AYY98"/>
      <c r="AYZ98"/>
      <c r="AZA98"/>
      <c r="AZB98"/>
      <c r="AZC98"/>
      <c r="AZD98"/>
      <c r="AZE98"/>
      <c r="AZF98"/>
      <c r="AZG98"/>
      <c r="AZH98"/>
      <c r="AZI98"/>
      <c r="AZJ98"/>
      <c r="AZK98"/>
      <c r="AZL98"/>
      <c r="AZM98"/>
      <c r="AZN98"/>
      <c r="AZO98"/>
      <c r="AZP98"/>
      <c r="AZQ98"/>
      <c r="AZR98"/>
      <c r="AZS98"/>
      <c r="AZT98"/>
      <c r="AZU98"/>
      <c r="AZV98"/>
      <c r="AZW98"/>
      <c r="AZX98"/>
      <c r="AZY98"/>
      <c r="AZZ98"/>
      <c r="BAA98"/>
      <c r="BAB98"/>
      <c r="BAC98"/>
      <c r="BAD98"/>
      <c r="BAE98"/>
      <c r="BAF98"/>
      <c r="BAG98"/>
      <c r="BAH98"/>
      <c r="BAI98"/>
      <c r="BAJ98"/>
      <c r="BAK98"/>
      <c r="BAL98"/>
      <c r="BAM98"/>
      <c r="BAN98"/>
      <c r="BAO98"/>
      <c r="BAP98"/>
      <c r="BAQ98"/>
      <c r="BAR98"/>
      <c r="BAS98"/>
      <c r="BAT98"/>
      <c r="BAU98"/>
      <c r="BAV98"/>
      <c r="BAW98"/>
      <c r="BAX98"/>
      <c r="BAY98"/>
      <c r="BAZ98"/>
      <c r="BBA98"/>
      <c r="BBB98"/>
      <c r="BBC98"/>
      <c r="BBD98"/>
      <c r="BBE98"/>
      <c r="BBF98"/>
      <c r="BBG98"/>
      <c r="BBH98"/>
      <c r="BBI98"/>
      <c r="BBJ98"/>
      <c r="BBK98"/>
      <c r="BBL98"/>
      <c r="BBM98"/>
      <c r="BBN98"/>
      <c r="BBO98"/>
      <c r="BBP98"/>
      <c r="BBQ98"/>
      <c r="BBR98"/>
      <c r="BBS98"/>
      <c r="BBT98"/>
      <c r="BBU98"/>
      <c r="BBV98"/>
      <c r="BBW98"/>
      <c r="BBX98"/>
      <c r="BBY98"/>
      <c r="BBZ98"/>
      <c r="BCA98"/>
      <c r="BCB98"/>
      <c r="BCC98"/>
      <c r="BCD98"/>
      <c r="BCE98"/>
      <c r="BCF98"/>
      <c r="BCG98"/>
      <c r="BCH98"/>
      <c r="BCI98"/>
      <c r="BCJ98"/>
      <c r="BCK98"/>
      <c r="BCL98"/>
      <c r="BCM98"/>
      <c r="BCN98"/>
      <c r="BCO98"/>
      <c r="BCP98"/>
      <c r="BCQ98"/>
      <c r="BCR98"/>
      <c r="BCS98"/>
      <c r="BCT98"/>
      <c r="BCU98"/>
      <c r="BCV98"/>
      <c r="BCW98"/>
      <c r="BCX98"/>
      <c r="BCY98"/>
      <c r="BCZ98"/>
      <c r="BDA98"/>
      <c r="BDB98"/>
      <c r="BDC98"/>
      <c r="BDD98"/>
      <c r="BDE98"/>
      <c r="BDF98"/>
      <c r="BDG98"/>
      <c r="BDH98"/>
      <c r="BDI98"/>
      <c r="BDJ98"/>
      <c r="BDK98"/>
      <c r="BDL98"/>
      <c r="BDM98"/>
      <c r="BDN98"/>
      <c r="BDO98"/>
      <c r="BDP98"/>
      <c r="BDQ98"/>
      <c r="BDR98"/>
      <c r="BDS98"/>
      <c r="BDT98"/>
      <c r="BDU98"/>
      <c r="BDV98"/>
      <c r="BDW98"/>
      <c r="BDX98"/>
      <c r="BDY98"/>
      <c r="BDZ98"/>
      <c r="BEA98"/>
      <c r="BEB98"/>
      <c r="BEC98"/>
      <c r="BED98"/>
      <c r="BEE98"/>
      <c r="BEF98"/>
      <c r="BEG98"/>
      <c r="BEH98"/>
      <c r="BEI98"/>
      <c r="BEJ98"/>
      <c r="BEK98"/>
      <c r="BEL98"/>
      <c r="BEM98"/>
      <c r="BEN98"/>
      <c r="BEO98"/>
      <c r="BEP98"/>
      <c r="BEQ98"/>
      <c r="BER98"/>
      <c r="BES98"/>
      <c r="BET98"/>
      <c r="BEU98"/>
      <c r="BEV98"/>
      <c r="BEW98"/>
      <c r="BEX98"/>
      <c r="BEY98"/>
      <c r="BEZ98"/>
      <c r="BFA98"/>
      <c r="BFB98"/>
      <c r="BFC98"/>
      <c r="BFD98"/>
      <c r="BFE98"/>
      <c r="BFF98"/>
      <c r="BFG98"/>
      <c r="BFH98"/>
      <c r="BFI98"/>
      <c r="BFJ98"/>
      <c r="BFK98"/>
      <c r="BFL98"/>
      <c r="BFM98"/>
      <c r="BFN98"/>
      <c r="BFO98"/>
      <c r="BFP98"/>
      <c r="BFQ98"/>
      <c r="BFR98"/>
      <c r="BFS98"/>
      <c r="BFT98"/>
      <c r="BFU98"/>
      <c r="BFV98"/>
      <c r="BFW98"/>
      <c r="BFX98"/>
      <c r="BFY98"/>
      <c r="BFZ98"/>
      <c r="BGA98"/>
      <c r="BGB98"/>
      <c r="BGC98"/>
      <c r="BGD98"/>
      <c r="BGE98"/>
      <c r="BGF98"/>
      <c r="BGG98"/>
      <c r="BGH98"/>
      <c r="BGI98"/>
      <c r="BGJ98"/>
      <c r="BGK98"/>
      <c r="BGL98"/>
      <c r="BGM98"/>
      <c r="BGN98"/>
      <c r="BGO98"/>
      <c r="BGP98"/>
      <c r="BGQ98"/>
      <c r="BGR98"/>
      <c r="BGS98"/>
      <c r="BGT98"/>
      <c r="BGU98"/>
      <c r="BGV98"/>
      <c r="BGW98"/>
      <c r="BGX98"/>
      <c r="BGY98"/>
      <c r="BGZ98"/>
      <c r="BHA98"/>
      <c r="BHB98"/>
      <c r="BHC98"/>
      <c r="BHD98"/>
      <c r="BHE98"/>
      <c r="BHF98"/>
      <c r="BHG98"/>
      <c r="BHH98"/>
      <c r="BHI98"/>
      <c r="BHJ98"/>
      <c r="BHK98"/>
      <c r="BHL98"/>
      <c r="BHM98"/>
      <c r="BHN98"/>
      <c r="BHO98"/>
      <c r="BHP98"/>
      <c r="BHQ98"/>
      <c r="BHR98"/>
      <c r="BHS98"/>
      <c r="BHT98"/>
      <c r="BHU98"/>
      <c r="BHV98"/>
      <c r="BHW98"/>
      <c r="BHX98"/>
      <c r="BHY98"/>
      <c r="BHZ98"/>
      <c r="BIA98"/>
      <c r="BIB98"/>
      <c r="BIC98"/>
      <c r="BID98"/>
      <c r="BIE98"/>
      <c r="BIF98"/>
      <c r="BIG98"/>
      <c r="BIH98"/>
      <c r="BII98"/>
      <c r="BIJ98"/>
      <c r="BIK98"/>
      <c r="BIL98"/>
      <c r="BIM98"/>
      <c r="BIN98"/>
      <c r="BIO98"/>
      <c r="BIP98"/>
      <c r="BIQ98"/>
      <c r="BIR98"/>
      <c r="BIS98"/>
      <c r="BIT98"/>
      <c r="BIU98"/>
      <c r="BIV98"/>
      <c r="BIW98"/>
      <c r="BIX98"/>
      <c r="BIY98"/>
      <c r="BIZ98"/>
      <c r="BJA98"/>
      <c r="BJB98"/>
      <c r="BJC98"/>
      <c r="BJD98"/>
      <c r="BJE98"/>
      <c r="BJF98"/>
      <c r="BJG98"/>
      <c r="BJH98"/>
      <c r="BJI98"/>
      <c r="BJJ98"/>
      <c r="BJK98"/>
      <c r="BJL98"/>
      <c r="BJM98"/>
      <c r="BJN98"/>
      <c r="BJO98"/>
      <c r="BJP98"/>
      <c r="BJQ98"/>
      <c r="BJR98"/>
      <c r="BJS98"/>
      <c r="BJT98"/>
      <c r="BJU98"/>
      <c r="BJV98"/>
      <c r="BJW98"/>
      <c r="BJX98"/>
      <c r="BJY98"/>
      <c r="BJZ98"/>
      <c r="BKA98"/>
      <c r="BKB98"/>
      <c r="BKC98"/>
      <c r="BKD98"/>
      <c r="BKE98"/>
      <c r="BKF98"/>
      <c r="BKG98"/>
      <c r="BKH98"/>
      <c r="BKI98"/>
      <c r="BKJ98"/>
      <c r="BKK98"/>
      <c r="BKL98"/>
      <c r="BKM98"/>
      <c r="BKN98"/>
      <c r="BKO98"/>
      <c r="BKP98"/>
      <c r="BKQ98"/>
      <c r="BKR98"/>
      <c r="BKS98"/>
      <c r="BKT98"/>
      <c r="BKU98"/>
      <c r="BKV98"/>
      <c r="BKW98"/>
      <c r="BKX98"/>
      <c r="BKY98"/>
      <c r="BKZ98"/>
      <c r="BLA98"/>
      <c r="BLB98"/>
      <c r="BLC98"/>
      <c r="BLD98"/>
      <c r="BLE98"/>
      <c r="BLF98"/>
      <c r="BLG98"/>
      <c r="BLH98"/>
      <c r="BLI98"/>
      <c r="BLJ98"/>
      <c r="BLK98"/>
      <c r="BLL98"/>
      <c r="BLM98"/>
      <c r="BLN98"/>
      <c r="BLO98"/>
      <c r="BLP98"/>
      <c r="BLQ98"/>
      <c r="BLR98"/>
      <c r="BLS98"/>
      <c r="BLT98"/>
      <c r="BLU98"/>
      <c r="BLV98"/>
      <c r="BLW98"/>
      <c r="BLX98"/>
      <c r="BLY98"/>
      <c r="BLZ98"/>
      <c r="BMA98"/>
      <c r="BMB98"/>
      <c r="BMC98"/>
      <c r="BMD98"/>
      <c r="BME98"/>
      <c r="BMF98"/>
      <c r="BMG98"/>
      <c r="BMH98"/>
      <c r="BMI98"/>
      <c r="BMJ98"/>
      <c r="BMK98"/>
      <c r="BML98"/>
      <c r="BMM98"/>
      <c r="BMN98"/>
      <c r="BMO98"/>
      <c r="BMP98"/>
      <c r="BMQ98"/>
      <c r="BMR98"/>
      <c r="BMS98"/>
      <c r="BMT98"/>
      <c r="BMU98"/>
      <c r="BMV98"/>
      <c r="BMW98"/>
      <c r="BMX98"/>
      <c r="BMY98"/>
      <c r="BMZ98"/>
      <c r="BNA98"/>
      <c r="BNB98"/>
      <c r="BNC98"/>
      <c r="BND98"/>
      <c r="BNE98"/>
      <c r="BNF98"/>
      <c r="BNG98"/>
      <c r="BNH98"/>
      <c r="BNI98"/>
      <c r="BNJ98"/>
      <c r="BNK98"/>
      <c r="BNL98"/>
      <c r="BNM98"/>
      <c r="BNN98"/>
      <c r="BNO98"/>
      <c r="BNP98"/>
      <c r="BNQ98"/>
      <c r="BNR98"/>
      <c r="BNS98"/>
      <c r="BNT98"/>
      <c r="BNU98"/>
      <c r="BNV98"/>
      <c r="BNW98"/>
      <c r="BNX98"/>
      <c r="BNY98"/>
      <c r="BNZ98"/>
      <c r="BOA98"/>
      <c r="BOB98"/>
      <c r="BOC98"/>
      <c r="BOD98"/>
      <c r="BOE98"/>
      <c r="BOF98"/>
      <c r="BOG98"/>
      <c r="BOH98"/>
      <c r="BOI98"/>
      <c r="BOJ98"/>
      <c r="BOK98"/>
      <c r="BOL98"/>
      <c r="BOM98"/>
      <c r="BON98"/>
      <c r="BOO98"/>
      <c r="BOP98"/>
      <c r="BOQ98"/>
      <c r="BOR98"/>
      <c r="BOS98"/>
      <c r="BOT98"/>
      <c r="BOU98"/>
      <c r="BOV98"/>
      <c r="BOW98"/>
      <c r="BOX98"/>
      <c r="BOY98"/>
      <c r="BOZ98"/>
      <c r="BPA98"/>
      <c r="BPB98"/>
      <c r="BPC98"/>
      <c r="BPD98"/>
      <c r="BPE98"/>
      <c r="BPF98"/>
      <c r="BPG98"/>
      <c r="BPH98"/>
      <c r="BPI98"/>
      <c r="BPJ98"/>
      <c r="BPK98"/>
      <c r="BPL98"/>
      <c r="BPM98"/>
      <c r="BPN98"/>
      <c r="BPO98"/>
      <c r="BPP98"/>
      <c r="BPQ98"/>
      <c r="BPR98"/>
      <c r="BPS98"/>
      <c r="BPT98"/>
      <c r="BPU98"/>
      <c r="BPV98"/>
      <c r="BPW98"/>
      <c r="BPX98"/>
      <c r="BPY98"/>
      <c r="BPZ98"/>
      <c r="BQA98"/>
      <c r="BQB98"/>
      <c r="BQC98"/>
      <c r="BQD98"/>
      <c r="BQE98"/>
      <c r="BQF98"/>
      <c r="BQG98"/>
      <c r="BQH98"/>
      <c r="BQI98"/>
      <c r="BQJ98"/>
      <c r="BQK98"/>
      <c r="BQL98"/>
      <c r="BQM98"/>
      <c r="BQN98"/>
      <c r="BQO98"/>
      <c r="BQP98"/>
      <c r="BQQ98"/>
      <c r="BQR98"/>
      <c r="BQS98"/>
      <c r="BQT98"/>
      <c r="BQU98"/>
      <c r="BQV98"/>
      <c r="BQW98"/>
      <c r="BQX98"/>
      <c r="BQY98"/>
      <c r="BQZ98"/>
      <c r="BRA98"/>
      <c r="BRB98"/>
      <c r="BRC98"/>
      <c r="BRD98"/>
      <c r="BRE98"/>
      <c r="BRF98"/>
      <c r="BRG98"/>
      <c r="BRH98"/>
      <c r="BRI98"/>
      <c r="BRJ98"/>
      <c r="BRK98"/>
      <c r="BRL98"/>
      <c r="BRM98"/>
      <c r="BRN98"/>
      <c r="BRO98"/>
      <c r="BRP98"/>
      <c r="BRQ98"/>
      <c r="BRR98"/>
      <c r="BRS98"/>
      <c r="BRT98"/>
      <c r="BRU98"/>
      <c r="BRV98"/>
      <c r="BRW98"/>
      <c r="BRX98"/>
      <c r="BRY98"/>
      <c r="BRZ98"/>
      <c r="BSA98"/>
      <c r="BSB98"/>
      <c r="BSC98"/>
      <c r="BSD98"/>
      <c r="BSE98"/>
      <c r="BSF98"/>
      <c r="BSG98"/>
      <c r="BSH98"/>
      <c r="BSI98"/>
      <c r="BSJ98"/>
      <c r="BSK98"/>
      <c r="BSL98"/>
      <c r="BSM98"/>
      <c r="BSN98"/>
      <c r="BSO98"/>
      <c r="BSP98"/>
      <c r="BSQ98"/>
      <c r="BSR98"/>
      <c r="BSS98"/>
      <c r="BST98"/>
      <c r="BSU98"/>
      <c r="BSV98"/>
      <c r="BSW98"/>
      <c r="BSX98"/>
      <c r="BSY98"/>
      <c r="BSZ98"/>
      <c r="BTA98"/>
      <c r="BTB98"/>
      <c r="BTC98"/>
      <c r="BTD98"/>
      <c r="BTE98"/>
      <c r="BTF98"/>
      <c r="BTG98"/>
      <c r="BTH98"/>
      <c r="BTI98"/>
      <c r="BTJ98"/>
      <c r="BTK98"/>
      <c r="BTL98"/>
      <c r="BTM98"/>
      <c r="BTN98"/>
      <c r="BTO98"/>
      <c r="BTP98"/>
      <c r="BTQ98"/>
      <c r="BTR98"/>
      <c r="BTS98"/>
      <c r="BTT98"/>
      <c r="BTU98"/>
      <c r="BTV98"/>
      <c r="BTW98"/>
      <c r="BTX98"/>
      <c r="BTY98"/>
      <c r="BTZ98"/>
      <c r="BUA98"/>
      <c r="BUB98"/>
      <c r="BUC98"/>
      <c r="BUD98"/>
      <c r="BUE98"/>
      <c r="BUF98"/>
      <c r="BUG98"/>
      <c r="BUH98"/>
      <c r="BUI98"/>
      <c r="BUJ98"/>
      <c r="BUK98"/>
      <c r="BUL98"/>
      <c r="BUM98"/>
      <c r="BUN98"/>
      <c r="BUO98"/>
      <c r="BUP98"/>
      <c r="BUQ98"/>
      <c r="BUR98"/>
      <c r="BUS98"/>
      <c r="BUT98"/>
      <c r="BUU98"/>
      <c r="BUV98"/>
      <c r="BUW98"/>
      <c r="BUX98"/>
      <c r="BUY98"/>
      <c r="BUZ98"/>
      <c r="BVA98"/>
      <c r="BVB98"/>
      <c r="BVC98"/>
      <c r="BVD98"/>
      <c r="BVE98"/>
      <c r="BVF98"/>
      <c r="BVG98"/>
      <c r="BVH98"/>
      <c r="BVI98"/>
      <c r="BVJ98"/>
      <c r="BVK98"/>
      <c r="BVL98"/>
      <c r="BVM98"/>
      <c r="BVN98"/>
      <c r="BVO98"/>
      <c r="BVP98"/>
      <c r="BVQ98"/>
      <c r="BVR98"/>
      <c r="BVS98"/>
      <c r="BVT98"/>
      <c r="BVU98"/>
      <c r="BVV98"/>
      <c r="BVW98"/>
      <c r="BVX98"/>
      <c r="BVY98"/>
      <c r="BVZ98"/>
      <c r="BWA98"/>
      <c r="BWB98"/>
      <c r="BWC98"/>
      <c r="BWD98"/>
      <c r="BWE98"/>
      <c r="BWF98"/>
      <c r="BWG98"/>
      <c r="BWH98"/>
      <c r="BWI98"/>
      <c r="BWJ98"/>
      <c r="BWK98"/>
      <c r="BWL98"/>
      <c r="BWM98"/>
      <c r="BWN98"/>
      <c r="BWO98"/>
      <c r="BWP98"/>
      <c r="BWQ98"/>
      <c r="BWR98"/>
      <c r="BWS98"/>
      <c r="BWT98"/>
      <c r="BWU98"/>
      <c r="BWV98"/>
      <c r="BWW98"/>
      <c r="BWX98"/>
      <c r="BWY98"/>
      <c r="BWZ98"/>
      <c r="BXA98"/>
      <c r="BXB98"/>
      <c r="BXC98"/>
      <c r="BXD98"/>
      <c r="BXE98"/>
      <c r="BXF98"/>
      <c r="BXG98"/>
      <c r="BXH98"/>
      <c r="BXI98"/>
      <c r="BXJ98"/>
      <c r="BXK98"/>
      <c r="BXL98"/>
      <c r="BXM98"/>
      <c r="BXN98"/>
      <c r="BXO98"/>
      <c r="BXP98"/>
      <c r="BXQ98"/>
      <c r="BXR98"/>
      <c r="BXS98"/>
      <c r="BXT98"/>
      <c r="BXU98"/>
      <c r="BXV98"/>
      <c r="BXW98"/>
      <c r="BXX98"/>
      <c r="BXY98"/>
      <c r="BXZ98"/>
      <c r="BYA98"/>
      <c r="BYB98"/>
      <c r="BYC98"/>
      <c r="BYD98"/>
      <c r="BYE98"/>
      <c r="BYF98"/>
      <c r="BYG98"/>
      <c r="BYH98"/>
      <c r="BYI98"/>
      <c r="BYJ98"/>
      <c r="BYK98"/>
      <c r="BYL98"/>
      <c r="BYM98"/>
      <c r="BYN98"/>
      <c r="BYO98"/>
      <c r="BYP98"/>
      <c r="BYQ98"/>
      <c r="BYR98"/>
      <c r="BYS98"/>
      <c r="BYT98"/>
      <c r="BYU98"/>
      <c r="BYV98"/>
      <c r="BYW98"/>
      <c r="BYX98"/>
      <c r="BYY98"/>
      <c r="BYZ98"/>
      <c r="BZA98"/>
      <c r="BZB98"/>
      <c r="BZC98"/>
      <c r="BZD98"/>
      <c r="BZE98"/>
      <c r="BZF98"/>
      <c r="BZG98"/>
      <c r="BZH98"/>
      <c r="BZI98"/>
      <c r="BZJ98"/>
      <c r="BZK98"/>
      <c r="BZL98"/>
      <c r="BZM98"/>
      <c r="BZN98"/>
      <c r="BZO98"/>
      <c r="BZP98"/>
      <c r="BZQ98"/>
      <c r="BZR98"/>
      <c r="BZS98"/>
      <c r="BZT98"/>
      <c r="BZU98"/>
      <c r="BZV98"/>
      <c r="BZW98"/>
      <c r="BZX98"/>
      <c r="BZY98"/>
      <c r="BZZ98"/>
      <c r="CAA98"/>
      <c r="CAB98"/>
      <c r="CAC98"/>
      <c r="CAD98"/>
      <c r="CAE98"/>
      <c r="CAF98"/>
      <c r="CAG98"/>
      <c r="CAH98"/>
      <c r="CAI98"/>
      <c r="CAJ98"/>
      <c r="CAK98"/>
      <c r="CAL98"/>
      <c r="CAM98"/>
      <c r="CAN98"/>
      <c r="CAO98"/>
      <c r="CAP98"/>
      <c r="CAQ98"/>
      <c r="CAR98"/>
      <c r="CAS98"/>
      <c r="CAT98"/>
      <c r="CAU98"/>
      <c r="CAV98"/>
      <c r="CAW98"/>
      <c r="CAX98"/>
      <c r="CAY98"/>
      <c r="CAZ98"/>
      <c r="CBA98"/>
      <c r="CBB98"/>
      <c r="CBC98"/>
      <c r="CBD98"/>
      <c r="CBE98"/>
      <c r="CBF98"/>
      <c r="CBG98"/>
      <c r="CBH98"/>
      <c r="CBI98"/>
      <c r="CBJ98"/>
      <c r="CBK98"/>
      <c r="CBL98"/>
      <c r="CBM98"/>
      <c r="CBN98"/>
      <c r="CBO98"/>
      <c r="CBP98"/>
      <c r="CBQ98"/>
      <c r="CBR98"/>
      <c r="CBS98"/>
      <c r="CBT98"/>
      <c r="CBU98"/>
      <c r="CBV98"/>
      <c r="CBW98"/>
      <c r="CBX98"/>
      <c r="CBY98"/>
      <c r="CBZ98"/>
      <c r="CCA98"/>
      <c r="CCB98"/>
      <c r="CCC98"/>
      <c r="CCD98"/>
      <c r="CCE98"/>
      <c r="CCF98"/>
      <c r="CCG98"/>
      <c r="CCH98"/>
      <c r="CCI98"/>
      <c r="CCJ98"/>
      <c r="CCK98"/>
      <c r="CCL98"/>
      <c r="CCM98"/>
      <c r="CCN98"/>
      <c r="CCO98"/>
      <c r="CCP98"/>
      <c r="CCQ98"/>
      <c r="CCR98"/>
      <c r="CCS98"/>
      <c r="CCT98"/>
      <c r="CCU98"/>
      <c r="CCV98"/>
      <c r="CCW98"/>
      <c r="CCX98"/>
      <c r="CCY98"/>
      <c r="CCZ98"/>
      <c r="CDA98"/>
      <c r="CDB98"/>
      <c r="CDC98"/>
      <c r="CDD98"/>
      <c r="CDE98"/>
      <c r="CDF98"/>
      <c r="CDG98"/>
      <c r="CDH98"/>
      <c r="CDI98"/>
      <c r="CDJ98"/>
      <c r="CDK98"/>
      <c r="CDL98"/>
      <c r="CDM98"/>
      <c r="CDN98"/>
      <c r="CDO98"/>
      <c r="CDP98"/>
      <c r="CDQ98"/>
      <c r="CDR98"/>
      <c r="CDS98"/>
      <c r="CDT98"/>
      <c r="CDU98"/>
      <c r="CDV98"/>
      <c r="CDW98"/>
      <c r="CDX98"/>
      <c r="CDY98"/>
      <c r="CDZ98"/>
      <c r="CEA98"/>
      <c r="CEB98"/>
      <c r="CEC98"/>
      <c r="CED98"/>
      <c r="CEE98"/>
      <c r="CEF98"/>
      <c r="CEG98"/>
      <c r="CEH98"/>
      <c r="CEI98"/>
      <c r="CEJ98"/>
      <c r="CEK98"/>
      <c r="CEL98"/>
      <c r="CEM98"/>
      <c r="CEN98"/>
      <c r="CEO98"/>
      <c r="CEP98"/>
      <c r="CEQ98"/>
      <c r="CER98"/>
      <c r="CES98"/>
      <c r="CET98"/>
      <c r="CEU98"/>
      <c r="CEV98"/>
      <c r="CEW98"/>
      <c r="CEX98"/>
      <c r="CEY98"/>
      <c r="CEZ98"/>
      <c r="CFA98"/>
      <c r="CFB98"/>
      <c r="CFC98"/>
      <c r="CFD98"/>
      <c r="CFE98"/>
      <c r="CFF98"/>
      <c r="CFG98"/>
      <c r="CFH98"/>
      <c r="CFI98"/>
      <c r="CFJ98"/>
      <c r="CFK98"/>
      <c r="CFL98"/>
      <c r="CFM98"/>
      <c r="CFN98"/>
      <c r="CFO98"/>
      <c r="CFP98"/>
      <c r="CFQ98"/>
      <c r="CFR98"/>
      <c r="CFS98"/>
      <c r="CFT98"/>
      <c r="CFU98"/>
      <c r="CFV98"/>
      <c r="CFW98"/>
      <c r="CFX98"/>
      <c r="CFY98"/>
      <c r="CFZ98"/>
      <c r="CGA98"/>
      <c r="CGB98"/>
      <c r="CGC98"/>
      <c r="CGD98"/>
      <c r="CGE98"/>
      <c r="CGF98"/>
      <c r="CGG98"/>
      <c r="CGH98"/>
      <c r="CGI98"/>
      <c r="CGJ98"/>
      <c r="CGK98"/>
      <c r="CGL98"/>
      <c r="CGM98"/>
      <c r="CGN98"/>
      <c r="CGO98"/>
      <c r="CGP98"/>
      <c r="CGQ98"/>
      <c r="CGR98"/>
      <c r="CGS98"/>
      <c r="CGT98"/>
      <c r="CGU98"/>
      <c r="CGV98"/>
      <c r="CGW98"/>
      <c r="CGX98"/>
      <c r="CGY98"/>
      <c r="CGZ98"/>
      <c r="CHA98"/>
      <c r="CHB98"/>
      <c r="CHC98"/>
      <c r="CHD98"/>
      <c r="CHE98"/>
      <c r="CHF98"/>
      <c r="CHG98"/>
      <c r="CHH98"/>
      <c r="CHI98"/>
      <c r="CHJ98"/>
      <c r="CHK98"/>
      <c r="CHL98"/>
      <c r="CHM98"/>
      <c r="CHN98"/>
      <c r="CHO98"/>
      <c r="CHP98"/>
      <c r="CHQ98"/>
      <c r="CHR98"/>
      <c r="CHS98"/>
      <c r="CHT98"/>
      <c r="CHU98"/>
      <c r="CHV98"/>
      <c r="CHW98"/>
      <c r="CHX98"/>
      <c r="CHY98"/>
      <c r="CHZ98"/>
      <c r="CIA98"/>
      <c r="CIB98"/>
      <c r="CIC98"/>
      <c r="CID98"/>
      <c r="CIE98"/>
      <c r="CIF98"/>
      <c r="CIG98"/>
      <c r="CIH98"/>
      <c r="CII98"/>
      <c r="CIJ98"/>
      <c r="CIK98"/>
      <c r="CIL98"/>
      <c r="CIM98"/>
      <c r="CIN98"/>
      <c r="CIO98"/>
      <c r="CIP98"/>
      <c r="CIQ98"/>
      <c r="CIR98"/>
      <c r="CIS98"/>
      <c r="CIT98"/>
      <c r="CIU98"/>
      <c r="CIV98"/>
      <c r="CIW98"/>
      <c r="CIX98"/>
      <c r="CIY98"/>
      <c r="CIZ98"/>
      <c r="CJA98"/>
      <c r="CJB98"/>
      <c r="CJC98"/>
      <c r="CJD98"/>
      <c r="CJE98"/>
      <c r="CJF98"/>
      <c r="CJG98"/>
      <c r="CJH98"/>
      <c r="CJI98"/>
      <c r="CJJ98"/>
      <c r="CJK98"/>
      <c r="CJL98"/>
      <c r="CJM98"/>
      <c r="CJN98"/>
      <c r="CJO98"/>
      <c r="CJP98"/>
      <c r="CJQ98"/>
      <c r="CJR98"/>
      <c r="CJS98"/>
      <c r="CJT98"/>
      <c r="CJU98"/>
      <c r="CJV98"/>
      <c r="CJW98"/>
      <c r="CJX98"/>
      <c r="CJY98"/>
      <c r="CJZ98"/>
      <c r="CKA98"/>
      <c r="CKB98"/>
      <c r="CKC98"/>
      <c r="CKD98"/>
      <c r="CKE98"/>
      <c r="CKF98"/>
      <c r="CKG98"/>
      <c r="CKH98"/>
      <c r="CKI98"/>
      <c r="CKJ98"/>
      <c r="CKK98"/>
      <c r="CKL98"/>
      <c r="CKM98"/>
      <c r="CKN98"/>
      <c r="CKO98"/>
      <c r="CKP98"/>
      <c r="CKQ98"/>
      <c r="CKR98"/>
      <c r="CKS98"/>
      <c r="CKT98"/>
      <c r="CKU98"/>
      <c r="CKV98"/>
      <c r="CKW98"/>
      <c r="CKX98"/>
      <c r="CKY98"/>
      <c r="CKZ98"/>
      <c r="CLA98"/>
      <c r="CLB98"/>
      <c r="CLC98"/>
      <c r="CLD98"/>
      <c r="CLE98"/>
      <c r="CLF98"/>
      <c r="CLG98"/>
      <c r="CLH98"/>
      <c r="CLI98"/>
      <c r="CLJ98"/>
      <c r="CLK98"/>
      <c r="CLL98"/>
      <c r="CLM98"/>
      <c r="CLN98"/>
      <c r="CLO98"/>
      <c r="CLP98"/>
      <c r="CLQ98"/>
      <c r="CLR98"/>
      <c r="CLS98"/>
      <c r="CLT98"/>
      <c r="CLU98"/>
      <c r="CLV98"/>
      <c r="CLW98"/>
      <c r="CLX98"/>
      <c r="CLY98"/>
      <c r="CLZ98"/>
      <c r="CMA98"/>
      <c r="CMB98"/>
      <c r="CMC98"/>
      <c r="CMD98"/>
      <c r="CME98"/>
      <c r="CMF98"/>
      <c r="CMG98"/>
      <c r="CMH98"/>
      <c r="CMI98"/>
      <c r="CMJ98"/>
      <c r="CMK98"/>
      <c r="CML98"/>
      <c r="CMM98"/>
      <c r="CMN98"/>
      <c r="CMO98"/>
      <c r="CMP98"/>
      <c r="CMQ98"/>
      <c r="CMR98"/>
      <c r="CMS98"/>
      <c r="CMT98"/>
      <c r="CMU98"/>
      <c r="CMV98"/>
      <c r="CMW98"/>
      <c r="CMX98"/>
      <c r="CMY98"/>
      <c r="CMZ98"/>
      <c r="CNA98"/>
      <c r="CNB98"/>
      <c r="CNC98"/>
      <c r="CND98"/>
      <c r="CNE98"/>
      <c r="CNF98"/>
      <c r="CNG98"/>
      <c r="CNH98"/>
      <c r="CNI98"/>
      <c r="CNJ98"/>
      <c r="CNK98"/>
      <c r="CNL98"/>
      <c r="CNM98"/>
      <c r="CNN98"/>
      <c r="CNO98"/>
      <c r="CNP98"/>
      <c r="CNQ98"/>
      <c r="CNR98"/>
      <c r="CNS98"/>
      <c r="CNT98"/>
      <c r="CNU98"/>
      <c r="CNV98"/>
      <c r="CNW98"/>
      <c r="CNX98"/>
      <c r="CNY98"/>
      <c r="CNZ98"/>
      <c r="COA98"/>
      <c r="COB98"/>
      <c r="COC98"/>
      <c r="COD98"/>
      <c r="COE98"/>
      <c r="COF98"/>
      <c r="COG98"/>
      <c r="COH98"/>
      <c r="COI98"/>
      <c r="COJ98"/>
      <c r="COK98"/>
      <c r="COL98"/>
      <c r="COM98"/>
      <c r="CON98"/>
      <c r="COO98"/>
      <c r="COP98"/>
      <c r="COQ98"/>
      <c r="COR98"/>
      <c r="COS98"/>
      <c r="COT98"/>
      <c r="COU98"/>
      <c r="COV98"/>
      <c r="COW98"/>
      <c r="COX98"/>
      <c r="COY98"/>
      <c r="COZ98"/>
      <c r="CPA98"/>
      <c r="CPB98"/>
      <c r="CPC98"/>
      <c r="CPD98"/>
      <c r="CPE98"/>
      <c r="CPF98"/>
      <c r="CPG98"/>
      <c r="CPH98"/>
      <c r="CPI98"/>
      <c r="CPJ98"/>
      <c r="CPK98"/>
      <c r="CPL98"/>
      <c r="CPM98"/>
      <c r="CPN98"/>
      <c r="CPO98"/>
      <c r="CPP98"/>
      <c r="CPQ98"/>
      <c r="CPR98"/>
      <c r="CPS98"/>
      <c r="CPT98"/>
      <c r="CPU98"/>
      <c r="CPV98"/>
      <c r="CPW98"/>
      <c r="CPX98"/>
      <c r="CPY98"/>
      <c r="CPZ98"/>
      <c r="CQA98"/>
      <c r="CQB98"/>
      <c r="CQC98"/>
      <c r="CQD98"/>
      <c r="CQE98"/>
      <c r="CQF98"/>
      <c r="CQG98"/>
      <c r="CQH98"/>
      <c r="CQI98"/>
      <c r="CQJ98"/>
      <c r="CQK98"/>
      <c r="CQL98"/>
      <c r="CQM98"/>
      <c r="CQN98"/>
      <c r="CQO98"/>
      <c r="CQP98"/>
      <c r="CQQ98"/>
      <c r="CQR98"/>
      <c r="CQS98"/>
      <c r="CQT98"/>
      <c r="CQU98"/>
      <c r="CQV98"/>
      <c r="CQW98"/>
      <c r="CQX98"/>
      <c r="CQY98"/>
      <c r="CQZ98"/>
      <c r="CRA98"/>
      <c r="CRB98"/>
      <c r="CRC98"/>
      <c r="CRD98"/>
      <c r="CRE98"/>
      <c r="CRF98"/>
      <c r="CRG98"/>
      <c r="CRH98"/>
      <c r="CRI98"/>
      <c r="CRJ98"/>
      <c r="CRK98"/>
      <c r="CRL98"/>
      <c r="CRM98"/>
      <c r="CRN98"/>
      <c r="CRO98"/>
      <c r="CRP98"/>
      <c r="CRQ98"/>
      <c r="CRR98"/>
      <c r="CRS98"/>
      <c r="CRT98"/>
      <c r="CRU98"/>
      <c r="CRV98"/>
      <c r="CRW98"/>
      <c r="CRX98"/>
      <c r="CRY98"/>
      <c r="CRZ98"/>
      <c r="CSA98"/>
      <c r="CSB98"/>
      <c r="CSC98"/>
      <c r="CSD98"/>
      <c r="CSE98"/>
      <c r="CSF98"/>
      <c r="CSG98"/>
      <c r="CSH98"/>
      <c r="CSI98"/>
      <c r="CSJ98"/>
      <c r="CSK98"/>
      <c r="CSL98"/>
      <c r="CSM98"/>
      <c r="CSN98"/>
      <c r="CSO98"/>
      <c r="CSP98"/>
      <c r="CSQ98"/>
      <c r="CSR98"/>
      <c r="CSS98"/>
      <c r="CST98"/>
      <c r="CSU98"/>
      <c r="CSV98"/>
      <c r="CSW98"/>
      <c r="CSX98"/>
      <c r="CSY98"/>
      <c r="CSZ98"/>
      <c r="CTA98"/>
      <c r="CTB98"/>
      <c r="CTC98"/>
      <c r="CTD98"/>
      <c r="CTE98"/>
      <c r="CTF98"/>
      <c r="CTG98"/>
      <c r="CTH98"/>
      <c r="CTI98"/>
      <c r="CTJ98"/>
      <c r="CTK98"/>
      <c r="CTL98"/>
      <c r="CTM98"/>
      <c r="CTN98"/>
      <c r="CTO98"/>
      <c r="CTP98"/>
      <c r="CTQ98"/>
      <c r="CTR98"/>
      <c r="CTS98"/>
      <c r="CTT98"/>
      <c r="CTU98"/>
      <c r="CTV98"/>
      <c r="CTW98"/>
      <c r="CTX98"/>
      <c r="CTY98"/>
      <c r="CTZ98"/>
      <c r="CUA98"/>
      <c r="CUB98"/>
      <c r="CUC98"/>
      <c r="CUD98"/>
      <c r="CUE98"/>
      <c r="CUF98"/>
      <c r="CUG98"/>
      <c r="CUH98"/>
      <c r="CUI98"/>
      <c r="CUJ98"/>
      <c r="CUK98"/>
      <c r="CUL98"/>
      <c r="CUM98"/>
      <c r="CUN98"/>
      <c r="CUO98"/>
      <c r="CUP98"/>
      <c r="CUQ98"/>
      <c r="CUR98"/>
      <c r="CUS98"/>
      <c r="CUT98"/>
      <c r="CUU98"/>
      <c r="CUV98"/>
      <c r="CUW98"/>
      <c r="CUX98"/>
      <c r="CUY98"/>
      <c r="CUZ98"/>
      <c r="CVA98"/>
      <c r="CVB98"/>
      <c r="CVC98"/>
      <c r="CVD98"/>
      <c r="CVE98"/>
      <c r="CVF98"/>
      <c r="CVG98"/>
      <c r="CVH98"/>
      <c r="CVI98"/>
      <c r="CVJ98"/>
      <c r="CVK98"/>
      <c r="CVL98"/>
      <c r="CVM98"/>
      <c r="CVN98"/>
      <c r="CVO98"/>
      <c r="CVP98"/>
      <c r="CVQ98"/>
      <c r="CVR98"/>
      <c r="CVS98"/>
      <c r="CVT98"/>
      <c r="CVU98"/>
      <c r="CVV98"/>
      <c r="CVW98"/>
      <c r="CVX98"/>
      <c r="CVY98"/>
      <c r="CVZ98"/>
      <c r="CWA98"/>
      <c r="CWB98"/>
      <c r="CWC98"/>
      <c r="CWD98"/>
      <c r="CWE98"/>
      <c r="CWF98"/>
      <c r="CWG98"/>
      <c r="CWH98"/>
      <c r="CWI98"/>
      <c r="CWJ98"/>
      <c r="CWK98"/>
      <c r="CWL98"/>
      <c r="CWM98"/>
      <c r="CWN98"/>
      <c r="CWO98"/>
      <c r="CWP98"/>
      <c r="CWQ98"/>
      <c r="CWR98"/>
      <c r="CWS98"/>
      <c r="CWT98"/>
      <c r="CWU98"/>
      <c r="CWV98"/>
      <c r="CWW98"/>
      <c r="CWX98"/>
      <c r="CWY98"/>
      <c r="CWZ98"/>
      <c r="CXA98"/>
      <c r="CXB98"/>
      <c r="CXC98"/>
      <c r="CXD98"/>
      <c r="CXE98"/>
      <c r="CXF98"/>
      <c r="CXG98"/>
      <c r="CXH98"/>
      <c r="CXI98"/>
      <c r="CXJ98"/>
      <c r="CXK98"/>
      <c r="CXL98"/>
      <c r="CXM98"/>
      <c r="CXN98"/>
      <c r="CXO98"/>
      <c r="CXP98"/>
      <c r="CXQ98"/>
      <c r="CXR98"/>
      <c r="CXS98"/>
      <c r="CXT98"/>
      <c r="CXU98"/>
      <c r="CXV98"/>
      <c r="CXW98"/>
      <c r="CXX98"/>
      <c r="CXY98"/>
      <c r="CXZ98"/>
      <c r="CYA98"/>
      <c r="CYB98"/>
      <c r="CYC98"/>
      <c r="CYD98"/>
      <c r="CYE98"/>
      <c r="CYF98"/>
      <c r="CYG98"/>
      <c r="CYH98"/>
      <c r="CYI98"/>
      <c r="CYJ98"/>
      <c r="CYK98"/>
      <c r="CYL98"/>
      <c r="CYM98"/>
      <c r="CYN98"/>
      <c r="CYO98"/>
      <c r="CYP98"/>
      <c r="CYQ98"/>
      <c r="CYR98"/>
      <c r="CYS98"/>
      <c r="CYT98"/>
      <c r="CYU98"/>
      <c r="CYV98"/>
      <c r="CYW98"/>
      <c r="CYX98"/>
      <c r="CYY98"/>
      <c r="CYZ98"/>
      <c r="CZA98"/>
      <c r="CZB98"/>
      <c r="CZC98"/>
      <c r="CZD98"/>
      <c r="CZE98"/>
      <c r="CZF98"/>
      <c r="CZG98"/>
      <c r="CZH98"/>
      <c r="CZI98"/>
      <c r="CZJ98"/>
      <c r="CZK98"/>
      <c r="CZL98"/>
      <c r="CZM98"/>
      <c r="CZN98"/>
      <c r="CZO98"/>
      <c r="CZP98"/>
      <c r="CZQ98"/>
      <c r="CZR98"/>
      <c r="CZS98"/>
      <c r="CZT98"/>
      <c r="CZU98"/>
      <c r="CZV98"/>
      <c r="CZW98"/>
      <c r="CZX98"/>
      <c r="CZY98"/>
      <c r="CZZ98"/>
      <c r="DAA98"/>
      <c r="DAB98"/>
      <c r="DAC98"/>
      <c r="DAD98"/>
      <c r="DAE98"/>
      <c r="DAF98"/>
      <c r="DAG98"/>
      <c r="DAH98"/>
      <c r="DAI98"/>
      <c r="DAJ98"/>
      <c r="DAK98"/>
      <c r="DAL98"/>
      <c r="DAM98"/>
      <c r="DAN98"/>
      <c r="DAO98"/>
      <c r="DAP98"/>
      <c r="DAQ98"/>
      <c r="DAR98"/>
      <c r="DAS98"/>
      <c r="DAT98"/>
      <c r="DAU98"/>
      <c r="DAV98"/>
      <c r="DAW98"/>
      <c r="DAX98"/>
      <c r="DAY98"/>
      <c r="DAZ98"/>
      <c r="DBA98"/>
      <c r="DBB98"/>
      <c r="DBC98"/>
      <c r="DBD98"/>
      <c r="DBE98"/>
      <c r="DBF98"/>
      <c r="DBG98"/>
      <c r="DBH98"/>
      <c r="DBI98"/>
      <c r="DBJ98"/>
      <c r="DBK98"/>
      <c r="DBL98"/>
      <c r="DBM98"/>
      <c r="DBN98"/>
      <c r="DBO98"/>
      <c r="DBP98"/>
      <c r="DBQ98"/>
      <c r="DBR98"/>
      <c r="DBS98"/>
      <c r="DBT98"/>
      <c r="DBU98"/>
      <c r="DBV98"/>
      <c r="DBW98"/>
      <c r="DBX98"/>
      <c r="DBY98"/>
      <c r="DBZ98"/>
      <c r="DCA98"/>
      <c r="DCB98"/>
      <c r="DCC98"/>
      <c r="DCD98"/>
      <c r="DCE98"/>
      <c r="DCF98"/>
      <c r="DCG98"/>
      <c r="DCH98"/>
      <c r="DCI98"/>
      <c r="DCJ98"/>
      <c r="DCK98"/>
      <c r="DCL98"/>
      <c r="DCM98"/>
      <c r="DCN98"/>
      <c r="DCO98"/>
      <c r="DCP98"/>
      <c r="DCQ98"/>
      <c r="DCR98"/>
      <c r="DCS98"/>
      <c r="DCT98"/>
      <c r="DCU98"/>
      <c r="DCV98"/>
      <c r="DCW98"/>
      <c r="DCX98"/>
      <c r="DCY98"/>
      <c r="DCZ98"/>
      <c r="DDA98"/>
      <c r="DDB98"/>
      <c r="DDC98"/>
      <c r="DDD98"/>
      <c r="DDE98"/>
      <c r="DDF98"/>
      <c r="DDG98"/>
      <c r="DDH98"/>
      <c r="DDI98"/>
      <c r="DDJ98"/>
      <c r="DDK98"/>
      <c r="DDL98"/>
      <c r="DDM98"/>
      <c r="DDN98"/>
      <c r="DDO98"/>
      <c r="DDP98"/>
      <c r="DDQ98"/>
      <c r="DDR98"/>
      <c r="DDS98"/>
      <c r="DDT98"/>
      <c r="DDU98"/>
      <c r="DDV98"/>
      <c r="DDW98"/>
      <c r="DDX98"/>
      <c r="DDY98"/>
      <c r="DDZ98"/>
      <c r="DEA98"/>
      <c r="DEB98"/>
      <c r="DEC98"/>
      <c r="DED98"/>
      <c r="DEE98"/>
      <c r="DEF98"/>
      <c r="DEG98"/>
      <c r="DEH98"/>
      <c r="DEI98"/>
      <c r="DEJ98"/>
      <c r="DEK98"/>
      <c r="DEL98"/>
      <c r="DEM98"/>
      <c r="DEN98"/>
      <c r="DEO98"/>
      <c r="DEP98"/>
      <c r="DEQ98"/>
      <c r="DER98"/>
      <c r="DES98"/>
      <c r="DET98"/>
      <c r="DEU98"/>
      <c r="DEV98"/>
      <c r="DEW98"/>
      <c r="DEX98"/>
      <c r="DEY98"/>
      <c r="DEZ98"/>
      <c r="DFA98"/>
      <c r="DFB98"/>
      <c r="DFC98"/>
      <c r="DFD98"/>
      <c r="DFE98"/>
      <c r="DFF98"/>
      <c r="DFG98"/>
      <c r="DFH98"/>
      <c r="DFI98"/>
      <c r="DFJ98"/>
      <c r="DFK98"/>
      <c r="DFL98"/>
      <c r="DFM98"/>
      <c r="DFN98"/>
      <c r="DFO98"/>
      <c r="DFP98"/>
      <c r="DFQ98"/>
      <c r="DFR98"/>
      <c r="DFS98"/>
      <c r="DFT98"/>
      <c r="DFU98"/>
      <c r="DFV98"/>
      <c r="DFW98"/>
      <c r="DFX98"/>
      <c r="DFY98"/>
      <c r="DFZ98"/>
      <c r="DGA98"/>
      <c r="DGB98"/>
      <c r="DGC98"/>
      <c r="DGD98"/>
      <c r="DGE98"/>
      <c r="DGF98"/>
      <c r="DGG98"/>
      <c r="DGH98"/>
      <c r="DGI98"/>
      <c r="DGJ98"/>
      <c r="DGK98"/>
      <c r="DGL98"/>
      <c r="DGM98"/>
      <c r="DGN98"/>
      <c r="DGO98"/>
      <c r="DGP98"/>
      <c r="DGQ98"/>
      <c r="DGR98"/>
      <c r="DGS98"/>
      <c r="DGT98"/>
      <c r="DGU98"/>
      <c r="DGV98"/>
      <c r="DGW98"/>
      <c r="DGX98"/>
      <c r="DGY98"/>
      <c r="DGZ98"/>
      <c r="DHA98"/>
      <c r="DHB98"/>
      <c r="DHC98"/>
      <c r="DHD98"/>
      <c r="DHE98"/>
      <c r="DHF98"/>
      <c r="DHG98"/>
      <c r="DHH98"/>
      <c r="DHI98"/>
      <c r="DHJ98"/>
      <c r="DHK98"/>
      <c r="DHL98"/>
      <c r="DHM98"/>
      <c r="DHN98"/>
      <c r="DHO98"/>
      <c r="DHP98"/>
      <c r="DHQ98"/>
      <c r="DHR98"/>
      <c r="DHS98"/>
      <c r="DHT98"/>
      <c r="DHU98"/>
      <c r="DHV98"/>
      <c r="DHW98"/>
      <c r="DHX98"/>
      <c r="DHY98"/>
      <c r="DHZ98"/>
      <c r="DIA98"/>
      <c r="DIB98"/>
      <c r="DIC98"/>
      <c r="DID98"/>
      <c r="DIE98"/>
      <c r="DIF98"/>
      <c r="DIG98"/>
      <c r="DIH98"/>
      <c r="DII98"/>
      <c r="DIJ98"/>
      <c r="DIK98"/>
      <c r="DIL98"/>
      <c r="DIM98"/>
      <c r="DIN98"/>
      <c r="DIO98"/>
      <c r="DIP98"/>
      <c r="DIQ98"/>
      <c r="DIR98"/>
      <c r="DIS98"/>
      <c r="DIT98"/>
      <c r="DIU98"/>
      <c r="DIV98"/>
      <c r="DIW98"/>
      <c r="DIX98"/>
      <c r="DIY98"/>
      <c r="DIZ98"/>
      <c r="DJA98"/>
      <c r="DJB98"/>
      <c r="DJC98"/>
      <c r="DJD98"/>
      <c r="DJE98"/>
      <c r="DJF98"/>
      <c r="DJG98"/>
      <c r="DJH98"/>
      <c r="DJI98"/>
      <c r="DJJ98"/>
      <c r="DJK98"/>
      <c r="DJL98"/>
      <c r="DJM98"/>
      <c r="DJN98"/>
      <c r="DJO98"/>
      <c r="DJP98"/>
      <c r="DJQ98"/>
      <c r="DJR98"/>
      <c r="DJS98"/>
      <c r="DJT98"/>
      <c r="DJU98"/>
      <c r="DJV98"/>
      <c r="DJW98"/>
      <c r="DJX98"/>
      <c r="DJY98"/>
      <c r="DJZ98"/>
      <c r="DKA98"/>
      <c r="DKB98"/>
      <c r="DKC98"/>
      <c r="DKD98"/>
      <c r="DKE98"/>
      <c r="DKF98"/>
      <c r="DKG98"/>
      <c r="DKH98"/>
      <c r="DKI98"/>
      <c r="DKJ98"/>
      <c r="DKK98"/>
      <c r="DKL98"/>
      <c r="DKM98"/>
      <c r="DKN98"/>
      <c r="DKO98"/>
      <c r="DKP98"/>
      <c r="DKQ98"/>
      <c r="DKR98"/>
      <c r="DKS98"/>
      <c r="DKT98"/>
      <c r="DKU98"/>
      <c r="DKV98"/>
      <c r="DKW98"/>
      <c r="DKX98"/>
      <c r="DKY98"/>
      <c r="DKZ98"/>
      <c r="DLA98"/>
      <c r="DLB98"/>
      <c r="DLC98"/>
      <c r="DLD98"/>
      <c r="DLE98"/>
      <c r="DLF98"/>
      <c r="DLG98"/>
      <c r="DLH98"/>
      <c r="DLI98"/>
      <c r="DLJ98"/>
      <c r="DLK98"/>
      <c r="DLL98"/>
      <c r="DLM98"/>
      <c r="DLN98"/>
      <c r="DLO98"/>
      <c r="DLP98"/>
      <c r="DLQ98"/>
      <c r="DLR98"/>
      <c r="DLS98"/>
      <c r="DLT98"/>
      <c r="DLU98"/>
      <c r="DLV98"/>
      <c r="DLW98"/>
      <c r="DLX98"/>
      <c r="DLY98"/>
      <c r="DLZ98"/>
      <c r="DMA98"/>
      <c r="DMB98"/>
      <c r="DMC98"/>
      <c r="DMD98"/>
      <c r="DME98"/>
      <c r="DMF98"/>
      <c r="DMG98"/>
      <c r="DMH98"/>
      <c r="DMI98"/>
      <c r="DMJ98"/>
      <c r="DMK98"/>
      <c r="DML98"/>
      <c r="DMM98"/>
      <c r="DMN98"/>
      <c r="DMO98"/>
      <c r="DMP98"/>
      <c r="DMQ98"/>
      <c r="DMR98"/>
      <c r="DMS98"/>
      <c r="DMT98"/>
      <c r="DMU98"/>
      <c r="DMV98"/>
      <c r="DMW98"/>
      <c r="DMX98"/>
      <c r="DMY98"/>
      <c r="DMZ98"/>
      <c r="DNA98"/>
      <c r="DNB98"/>
      <c r="DNC98"/>
      <c r="DND98"/>
      <c r="DNE98"/>
      <c r="DNF98"/>
      <c r="DNG98"/>
      <c r="DNH98"/>
      <c r="DNI98"/>
      <c r="DNJ98"/>
      <c r="DNK98"/>
      <c r="DNL98"/>
      <c r="DNM98"/>
      <c r="DNN98"/>
      <c r="DNO98"/>
      <c r="DNP98"/>
      <c r="DNQ98"/>
      <c r="DNR98"/>
      <c r="DNS98"/>
      <c r="DNT98"/>
      <c r="DNU98"/>
      <c r="DNV98"/>
      <c r="DNW98"/>
      <c r="DNX98"/>
      <c r="DNY98"/>
      <c r="DNZ98"/>
      <c r="DOA98"/>
      <c r="DOB98"/>
      <c r="DOC98"/>
      <c r="DOD98"/>
      <c r="DOE98"/>
      <c r="DOF98"/>
      <c r="DOG98"/>
      <c r="DOH98"/>
      <c r="DOI98"/>
      <c r="DOJ98"/>
      <c r="DOK98"/>
      <c r="DOL98"/>
      <c r="DOM98"/>
      <c r="DON98"/>
      <c r="DOO98"/>
      <c r="DOP98"/>
      <c r="DOQ98"/>
      <c r="DOR98"/>
      <c r="DOS98"/>
      <c r="DOT98"/>
      <c r="DOU98"/>
      <c r="DOV98"/>
      <c r="DOW98"/>
      <c r="DOX98"/>
      <c r="DOY98"/>
      <c r="DOZ98"/>
      <c r="DPA98"/>
      <c r="DPB98"/>
      <c r="DPC98"/>
      <c r="DPD98"/>
      <c r="DPE98"/>
      <c r="DPF98"/>
      <c r="DPG98"/>
      <c r="DPH98"/>
      <c r="DPI98"/>
      <c r="DPJ98"/>
      <c r="DPK98"/>
      <c r="DPL98"/>
      <c r="DPM98"/>
      <c r="DPN98"/>
      <c r="DPO98"/>
      <c r="DPP98"/>
      <c r="DPQ98"/>
      <c r="DPR98"/>
      <c r="DPS98"/>
      <c r="DPT98"/>
      <c r="DPU98"/>
      <c r="DPV98"/>
      <c r="DPW98"/>
      <c r="DPX98"/>
      <c r="DPY98"/>
      <c r="DPZ98"/>
      <c r="DQA98"/>
      <c r="DQB98"/>
      <c r="DQC98"/>
      <c r="DQD98"/>
      <c r="DQE98"/>
      <c r="DQF98"/>
      <c r="DQG98"/>
      <c r="DQH98"/>
      <c r="DQI98"/>
      <c r="DQJ98"/>
      <c r="DQK98"/>
      <c r="DQL98"/>
      <c r="DQM98"/>
      <c r="DQN98"/>
      <c r="DQO98"/>
      <c r="DQP98"/>
      <c r="DQQ98"/>
      <c r="DQR98"/>
      <c r="DQS98"/>
      <c r="DQT98"/>
      <c r="DQU98"/>
      <c r="DQV98"/>
      <c r="DQW98"/>
      <c r="DQX98"/>
      <c r="DQY98"/>
      <c r="DQZ98"/>
      <c r="DRA98"/>
      <c r="DRB98"/>
      <c r="DRC98"/>
      <c r="DRD98"/>
      <c r="DRE98"/>
      <c r="DRF98"/>
      <c r="DRG98"/>
      <c r="DRH98"/>
      <c r="DRI98"/>
      <c r="DRJ98"/>
      <c r="DRK98"/>
      <c r="DRL98"/>
      <c r="DRM98"/>
      <c r="DRN98"/>
      <c r="DRO98"/>
      <c r="DRP98"/>
      <c r="DRQ98"/>
      <c r="DRR98"/>
      <c r="DRS98"/>
      <c r="DRT98"/>
      <c r="DRU98"/>
      <c r="DRV98"/>
      <c r="DRW98"/>
      <c r="DRX98"/>
      <c r="DRY98"/>
      <c r="DRZ98"/>
      <c r="DSA98"/>
      <c r="DSB98"/>
      <c r="DSC98"/>
      <c r="DSD98"/>
      <c r="DSE98"/>
      <c r="DSF98"/>
      <c r="DSG98"/>
      <c r="DSH98"/>
      <c r="DSI98"/>
      <c r="DSJ98"/>
      <c r="DSK98"/>
      <c r="DSL98"/>
      <c r="DSM98"/>
      <c r="DSN98"/>
      <c r="DSO98"/>
      <c r="DSP98"/>
      <c r="DSQ98"/>
      <c r="DSR98"/>
      <c r="DSS98"/>
      <c r="DST98"/>
      <c r="DSU98"/>
      <c r="DSV98"/>
      <c r="DSW98"/>
      <c r="DSX98"/>
      <c r="DSY98"/>
      <c r="DSZ98"/>
      <c r="DTA98"/>
      <c r="DTB98"/>
      <c r="DTC98"/>
      <c r="DTD98"/>
      <c r="DTE98"/>
      <c r="DTF98"/>
      <c r="DTG98"/>
      <c r="DTH98"/>
      <c r="DTI98"/>
      <c r="DTJ98"/>
      <c r="DTK98"/>
      <c r="DTL98"/>
      <c r="DTM98"/>
      <c r="DTN98"/>
      <c r="DTO98"/>
      <c r="DTP98"/>
      <c r="DTQ98"/>
      <c r="DTR98"/>
      <c r="DTS98"/>
      <c r="DTT98"/>
      <c r="DTU98"/>
      <c r="DTV98"/>
      <c r="DTW98"/>
      <c r="DTX98"/>
      <c r="DTY98"/>
      <c r="DTZ98"/>
      <c r="DUA98"/>
      <c r="DUB98"/>
      <c r="DUC98"/>
      <c r="DUD98"/>
      <c r="DUE98"/>
      <c r="DUF98"/>
      <c r="DUG98"/>
      <c r="DUH98"/>
      <c r="DUI98"/>
      <c r="DUJ98"/>
      <c r="DUK98"/>
      <c r="DUL98"/>
      <c r="DUM98"/>
      <c r="DUN98"/>
      <c r="DUO98"/>
      <c r="DUP98"/>
      <c r="DUQ98"/>
      <c r="DUR98"/>
      <c r="DUS98"/>
      <c r="DUT98"/>
      <c r="DUU98"/>
      <c r="DUV98"/>
      <c r="DUW98"/>
      <c r="DUX98"/>
      <c r="DUY98"/>
      <c r="DUZ98"/>
      <c r="DVA98"/>
      <c r="DVB98"/>
      <c r="DVC98"/>
      <c r="DVD98"/>
      <c r="DVE98"/>
      <c r="DVF98"/>
      <c r="DVG98"/>
      <c r="DVH98"/>
      <c r="DVI98"/>
      <c r="DVJ98"/>
      <c r="DVK98"/>
      <c r="DVL98"/>
      <c r="DVM98"/>
      <c r="DVN98"/>
      <c r="DVO98"/>
      <c r="DVP98"/>
      <c r="DVQ98"/>
      <c r="DVR98"/>
      <c r="DVS98"/>
      <c r="DVT98"/>
      <c r="DVU98"/>
      <c r="DVV98"/>
      <c r="DVW98"/>
      <c r="DVX98"/>
      <c r="DVY98"/>
      <c r="DVZ98"/>
      <c r="DWA98"/>
      <c r="DWB98"/>
      <c r="DWC98"/>
      <c r="DWD98"/>
      <c r="DWE98"/>
      <c r="DWF98"/>
      <c r="DWG98"/>
      <c r="DWH98"/>
      <c r="DWI98"/>
      <c r="DWJ98"/>
      <c r="DWK98"/>
      <c r="DWL98"/>
      <c r="DWM98"/>
      <c r="DWN98"/>
      <c r="DWO98"/>
      <c r="DWP98"/>
      <c r="DWQ98"/>
      <c r="DWR98"/>
      <c r="DWS98"/>
      <c r="DWT98"/>
      <c r="DWU98"/>
      <c r="DWV98"/>
      <c r="DWW98"/>
      <c r="DWX98"/>
      <c r="DWY98"/>
      <c r="DWZ98"/>
      <c r="DXA98"/>
      <c r="DXB98"/>
      <c r="DXC98"/>
      <c r="DXD98"/>
      <c r="DXE98"/>
      <c r="DXF98"/>
      <c r="DXG98"/>
      <c r="DXH98"/>
      <c r="DXI98"/>
      <c r="DXJ98"/>
      <c r="DXK98"/>
      <c r="DXL98"/>
      <c r="DXM98"/>
      <c r="DXN98"/>
      <c r="DXO98"/>
      <c r="DXP98"/>
      <c r="DXQ98"/>
      <c r="DXR98"/>
      <c r="DXS98"/>
      <c r="DXT98"/>
      <c r="DXU98"/>
      <c r="DXV98"/>
      <c r="DXW98"/>
      <c r="DXX98"/>
      <c r="DXY98"/>
      <c r="DXZ98"/>
      <c r="DYA98"/>
      <c r="DYB98"/>
      <c r="DYC98"/>
      <c r="DYD98"/>
      <c r="DYE98"/>
      <c r="DYF98"/>
      <c r="DYG98"/>
      <c r="DYH98"/>
      <c r="DYI98"/>
      <c r="DYJ98"/>
      <c r="DYK98"/>
      <c r="DYL98"/>
      <c r="DYM98"/>
      <c r="DYN98"/>
      <c r="DYO98"/>
      <c r="DYP98"/>
      <c r="DYQ98"/>
      <c r="DYR98"/>
      <c r="DYS98"/>
      <c r="DYT98"/>
      <c r="DYU98"/>
      <c r="DYV98"/>
      <c r="DYW98"/>
      <c r="DYX98"/>
      <c r="DYY98"/>
      <c r="DYZ98"/>
      <c r="DZA98"/>
      <c r="DZB98"/>
      <c r="DZC98"/>
      <c r="DZD98"/>
      <c r="DZE98"/>
      <c r="DZF98"/>
      <c r="DZG98"/>
      <c r="DZH98"/>
      <c r="DZI98"/>
      <c r="DZJ98"/>
      <c r="DZK98"/>
      <c r="DZL98"/>
      <c r="DZM98"/>
      <c r="DZN98"/>
      <c r="DZO98"/>
      <c r="DZP98"/>
      <c r="DZQ98"/>
      <c r="DZR98"/>
      <c r="DZS98"/>
      <c r="DZT98"/>
      <c r="DZU98"/>
      <c r="DZV98"/>
      <c r="DZW98"/>
      <c r="DZX98"/>
      <c r="DZY98"/>
      <c r="DZZ98"/>
      <c r="EAA98"/>
      <c r="EAB98"/>
      <c r="EAC98"/>
      <c r="EAD98"/>
      <c r="EAE98"/>
      <c r="EAF98"/>
      <c r="EAG98"/>
      <c r="EAH98"/>
      <c r="EAI98"/>
      <c r="EAJ98"/>
      <c r="EAK98"/>
      <c r="EAL98"/>
      <c r="EAM98"/>
      <c r="EAN98"/>
      <c r="EAO98"/>
      <c r="EAP98"/>
      <c r="EAQ98"/>
      <c r="EAR98"/>
      <c r="EAS98"/>
      <c r="EAT98"/>
      <c r="EAU98"/>
      <c r="EAV98"/>
      <c r="EAW98"/>
      <c r="EAX98"/>
      <c r="EAY98"/>
      <c r="EAZ98"/>
      <c r="EBA98"/>
      <c r="EBB98"/>
      <c r="EBC98"/>
      <c r="EBD98"/>
      <c r="EBE98"/>
      <c r="EBF98"/>
      <c r="EBG98"/>
      <c r="EBH98"/>
      <c r="EBI98"/>
      <c r="EBJ98"/>
      <c r="EBK98"/>
      <c r="EBL98"/>
      <c r="EBM98"/>
      <c r="EBN98"/>
      <c r="EBO98"/>
      <c r="EBP98"/>
      <c r="EBQ98"/>
      <c r="EBR98"/>
      <c r="EBS98"/>
      <c r="EBT98"/>
      <c r="EBU98"/>
      <c r="EBV98"/>
      <c r="EBW98"/>
      <c r="EBX98"/>
      <c r="EBY98"/>
      <c r="EBZ98"/>
      <c r="ECA98"/>
      <c r="ECB98"/>
      <c r="ECC98"/>
      <c r="ECD98"/>
      <c r="ECE98"/>
      <c r="ECF98"/>
      <c r="ECG98"/>
      <c r="ECH98"/>
      <c r="ECI98"/>
      <c r="ECJ98"/>
      <c r="ECK98"/>
      <c r="ECL98"/>
      <c r="ECM98"/>
      <c r="ECN98"/>
      <c r="ECO98"/>
      <c r="ECP98"/>
      <c r="ECQ98"/>
      <c r="ECR98"/>
      <c r="ECS98"/>
      <c r="ECT98"/>
      <c r="ECU98"/>
      <c r="ECV98"/>
      <c r="ECW98"/>
      <c r="ECX98"/>
      <c r="ECY98"/>
      <c r="ECZ98"/>
      <c r="EDA98"/>
      <c r="EDB98"/>
      <c r="EDC98"/>
      <c r="EDD98"/>
      <c r="EDE98"/>
      <c r="EDF98"/>
      <c r="EDG98"/>
      <c r="EDH98"/>
      <c r="EDI98"/>
      <c r="EDJ98"/>
      <c r="EDK98"/>
      <c r="EDL98"/>
      <c r="EDM98"/>
      <c r="EDN98"/>
      <c r="EDO98"/>
      <c r="EDP98"/>
      <c r="EDQ98"/>
      <c r="EDR98"/>
      <c r="EDS98"/>
      <c r="EDT98"/>
      <c r="EDU98"/>
      <c r="EDV98"/>
      <c r="EDW98"/>
      <c r="EDX98"/>
      <c r="EDY98"/>
      <c r="EDZ98"/>
      <c r="EEA98"/>
      <c r="EEB98"/>
      <c r="EEC98"/>
      <c r="EED98"/>
      <c r="EEE98"/>
      <c r="EEF98"/>
      <c r="EEG98"/>
      <c r="EEH98"/>
      <c r="EEI98"/>
      <c r="EEJ98"/>
      <c r="EEK98"/>
      <c r="EEL98"/>
      <c r="EEM98"/>
      <c r="EEN98"/>
      <c r="EEO98"/>
      <c r="EEP98"/>
      <c r="EEQ98"/>
      <c r="EER98"/>
      <c r="EES98"/>
      <c r="EET98"/>
      <c r="EEU98"/>
      <c r="EEV98"/>
      <c r="EEW98"/>
      <c r="EEX98"/>
      <c r="EEY98"/>
      <c r="EEZ98"/>
      <c r="EFA98"/>
      <c r="EFB98"/>
      <c r="EFC98"/>
      <c r="EFD98"/>
      <c r="EFE98"/>
      <c r="EFF98"/>
      <c r="EFG98"/>
      <c r="EFH98"/>
      <c r="EFI98"/>
      <c r="EFJ98"/>
      <c r="EFK98"/>
      <c r="EFL98"/>
      <c r="EFM98"/>
      <c r="EFN98"/>
      <c r="EFO98"/>
      <c r="EFP98"/>
      <c r="EFQ98"/>
      <c r="EFR98"/>
      <c r="EFS98"/>
      <c r="EFT98"/>
      <c r="EFU98"/>
      <c r="EFV98"/>
      <c r="EFW98"/>
      <c r="EFX98"/>
      <c r="EFY98"/>
      <c r="EFZ98"/>
      <c r="EGA98"/>
      <c r="EGB98"/>
      <c r="EGC98"/>
      <c r="EGD98"/>
      <c r="EGE98"/>
      <c r="EGF98"/>
      <c r="EGG98"/>
      <c r="EGH98"/>
      <c r="EGI98"/>
      <c r="EGJ98"/>
      <c r="EGK98"/>
      <c r="EGL98"/>
      <c r="EGM98"/>
      <c r="EGN98"/>
      <c r="EGO98"/>
      <c r="EGP98"/>
      <c r="EGQ98"/>
      <c r="EGR98"/>
      <c r="EGS98"/>
      <c r="EGT98"/>
      <c r="EGU98"/>
      <c r="EGV98"/>
      <c r="EGW98"/>
      <c r="EGX98"/>
      <c r="EGY98"/>
      <c r="EGZ98"/>
      <c r="EHA98"/>
      <c r="EHB98"/>
      <c r="EHC98"/>
      <c r="EHD98"/>
      <c r="EHE98"/>
      <c r="EHF98"/>
      <c r="EHG98"/>
      <c r="EHH98"/>
      <c r="EHI98"/>
      <c r="EHJ98"/>
      <c r="EHK98"/>
      <c r="EHL98"/>
      <c r="EHM98"/>
      <c r="EHN98"/>
      <c r="EHO98"/>
      <c r="EHP98"/>
      <c r="EHQ98"/>
      <c r="EHR98"/>
      <c r="EHS98"/>
      <c r="EHT98"/>
      <c r="EHU98"/>
      <c r="EHV98"/>
      <c r="EHW98"/>
      <c r="EHX98"/>
      <c r="EHY98"/>
      <c r="EHZ98"/>
      <c r="EIA98"/>
      <c r="EIB98"/>
      <c r="EIC98"/>
      <c r="EID98"/>
      <c r="EIE98"/>
      <c r="EIF98"/>
      <c r="EIG98"/>
      <c r="EIH98"/>
      <c r="EII98"/>
      <c r="EIJ98"/>
      <c r="EIK98"/>
      <c r="EIL98"/>
      <c r="EIM98"/>
      <c r="EIN98"/>
      <c r="EIO98"/>
      <c r="EIP98"/>
      <c r="EIQ98"/>
      <c r="EIR98"/>
      <c r="EIS98"/>
      <c r="EIT98"/>
      <c r="EIU98"/>
      <c r="EIV98"/>
      <c r="EIW98"/>
      <c r="EIX98"/>
      <c r="EIY98"/>
      <c r="EIZ98"/>
      <c r="EJA98"/>
      <c r="EJB98"/>
      <c r="EJC98"/>
      <c r="EJD98"/>
      <c r="EJE98"/>
      <c r="EJF98"/>
      <c r="EJG98"/>
      <c r="EJH98"/>
      <c r="EJI98"/>
      <c r="EJJ98"/>
      <c r="EJK98"/>
      <c r="EJL98"/>
      <c r="EJM98"/>
      <c r="EJN98"/>
      <c r="EJO98"/>
      <c r="EJP98"/>
      <c r="EJQ98"/>
      <c r="EJR98"/>
      <c r="EJS98"/>
      <c r="EJT98"/>
      <c r="EJU98"/>
      <c r="EJV98"/>
      <c r="EJW98"/>
      <c r="EJX98"/>
      <c r="EJY98"/>
      <c r="EJZ98"/>
      <c r="EKA98"/>
      <c r="EKB98"/>
      <c r="EKC98"/>
      <c r="EKD98"/>
      <c r="EKE98"/>
      <c r="EKF98"/>
      <c r="EKG98"/>
      <c r="EKH98"/>
      <c r="EKI98"/>
      <c r="EKJ98"/>
      <c r="EKK98"/>
      <c r="EKL98"/>
      <c r="EKM98"/>
      <c r="EKN98"/>
      <c r="EKO98"/>
      <c r="EKP98"/>
      <c r="EKQ98"/>
      <c r="EKR98"/>
      <c r="EKS98"/>
      <c r="EKT98"/>
      <c r="EKU98"/>
      <c r="EKV98"/>
      <c r="EKW98"/>
      <c r="EKX98"/>
      <c r="EKY98"/>
      <c r="EKZ98"/>
      <c r="ELA98"/>
      <c r="ELB98"/>
      <c r="ELC98"/>
      <c r="ELD98"/>
      <c r="ELE98"/>
      <c r="ELF98"/>
      <c r="ELG98"/>
      <c r="ELH98"/>
      <c r="ELI98"/>
      <c r="ELJ98"/>
      <c r="ELK98"/>
      <c r="ELL98"/>
      <c r="ELM98"/>
      <c r="ELN98"/>
      <c r="ELO98"/>
      <c r="ELP98"/>
      <c r="ELQ98"/>
      <c r="ELR98"/>
      <c r="ELS98"/>
      <c r="ELT98"/>
      <c r="ELU98"/>
      <c r="ELV98"/>
      <c r="ELW98"/>
      <c r="ELX98"/>
      <c r="ELY98"/>
      <c r="ELZ98"/>
      <c r="EMA98"/>
      <c r="EMB98"/>
      <c r="EMC98"/>
      <c r="EMD98"/>
      <c r="EME98"/>
      <c r="EMF98"/>
      <c r="EMG98"/>
      <c r="EMH98"/>
      <c r="EMI98"/>
      <c r="EMJ98"/>
      <c r="EMK98"/>
      <c r="EML98"/>
      <c r="EMM98"/>
      <c r="EMN98"/>
      <c r="EMO98"/>
      <c r="EMP98"/>
      <c r="EMQ98"/>
      <c r="EMR98"/>
      <c r="EMS98"/>
      <c r="EMT98"/>
      <c r="EMU98"/>
      <c r="EMV98"/>
      <c r="EMW98"/>
      <c r="EMX98"/>
      <c r="EMY98"/>
      <c r="EMZ98"/>
      <c r="ENA98"/>
      <c r="ENB98"/>
      <c r="ENC98"/>
      <c r="END98"/>
      <c r="ENE98"/>
      <c r="ENF98"/>
      <c r="ENG98"/>
      <c r="ENH98"/>
      <c r="ENI98"/>
      <c r="ENJ98"/>
      <c r="ENK98"/>
      <c r="ENL98"/>
      <c r="ENM98"/>
      <c r="ENN98"/>
      <c r="ENO98"/>
      <c r="ENP98"/>
      <c r="ENQ98"/>
      <c r="ENR98"/>
      <c r="ENS98"/>
      <c r="ENT98"/>
      <c r="ENU98"/>
      <c r="ENV98"/>
      <c r="ENW98"/>
      <c r="ENX98"/>
      <c r="ENY98"/>
      <c r="ENZ98"/>
      <c r="EOA98"/>
      <c r="EOB98"/>
      <c r="EOC98"/>
      <c r="EOD98"/>
      <c r="EOE98"/>
      <c r="EOF98"/>
      <c r="EOG98"/>
      <c r="EOH98"/>
      <c r="EOI98"/>
      <c r="EOJ98"/>
      <c r="EOK98"/>
      <c r="EOL98"/>
      <c r="EOM98"/>
      <c r="EON98"/>
      <c r="EOO98"/>
      <c r="EOP98"/>
      <c r="EOQ98"/>
      <c r="EOR98"/>
      <c r="EOS98"/>
      <c r="EOT98"/>
      <c r="EOU98"/>
      <c r="EOV98"/>
      <c r="EOW98"/>
      <c r="EOX98"/>
      <c r="EOY98"/>
      <c r="EOZ98"/>
      <c r="EPA98"/>
      <c r="EPB98"/>
      <c r="EPC98"/>
      <c r="EPD98"/>
      <c r="EPE98"/>
      <c r="EPF98"/>
      <c r="EPG98"/>
      <c r="EPH98"/>
      <c r="EPI98"/>
      <c r="EPJ98"/>
      <c r="EPK98"/>
      <c r="EPL98"/>
      <c r="EPM98"/>
      <c r="EPN98"/>
      <c r="EPO98"/>
      <c r="EPP98"/>
      <c r="EPQ98"/>
      <c r="EPR98"/>
      <c r="EPS98"/>
      <c r="EPT98"/>
      <c r="EPU98"/>
      <c r="EPV98"/>
      <c r="EPW98"/>
      <c r="EPX98"/>
      <c r="EPY98"/>
      <c r="EPZ98"/>
      <c r="EQA98"/>
      <c r="EQB98"/>
      <c r="EQC98"/>
      <c r="EQD98"/>
      <c r="EQE98"/>
      <c r="EQF98"/>
      <c r="EQG98"/>
      <c r="EQH98"/>
      <c r="EQI98"/>
      <c r="EQJ98"/>
      <c r="EQK98"/>
      <c r="EQL98"/>
      <c r="EQM98"/>
      <c r="EQN98"/>
      <c r="EQO98"/>
      <c r="EQP98"/>
      <c r="EQQ98"/>
      <c r="EQR98"/>
      <c r="EQS98"/>
      <c r="EQT98"/>
      <c r="EQU98"/>
      <c r="EQV98"/>
      <c r="EQW98"/>
      <c r="EQX98"/>
      <c r="EQY98"/>
      <c r="EQZ98"/>
      <c r="ERA98"/>
      <c r="ERB98"/>
      <c r="ERC98"/>
      <c r="ERD98"/>
      <c r="ERE98"/>
      <c r="ERF98"/>
      <c r="ERG98"/>
      <c r="ERH98"/>
      <c r="ERI98"/>
      <c r="ERJ98"/>
      <c r="ERK98"/>
      <c r="ERL98"/>
      <c r="ERM98"/>
      <c r="ERN98"/>
      <c r="ERO98"/>
      <c r="ERP98"/>
      <c r="ERQ98"/>
      <c r="ERR98"/>
      <c r="ERS98"/>
      <c r="ERT98"/>
      <c r="ERU98"/>
      <c r="ERV98"/>
      <c r="ERW98"/>
      <c r="ERX98"/>
      <c r="ERY98"/>
      <c r="ERZ98"/>
      <c r="ESA98"/>
      <c r="ESB98"/>
      <c r="ESC98"/>
      <c r="ESD98"/>
      <c r="ESE98"/>
      <c r="ESF98"/>
      <c r="ESG98"/>
      <c r="ESH98"/>
      <c r="ESI98"/>
      <c r="ESJ98"/>
      <c r="ESK98"/>
      <c r="ESL98"/>
      <c r="ESM98"/>
      <c r="ESN98"/>
      <c r="ESO98"/>
      <c r="ESP98"/>
      <c r="ESQ98"/>
      <c r="ESR98"/>
      <c r="ESS98"/>
      <c r="EST98"/>
      <c r="ESU98"/>
      <c r="ESV98"/>
      <c r="ESW98"/>
      <c r="ESX98"/>
      <c r="ESY98"/>
      <c r="ESZ98"/>
      <c r="ETA98"/>
      <c r="ETB98"/>
      <c r="ETC98"/>
      <c r="ETD98"/>
      <c r="ETE98"/>
      <c r="ETF98"/>
      <c r="ETG98"/>
      <c r="ETH98"/>
      <c r="ETI98"/>
      <c r="ETJ98"/>
      <c r="ETK98"/>
      <c r="ETL98"/>
      <c r="ETM98"/>
      <c r="ETN98"/>
      <c r="ETO98"/>
      <c r="ETP98"/>
      <c r="ETQ98"/>
      <c r="ETR98"/>
      <c r="ETS98"/>
      <c r="ETT98"/>
      <c r="ETU98"/>
      <c r="ETV98"/>
      <c r="ETW98"/>
      <c r="ETX98"/>
      <c r="ETY98"/>
      <c r="ETZ98"/>
      <c r="EUA98"/>
      <c r="EUB98"/>
      <c r="EUC98"/>
      <c r="EUD98"/>
      <c r="EUE98"/>
      <c r="EUF98"/>
      <c r="EUG98"/>
      <c r="EUH98"/>
      <c r="EUI98"/>
      <c r="EUJ98"/>
      <c r="EUK98"/>
      <c r="EUL98"/>
      <c r="EUM98"/>
      <c r="EUN98"/>
      <c r="EUO98"/>
      <c r="EUP98"/>
      <c r="EUQ98"/>
      <c r="EUR98"/>
      <c r="EUS98"/>
      <c r="EUT98"/>
      <c r="EUU98"/>
      <c r="EUV98"/>
      <c r="EUW98"/>
      <c r="EUX98"/>
      <c r="EUY98"/>
      <c r="EUZ98"/>
      <c r="EVA98"/>
      <c r="EVB98"/>
      <c r="EVC98"/>
      <c r="EVD98"/>
      <c r="EVE98"/>
      <c r="EVF98"/>
      <c r="EVG98"/>
      <c r="EVH98"/>
      <c r="EVI98"/>
      <c r="EVJ98"/>
      <c r="EVK98"/>
      <c r="EVL98"/>
      <c r="EVM98"/>
      <c r="EVN98"/>
      <c r="EVO98"/>
      <c r="EVP98"/>
      <c r="EVQ98"/>
      <c r="EVR98"/>
      <c r="EVS98"/>
      <c r="EVT98"/>
      <c r="EVU98"/>
      <c r="EVV98"/>
      <c r="EVW98"/>
      <c r="EVX98"/>
      <c r="EVY98"/>
      <c r="EVZ98"/>
      <c r="EWA98"/>
      <c r="EWB98"/>
      <c r="EWC98"/>
      <c r="EWD98"/>
      <c r="EWE98"/>
      <c r="EWF98"/>
      <c r="EWG98"/>
      <c r="EWH98"/>
      <c r="EWI98"/>
      <c r="EWJ98"/>
      <c r="EWK98"/>
      <c r="EWL98"/>
      <c r="EWM98"/>
      <c r="EWN98"/>
      <c r="EWO98"/>
      <c r="EWP98"/>
      <c r="EWQ98"/>
      <c r="EWR98"/>
      <c r="EWS98"/>
      <c r="EWT98"/>
      <c r="EWU98"/>
      <c r="EWV98"/>
      <c r="EWW98"/>
      <c r="EWX98"/>
      <c r="EWY98"/>
      <c r="EWZ98"/>
      <c r="EXA98"/>
      <c r="EXB98"/>
      <c r="EXC98"/>
      <c r="EXD98"/>
      <c r="EXE98"/>
      <c r="EXF98"/>
      <c r="EXG98"/>
      <c r="EXH98"/>
      <c r="EXI98"/>
      <c r="EXJ98"/>
      <c r="EXK98"/>
      <c r="EXL98"/>
      <c r="EXM98"/>
      <c r="EXN98"/>
      <c r="EXO98"/>
      <c r="EXP98"/>
      <c r="EXQ98"/>
      <c r="EXR98"/>
      <c r="EXS98"/>
      <c r="EXT98"/>
      <c r="EXU98"/>
      <c r="EXV98"/>
      <c r="EXW98"/>
      <c r="EXX98"/>
      <c r="EXY98"/>
      <c r="EXZ98"/>
      <c r="EYA98"/>
      <c r="EYB98"/>
      <c r="EYC98"/>
      <c r="EYD98"/>
      <c r="EYE98"/>
      <c r="EYF98"/>
      <c r="EYG98"/>
      <c r="EYH98"/>
      <c r="EYI98"/>
      <c r="EYJ98"/>
      <c r="EYK98"/>
      <c r="EYL98"/>
      <c r="EYM98"/>
      <c r="EYN98"/>
      <c r="EYO98"/>
      <c r="EYP98"/>
      <c r="EYQ98"/>
      <c r="EYR98"/>
      <c r="EYS98"/>
      <c r="EYT98"/>
      <c r="EYU98"/>
      <c r="EYV98"/>
      <c r="EYW98"/>
      <c r="EYX98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9"/>
      <c r="UFO98"/>
      <c r="UFP98"/>
      <c r="UFQ98"/>
      <c r="UFR98"/>
      <c r="UFS98"/>
      <c r="UFT98"/>
      <c r="UFU98"/>
      <c r="UFV98"/>
      <c r="UFW98"/>
      <c r="UFX98"/>
      <c r="UFY98"/>
      <c r="UFZ98"/>
      <c r="UGA98"/>
      <c r="UGB98"/>
      <c r="UGC98"/>
      <c r="UGD98"/>
      <c r="UGE98"/>
      <c r="UGF98"/>
      <c r="UGG98"/>
      <c r="UGH98"/>
      <c r="UGI98"/>
      <c r="UGJ98"/>
      <c r="UGK98"/>
      <c r="UGL98"/>
      <c r="UGM98"/>
      <c r="UGN98"/>
      <c r="UGO98"/>
      <c r="UGP98"/>
      <c r="UGQ98"/>
      <c r="UGR98"/>
      <c r="UGS98"/>
      <c r="UGT98"/>
      <c r="UGU98"/>
      <c r="UGV98"/>
      <c r="UGW98"/>
      <c r="UGX98"/>
      <c r="UGY98"/>
      <c r="UGZ98"/>
      <c r="UHA98"/>
      <c r="UHB98"/>
      <c r="UHC98"/>
      <c r="UHD98"/>
      <c r="UHE98"/>
      <c r="UHF98"/>
      <c r="UHG98"/>
      <c r="UHH98"/>
      <c r="UHI98"/>
      <c r="UHJ98"/>
      <c r="UHK98"/>
      <c r="UHL98"/>
      <c r="UHM98"/>
      <c r="UHN98"/>
      <c r="UHO98"/>
      <c r="UHP98"/>
      <c r="UHQ98"/>
      <c r="UHR98"/>
      <c r="UHS98"/>
      <c r="UHT98"/>
      <c r="UHU98"/>
      <c r="UHV98"/>
      <c r="UHW98"/>
      <c r="UHX98"/>
      <c r="UHY98"/>
      <c r="UHZ98"/>
      <c r="UIA98"/>
      <c r="UIB98"/>
      <c r="UIC98"/>
      <c r="UID98"/>
      <c r="UIE98"/>
      <c r="UIF98"/>
      <c r="UIG98"/>
      <c r="UIH98"/>
      <c r="UII98"/>
      <c r="UIJ98"/>
      <c r="UIK98"/>
      <c r="UIL98"/>
      <c r="UIM98"/>
      <c r="UIN98"/>
      <c r="UIO98"/>
      <c r="UIP98"/>
      <c r="UIQ98"/>
      <c r="UIR98"/>
      <c r="UIS98"/>
      <c r="UIT98"/>
      <c r="UIU98"/>
      <c r="UIV98"/>
      <c r="UIW98"/>
      <c r="UIX98"/>
      <c r="UIY98"/>
      <c r="UIZ98"/>
      <c r="UJA98"/>
      <c r="UJB98"/>
      <c r="UJC98"/>
      <c r="UJD98"/>
      <c r="UJE98"/>
      <c r="UJF98"/>
      <c r="UJG98"/>
      <c r="UJH98"/>
      <c r="UJI98"/>
      <c r="UJJ98"/>
      <c r="UJK98"/>
      <c r="UJL98"/>
      <c r="UJM98"/>
      <c r="UJN98"/>
      <c r="UJO98"/>
      <c r="UJP98"/>
      <c r="UJQ98"/>
      <c r="UJR98"/>
      <c r="UJS98"/>
      <c r="UJT98"/>
      <c r="UJU98"/>
      <c r="UJV98"/>
      <c r="UJW98"/>
      <c r="UJX98"/>
      <c r="UJY98"/>
      <c r="UJZ98"/>
      <c r="UKA98"/>
      <c r="UKB98"/>
      <c r="UKC98"/>
      <c r="UKD98"/>
      <c r="UKE98"/>
      <c r="UKF98"/>
      <c r="UKG98"/>
      <c r="UKH98"/>
      <c r="UKI98"/>
      <c r="UKJ98"/>
      <c r="UKK98"/>
      <c r="UKL98"/>
      <c r="UKM98"/>
      <c r="UKN98"/>
      <c r="UKO98"/>
      <c r="UKP98"/>
      <c r="UKQ98"/>
      <c r="UKR98"/>
      <c r="UKS98"/>
      <c r="UKT98"/>
      <c r="UKU98"/>
      <c r="UKV98"/>
      <c r="UKW98"/>
      <c r="UKX98"/>
      <c r="UKY98"/>
      <c r="UKZ98"/>
      <c r="ULA98"/>
      <c r="ULB98"/>
      <c r="ULC98"/>
      <c r="ULD98"/>
      <c r="ULE98"/>
      <c r="ULF98"/>
      <c r="ULG98"/>
      <c r="ULH98"/>
      <c r="ULI98"/>
      <c r="ULJ98"/>
      <c r="ULK98"/>
      <c r="ULL98"/>
      <c r="ULM98"/>
      <c r="ULN98"/>
      <c r="ULO98"/>
      <c r="ULP98"/>
      <c r="ULQ98"/>
      <c r="ULR98"/>
      <c r="ULS98"/>
      <c r="ULT98"/>
      <c r="ULU98"/>
      <c r="ULV98"/>
      <c r="ULW98"/>
      <c r="ULX98"/>
      <c r="ULY98"/>
      <c r="ULZ98"/>
      <c r="UMA98"/>
      <c r="UMB98"/>
      <c r="UMC98"/>
      <c r="UMD98"/>
      <c r="UME98"/>
      <c r="UMF98"/>
      <c r="UMG98"/>
      <c r="UMH98"/>
      <c r="UMI98"/>
      <c r="UMJ98"/>
      <c r="UMK98"/>
      <c r="UML98"/>
      <c r="UMM98"/>
      <c r="UMN98"/>
      <c r="UMO98"/>
      <c r="UMP98"/>
      <c r="UMQ98"/>
      <c r="UMR98"/>
      <c r="UMS98"/>
      <c r="UMT98"/>
      <c r="UMU98"/>
      <c r="UMV98"/>
      <c r="UMW98"/>
      <c r="UMX98"/>
      <c r="UMY98"/>
      <c r="UMZ98"/>
      <c r="UNA98"/>
      <c r="UNB98"/>
      <c r="UNC98"/>
      <c r="UND98"/>
      <c r="UNE98"/>
      <c r="UNF98"/>
      <c r="UNG98"/>
      <c r="UNH98"/>
      <c r="UNI98"/>
      <c r="UNJ98"/>
      <c r="UNK98"/>
      <c r="UNL98"/>
      <c r="UNM98"/>
      <c r="UNN98"/>
      <c r="UNO98"/>
      <c r="UNP98"/>
      <c r="UNQ98"/>
      <c r="UNR98"/>
      <c r="UNS98"/>
      <c r="UNT98"/>
      <c r="UNU98"/>
      <c r="UNV98"/>
      <c r="UNW98"/>
      <c r="UNX98"/>
      <c r="UNY98"/>
      <c r="UNZ98"/>
      <c r="UOA98"/>
      <c r="UOB98"/>
      <c r="UOC98"/>
      <c r="UOD98"/>
      <c r="UOE98"/>
      <c r="UOF98"/>
      <c r="UOG98"/>
      <c r="UOH98"/>
      <c r="UOI98"/>
      <c r="UOJ98"/>
      <c r="UOK98"/>
      <c r="UOL98"/>
      <c r="UOM98"/>
      <c r="UON98"/>
      <c r="UOO98"/>
      <c r="UOP98"/>
      <c r="UOQ98"/>
      <c r="UOR98"/>
      <c r="UOS98"/>
      <c r="UOT98"/>
      <c r="UOU98"/>
      <c r="UOV98"/>
      <c r="UOW98"/>
      <c r="UOX98"/>
      <c r="UOY98"/>
      <c r="UOZ98"/>
      <c r="UPA98"/>
      <c r="UPB98"/>
      <c r="UPC98"/>
      <c r="UPD98"/>
      <c r="UPE98"/>
      <c r="UPF98"/>
      <c r="UPG98"/>
      <c r="UPH98"/>
      <c r="UPI98"/>
      <c r="UPJ98"/>
      <c r="UPK98"/>
      <c r="UPL98"/>
      <c r="UPM98"/>
      <c r="UPN98"/>
      <c r="UPO98"/>
      <c r="UPP98"/>
      <c r="UPQ98"/>
      <c r="UPR98"/>
      <c r="UPS98"/>
      <c r="UPT98"/>
      <c r="UPU98"/>
      <c r="UPV98"/>
      <c r="UPW98"/>
      <c r="UPX98"/>
      <c r="UPY98"/>
      <c r="UPZ98"/>
      <c r="UQA98"/>
      <c r="UQB98"/>
      <c r="UQC98"/>
      <c r="UQD98"/>
      <c r="UQE98"/>
      <c r="UQF98"/>
      <c r="UQG98"/>
      <c r="UQH98"/>
      <c r="UQI98"/>
      <c r="UQJ98"/>
      <c r="UQK98"/>
      <c r="UQL98"/>
      <c r="UQM98"/>
      <c r="UQN98"/>
      <c r="UQO98"/>
      <c r="UQP98"/>
      <c r="UQQ98"/>
      <c r="UQR98"/>
      <c r="UQS98"/>
      <c r="UQT98"/>
      <c r="UQU98"/>
      <c r="UQV98"/>
      <c r="UQW98"/>
      <c r="UQX98"/>
      <c r="UQY98"/>
      <c r="UQZ98"/>
      <c r="URA98"/>
      <c r="URB98"/>
      <c r="URC98"/>
      <c r="URD98"/>
      <c r="URE98"/>
      <c r="URF98"/>
      <c r="URG98"/>
      <c r="URH98"/>
      <c r="URI98"/>
      <c r="URJ98"/>
      <c r="URK98"/>
      <c r="URL98"/>
      <c r="URM98"/>
      <c r="URN98"/>
      <c r="URO98"/>
      <c r="URP98"/>
      <c r="URQ98"/>
      <c r="URR98"/>
      <c r="URS98"/>
      <c r="URT98"/>
      <c r="URU98"/>
      <c r="URV98"/>
      <c r="URW98"/>
      <c r="URX98"/>
      <c r="URY98"/>
      <c r="URZ98"/>
      <c r="USA98"/>
      <c r="USB98"/>
      <c r="USC98"/>
      <c r="USD98"/>
      <c r="USE98"/>
      <c r="USF98"/>
      <c r="USG98"/>
      <c r="USH98"/>
      <c r="USI98"/>
      <c r="USJ98"/>
      <c r="USK98"/>
      <c r="USL98"/>
      <c r="USM98"/>
      <c r="USN98"/>
      <c r="USO98"/>
      <c r="USP98"/>
      <c r="USQ98"/>
      <c r="USR98"/>
      <c r="USS98"/>
      <c r="UST98"/>
      <c r="USU98"/>
      <c r="USV98"/>
      <c r="USW98"/>
      <c r="USX98"/>
      <c r="USY98"/>
      <c r="USZ98"/>
      <c r="UTA98"/>
      <c r="UTB98"/>
      <c r="UTC98"/>
      <c r="UTD98"/>
      <c r="UTE98"/>
      <c r="UTF98"/>
      <c r="UTG98"/>
      <c r="UTH98"/>
      <c r="UTI98"/>
      <c r="UTJ98"/>
      <c r="UTK98"/>
      <c r="UTL98"/>
      <c r="UTM98"/>
      <c r="UTN98"/>
      <c r="UTO98"/>
      <c r="UTP98"/>
      <c r="UTQ98"/>
      <c r="UTR98"/>
      <c r="UTS98"/>
      <c r="UTT98"/>
      <c r="UTU98"/>
      <c r="UTV98"/>
      <c r="UTW98"/>
      <c r="UTX98"/>
      <c r="UTY98"/>
      <c r="UTZ98"/>
      <c r="UUA98"/>
      <c r="UUB98"/>
      <c r="UUC98"/>
      <c r="UUD98"/>
      <c r="UUE98"/>
      <c r="UUF98"/>
      <c r="UUG98"/>
      <c r="UUH98"/>
      <c r="UUI98"/>
      <c r="UUJ98"/>
      <c r="UUK98"/>
      <c r="UUL98"/>
      <c r="UUM98"/>
      <c r="UUN98"/>
      <c r="UUO98"/>
      <c r="UUP98"/>
      <c r="UUQ98"/>
      <c r="UUR98"/>
      <c r="UUS98"/>
      <c r="UUT98"/>
      <c r="UUU98"/>
      <c r="UUV98"/>
      <c r="UUW98"/>
      <c r="UUX98"/>
      <c r="UUY98"/>
      <c r="UUZ98"/>
      <c r="UVA98"/>
      <c r="UVB98"/>
      <c r="UVC98"/>
      <c r="UVD98"/>
      <c r="UVE98"/>
      <c r="UVF98"/>
      <c r="UVG98"/>
      <c r="UVH98"/>
      <c r="UVI98"/>
      <c r="UVJ98"/>
      <c r="UVK98"/>
      <c r="UVL98"/>
      <c r="UVM98"/>
      <c r="UVN98"/>
      <c r="UVO98"/>
      <c r="UVP98"/>
      <c r="UVQ98"/>
      <c r="UVR98"/>
      <c r="UVS98"/>
      <c r="UVT98"/>
      <c r="UVU98"/>
      <c r="UVV98"/>
      <c r="UVW98"/>
      <c r="UVX98"/>
      <c r="UVY98"/>
      <c r="UVZ98"/>
      <c r="UWA98"/>
      <c r="UWB98"/>
      <c r="UWC98"/>
      <c r="UWD98"/>
      <c r="UWE98"/>
      <c r="UWF98"/>
      <c r="UWG98"/>
      <c r="UWH98"/>
      <c r="UWI98"/>
      <c r="UWJ98"/>
      <c r="UWK98"/>
      <c r="UWL98"/>
      <c r="UWM98"/>
      <c r="UWN98"/>
      <c r="UWO98"/>
      <c r="UWP98"/>
      <c r="UWQ98"/>
      <c r="UWR98"/>
      <c r="UWS98"/>
      <c r="UWT98"/>
      <c r="UWU98"/>
      <c r="UWV98"/>
      <c r="UWW98"/>
      <c r="UWX98"/>
      <c r="UWY98"/>
      <c r="UWZ98"/>
      <c r="UXA98"/>
      <c r="UXB98"/>
      <c r="UXC98"/>
      <c r="UXD98"/>
      <c r="UXE98"/>
      <c r="UXF98"/>
      <c r="UXG98"/>
      <c r="UXH98"/>
      <c r="UXI98"/>
      <c r="UXJ98"/>
      <c r="UXK98"/>
      <c r="UXL98"/>
      <c r="UXM98"/>
      <c r="UXN98"/>
      <c r="UXO98"/>
      <c r="UXP98"/>
      <c r="UXQ98"/>
      <c r="UXR98"/>
      <c r="UXS98"/>
      <c r="UXT98"/>
      <c r="UXU98"/>
      <c r="UXV98"/>
      <c r="UXW98"/>
      <c r="UXX98"/>
      <c r="UXY98"/>
      <c r="UXZ98"/>
      <c r="UYA98"/>
      <c r="UYB98"/>
      <c r="UYC98"/>
      <c r="UYD98"/>
      <c r="UYE98"/>
      <c r="UYF98"/>
      <c r="UYG98"/>
      <c r="UYH98"/>
      <c r="UYI98"/>
      <c r="UYJ98"/>
      <c r="UYK98"/>
      <c r="UYL98"/>
      <c r="UYM98"/>
      <c r="UYN98"/>
      <c r="UYO98"/>
      <c r="UYP98"/>
      <c r="UYQ98"/>
      <c r="UYR98"/>
      <c r="UYS98"/>
      <c r="UYT98"/>
      <c r="UYU98"/>
      <c r="UYV98"/>
      <c r="UYW98"/>
      <c r="UYX98"/>
      <c r="UYY98"/>
      <c r="UYZ98"/>
      <c r="UZA98"/>
      <c r="UZB98"/>
      <c r="UZC98"/>
      <c r="UZD98"/>
      <c r="UZE98"/>
      <c r="UZF98"/>
      <c r="UZG98"/>
      <c r="UZH98"/>
      <c r="UZI98"/>
      <c r="UZJ98"/>
      <c r="UZK98"/>
      <c r="UZL98"/>
      <c r="UZM98"/>
      <c r="UZN98"/>
      <c r="UZO98"/>
      <c r="UZP98"/>
      <c r="UZQ98"/>
      <c r="UZR98"/>
      <c r="UZS98"/>
      <c r="UZT98"/>
      <c r="UZU98"/>
      <c r="UZV98"/>
      <c r="UZW98"/>
      <c r="UZX98"/>
      <c r="UZY98"/>
      <c r="UZZ98"/>
      <c r="VAA98"/>
      <c r="VAB98"/>
      <c r="VAC98"/>
      <c r="VAD98"/>
      <c r="VAE98"/>
      <c r="VAF98"/>
      <c r="VAG98"/>
      <c r="VAH98"/>
      <c r="VAI98"/>
      <c r="VAJ98"/>
      <c r="VAK98"/>
      <c r="VAL98"/>
      <c r="VAM98"/>
      <c r="VAN98"/>
      <c r="VAO98"/>
      <c r="VAP98"/>
      <c r="VAQ98"/>
      <c r="VAR98"/>
      <c r="VAS98"/>
      <c r="VAT98"/>
      <c r="VAU98"/>
      <c r="VAV98"/>
      <c r="VAW98"/>
      <c r="VAX98"/>
      <c r="VAY98"/>
      <c r="VAZ98"/>
      <c r="VBA98"/>
      <c r="VBB98"/>
      <c r="VBC98"/>
      <c r="VBD98"/>
      <c r="VBE98"/>
      <c r="VBF98"/>
      <c r="VBG98"/>
      <c r="VBH98"/>
      <c r="VBI98"/>
      <c r="VBJ98"/>
      <c r="VBK98"/>
      <c r="VBL98"/>
      <c r="VBM98"/>
      <c r="VBN98"/>
      <c r="VBO98"/>
      <c r="VBP98"/>
      <c r="VBQ98"/>
      <c r="VBR98"/>
      <c r="VBS98"/>
      <c r="VBT98"/>
      <c r="VBU98"/>
      <c r="VBV98"/>
      <c r="VBW98"/>
      <c r="VBX98"/>
      <c r="VBY98"/>
      <c r="VBZ98"/>
      <c r="VCA98"/>
      <c r="VCB98"/>
      <c r="VCC98"/>
      <c r="VCD98"/>
      <c r="VCE98"/>
      <c r="VCF98"/>
      <c r="VCG98"/>
      <c r="VCH98"/>
      <c r="VCI98"/>
      <c r="VCJ98"/>
      <c r="VCK98"/>
      <c r="VCL98"/>
      <c r="VCM98"/>
      <c r="VCN98"/>
      <c r="VCO98"/>
      <c r="VCP98"/>
      <c r="VCQ98"/>
      <c r="VCR98"/>
      <c r="VCS98"/>
      <c r="VCT98"/>
      <c r="VCU98"/>
      <c r="VCV98"/>
      <c r="VCW98"/>
      <c r="VCX98"/>
      <c r="VCY98"/>
      <c r="VCZ98"/>
      <c r="VDA98"/>
      <c r="VDB98"/>
      <c r="VDC98"/>
      <c r="VDD98"/>
      <c r="VDE98"/>
      <c r="VDF98"/>
      <c r="VDG98"/>
      <c r="VDH98"/>
      <c r="VDI98"/>
      <c r="VDJ98"/>
      <c r="VDK98"/>
      <c r="VDL98"/>
      <c r="VDM98"/>
      <c r="VDN98"/>
      <c r="VDO98"/>
      <c r="VDP98"/>
      <c r="VDQ98"/>
      <c r="VDR98"/>
      <c r="VDS98"/>
      <c r="VDT98"/>
      <c r="VDU98"/>
      <c r="VDV98"/>
      <c r="VDW98"/>
      <c r="VDX98"/>
      <c r="VDY98"/>
      <c r="VDZ98"/>
      <c r="VEA98"/>
      <c r="VEB98"/>
      <c r="VEC98"/>
      <c r="VED98"/>
      <c r="VEE98"/>
      <c r="VEF98"/>
      <c r="VEG98"/>
      <c r="VEH98"/>
      <c r="VEI98"/>
      <c r="VEJ98"/>
      <c r="VEK98"/>
      <c r="VEL98"/>
      <c r="VEM98"/>
      <c r="VEN98"/>
      <c r="VEO98"/>
      <c r="VEP98"/>
      <c r="VEQ98"/>
      <c r="VER98"/>
      <c r="VES98"/>
      <c r="VET98"/>
      <c r="VEU98"/>
      <c r="VEV98"/>
      <c r="VEW98"/>
      <c r="VEX98"/>
      <c r="VEY98"/>
      <c r="VEZ98"/>
      <c r="VFA98"/>
      <c r="VFB98"/>
      <c r="VFC98"/>
      <c r="VFD98"/>
      <c r="VFE98"/>
      <c r="VFF98"/>
      <c r="VFG98"/>
      <c r="VFH98"/>
      <c r="VFI98"/>
      <c r="VFJ98"/>
      <c r="VFK98"/>
      <c r="VFL98"/>
      <c r="VFM98"/>
      <c r="VFN98"/>
      <c r="VFO98"/>
      <c r="VFP98"/>
      <c r="VFQ98"/>
      <c r="VFR98"/>
      <c r="VFS98"/>
      <c r="VFT98"/>
      <c r="VFU98"/>
      <c r="VFV98"/>
      <c r="VFW98"/>
      <c r="VFX98"/>
      <c r="VFY98"/>
      <c r="VFZ98"/>
      <c r="VGA98"/>
      <c r="VGB98"/>
      <c r="VGC98"/>
      <c r="VGD98"/>
      <c r="VGE98"/>
      <c r="VGF98"/>
      <c r="VGG98"/>
      <c r="VGH98"/>
      <c r="VGI98"/>
      <c r="VGJ98"/>
      <c r="VGK98"/>
      <c r="VGL98"/>
      <c r="VGM98"/>
      <c r="VGN98"/>
      <c r="VGO98"/>
      <c r="VGP98"/>
      <c r="VGQ98"/>
      <c r="VGR98"/>
      <c r="VGS98"/>
      <c r="VGT98"/>
      <c r="VGU98"/>
      <c r="VGV98"/>
      <c r="VGW98"/>
      <c r="VGX98"/>
      <c r="VGY98"/>
      <c r="VGZ98"/>
      <c r="VHA98"/>
      <c r="VHB98"/>
      <c r="VHC98"/>
      <c r="VHD98"/>
      <c r="VHE98"/>
      <c r="VHF98"/>
      <c r="VHG98"/>
      <c r="VHH98"/>
      <c r="VHI98"/>
      <c r="VHJ98"/>
      <c r="VHK98"/>
      <c r="VHL98"/>
      <c r="VHM98"/>
      <c r="VHN98"/>
      <c r="VHO98"/>
      <c r="VHP98"/>
      <c r="VHQ98"/>
      <c r="VHR98"/>
      <c r="VHS98"/>
      <c r="VHT98"/>
      <c r="VHU98"/>
      <c r="VHV98"/>
      <c r="VHW98"/>
      <c r="VHX98"/>
      <c r="VHY98"/>
      <c r="VHZ98"/>
      <c r="VIA98"/>
      <c r="VIB98"/>
      <c r="VIC98"/>
      <c r="VID98"/>
      <c r="VIE98"/>
      <c r="VIF98"/>
      <c r="VIG98"/>
      <c r="VIH98"/>
      <c r="VII98"/>
      <c r="VIJ98"/>
      <c r="VIK98"/>
      <c r="VIL98"/>
      <c r="VIM98"/>
      <c r="VIN98"/>
      <c r="VIO98"/>
      <c r="VIP98"/>
      <c r="VIQ98"/>
      <c r="VIR98"/>
      <c r="VIS98"/>
      <c r="VIT98"/>
      <c r="VIU98"/>
      <c r="VIV98"/>
      <c r="VIW98"/>
      <c r="VIX98"/>
      <c r="VIY98"/>
      <c r="VIZ98"/>
      <c r="VJA98"/>
      <c r="VJB98"/>
      <c r="VJC98"/>
      <c r="VJD98"/>
      <c r="VJE98"/>
      <c r="VJF98"/>
      <c r="VJG98"/>
      <c r="VJH98"/>
      <c r="VJI98"/>
      <c r="VJJ98"/>
      <c r="VJK98"/>
      <c r="VJL98"/>
      <c r="VJM98"/>
      <c r="VJN98"/>
      <c r="VJO98"/>
      <c r="VJP98"/>
      <c r="VJQ98"/>
      <c r="VJR98"/>
      <c r="VJS98"/>
      <c r="VJT98"/>
      <c r="VJU98"/>
      <c r="VJV98"/>
      <c r="VJW98"/>
      <c r="VJX98"/>
      <c r="VJY98"/>
      <c r="VJZ98"/>
      <c r="VKA98"/>
      <c r="VKB98"/>
      <c r="VKC98"/>
      <c r="VKD98"/>
      <c r="VKE98"/>
      <c r="VKF98"/>
      <c r="VKG98"/>
      <c r="VKH98"/>
      <c r="VKI98"/>
      <c r="VKJ98"/>
      <c r="VKK98"/>
      <c r="VKL98"/>
      <c r="VKM98"/>
      <c r="VKN98"/>
      <c r="VKO98"/>
      <c r="VKP98"/>
      <c r="VKQ98"/>
      <c r="VKR98"/>
      <c r="VKS98"/>
      <c r="VKT98"/>
      <c r="VKU98"/>
      <c r="VKV98"/>
      <c r="VKW98"/>
      <c r="VKX98"/>
      <c r="VKY98"/>
      <c r="VKZ98"/>
      <c r="VLA98"/>
      <c r="VLB98"/>
      <c r="VLC98"/>
      <c r="VLD98"/>
      <c r="VLE98"/>
      <c r="VLF98"/>
      <c r="VLG98"/>
      <c r="VLH98"/>
      <c r="VLI98"/>
      <c r="VLJ98"/>
      <c r="VLK98"/>
      <c r="VLL98"/>
      <c r="VLM98"/>
      <c r="VLN98"/>
      <c r="VLO98"/>
      <c r="VLP98"/>
      <c r="VLQ98"/>
      <c r="VLR98"/>
      <c r="VLS98"/>
      <c r="VLT98"/>
      <c r="VLU98"/>
      <c r="VLV98"/>
      <c r="VLW98"/>
      <c r="VLX98"/>
      <c r="VLY98"/>
      <c r="VLZ98"/>
      <c r="VMA98"/>
      <c r="VMB98"/>
      <c r="VMC98"/>
      <c r="VMD98"/>
      <c r="VME98"/>
      <c r="VMF98"/>
      <c r="VMG98"/>
      <c r="VMH98"/>
      <c r="VMI98"/>
      <c r="VMJ98"/>
      <c r="VMK98"/>
      <c r="VML98"/>
      <c r="VMM98"/>
      <c r="VMN98"/>
      <c r="VMO98"/>
      <c r="VMP98"/>
      <c r="VMQ98"/>
      <c r="VMR98"/>
      <c r="VMS98"/>
      <c r="VMT98"/>
      <c r="VMU98"/>
      <c r="VMV98"/>
      <c r="VMW98"/>
      <c r="VMX98"/>
      <c r="VMY98"/>
      <c r="VMZ98"/>
      <c r="VNA98"/>
      <c r="VNB98"/>
      <c r="VNC98"/>
      <c r="VND98"/>
      <c r="VNE98"/>
      <c r="VNF98"/>
      <c r="VNG98"/>
      <c r="VNH98"/>
      <c r="VNI98"/>
      <c r="VNJ98"/>
      <c r="VNK98"/>
      <c r="VNL98"/>
      <c r="VNM98"/>
      <c r="VNN98"/>
      <c r="VNO98"/>
      <c r="VNP98"/>
      <c r="VNQ98"/>
      <c r="VNR98"/>
      <c r="VNS98"/>
      <c r="VNT98"/>
      <c r="VNU98"/>
      <c r="VNV98"/>
      <c r="VNW98"/>
      <c r="VNX98"/>
      <c r="VNY98"/>
      <c r="VNZ98"/>
      <c r="VOA98"/>
      <c r="VOB98"/>
      <c r="VOC98"/>
      <c r="VOD98"/>
      <c r="VOE98"/>
      <c r="VOF98"/>
      <c r="VOG98"/>
      <c r="VOH98"/>
      <c r="VOI98"/>
      <c r="VOJ98"/>
      <c r="VOK98"/>
      <c r="VOL98"/>
      <c r="VOM98"/>
      <c r="VON98"/>
      <c r="VOO98"/>
      <c r="VOP98"/>
      <c r="VOQ98"/>
      <c r="VOR98"/>
      <c r="VOS98"/>
      <c r="VOT98"/>
      <c r="VOU98"/>
      <c r="VOV98"/>
      <c r="VOW98"/>
      <c r="VOX98"/>
      <c r="VOY98"/>
      <c r="VOZ98"/>
      <c r="VPA98"/>
      <c r="VPB98"/>
      <c r="VPC98"/>
      <c r="VPD98"/>
      <c r="VPE98"/>
      <c r="VPF98"/>
      <c r="VPG98"/>
      <c r="VPH98"/>
      <c r="VPI98"/>
      <c r="VPJ98"/>
      <c r="VPK98"/>
      <c r="VPL98"/>
      <c r="VPM98"/>
      <c r="VPN98"/>
      <c r="VPO98"/>
      <c r="VPP98"/>
      <c r="VPQ98"/>
      <c r="VPR98"/>
      <c r="VPS98"/>
      <c r="VPT98"/>
      <c r="VPU98"/>
      <c r="VPV98"/>
      <c r="VPW98"/>
      <c r="VPX98"/>
      <c r="VPY98"/>
      <c r="VPZ98"/>
      <c r="VQA98"/>
      <c r="VQB98"/>
      <c r="VQC98"/>
      <c r="VQD98"/>
      <c r="VQE98"/>
      <c r="VQF98"/>
      <c r="VQG98"/>
      <c r="VQH98"/>
      <c r="VQI98"/>
      <c r="VQJ98"/>
      <c r="VQK98"/>
      <c r="VQL98"/>
      <c r="VQM98"/>
      <c r="VQN98"/>
      <c r="VQO98"/>
      <c r="VQP98"/>
      <c r="VQQ98"/>
      <c r="VQR98"/>
      <c r="VQS98"/>
      <c r="VQT98"/>
      <c r="VQU98"/>
      <c r="VQV98"/>
      <c r="VQW98"/>
      <c r="VQX98"/>
      <c r="VQY98"/>
      <c r="VQZ98"/>
      <c r="VRA98"/>
      <c r="VRB98"/>
      <c r="VRC98"/>
      <c r="VRD98"/>
      <c r="VRE98"/>
      <c r="VRF98"/>
      <c r="VRG98"/>
      <c r="VRH98"/>
      <c r="VRI98"/>
      <c r="VRJ98"/>
      <c r="VRK98"/>
      <c r="VRL98"/>
      <c r="VRM98"/>
      <c r="VRN98"/>
      <c r="VRO98"/>
      <c r="VRP98"/>
      <c r="VRQ98"/>
      <c r="VRR98"/>
      <c r="VRS98"/>
      <c r="VRT98"/>
      <c r="VRU98"/>
      <c r="VRV98"/>
      <c r="VRW98"/>
      <c r="VRX98"/>
      <c r="VRY98"/>
      <c r="VRZ98"/>
      <c r="VSA98"/>
      <c r="VSB98"/>
      <c r="VSC98"/>
      <c r="VSD98"/>
      <c r="VSE98"/>
      <c r="VSF98"/>
      <c r="VSG98"/>
      <c r="VSH98"/>
      <c r="VSI98"/>
      <c r="VSJ98"/>
      <c r="VSK98"/>
      <c r="VSL98"/>
      <c r="VSM98"/>
      <c r="VSN98"/>
      <c r="VSO98"/>
      <c r="VSP98"/>
      <c r="VSQ98"/>
      <c r="VSR98"/>
      <c r="VSS98"/>
      <c r="VST98"/>
      <c r="VSU98"/>
      <c r="VSV98"/>
      <c r="VSW98"/>
      <c r="VSX98"/>
      <c r="VSY98"/>
      <c r="VSZ98"/>
      <c r="VTA98"/>
      <c r="VTB98"/>
      <c r="VTC98"/>
      <c r="VTD98"/>
      <c r="VTE98"/>
      <c r="VTF98"/>
      <c r="VTG98"/>
      <c r="VTH98"/>
      <c r="VTI98"/>
      <c r="VTJ98"/>
      <c r="VTK98"/>
      <c r="VTL98"/>
      <c r="VTM98"/>
      <c r="VTN98"/>
      <c r="VTO98"/>
      <c r="VTP98"/>
      <c r="VTQ98"/>
      <c r="VTR98"/>
      <c r="VTS98"/>
      <c r="VTT98"/>
      <c r="VTU98"/>
      <c r="VTV98"/>
      <c r="VTW98"/>
      <c r="VTX98"/>
      <c r="VTY98"/>
      <c r="VTZ98"/>
      <c r="VUA98"/>
      <c r="VUB98"/>
      <c r="VUC98"/>
      <c r="VUD98"/>
      <c r="VUE98"/>
      <c r="VUF98"/>
      <c r="VUG98"/>
      <c r="VUH98"/>
      <c r="VUI98"/>
      <c r="VUJ98"/>
      <c r="VUK98"/>
      <c r="VUL98"/>
      <c r="VUM98"/>
      <c r="VUN98"/>
      <c r="VUO98"/>
      <c r="VUP98"/>
      <c r="VUQ98"/>
      <c r="VUR98"/>
      <c r="VUS98"/>
      <c r="VUT98"/>
      <c r="VUU98"/>
      <c r="VUV98"/>
      <c r="VUW98"/>
      <c r="VUX98"/>
      <c r="VUY98"/>
      <c r="VUZ98"/>
      <c r="VVA98"/>
      <c r="VVB98"/>
      <c r="VVC98"/>
      <c r="VVD98"/>
      <c r="VVE98"/>
      <c r="VVF98"/>
      <c r="VVG98"/>
      <c r="VVH98"/>
      <c r="VVI98"/>
      <c r="VVJ98"/>
      <c r="VVK98"/>
      <c r="VVL98"/>
      <c r="VVM98"/>
      <c r="VVN98"/>
      <c r="VVO98"/>
      <c r="VVP98"/>
      <c r="VVQ98"/>
      <c r="VVR98"/>
      <c r="VVS98"/>
      <c r="VVT98"/>
      <c r="VVU98"/>
      <c r="VVV98"/>
      <c r="VVW98"/>
      <c r="VVX98"/>
      <c r="VVY98"/>
      <c r="VVZ98"/>
      <c r="VWA98"/>
      <c r="VWB98"/>
      <c r="VWC98"/>
      <c r="VWD98"/>
      <c r="VWE98"/>
      <c r="VWF98"/>
      <c r="VWG98"/>
      <c r="VWH98"/>
      <c r="VWI98"/>
      <c r="VWJ98"/>
      <c r="VWK98"/>
      <c r="VWL98"/>
      <c r="VWM98"/>
      <c r="VWN98"/>
      <c r="VWO98"/>
      <c r="VWP98"/>
      <c r="VWQ98"/>
      <c r="VWR98"/>
      <c r="VWS98"/>
      <c r="VWT98"/>
      <c r="VWU98"/>
      <c r="VWV98"/>
      <c r="VWW98"/>
      <c r="VWX98"/>
      <c r="VWY98"/>
      <c r="VWZ98"/>
      <c r="VXA98"/>
      <c r="VXB98"/>
      <c r="VXC98"/>
      <c r="VXD98"/>
      <c r="VXE98"/>
      <c r="VXF98"/>
      <c r="VXG98"/>
      <c r="VXH98"/>
      <c r="VXI98"/>
      <c r="VXJ98"/>
      <c r="VXK98"/>
      <c r="VXL98"/>
      <c r="VXM98"/>
      <c r="VXN98"/>
      <c r="VXO98"/>
      <c r="VXP98"/>
      <c r="VXQ98"/>
      <c r="VXR98"/>
      <c r="VXS98"/>
      <c r="VXT98"/>
      <c r="VXU98"/>
      <c r="VXV98"/>
      <c r="VXW98"/>
      <c r="VXX98"/>
      <c r="VXY98"/>
      <c r="VXZ98"/>
      <c r="VYA98"/>
      <c r="VYB98"/>
      <c r="VYC98"/>
      <c r="VYD98"/>
      <c r="VYE98"/>
      <c r="VYF98"/>
      <c r="VYG98"/>
      <c r="VYH98"/>
      <c r="VYI98"/>
      <c r="VYJ98"/>
      <c r="VYK98"/>
      <c r="VYL98"/>
      <c r="VYM98"/>
      <c r="VYN98"/>
      <c r="VYO98"/>
      <c r="VYP98"/>
      <c r="VYQ98"/>
      <c r="VYR98"/>
      <c r="VYS98"/>
      <c r="VYT98"/>
      <c r="VYU98"/>
      <c r="VYV98"/>
      <c r="VYW98"/>
      <c r="VYX98"/>
      <c r="VYY98"/>
      <c r="VYZ98"/>
      <c r="VZA98"/>
      <c r="VZB98"/>
      <c r="VZC98"/>
      <c r="VZD98"/>
      <c r="VZE98"/>
      <c r="VZF98"/>
      <c r="VZG98"/>
      <c r="VZH98"/>
      <c r="VZI98"/>
      <c r="VZJ98"/>
      <c r="VZK98"/>
      <c r="VZL98"/>
      <c r="VZM98"/>
      <c r="VZN98"/>
      <c r="VZO98"/>
      <c r="VZP98"/>
      <c r="VZQ98"/>
      <c r="VZR98"/>
      <c r="VZS98"/>
      <c r="VZT98"/>
      <c r="VZU98"/>
      <c r="VZV98"/>
      <c r="VZW98"/>
      <c r="VZX98"/>
      <c r="VZY98"/>
      <c r="VZZ98"/>
      <c r="WAA98"/>
      <c r="WAB98"/>
      <c r="WAC98"/>
      <c r="WAD98"/>
      <c r="WAE98"/>
      <c r="WAF98"/>
      <c r="WAG98"/>
      <c r="WAH98"/>
      <c r="WAI98"/>
      <c r="WAJ98"/>
      <c r="WAK98"/>
      <c r="WAL98"/>
      <c r="WAM98"/>
      <c r="WAN98"/>
      <c r="WAO98"/>
      <c r="WAP98"/>
      <c r="WAQ98"/>
      <c r="WAR98"/>
      <c r="WAS98"/>
      <c r="WAT98"/>
      <c r="WAU98"/>
      <c r="WAV98"/>
      <c r="WAW98"/>
      <c r="WAX98"/>
      <c r="WAY98"/>
      <c r="WAZ98"/>
      <c r="WBA98"/>
      <c r="WBB98"/>
      <c r="WBC98"/>
      <c r="WBD98"/>
      <c r="WBE98"/>
      <c r="WBF98"/>
      <c r="WBG98"/>
      <c r="WBH98"/>
      <c r="WBI98"/>
      <c r="WBJ98"/>
      <c r="WBK98"/>
      <c r="WBL98"/>
      <c r="WBM98"/>
      <c r="WBN98"/>
      <c r="WBO98"/>
      <c r="WBP98"/>
      <c r="WBQ98"/>
      <c r="WBR98"/>
      <c r="WBS98"/>
      <c r="WBT98"/>
      <c r="WBU98"/>
      <c r="WBV98"/>
      <c r="WBW98"/>
      <c r="WBX98"/>
      <c r="WBY98"/>
      <c r="WBZ98"/>
      <c r="WCA98"/>
      <c r="WCB98"/>
      <c r="WCC98"/>
      <c r="WCD98"/>
      <c r="WCE98"/>
      <c r="WCF98"/>
      <c r="WCG98"/>
      <c r="WCH98"/>
      <c r="WCI98"/>
      <c r="WCJ98"/>
      <c r="WCK98"/>
      <c r="WCL98"/>
      <c r="WCM98"/>
      <c r="WCN98"/>
      <c r="WCO98"/>
      <c r="WCP98"/>
      <c r="WCQ98"/>
      <c r="WCR98"/>
      <c r="WCS98"/>
      <c r="WCT98"/>
      <c r="WCU98"/>
      <c r="WCV98"/>
      <c r="WCW98"/>
      <c r="WCX98"/>
      <c r="WCY98"/>
      <c r="WCZ98"/>
      <c r="WDA98"/>
      <c r="WDB98"/>
      <c r="WDC98"/>
      <c r="WDD98"/>
      <c r="WDE98"/>
      <c r="WDF98"/>
      <c r="WDG98"/>
      <c r="WDH98"/>
      <c r="WDI98"/>
      <c r="WDJ98"/>
      <c r="WDK98"/>
      <c r="WDL98"/>
      <c r="WDM98"/>
      <c r="WDN98"/>
      <c r="WDO98"/>
      <c r="WDP98"/>
      <c r="WDQ98"/>
      <c r="WDR98"/>
      <c r="WDS98"/>
      <c r="WDT98"/>
      <c r="WDU98"/>
      <c r="WDV98"/>
      <c r="WDW98"/>
      <c r="WDX98"/>
      <c r="WDY98"/>
      <c r="WDZ98"/>
      <c r="WEA98"/>
      <c r="WEB98"/>
      <c r="WEC98"/>
      <c r="WED98"/>
      <c r="WEE98"/>
      <c r="WEF98"/>
      <c r="WEG98"/>
      <c r="WEH98"/>
      <c r="WEI98"/>
      <c r="WEJ98"/>
      <c r="WEK98"/>
      <c r="WEL98"/>
      <c r="WEM98"/>
      <c r="WEN98"/>
      <c r="WEO98"/>
      <c r="WEP98"/>
      <c r="WEQ98"/>
      <c r="WER98"/>
      <c r="WES98"/>
      <c r="WET98"/>
      <c r="WEU98"/>
      <c r="WEV98"/>
      <c r="WEW98"/>
      <c r="WEX98"/>
      <c r="WEY98"/>
      <c r="WEZ98"/>
      <c r="WFA98"/>
      <c r="WFB98"/>
      <c r="WFC98"/>
      <c r="WFD98"/>
      <c r="WFE98"/>
      <c r="WFF98"/>
      <c r="WFG98"/>
      <c r="WFH98"/>
      <c r="WFI98"/>
      <c r="WFJ98"/>
      <c r="WFK98"/>
      <c r="WFL98"/>
      <c r="WFM98"/>
      <c r="WFN98"/>
      <c r="WFO98"/>
      <c r="WFP98"/>
      <c r="WFQ98"/>
      <c r="WFR98"/>
      <c r="WFS98"/>
      <c r="WFT98"/>
      <c r="WFU98"/>
      <c r="WFV98"/>
      <c r="WFW98"/>
      <c r="WFX98"/>
      <c r="WFY98"/>
      <c r="WFZ98"/>
      <c r="WGA98"/>
      <c r="WGB98"/>
      <c r="WGC98"/>
      <c r="WGD98"/>
      <c r="WGE98"/>
      <c r="WGF98"/>
      <c r="WGG98"/>
      <c r="WGH98"/>
      <c r="WGI98"/>
      <c r="WGJ98"/>
      <c r="WGK98"/>
      <c r="WGL98"/>
      <c r="WGM98"/>
      <c r="WGN98"/>
      <c r="WGO98"/>
      <c r="WGP98"/>
      <c r="WGQ98"/>
      <c r="WGR98"/>
      <c r="WGS98"/>
      <c r="WGT98"/>
      <c r="WGU98"/>
      <c r="WGV98"/>
      <c r="WGW98"/>
      <c r="WGX98"/>
      <c r="WGY98"/>
      <c r="WGZ98"/>
      <c r="WHA98"/>
      <c r="WHB98"/>
      <c r="WHC98"/>
      <c r="WHD98"/>
      <c r="WHE98"/>
      <c r="WHF98"/>
      <c r="WHG98"/>
      <c r="WHH98"/>
      <c r="WHI98"/>
      <c r="WHJ98"/>
      <c r="WHK98"/>
      <c r="WHL98"/>
      <c r="WHM98"/>
      <c r="WHN98"/>
      <c r="WHO98"/>
      <c r="WHP98"/>
      <c r="WHQ98"/>
      <c r="WHR98"/>
      <c r="WHS98"/>
      <c r="WHT98"/>
      <c r="WHU98"/>
      <c r="WHV98"/>
      <c r="WHW98"/>
      <c r="WHX98"/>
      <c r="WHY98"/>
      <c r="WHZ98"/>
      <c r="WIA98"/>
      <c r="WIB98"/>
      <c r="WIC98"/>
      <c r="WID98"/>
      <c r="WIE98"/>
      <c r="WIF98"/>
      <c r="WIG98"/>
      <c r="WIH98"/>
      <c r="WII98"/>
      <c r="WIJ98"/>
      <c r="WIK98"/>
      <c r="WIL98"/>
      <c r="WIM98"/>
      <c r="WIN98"/>
      <c r="WIO98"/>
      <c r="WIP98"/>
      <c r="WIQ98"/>
      <c r="WIR98"/>
      <c r="WIS98"/>
      <c r="WIT98"/>
      <c r="WIU98"/>
      <c r="WIV98"/>
      <c r="WIW98"/>
      <c r="WIX98"/>
      <c r="WIY98"/>
      <c r="WIZ98"/>
      <c r="WJA98"/>
      <c r="WJB98"/>
      <c r="WJC98"/>
      <c r="WJD98"/>
      <c r="WJE98"/>
      <c r="WJF98"/>
      <c r="WJG98"/>
      <c r="WJH98"/>
      <c r="WJI98"/>
      <c r="WJJ98"/>
      <c r="WJK98"/>
      <c r="WJL98"/>
      <c r="WJM98"/>
      <c r="WJN98"/>
      <c r="WJO98"/>
      <c r="WJP98"/>
      <c r="WJQ98"/>
      <c r="WJR98"/>
      <c r="WJS98"/>
      <c r="WJT98"/>
      <c r="WJU98"/>
      <c r="WJV98"/>
      <c r="WJW98"/>
      <c r="WJX98"/>
      <c r="WJY98"/>
      <c r="WJZ98"/>
      <c r="WKA98"/>
      <c r="WKB98"/>
      <c r="WKC98"/>
      <c r="WKD98"/>
      <c r="WKE98"/>
      <c r="WKF98"/>
      <c r="WKG98"/>
      <c r="WKH98"/>
      <c r="WKI98"/>
      <c r="WKJ98"/>
      <c r="WKK98"/>
      <c r="WKL98"/>
      <c r="WKM98"/>
      <c r="WKN98"/>
      <c r="WKO98"/>
      <c r="WKP98"/>
      <c r="WKQ98"/>
      <c r="WKR98"/>
      <c r="WKS98"/>
      <c r="WKT98"/>
      <c r="WKU98"/>
      <c r="WKV98"/>
      <c r="WKW98"/>
      <c r="WKX98"/>
      <c r="WKY98"/>
      <c r="WKZ98"/>
      <c r="WLA98"/>
      <c r="WLB98"/>
      <c r="WLC98"/>
      <c r="WLD98"/>
      <c r="WLE98"/>
      <c r="WLF98"/>
      <c r="WLG98"/>
      <c r="WLH98"/>
      <c r="WLI98"/>
      <c r="WLJ98"/>
      <c r="WLK98"/>
      <c r="WLL98"/>
      <c r="WLM98"/>
      <c r="WLN98"/>
      <c r="WLO98"/>
      <c r="WLP98"/>
      <c r="WLQ98"/>
      <c r="WLR98"/>
      <c r="WLS98"/>
      <c r="WLT98"/>
      <c r="WLU98"/>
      <c r="WLV98"/>
      <c r="WLW98"/>
      <c r="WLX98"/>
      <c r="WLY98"/>
      <c r="WLZ98"/>
      <c r="WMA98"/>
      <c r="WMB98"/>
      <c r="WMC98"/>
      <c r="WMD98"/>
      <c r="WME98"/>
      <c r="WMF98"/>
      <c r="WMG98"/>
      <c r="WMH98"/>
      <c r="WMI98"/>
      <c r="WMJ98"/>
      <c r="WMK98"/>
      <c r="WML98"/>
      <c r="WMM98"/>
      <c r="WMN98"/>
      <c r="WMO98"/>
      <c r="WMP98"/>
      <c r="WMQ98"/>
      <c r="WMR98"/>
      <c r="WMS98"/>
      <c r="WMT98"/>
      <c r="WMU98"/>
      <c r="WMV98"/>
      <c r="WMW98"/>
      <c r="WMX98"/>
      <c r="WMY98"/>
      <c r="WMZ98"/>
      <c r="WNA98"/>
      <c r="WNB98"/>
      <c r="WNC98"/>
      <c r="WND98"/>
      <c r="WNE98"/>
      <c r="WNF98"/>
      <c r="WNG98"/>
      <c r="WNH98"/>
      <c r="WNI98"/>
      <c r="WNJ98"/>
      <c r="WNK98"/>
      <c r="WNL98"/>
      <c r="WNM98"/>
      <c r="WNN98"/>
      <c r="WNO98"/>
      <c r="WNP98"/>
      <c r="WNQ98"/>
      <c r="WNR98"/>
      <c r="WNS98"/>
      <c r="WNT98"/>
      <c r="WNU98"/>
      <c r="WNV98"/>
      <c r="WNW98"/>
      <c r="WNX98"/>
      <c r="WNY98"/>
      <c r="WNZ98"/>
      <c r="WOA98"/>
      <c r="WOB98"/>
      <c r="WOC98"/>
      <c r="WOD98"/>
      <c r="WOE98"/>
      <c r="WOF98"/>
      <c r="WOG98"/>
      <c r="WOH98"/>
      <c r="WOI98"/>
      <c r="WOJ98"/>
      <c r="WOK98"/>
      <c r="WOL98"/>
      <c r="WOM98"/>
      <c r="WON98"/>
      <c r="WOO98"/>
      <c r="WOP98"/>
      <c r="WOQ98"/>
      <c r="WOR98"/>
      <c r="WOS98"/>
      <c r="WOT98"/>
      <c r="WOU98"/>
      <c r="WOV98"/>
      <c r="WOW98"/>
      <c r="WOX98"/>
      <c r="WOY98"/>
      <c r="WOZ98"/>
      <c r="WPA98"/>
      <c r="WPB98"/>
      <c r="WPC98"/>
      <c r="WPD98"/>
      <c r="WPE98"/>
      <c r="WPF98"/>
      <c r="WPG98"/>
      <c r="WPH98"/>
      <c r="WPI98"/>
      <c r="WPJ98"/>
      <c r="WPK98"/>
      <c r="WPL98"/>
      <c r="WPM98"/>
      <c r="WPN98"/>
      <c r="WPO98"/>
      <c r="WPP98"/>
      <c r="WPQ98"/>
      <c r="WPR98"/>
      <c r="WPS98"/>
      <c r="WPT98"/>
      <c r="WPU98"/>
      <c r="WPV98"/>
      <c r="WPW98"/>
      <c r="WPX98"/>
      <c r="WPY98"/>
      <c r="WPZ98"/>
      <c r="WQA98"/>
      <c r="WQB98"/>
      <c r="WQC98"/>
      <c r="WQD98"/>
      <c r="WQE98"/>
      <c r="WQF98"/>
      <c r="WQG98"/>
      <c r="WQH98"/>
      <c r="WQI98"/>
      <c r="WQJ98"/>
      <c r="WQK98"/>
      <c r="WQL98"/>
      <c r="WQM98"/>
      <c r="WQN98"/>
      <c r="WQO98"/>
      <c r="WQP98"/>
      <c r="WQQ98"/>
      <c r="WQR98"/>
      <c r="WQS98"/>
      <c r="WQT98"/>
      <c r="WQU98"/>
      <c r="WQV98"/>
      <c r="WQW98"/>
      <c r="WQX98"/>
      <c r="WQY98"/>
      <c r="WQZ98"/>
      <c r="WRA98"/>
      <c r="WRB98"/>
      <c r="WRC98"/>
      <c r="WRD98"/>
      <c r="WRE98"/>
      <c r="WRF98"/>
      <c r="WRG98"/>
      <c r="WRH98"/>
      <c r="WRI98"/>
      <c r="WRJ98"/>
      <c r="WRK98"/>
      <c r="WRL98"/>
      <c r="WRM98"/>
      <c r="WRN98"/>
      <c r="WRO98"/>
      <c r="WRP98"/>
      <c r="WRQ98"/>
      <c r="WRR98"/>
      <c r="WRS98"/>
      <c r="WRT98"/>
      <c r="WRU98"/>
      <c r="WRV98"/>
      <c r="WRW98"/>
      <c r="WRX98"/>
      <c r="WRY98"/>
      <c r="WRZ98"/>
      <c r="WSA98"/>
      <c r="WSB98"/>
      <c r="WSC98"/>
      <c r="WSD98"/>
      <c r="WSE98"/>
      <c r="WSF98"/>
      <c r="WSG98"/>
      <c r="WSH98"/>
      <c r="WSI98"/>
      <c r="WSJ98"/>
      <c r="WSK98"/>
      <c r="WSL98"/>
      <c r="WSM98"/>
      <c r="WSN98"/>
      <c r="WSO98"/>
      <c r="WSP98"/>
      <c r="WSQ98"/>
      <c r="WSR98"/>
      <c r="WSS98"/>
      <c r="WST98"/>
      <c r="WSU98"/>
      <c r="WSV98"/>
      <c r="WSW98"/>
      <c r="WSX98"/>
      <c r="WSY98"/>
      <c r="WSZ98"/>
      <c r="WTA98"/>
      <c r="WTB98"/>
      <c r="WTC98"/>
      <c r="WTD98"/>
      <c r="WTE98"/>
      <c r="WTF98"/>
      <c r="WTG98"/>
      <c r="WTH98"/>
      <c r="WTI98"/>
      <c r="WTJ98"/>
      <c r="WTK98"/>
      <c r="WTL98"/>
      <c r="WTM98"/>
      <c r="WTN98"/>
      <c r="WTO98"/>
      <c r="WTP98"/>
      <c r="WTQ98"/>
      <c r="WTR98"/>
      <c r="WTS98"/>
      <c r="WTT98"/>
      <c r="WTU98"/>
      <c r="WTV98"/>
      <c r="WTW98"/>
      <c r="WTX98"/>
      <c r="WTY98"/>
      <c r="WTZ98"/>
      <c r="WUA98"/>
      <c r="WUB98"/>
      <c r="WUC98"/>
      <c r="WUD98"/>
      <c r="WUE98"/>
      <c r="WUF98"/>
      <c r="WUG98"/>
      <c r="WUH98"/>
      <c r="WUI98"/>
      <c r="WUJ98"/>
      <c r="WUK98"/>
      <c r="WUL98"/>
      <c r="WUM98"/>
      <c r="WUN98"/>
      <c r="WUO98"/>
      <c r="WUP98"/>
      <c r="WUQ98"/>
      <c r="WUR98"/>
      <c r="WUS98"/>
      <c r="WUT98"/>
      <c r="WUU98"/>
      <c r="WUV98"/>
      <c r="WUW98"/>
      <c r="WUX98"/>
      <c r="WUY98"/>
      <c r="WUZ98"/>
      <c r="WVA98"/>
      <c r="WVB98"/>
      <c r="WVC98"/>
      <c r="WVD98"/>
      <c r="WVE98"/>
      <c r="WVF98"/>
      <c r="WVG98"/>
      <c r="WVH98"/>
      <c r="WVI98"/>
      <c r="WVJ98"/>
      <c r="WVK98"/>
      <c r="WVL98"/>
      <c r="WVM98"/>
      <c r="WVN98"/>
      <c r="WVO98"/>
      <c r="WVP98"/>
      <c r="WVQ98"/>
      <c r="WVR98"/>
      <c r="WVS98"/>
      <c r="WVT98"/>
      <c r="WVU98"/>
      <c r="WVV98"/>
      <c r="WVW98"/>
      <c r="WVX98"/>
      <c r="WVY98"/>
      <c r="WVZ98"/>
      <c r="WWA98"/>
      <c r="WWB98"/>
      <c r="WWC98"/>
      <c r="WWD98"/>
      <c r="WWE98"/>
      <c r="WWF98"/>
      <c r="WWG98"/>
      <c r="WWH98"/>
      <c r="WWI98"/>
      <c r="WWJ98"/>
      <c r="WWK98"/>
      <c r="WWL98"/>
      <c r="WWM98"/>
      <c r="WWN98"/>
      <c r="WWO98"/>
      <c r="WWP98"/>
      <c r="WWQ98"/>
      <c r="WWR98"/>
      <c r="WWS98"/>
      <c r="WWT98"/>
      <c r="WWU98"/>
      <c r="WWV98"/>
      <c r="WWW98"/>
      <c r="WWX98"/>
      <c r="WWY98"/>
      <c r="WWZ98"/>
      <c r="WXA98"/>
      <c r="WXB98"/>
      <c r="WXC98"/>
      <c r="WXD98"/>
      <c r="WXE98"/>
      <c r="WXF98"/>
      <c r="WXG98"/>
      <c r="WXH98"/>
      <c r="WXI98"/>
      <c r="WXJ98"/>
      <c r="WXK98"/>
      <c r="WXL98"/>
      <c r="WXM98"/>
      <c r="WXN98"/>
      <c r="WXO98"/>
      <c r="WXP98"/>
      <c r="WXQ98"/>
      <c r="WXR98"/>
      <c r="WXS98"/>
      <c r="WXT98"/>
      <c r="WXU98"/>
      <c r="WXV98"/>
      <c r="WXW98"/>
      <c r="WXX98"/>
      <c r="WXY98"/>
      <c r="WXZ98"/>
      <c r="WYA98"/>
      <c r="WYB98"/>
      <c r="WYC98"/>
      <c r="WYD98"/>
      <c r="WYE98"/>
      <c r="WYF98"/>
      <c r="WYG98"/>
      <c r="WYH98"/>
      <c r="WYI98"/>
      <c r="WYJ98"/>
      <c r="WYK98"/>
      <c r="WYL98"/>
      <c r="WYM98"/>
      <c r="WYN98"/>
      <c r="WYO98"/>
      <c r="WYP98"/>
      <c r="WYQ98"/>
      <c r="WYR98"/>
      <c r="WYS98"/>
      <c r="WYT98"/>
      <c r="WYU98"/>
      <c r="WYV98"/>
      <c r="WYW98"/>
      <c r="WYX98"/>
      <c r="WYY98"/>
      <c r="WYZ98"/>
      <c r="WZA98"/>
      <c r="WZB98"/>
      <c r="WZC98"/>
      <c r="WZD98"/>
      <c r="WZE98"/>
      <c r="WZF98"/>
      <c r="WZG98"/>
      <c r="WZH98"/>
      <c r="WZI98"/>
      <c r="WZJ98"/>
      <c r="WZK98"/>
      <c r="WZL98"/>
      <c r="WZM98"/>
      <c r="WZN98"/>
      <c r="WZO98"/>
      <c r="WZP98"/>
      <c r="WZQ98"/>
      <c r="WZR98"/>
      <c r="WZS98"/>
      <c r="WZT98"/>
      <c r="WZU98"/>
      <c r="WZV98"/>
      <c r="WZW98"/>
      <c r="WZX98"/>
      <c r="WZY98"/>
      <c r="WZZ98"/>
      <c r="XAA98"/>
      <c r="XAB98"/>
      <c r="XAC98"/>
      <c r="XAD98"/>
      <c r="XAE98"/>
      <c r="XAF98"/>
      <c r="XAG98"/>
      <c r="XAH98"/>
      <c r="XAI98"/>
      <c r="XAJ98"/>
      <c r="XAK98"/>
      <c r="XAL98"/>
      <c r="XAM98"/>
      <c r="XAN98"/>
      <c r="XAO98"/>
      <c r="XAP98"/>
      <c r="XAQ98"/>
      <c r="XAR98"/>
      <c r="XAS98"/>
      <c r="XAT98"/>
      <c r="XAU98"/>
      <c r="XAV98"/>
      <c r="XAW98"/>
      <c r="XAX98"/>
      <c r="XAY98"/>
      <c r="XAZ98"/>
      <c r="XBA98"/>
      <c r="XBB98"/>
      <c r="XBC98"/>
      <c r="XBD98"/>
      <c r="XBE98"/>
      <c r="XBF98"/>
      <c r="XBG98"/>
      <c r="XBH98"/>
      <c r="XBI98"/>
      <c r="XBJ98"/>
      <c r="XBK98"/>
      <c r="XBL98"/>
      <c r="XBM98"/>
      <c r="XBN98"/>
      <c r="XBO98"/>
      <c r="XBP98"/>
      <c r="XBQ98"/>
      <c r="XBR98"/>
      <c r="XBS98"/>
      <c r="XBT98"/>
      <c r="XBU98"/>
      <c r="XBV98"/>
      <c r="XBW98"/>
      <c r="XBX98"/>
      <c r="XBY98"/>
      <c r="XBZ98"/>
      <c r="XCA98"/>
      <c r="XCB98"/>
      <c r="XCC98"/>
      <c r="XCD98"/>
      <c r="XCE98"/>
      <c r="XCF98"/>
      <c r="XCG98"/>
      <c r="XCH98"/>
      <c r="XCI98"/>
      <c r="XCJ98"/>
      <c r="XCK98"/>
      <c r="XCL98"/>
      <c r="XCM98"/>
      <c r="XCN98"/>
      <c r="XCO98"/>
      <c r="XCP98"/>
      <c r="XCQ98"/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  <c r="XFA98"/>
      <c r="XFB98"/>
      <c r="XFC98"/>
    </row>
    <row r="99" spans="1:4054 13934:16384" s="5" customFormat="1" ht="14.1" customHeight="1" x14ac:dyDescent="0.25">
      <c r="A99" s="156"/>
      <c r="B99" s="16" t="s">
        <v>66</v>
      </c>
      <c r="C99" s="17" t="s">
        <v>67</v>
      </c>
      <c r="D99" s="16">
        <v>200</v>
      </c>
      <c r="E99" s="18">
        <f>SUM(BD99*200/180)</f>
        <v>0.13333333333333333</v>
      </c>
      <c r="F99" s="18">
        <f t="shared" ref="F99:P99" si="33">SUM(BE99*180/180)</f>
        <v>0.01</v>
      </c>
      <c r="G99" s="18">
        <f t="shared" si="33"/>
        <v>15.2</v>
      </c>
      <c r="H99" s="18">
        <v>72</v>
      </c>
      <c r="I99" s="18">
        <f t="shared" si="33"/>
        <v>0</v>
      </c>
      <c r="J99" s="18">
        <f t="shared" si="33"/>
        <v>0</v>
      </c>
      <c r="K99" s="18">
        <f t="shared" si="33"/>
        <v>0</v>
      </c>
      <c r="L99" s="18">
        <f t="shared" si="33"/>
        <v>2.5</v>
      </c>
      <c r="M99" s="18">
        <f t="shared" si="33"/>
        <v>12.780000000000001</v>
      </c>
      <c r="N99" s="18">
        <f t="shared" si="33"/>
        <v>2.16</v>
      </c>
      <c r="O99" s="18">
        <f t="shared" si="33"/>
        <v>3.96</v>
      </c>
      <c r="P99" s="18">
        <f t="shared" si="33"/>
        <v>0.36</v>
      </c>
      <c r="BD99" s="21">
        <v>0.12</v>
      </c>
      <c r="BE99" s="21">
        <v>0.01</v>
      </c>
      <c r="BF99" s="21">
        <v>15.2</v>
      </c>
      <c r="BG99" s="21">
        <v>55.8</v>
      </c>
      <c r="BH99" s="21">
        <v>0</v>
      </c>
      <c r="BI99" s="21">
        <v>0</v>
      </c>
      <c r="BJ99" s="21">
        <v>0</v>
      </c>
      <c r="BK99" s="21">
        <v>2.5</v>
      </c>
      <c r="BL99" s="21">
        <v>12.78</v>
      </c>
      <c r="BM99" s="21">
        <v>2.16</v>
      </c>
      <c r="BN99" s="21">
        <v>3.96</v>
      </c>
      <c r="BO99" s="21">
        <v>0.36</v>
      </c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  <c r="AMQ99"/>
      <c r="AMR99"/>
      <c r="AMS99"/>
      <c r="AMT99"/>
      <c r="AMU99"/>
      <c r="AMV99"/>
      <c r="AMW99"/>
      <c r="AMX99"/>
      <c r="AMY99"/>
      <c r="AMZ99"/>
      <c r="ANA99"/>
      <c r="ANB99"/>
      <c r="ANC99"/>
      <c r="AND99"/>
      <c r="ANE99"/>
      <c r="ANF99"/>
      <c r="ANG99"/>
      <c r="ANH99"/>
      <c r="ANI99"/>
      <c r="ANJ99"/>
      <c r="ANK99"/>
      <c r="ANL99"/>
      <c r="ANM99"/>
      <c r="ANN99"/>
      <c r="ANO99"/>
      <c r="ANP99"/>
      <c r="ANQ99"/>
      <c r="ANR99"/>
      <c r="ANS99"/>
      <c r="ANT99"/>
      <c r="ANU99"/>
      <c r="ANV99"/>
      <c r="ANW99"/>
      <c r="ANX99"/>
      <c r="ANY99"/>
      <c r="ANZ99"/>
      <c r="AOA99"/>
      <c r="AOB99"/>
      <c r="AOC99"/>
      <c r="AOD99"/>
      <c r="AOE99"/>
      <c r="AOF99"/>
      <c r="AOG99"/>
      <c r="AOH99"/>
      <c r="AOI99"/>
      <c r="AOJ99"/>
      <c r="AOK99"/>
      <c r="AOL99"/>
      <c r="AOM99"/>
      <c r="AON99"/>
      <c r="AOO99"/>
      <c r="AOP99"/>
      <c r="AOQ99"/>
      <c r="AOR99"/>
      <c r="AOS99"/>
      <c r="AOT99"/>
      <c r="AOU99"/>
      <c r="AOV99"/>
      <c r="AOW99"/>
      <c r="AOX99"/>
      <c r="AOY99"/>
      <c r="AOZ99"/>
      <c r="APA99"/>
      <c r="APB99"/>
      <c r="APC99"/>
      <c r="APD99"/>
      <c r="APE99"/>
      <c r="APF99"/>
      <c r="APG99"/>
      <c r="APH99"/>
      <c r="API99"/>
      <c r="APJ99"/>
      <c r="APK99"/>
      <c r="APL99"/>
      <c r="APM99"/>
      <c r="APN99"/>
      <c r="APO99"/>
      <c r="APP99"/>
      <c r="APQ99"/>
      <c r="APR99"/>
      <c r="APS99"/>
      <c r="APT99"/>
      <c r="APU99"/>
      <c r="APV99"/>
      <c r="APW99"/>
      <c r="APX99"/>
      <c r="APY99"/>
      <c r="APZ99"/>
      <c r="AQA99"/>
      <c r="AQB99"/>
      <c r="AQC99"/>
      <c r="AQD99"/>
      <c r="AQE99"/>
      <c r="AQF99"/>
      <c r="AQG99"/>
      <c r="AQH99"/>
      <c r="AQI99"/>
      <c r="AQJ99"/>
      <c r="AQK99"/>
      <c r="AQL99"/>
      <c r="AQM99"/>
      <c r="AQN99"/>
      <c r="AQO99"/>
      <c r="AQP99"/>
      <c r="AQQ99"/>
      <c r="AQR99"/>
      <c r="AQS99"/>
      <c r="AQT99"/>
      <c r="AQU99"/>
      <c r="AQV99"/>
      <c r="AQW99"/>
      <c r="AQX99"/>
      <c r="AQY99"/>
      <c r="AQZ99"/>
      <c r="ARA99"/>
      <c r="ARB99"/>
      <c r="ARC99"/>
      <c r="ARD99"/>
      <c r="ARE99"/>
      <c r="ARF99"/>
      <c r="ARG99"/>
      <c r="ARH99"/>
      <c r="ARI99"/>
      <c r="ARJ99"/>
      <c r="ARK99"/>
      <c r="ARL99"/>
      <c r="ARM99"/>
      <c r="ARN99"/>
      <c r="ARO99"/>
      <c r="ARP99"/>
      <c r="ARQ99"/>
      <c r="ARR99"/>
      <c r="ARS99"/>
      <c r="ART99"/>
      <c r="ARU99"/>
      <c r="ARV99"/>
      <c r="ARW99"/>
      <c r="ARX99"/>
      <c r="ARY99"/>
      <c r="ARZ99"/>
      <c r="ASA99"/>
      <c r="ASB99"/>
      <c r="ASC99"/>
      <c r="ASD99"/>
      <c r="ASE99"/>
      <c r="ASF99"/>
      <c r="ASG99"/>
      <c r="ASH99"/>
      <c r="ASI99"/>
      <c r="ASJ99"/>
      <c r="ASK99"/>
      <c r="ASL99"/>
      <c r="ASM99"/>
      <c r="ASN99"/>
      <c r="ASO99"/>
      <c r="ASP99"/>
      <c r="ASQ99"/>
      <c r="ASR99"/>
      <c r="ASS99"/>
      <c r="AST99"/>
      <c r="ASU99"/>
      <c r="ASV99"/>
      <c r="ASW99"/>
      <c r="ASX99"/>
      <c r="ASY99"/>
      <c r="ASZ99"/>
      <c r="ATA99"/>
      <c r="ATB99"/>
      <c r="ATC99"/>
      <c r="ATD99"/>
      <c r="ATE99"/>
      <c r="ATF99"/>
      <c r="ATG99"/>
      <c r="ATH99"/>
      <c r="ATI99"/>
      <c r="ATJ99"/>
      <c r="ATK99"/>
      <c r="ATL99"/>
      <c r="ATM99"/>
      <c r="ATN99"/>
      <c r="ATO99"/>
      <c r="ATP99"/>
      <c r="ATQ99"/>
      <c r="ATR99"/>
      <c r="ATS99"/>
      <c r="ATT99"/>
      <c r="ATU99"/>
      <c r="ATV99"/>
      <c r="ATW99"/>
      <c r="ATX99"/>
      <c r="ATY99"/>
      <c r="ATZ99"/>
      <c r="AUA99"/>
      <c r="AUB99"/>
      <c r="AUC99"/>
      <c r="AUD99"/>
      <c r="AUE99"/>
      <c r="AUF99"/>
      <c r="AUG99"/>
      <c r="AUH99"/>
      <c r="AUI99"/>
      <c r="AUJ99"/>
      <c r="AUK99"/>
      <c r="AUL99"/>
      <c r="AUM99"/>
      <c r="AUN99"/>
      <c r="AUO99"/>
      <c r="AUP99"/>
      <c r="AUQ99"/>
      <c r="AUR99"/>
      <c r="AUS99"/>
      <c r="AUT99"/>
      <c r="AUU99"/>
      <c r="AUV99"/>
      <c r="AUW99"/>
      <c r="AUX99"/>
      <c r="AUY99"/>
      <c r="AUZ99"/>
      <c r="AVA99"/>
      <c r="AVB99"/>
      <c r="AVC99"/>
      <c r="AVD99"/>
      <c r="AVE99"/>
      <c r="AVF99"/>
      <c r="AVG99"/>
      <c r="AVH99"/>
      <c r="AVI99"/>
      <c r="AVJ99"/>
      <c r="AVK99"/>
      <c r="AVL99"/>
      <c r="AVM99"/>
      <c r="AVN99"/>
      <c r="AVO99"/>
      <c r="AVP99"/>
      <c r="AVQ99"/>
      <c r="AVR99"/>
      <c r="AVS99"/>
      <c r="AVT99"/>
      <c r="AVU99"/>
      <c r="AVV99"/>
      <c r="AVW99"/>
      <c r="AVX99"/>
      <c r="AVY99"/>
      <c r="AVZ99"/>
      <c r="AWA99"/>
      <c r="AWB99"/>
      <c r="AWC99"/>
      <c r="AWD99"/>
      <c r="AWE99"/>
      <c r="AWF99"/>
      <c r="AWG99"/>
      <c r="AWH99"/>
      <c r="AWI99"/>
      <c r="AWJ99"/>
      <c r="AWK99"/>
      <c r="AWL99"/>
      <c r="AWM99"/>
      <c r="AWN99"/>
      <c r="AWO99"/>
      <c r="AWP99"/>
      <c r="AWQ99"/>
      <c r="AWR99"/>
      <c r="AWS99"/>
      <c r="AWT99"/>
      <c r="AWU99"/>
      <c r="AWV99"/>
      <c r="AWW99"/>
      <c r="AWX99"/>
      <c r="AWY99"/>
      <c r="AWZ99"/>
      <c r="AXA99"/>
      <c r="AXB99"/>
      <c r="AXC99"/>
      <c r="AXD99"/>
      <c r="AXE99"/>
      <c r="AXF99"/>
      <c r="AXG99"/>
      <c r="AXH99"/>
      <c r="AXI99"/>
      <c r="AXJ99"/>
      <c r="AXK99"/>
      <c r="AXL99"/>
      <c r="AXM99"/>
      <c r="AXN99"/>
      <c r="AXO99"/>
      <c r="AXP99"/>
      <c r="AXQ99"/>
      <c r="AXR99"/>
      <c r="AXS99"/>
      <c r="AXT99"/>
      <c r="AXU99"/>
      <c r="AXV99"/>
      <c r="AXW99"/>
      <c r="AXX99"/>
      <c r="AXY99"/>
      <c r="AXZ99"/>
      <c r="AYA99"/>
      <c r="AYB99"/>
      <c r="AYC99"/>
      <c r="AYD99"/>
      <c r="AYE99"/>
      <c r="AYF99"/>
      <c r="AYG99"/>
      <c r="AYH99"/>
      <c r="AYI99"/>
      <c r="AYJ99"/>
      <c r="AYK99"/>
      <c r="AYL99"/>
      <c r="AYM99"/>
      <c r="AYN99"/>
      <c r="AYO99"/>
      <c r="AYP99"/>
      <c r="AYQ99"/>
      <c r="AYR99"/>
      <c r="AYS99"/>
      <c r="AYT99"/>
      <c r="AYU99"/>
      <c r="AYV99"/>
      <c r="AYW99"/>
      <c r="AYX99"/>
      <c r="AYY99"/>
      <c r="AYZ99"/>
      <c r="AZA99"/>
      <c r="AZB99"/>
      <c r="AZC99"/>
      <c r="AZD99"/>
      <c r="AZE99"/>
      <c r="AZF99"/>
      <c r="AZG99"/>
      <c r="AZH99"/>
      <c r="AZI99"/>
      <c r="AZJ99"/>
      <c r="AZK99"/>
      <c r="AZL99"/>
      <c r="AZM99"/>
      <c r="AZN99"/>
      <c r="AZO99"/>
      <c r="AZP99"/>
      <c r="AZQ99"/>
      <c r="AZR99"/>
      <c r="AZS99"/>
      <c r="AZT99"/>
      <c r="AZU99"/>
      <c r="AZV99"/>
      <c r="AZW99"/>
      <c r="AZX99"/>
      <c r="AZY99"/>
      <c r="AZZ99"/>
      <c r="BAA99"/>
      <c r="BAB99"/>
      <c r="BAC99"/>
      <c r="BAD99"/>
      <c r="BAE99"/>
      <c r="BAF99"/>
      <c r="BAG99"/>
      <c r="BAH99"/>
      <c r="BAI99"/>
      <c r="BAJ99"/>
      <c r="BAK99"/>
      <c r="BAL99"/>
      <c r="BAM99"/>
      <c r="BAN99"/>
      <c r="BAO99"/>
      <c r="BAP99"/>
      <c r="BAQ99"/>
      <c r="BAR99"/>
      <c r="BAS99"/>
      <c r="BAT99"/>
      <c r="BAU99"/>
      <c r="BAV99"/>
      <c r="BAW99"/>
      <c r="BAX99"/>
      <c r="BAY99"/>
      <c r="BAZ99"/>
      <c r="BBA99"/>
      <c r="BBB99"/>
      <c r="BBC99"/>
      <c r="BBD99"/>
      <c r="BBE99"/>
      <c r="BBF99"/>
      <c r="BBG99"/>
      <c r="BBH99"/>
      <c r="BBI99"/>
      <c r="BBJ99"/>
      <c r="BBK99"/>
      <c r="BBL99"/>
      <c r="BBM99"/>
      <c r="BBN99"/>
      <c r="BBO99"/>
      <c r="BBP99"/>
      <c r="BBQ99"/>
      <c r="BBR99"/>
      <c r="BBS99"/>
      <c r="BBT99"/>
      <c r="BBU99"/>
      <c r="BBV99"/>
      <c r="BBW99"/>
      <c r="BBX99"/>
      <c r="BBY99"/>
      <c r="BBZ99"/>
      <c r="BCA99"/>
      <c r="BCB99"/>
      <c r="BCC99"/>
      <c r="BCD99"/>
      <c r="BCE99"/>
      <c r="BCF99"/>
      <c r="BCG99"/>
      <c r="BCH99"/>
      <c r="BCI99"/>
      <c r="BCJ99"/>
      <c r="BCK99"/>
      <c r="BCL99"/>
      <c r="BCM99"/>
      <c r="BCN99"/>
      <c r="BCO99"/>
      <c r="BCP99"/>
      <c r="BCQ99"/>
      <c r="BCR99"/>
      <c r="BCS99"/>
      <c r="BCT99"/>
      <c r="BCU99"/>
      <c r="BCV99"/>
      <c r="BCW99"/>
      <c r="BCX99"/>
      <c r="BCY99"/>
      <c r="BCZ99"/>
      <c r="BDA99"/>
      <c r="BDB99"/>
      <c r="BDC99"/>
      <c r="BDD99"/>
      <c r="BDE99"/>
      <c r="BDF99"/>
      <c r="BDG99"/>
      <c r="BDH99"/>
      <c r="BDI99"/>
      <c r="BDJ99"/>
      <c r="BDK99"/>
      <c r="BDL99"/>
      <c r="BDM99"/>
      <c r="BDN99"/>
      <c r="BDO99"/>
      <c r="BDP99"/>
      <c r="BDQ99"/>
      <c r="BDR99"/>
      <c r="BDS99"/>
      <c r="BDT99"/>
      <c r="BDU99"/>
      <c r="BDV99"/>
      <c r="BDW99"/>
      <c r="BDX99"/>
      <c r="BDY99"/>
      <c r="BDZ99"/>
      <c r="BEA99"/>
      <c r="BEB99"/>
      <c r="BEC99"/>
      <c r="BED99"/>
      <c r="BEE99"/>
      <c r="BEF99"/>
      <c r="BEG99"/>
      <c r="BEH99"/>
      <c r="BEI99"/>
      <c r="BEJ99"/>
      <c r="BEK99"/>
      <c r="BEL99"/>
      <c r="BEM99"/>
      <c r="BEN99"/>
      <c r="BEO99"/>
      <c r="BEP99"/>
      <c r="BEQ99"/>
      <c r="BER99"/>
      <c r="BES99"/>
      <c r="BET99"/>
      <c r="BEU99"/>
      <c r="BEV99"/>
      <c r="BEW99"/>
      <c r="BEX99"/>
      <c r="BEY99"/>
      <c r="BEZ99"/>
      <c r="BFA99"/>
      <c r="BFB99"/>
      <c r="BFC99"/>
      <c r="BFD99"/>
      <c r="BFE99"/>
      <c r="BFF99"/>
      <c r="BFG99"/>
      <c r="BFH99"/>
      <c r="BFI99"/>
      <c r="BFJ99"/>
      <c r="BFK99"/>
      <c r="BFL99"/>
      <c r="BFM99"/>
      <c r="BFN99"/>
      <c r="BFO99"/>
      <c r="BFP99"/>
      <c r="BFQ99"/>
      <c r="BFR99"/>
      <c r="BFS99"/>
      <c r="BFT99"/>
      <c r="BFU99"/>
      <c r="BFV99"/>
      <c r="BFW99"/>
      <c r="BFX99"/>
      <c r="BFY99"/>
      <c r="BFZ99"/>
      <c r="BGA99"/>
      <c r="BGB99"/>
      <c r="BGC99"/>
      <c r="BGD99"/>
      <c r="BGE99"/>
      <c r="BGF99"/>
      <c r="BGG99"/>
      <c r="BGH99"/>
      <c r="BGI99"/>
      <c r="BGJ99"/>
      <c r="BGK99"/>
      <c r="BGL99"/>
      <c r="BGM99"/>
      <c r="BGN99"/>
      <c r="BGO99"/>
      <c r="BGP99"/>
      <c r="BGQ99"/>
      <c r="BGR99"/>
      <c r="BGS99"/>
      <c r="BGT99"/>
      <c r="BGU99"/>
      <c r="BGV99"/>
      <c r="BGW99"/>
      <c r="BGX99"/>
      <c r="BGY99"/>
      <c r="BGZ99"/>
      <c r="BHA99"/>
      <c r="BHB99"/>
      <c r="BHC99"/>
      <c r="BHD99"/>
      <c r="BHE99"/>
      <c r="BHF99"/>
      <c r="BHG99"/>
      <c r="BHH99"/>
      <c r="BHI99"/>
      <c r="BHJ99"/>
      <c r="BHK99"/>
      <c r="BHL99"/>
      <c r="BHM99"/>
      <c r="BHN99"/>
      <c r="BHO99"/>
      <c r="BHP99"/>
      <c r="BHQ99"/>
      <c r="BHR99"/>
      <c r="BHS99"/>
      <c r="BHT99"/>
      <c r="BHU99"/>
      <c r="BHV99"/>
      <c r="BHW99"/>
      <c r="BHX99"/>
      <c r="BHY99"/>
      <c r="BHZ99"/>
      <c r="BIA99"/>
      <c r="BIB99"/>
      <c r="BIC99"/>
      <c r="BID99"/>
      <c r="BIE99"/>
      <c r="BIF99"/>
      <c r="BIG99"/>
      <c r="BIH99"/>
      <c r="BII99"/>
      <c r="BIJ99"/>
      <c r="BIK99"/>
      <c r="BIL99"/>
      <c r="BIM99"/>
      <c r="BIN99"/>
      <c r="BIO99"/>
      <c r="BIP99"/>
      <c r="BIQ99"/>
      <c r="BIR99"/>
      <c r="BIS99"/>
      <c r="BIT99"/>
      <c r="BIU99"/>
      <c r="BIV99"/>
      <c r="BIW99"/>
      <c r="BIX99"/>
      <c r="BIY99"/>
      <c r="BIZ99"/>
      <c r="BJA99"/>
      <c r="BJB99"/>
      <c r="BJC99"/>
      <c r="BJD99"/>
      <c r="BJE99"/>
      <c r="BJF99"/>
      <c r="BJG99"/>
      <c r="BJH99"/>
      <c r="BJI99"/>
      <c r="BJJ99"/>
      <c r="BJK99"/>
      <c r="BJL99"/>
      <c r="BJM99"/>
      <c r="BJN99"/>
      <c r="BJO99"/>
      <c r="BJP99"/>
      <c r="BJQ99"/>
      <c r="BJR99"/>
      <c r="BJS99"/>
      <c r="BJT99"/>
      <c r="BJU99"/>
      <c r="BJV99"/>
      <c r="BJW99"/>
      <c r="BJX99"/>
      <c r="BJY99"/>
      <c r="BJZ99"/>
      <c r="BKA99"/>
      <c r="BKB99"/>
      <c r="BKC99"/>
      <c r="BKD99"/>
      <c r="BKE99"/>
      <c r="BKF99"/>
      <c r="BKG99"/>
      <c r="BKH99"/>
      <c r="BKI99"/>
      <c r="BKJ99"/>
      <c r="BKK99"/>
      <c r="BKL99"/>
      <c r="BKM99"/>
      <c r="BKN99"/>
      <c r="BKO99"/>
      <c r="BKP99"/>
      <c r="BKQ99"/>
      <c r="BKR99"/>
      <c r="BKS99"/>
      <c r="BKT99"/>
      <c r="BKU99"/>
      <c r="BKV99"/>
      <c r="BKW99"/>
      <c r="BKX99"/>
      <c r="BKY99"/>
      <c r="BKZ99"/>
      <c r="BLA99"/>
      <c r="BLB99"/>
      <c r="BLC99"/>
      <c r="BLD99"/>
      <c r="BLE99"/>
      <c r="BLF99"/>
      <c r="BLG99"/>
      <c r="BLH99"/>
      <c r="BLI99"/>
      <c r="BLJ99"/>
      <c r="BLK99"/>
      <c r="BLL99"/>
      <c r="BLM99"/>
      <c r="BLN99"/>
      <c r="BLO99"/>
      <c r="BLP99"/>
      <c r="BLQ99"/>
      <c r="BLR99"/>
      <c r="BLS99"/>
      <c r="BLT99"/>
      <c r="BLU99"/>
      <c r="BLV99"/>
      <c r="BLW99"/>
      <c r="BLX99"/>
      <c r="BLY99"/>
      <c r="BLZ99"/>
      <c r="BMA99"/>
      <c r="BMB99"/>
      <c r="BMC99"/>
      <c r="BMD99"/>
      <c r="BME99"/>
      <c r="BMF99"/>
      <c r="BMG99"/>
      <c r="BMH99"/>
      <c r="BMI99"/>
      <c r="BMJ99"/>
      <c r="BMK99"/>
      <c r="BML99"/>
      <c r="BMM99"/>
      <c r="BMN99"/>
      <c r="BMO99"/>
      <c r="BMP99"/>
      <c r="BMQ99"/>
      <c r="BMR99"/>
      <c r="BMS99"/>
      <c r="BMT99"/>
      <c r="BMU99"/>
      <c r="BMV99"/>
      <c r="BMW99"/>
      <c r="BMX99"/>
      <c r="BMY99"/>
      <c r="BMZ99"/>
      <c r="BNA99"/>
      <c r="BNB99"/>
      <c r="BNC99"/>
      <c r="BND99"/>
      <c r="BNE99"/>
      <c r="BNF99"/>
      <c r="BNG99"/>
      <c r="BNH99"/>
      <c r="BNI99"/>
      <c r="BNJ99"/>
      <c r="BNK99"/>
      <c r="BNL99"/>
      <c r="BNM99"/>
      <c r="BNN99"/>
      <c r="BNO99"/>
      <c r="BNP99"/>
      <c r="BNQ99"/>
      <c r="BNR99"/>
      <c r="BNS99"/>
      <c r="BNT99"/>
      <c r="BNU99"/>
      <c r="BNV99"/>
      <c r="BNW99"/>
      <c r="BNX99"/>
      <c r="BNY99"/>
      <c r="BNZ99"/>
      <c r="BOA99"/>
      <c r="BOB99"/>
      <c r="BOC99"/>
      <c r="BOD99"/>
      <c r="BOE99"/>
      <c r="BOF99"/>
      <c r="BOG99"/>
      <c r="BOH99"/>
      <c r="BOI99"/>
      <c r="BOJ99"/>
      <c r="BOK99"/>
      <c r="BOL99"/>
      <c r="BOM99"/>
      <c r="BON99"/>
      <c r="BOO99"/>
      <c r="BOP99"/>
      <c r="BOQ99"/>
      <c r="BOR99"/>
      <c r="BOS99"/>
      <c r="BOT99"/>
      <c r="BOU99"/>
      <c r="BOV99"/>
      <c r="BOW99"/>
      <c r="BOX99"/>
      <c r="BOY99"/>
      <c r="BOZ99"/>
      <c r="BPA99"/>
      <c r="BPB99"/>
      <c r="BPC99"/>
      <c r="BPD99"/>
      <c r="BPE99"/>
      <c r="BPF99"/>
      <c r="BPG99"/>
      <c r="BPH99"/>
      <c r="BPI99"/>
      <c r="BPJ99"/>
      <c r="BPK99"/>
      <c r="BPL99"/>
      <c r="BPM99"/>
      <c r="BPN99"/>
      <c r="BPO99"/>
      <c r="BPP99"/>
      <c r="BPQ99"/>
      <c r="BPR99"/>
      <c r="BPS99"/>
      <c r="BPT99"/>
      <c r="BPU99"/>
      <c r="BPV99"/>
      <c r="BPW99"/>
      <c r="BPX99"/>
      <c r="BPY99"/>
      <c r="BPZ99"/>
      <c r="BQA99"/>
      <c r="BQB99"/>
      <c r="BQC99"/>
      <c r="BQD99"/>
      <c r="BQE99"/>
      <c r="BQF99"/>
      <c r="BQG99"/>
      <c r="BQH99"/>
      <c r="BQI99"/>
      <c r="BQJ99"/>
      <c r="BQK99"/>
      <c r="BQL99"/>
      <c r="BQM99"/>
      <c r="BQN99"/>
      <c r="BQO99"/>
      <c r="BQP99"/>
      <c r="BQQ99"/>
      <c r="BQR99"/>
      <c r="BQS99"/>
      <c r="BQT99"/>
      <c r="BQU99"/>
      <c r="BQV99"/>
      <c r="BQW99"/>
      <c r="BQX99"/>
      <c r="BQY99"/>
      <c r="BQZ99"/>
      <c r="BRA99"/>
      <c r="BRB99"/>
      <c r="BRC99"/>
      <c r="BRD99"/>
      <c r="BRE99"/>
      <c r="BRF99"/>
      <c r="BRG99"/>
      <c r="BRH99"/>
      <c r="BRI99"/>
      <c r="BRJ99"/>
      <c r="BRK99"/>
      <c r="BRL99"/>
      <c r="BRM99"/>
      <c r="BRN99"/>
      <c r="BRO99"/>
      <c r="BRP99"/>
      <c r="BRQ99"/>
      <c r="BRR99"/>
      <c r="BRS99"/>
      <c r="BRT99"/>
      <c r="BRU99"/>
      <c r="BRV99"/>
      <c r="BRW99"/>
      <c r="BRX99"/>
      <c r="BRY99"/>
      <c r="BRZ99"/>
      <c r="BSA99"/>
      <c r="BSB99"/>
      <c r="BSC99"/>
      <c r="BSD99"/>
      <c r="BSE99"/>
      <c r="BSF99"/>
      <c r="BSG99"/>
      <c r="BSH99"/>
      <c r="BSI99"/>
      <c r="BSJ99"/>
      <c r="BSK99"/>
      <c r="BSL99"/>
      <c r="BSM99"/>
      <c r="BSN99"/>
      <c r="BSO99"/>
      <c r="BSP99"/>
      <c r="BSQ99"/>
      <c r="BSR99"/>
      <c r="BSS99"/>
      <c r="BST99"/>
      <c r="BSU99"/>
      <c r="BSV99"/>
      <c r="BSW99"/>
      <c r="BSX99"/>
      <c r="BSY99"/>
      <c r="BSZ99"/>
      <c r="BTA99"/>
      <c r="BTB99"/>
      <c r="BTC99"/>
      <c r="BTD99"/>
      <c r="BTE99"/>
      <c r="BTF99"/>
      <c r="BTG99"/>
      <c r="BTH99"/>
      <c r="BTI99"/>
      <c r="BTJ99"/>
      <c r="BTK99"/>
      <c r="BTL99"/>
      <c r="BTM99"/>
      <c r="BTN99"/>
      <c r="BTO99"/>
      <c r="BTP99"/>
      <c r="BTQ99"/>
      <c r="BTR99"/>
      <c r="BTS99"/>
      <c r="BTT99"/>
      <c r="BTU99"/>
      <c r="BTV99"/>
      <c r="BTW99"/>
      <c r="BTX99"/>
      <c r="BTY99"/>
      <c r="BTZ99"/>
      <c r="BUA99"/>
      <c r="BUB99"/>
      <c r="BUC99"/>
      <c r="BUD99"/>
      <c r="BUE99"/>
      <c r="BUF99"/>
      <c r="BUG99"/>
      <c r="BUH99"/>
      <c r="BUI99"/>
      <c r="BUJ99"/>
      <c r="BUK99"/>
      <c r="BUL99"/>
      <c r="BUM99"/>
      <c r="BUN99"/>
      <c r="BUO99"/>
      <c r="BUP99"/>
      <c r="BUQ99"/>
      <c r="BUR99"/>
      <c r="BUS99"/>
      <c r="BUT99"/>
      <c r="BUU99"/>
      <c r="BUV99"/>
      <c r="BUW99"/>
      <c r="BUX99"/>
      <c r="BUY99"/>
      <c r="BUZ99"/>
      <c r="BVA99"/>
      <c r="BVB99"/>
      <c r="BVC99"/>
      <c r="BVD99"/>
      <c r="BVE99"/>
      <c r="BVF99"/>
      <c r="BVG99"/>
      <c r="BVH99"/>
      <c r="BVI99"/>
      <c r="BVJ99"/>
      <c r="BVK99"/>
      <c r="BVL99"/>
      <c r="BVM99"/>
      <c r="BVN99"/>
      <c r="BVO99"/>
      <c r="BVP99"/>
      <c r="BVQ99"/>
      <c r="BVR99"/>
      <c r="BVS99"/>
      <c r="BVT99"/>
      <c r="BVU99"/>
      <c r="BVV99"/>
      <c r="BVW99"/>
      <c r="BVX99"/>
      <c r="BVY99"/>
      <c r="BVZ99"/>
      <c r="BWA99"/>
      <c r="BWB99"/>
      <c r="BWC99"/>
      <c r="BWD99"/>
      <c r="BWE99"/>
      <c r="BWF99"/>
      <c r="BWG99"/>
      <c r="BWH99"/>
      <c r="BWI99"/>
      <c r="BWJ99"/>
      <c r="BWK99"/>
      <c r="BWL99"/>
      <c r="BWM99"/>
      <c r="BWN99"/>
      <c r="BWO99"/>
      <c r="BWP99"/>
      <c r="BWQ99"/>
      <c r="BWR99"/>
      <c r="BWS99"/>
      <c r="BWT99"/>
      <c r="BWU99"/>
      <c r="BWV99"/>
      <c r="BWW99"/>
      <c r="BWX99"/>
      <c r="BWY99"/>
      <c r="BWZ99"/>
      <c r="BXA99"/>
      <c r="BXB99"/>
      <c r="BXC99"/>
      <c r="BXD99"/>
      <c r="BXE99"/>
      <c r="BXF99"/>
      <c r="BXG99"/>
      <c r="BXH99"/>
      <c r="BXI99"/>
      <c r="BXJ99"/>
      <c r="BXK99"/>
      <c r="BXL99"/>
      <c r="BXM99"/>
      <c r="BXN99"/>
      <c r="BXO99"/>
      <c r="BXP99"/>
      <c r="BXQ99"/>
      <c r="BXR99"/>
      <c r="BXS99"/>
      <c r="BXT99"/>
      <c r="BXU99"/>
      <c r="BXV99"/>
      <c r="BXW99"/>
      <c r="BXX99"/>
      <c r="BXY99"/>
      <c r="BXZ99"/>
      <c r="BYA99"/>
      <c r="BYB99"/>
      <c r="BYC99"/>
      <c r="BYD99"/>
      <c r="BYE99"/>
      <c r="BYF99"/>
      <c r="BYG99"/>
      <c r="BYH99"/>
      <c r="BYI99"/>
      <c r="BYJ99"/>
      <c r="BYK99"/>
      <c r="BYL99"/>
      <c r="BYM99"/>
      <c r="BYN99"/>
      <c r="BYO99"/>
      <c r="BYP99"/>
      <c r="BYQ99"/>
      <c r="BYR99"/>
      <c r="BYS99"/>
      <c r="BYT99"/>
      <c r="BYU99"/>
      <c r="BYV99"/>
      <c r="BYW99"/>
      <c r="BYX99"/>
      <c r="BYY99"/>
      <c r="BYZ99"/>
      <c r="BZA99"/>
      <c r="BZB99"/>
      <c r="BZC99"/>
      <c r="BZD99"/>
      <c r="BZE99"/>
      <c r="BZF99"/>
      <c r="BZG99"/>
      <c r="BZH99"/>
      <c r="BZI99"/>
      <c r="BZJ99"/>
      <c r="BZK99"/>
      <c r="BZL99"/>
      <c r="BZM99"/>
      <c r="BZN99"/>
      <c r="BZO99"/>
      <c r="BZP99"/>
      <c r="BZQ99"/>
      <c r="BZR99"/>
      <c r="BZS99"/>
      <c r="BZT99"/>
      <c r="BZU99"/>
      <c r="BZV99"/>
      <c r="BZW99"/>
      <c r="BZX99"/>
      <c r="BZY99"/>
      <c r="BZZ99"/>
      <c r="CAA99"/>
      <c r="CAB99"/>
      <c r="CAC99"/>
      <c r="CAD99"/>
      <c r="CAE99"/>
      <c r="CAF99"/>
      <c r="CAG99"/>
      <c r="CAH99"/>
      <c r="CAI99"/>
      <c r="CAJ99"/>
      <c r="CAK99"/>
      <c r="CAL99"/>
      <c r="CAM99"/>
      <c r="CAN99"/>
      <c r="CAO99"/>
      <c r="CAP99"/>
      <c r="CAQ99"/>
      <c r="CAR99"/>
      <c r="CAS99"/>
      <c r="CAT99"/>
      <c r="CAU99"/>
      <c r="CAV99"/>
      <c r="CAW99"/>
      <c r="CAX99"/>
      <c r="CAY99"/>
      <c r="CAZ99"/>
      <c r="CBA99"/>
      <c r="CBB99"/>
      <c r="CBC99"/>
      <c r="CBD99"/>
      <c r="CBE99"/>
      <c r="CBF99"/>
      <c r="CBG99"/>
      <c r="CBH99"/>
      <c r="CBI99"/>
      <c r="CBJ99"/>
      <c r="CBK99"/>
      <c r="CBL99"/>
      <c r="CBM99"/>
      <c r="CBN99"/>
      <c r="CBO99"/>
      <c r="CBP99"/>
      <c r="CBQ99"/>
      <c r="CBR99"/>
      <c r="CBS99"/>
      <c r="CBT99"/>
      <c r="CBU99"/>
      <c r="CBV99"/>
      <c r="CBW99"/>
      <c r="CBX99"/>
      <c r="CBY99"/>
      <c r="CBZ99"/>
      <c r="CCA99"/>
      <c r="CCB99"/>
      <c r="CCC99"/>
      <c r="CCD99"/>
      <c r="CCE99"/>
      <c r="CCF99"/>
      <c r="CCG99"/>
      <c r="CCH99"/>
      <c r="CCI99"/>
      <c r="CCJ99"/>
      <c r="CCK99"/>
      <c r="CCL99"/>
      <c r="CCM99"/>
      <c r="CCN99"/>
      <c r="CCO99"/>
      <c r="CCP99"/>
      <c r="CCQ99"/>
      <c r="CCR99"/>
      <c r="CCS99"/>
      <c r="CCT99"/>
      <c r="CCU99"/>
      <c r="CCV99"/>
      <c r="CCW99"/>
      <c r="CCX99"/>
      <c r="CCY99"/>
      <c r="CCZ99"/>
      <c r="CDA99"/>
      <c r="CDB99"/>
      <c r="CDC99"/>
      <c r="CDD99"/>
      <c r="CDE99"/>
      <c r="CDF99"/>
      <c r="CDG99"/>
      <c r="CDH99"/>
      <c r="CDI99"/>
      <c r="CDJ99"/>
      <c r="CDK99"/>
      <c r="CDL99"/>
      <c r="CDM99"/>
      <c r="CDN99"/>
      <c r="CDO99"/>
      <c r="CDP99"/>
      <c r="CDQ99"/>
      <c r="CDR99"/>
      <c r="CDS99"/>
      <c r="CDT99"/>
      <c r="CDU99"/>
      <c r="CDV99"/>
      <c r="CDW99"/>
      <c r="CDX99"/>
      <c r="CDY99"/>
      <c r="CDZ99"/>
      <c r="CEA99"/>
      <c r="CEB99"/>
      <c r="CEC99"/>
      <c r="CED99"/>
      <c r="CEE99"/>
      <c r="CEF99"/>
      <c r="CEG99"/>
      <c r="CEH99"/>
      <c r="CEI99"/>
      <c r="CEJ99"/>
      <c r="CEK99"/>
      <c r="CEL99"/>
      <c r="CEM99"/>
      <c r="CEN99"/>
      <c r="CEO99"/>
      <c r="CEP99"/>
      <c r="CEQ99"/>
      <c r="CER99"/>
      <c r="CES99"/>
      <c r="CET99"/>
      <c r="CEU99"/>
      <c r="CEV99"/>
      <c r="CEW99"/>
      <c r="CEX99"/>
      <c r="CEY99"/>
      <c r="CEZ99"/>
      <c r="CFA99"/>
      <c r="CFB99"/>
      <c r="CFC99"/>
      <c r="CFD99"/>
      <c r="CFE99"/>
      <c r="CFF99"/>
      <c r="CFG99"/>
      <c r="CFH99"/>
      <c r="CFI99"/>
      <c r="CFJ99"/>
      <c r="CFK99"/>
      <c r="CFL99"/>
      <c r="CFM99"/>
      <c r="CFN99"/>
      <c r="CFO99"/>
      <c r="CFP99"/>
      <c r="CFQ99"/>
      <c r="CFR99"/>
      <c r="CFS99"/>
      <c r="CFT99"/>
      <c r="CFU99"/>
      <c r="CFV99"/>
      <c r="CFW99"/>
      <c r="CFX99"/>
      <c r="CFY99"/>
      <c r="CFZ99"/>
      <c r="CGA99"/>
      <c r="CGB99"/>
      <c r="CGC99"/>
      <c r="CGD99"/>
      <c r="CGE99"/>
      <c r="CGF99"/>
      <c r="CGG99"/>
      <c r="CGH99"/>
      <c r="CGI99"/>
      <c r="CGJ99"/>
      <c r="CGK99"/>
      <c r="CGL99"/>
      <c r="CGM99"/>
      <c r="CGN99"/>
      <c r="CGO99"/>
      <c r="CGP99"/>
      <c r="CGQ99"/>
      <c r="CGR99"/>
      <c r="CGS99"/>
      <c r="CGT99"/>
      <c r="CGU99"/>
      <c r="CGV99"/>
      <c r="CGW99"/>
      <c r="CGX99"/>
      <c r="CGY99"/>
      <c r="CGZ99"/>
      <c r="CHA99"/>
      <c r="CHB99"/>
      <c r="CHC99"/>
      <c r="CHD99"/>
      <c r="CHE99"/>
      <c r="CHF99"/>
      <c r="CHG99"/>
      <c r="CHH99"/>
      <c r="CHI99"/>
      <c r="CHJ99"/>
      <c r="CHK99"/>
      <c r="CHL99"/>
      <c r="CHM99"/>
      <c r="CHN99"/>
      <c r="CHO99"/>
      <c r="CHP99"/>
      <c r="CHQ99"/>
      <c r="CHR99"/>
      <c r="CHS99"/>
      <c r="CHT99"/>
      <c r="CHU99"/>
      <c r="CHV99"/>
      <c r="CHW99"/>
      <c r="CHX99"/>
      <c r="CHY99"/>
      <c r="CHZ99"/>
      <c r="CIA99"/>
      <c r="CIB99"/>
      <c r="CIC99"/>
      <c r="CID99"/>
      <c r="CIE99"/>
      <c r="CIF99"/>
      <c r="CIG99"/>
      <c r="CIH99"/>
      <c r="CII99"/>
      <c r="CIJ99"/>
      <c r="CIK99"/>
      <c r="CIL99"/>
      <c r="CIM99"/>
      <c r="CIN99"/>
      <c r="CIO99"/>
      <c r="CIP99"/>
      <c r="CIQ99"/>
      <c r="CIR99"/>
      <c r="CIS99"/>
      <c r="CIT99"/>
      <c r="CIU99"/>
      <c r="CIV99"/>
      <c r="CIW99"/>
      <c r="CIX99"/>
      <c r="CIY99"/>
      <c r="CIZ99"/>
      <c r="CJA99"/>
      <c r="CJB99"/>
      <c r="CJC99"/>
      <c r="CJD99"/>
      <c r="CJE99"/>
      <c r="CJF99"/>
      <c r="CJG99"/>
      <c r="CJH99"/>
      <c r="CJI99"/>
      <c r="CJJ99"/>
      <c r="CJK99"/>
      <c r="CJL99"/>
      <c r="CJM99"/>
      <c r="CJN99"/>
      <c r="CJO99"/>
      <c r="CJP99"/>
      <c r="CJQ99"/>
      <c r="CJR99"/>
      <c r="CJS99"/>
      <c r="CJT99"/>
      <c r="CJU99"/>
      <c r="CJV99"/>
      <c r="CJW99"/>
      <c r="CJX99"/>
      <c r="CJY99"/>
      <c r="CJZ99"/>
      <c r="CKA99"/>
      <c r="CKB99"/>
      <c r="CKC99"/>
      <c r="CKD99"/>
      <c r="CKE99"/>
      <c r="CKF99"/>
      <c r="CKG99"/>
      <c r="CKH99"/>
      <c r="CKI99"/>
      <c r="CKJ99"/>
      <c r="CKK99"/>
      <c r="CKL99"/>
      <c r="CKM99"/>
      <c r="CKN99"/>
      <c r="CKO99"/>
      <c r="CKP99"/>
      <c r="CKQ99"/>
      <c r="CKR99"/>
      <c r="CKS99"/>
      <c r="CKT99"/>
      <c r="CKU99"/>
      <c r="CKV99"/>
      <c r="CKW99"/>
      <c r="CKX99"/>
      <c r="CKY99"/>
      <c r="CKZ99"/>
      <c r="CLA99"/>
      <c r="CLB99"/>
      <c r="CLC99"/>
      <c r="CLD99"/>
      <c r="CLE99"/>
      <c r="CLF99"/>
      <c r="CLG99"/>
      <c r="CLH99"/>
      <c r="CLI99"/>
      <c r="CLJ99"/>
      <c r="CLK99"/>
      <c r="CLL99"/>
      <c r="CLM99"/>
      <c r="CLN99"/>
      <c r="CLO99"/>
      <c r="CLP99"/>
      <c r="CLQ99"/>
      <c r="CLR99"/>
      <c r="CLS99"/>
      <c r="CLT99"/>
      <c r="CLU99"/>
      <c r="CLV99"/>
      <c r="CLW99"/>
      <c r="CLX99"/>
      <c r="CLY99"/>
      <c r="CLZ99"/>
      <c r="CMA99"/>
      <c r="CMB99"/>
      <c r="CMC99"/>
      <c r="CMD99"/>
      <c r="CME99"/>
      <c r="CMF99"/>
      <c r="CMG99"/>
      <c r="CMH99"/>
      <c r="CMI99"/>
      <c r="CMJ99"/>
      <c r="CMK99"/>
      <c r="CML99"/>
      <c r="CMM99"/>
      <c r="CMN99"/>
      <c r="CMO99"/>
      <c r="CMP99"/>
      <c r="CMQ99"/>
      <c r="CMR99"/>
      <c r="CMS99"/>
      <c r="CMT99"/>
      <c r="CMU99"/>
      <c r="CMV99"/>
      <c r="CMW99"/>
      <c r="CMX99"/>
      <c r="CMY99"/>
      <c r="CMZ99"/>
      <c r="CNA99"/>
      <c r="CNB99"/>
      <c r="CNC99"/>
      <c r="CND99"/>
      <c r="CNE99"/>
      <c r="CNF99"/>
      <c r="CNG99"/>
      <c r="CNH99"/>
      <c r="CNI99"/>
      <c r="CNJ99"/>
      <c r="CNK99"/>
      <c r="CNL99"/>
      <c r="CNM99"/>
      <c r="CNN99"/>
      <c r="CNO99"/>
      <c r="CNP99"/>
      <c r="CNQ99"/>
      <c r="CNR99"/>
      <c r="CNS99"/>
      <c r="CNT99"/>
      <c r="CNU99"/>
      <c r="CNV99"/>
      <c r="CNW99"/>
      <c r="CNX99"/>
      <c r="CNY99"/>
      <c r="CNZ99"/>
      <c r="COA99"/>
      <c r="COB99"/>
      <c r="COC99"/>
      <c r="COD99"/>
      <c r="COE99"/>
      <c r="COF99"/>
      <c r="COG99"/>
      <c r="COH99"/>
      <c r="COI99"/>
      <c r="COJ99"/>
      <c r="COK99"/>
      <c r="COL99"/>
      <c r="COM99"/>
      <c r="CON99"/>
      <c r="COO99"/>
      <c r="COP99"/>
      <c r="COQ99"/>
      <c r="COR99"/>
      <c r="COS99"/>
      <c r="COT99"/>
      <c r="COU99"/>
      <c r="COV99"/>
      <c r="COW99"/>
      <c r="COX99"/>
      <c r="COY99"/>
      <c r="COZ99"/>
      <c r="CPA99"/>
      <c r="CPB99"/>
      <c r="CPC99"/>
      <c r="CPD99"/>
      <c r="CPE99"/>
      <c r="CPF99"/>
      <c r="CPG99"/>
      <c r="CPH99"/>
      <c r="CPI99"/>
      <c r="CPJ99"/>
      <c r="CPK99"/>
      <c r="CPL99"/>
      <c r="CPM99"/>
      <c r="CPN99"/>
      <c r="CPO99"/>
      <c r="CPP99"/>
      <c r="CPQ99"/>
      <c r="CPR99"/>
      <c r="CPS99"/>
      <c r="CPT99"/>
      <c r="CPU99"/>
      <c r="CPV99"/>
      <c r="CPW99"/>
      <c r="CPX99"/>
      <c r="CPY99"/>
      <c r="CPZ99"/>
      <c r="CQA99"/>
      <c r="CQB99"/>
      <c r="CQC99"/>
      <c r="CQD99"/>
      <c r="CQE99"/>
      <c r="CQF99"/>
      <c r="CQG99"/>
      <c r="CQH99"/>
      <c r="CQI99"/>
      <c r="CQJ99"/>
      <c r="CQK99"/>
      <c r="CQL99"/>
      <c r="CQM99"/>
      <c r="CQN99"/>
      <c r="CQO99"/>
      <c r="CQP99"/>
      <c r="CQQ99"/>
      <c r="CQR99"/>
      <c r="CQS99"/>
      <c r="CQT99"/>
      <c r="CQU99"/>
      <c r="CQV99"/>
      <c r="CQW99"/>
      <c r="CQX99"/>
      <c r="CQY99"/>
      <c r="CQZ99"/>
      <c r="CRA99"/>
      <c r="CRB99"/>
      <c r="CRC99"/>
      <c r="CRD99"/>
      <c r="CRE99"/>
      <c r="CRF99"/>
      <c r="CRG99"/>
      <c r="CRH99"/>
      <c r="CRI99"/>
      <c r="CRJ99"/>
      <c r="CRK99"/>
      <c r="CRL99"/>
      <c r="CRM99"/>
      <c r="CRN99"/>
      <c r="CRO99"/>
      <c r="CRP99"/>
      <c r="CRQ99"/>
      <c r="CRR99"/>
      <c r="CRS99"/>
      <c r="CRT99"/>
      <c r="CRU99"/>
      <c r="CRV99"/>
      <c r="CRW99"/>
      <c r="CRX99"/>
      <c r="CRY99"/>
      <c r="CRZ99"/>
      <c r="CSA99"/>
      <c r="CSB99"/>
      <c r="CSC99"/>
      <c r="CSD99"/>
      <c r="CSE99"/>
      <c r="CSF99"/>
      <c r="CSG99"/>
      <c r="CSH99"/>
      <c r="CSI99"/>
      <c r="CSJ99"/>
      <c r="CSK99"/>
      <c r="CSL99"/>
      <c r="CSM99"/>
      <c r="CSN99"/>
      <c r="CSO99"/>
      <c r="CSP99"/>
      <c r="CSQ99"/>
      <c r="CSR99"/>
      <c r="CSS99"/>
      <c r="CST99"/>
      <c r="CSU99"/>
      <c r="CSV99"/>
      <c r="CSW99"/>
      <c r="CSX99"/>
      <c r="CSY99"/>
      <c r="CSZ99"/>
      <c r="CTA99"/>
      <c r="CTB99"/>
      <c r="CTC99"/>
      <c r="CTD99"/>
      <c r="CTE99"/>
      <c r="CTF99"/>
      <c r="CTG99"/>
      <c r="CTH99"/>
      <c r="CTI99"/>
      <c r="CTJ99"/>
      <c r="CTK99"/>
      <c r="CTL99"/>
      <c r="CTM99"/>
      <c r="CTN99"/>
      <c r="CTO99"/>
      <c r="CTP99"/>
      <c r="CTQ99"/>
      <c r="CTR99"/>
      <c r="CTS99"/>
      <c r="CTT99"/>
      <c r="CTU99"/>
      <c r="CTV99"/>
      <c r="CTW99"/>
      <c r="CTX99"/>
      <c r="CTY99"/>
      <c r="CTZ99"/>
      <c r="CUA99"/>
      <c r="CUB99"/>
      <c r="CUC99"/>
      <c r="CUD99"/>
      <c r="CUE99"/>
      <c r="CUF99"/>
      <c r="CUG99"/>
      <c r="CUH99"/>
      <c r="CUI99"/>
      <c r="CUJ99"/>
      <c r="CUK99"/>
      <c r="CUL99"/>
      <c r="CUM99"/>
      <c r="CUN99"/>
      <c r="CUO99"/>
      <c r="CUP99"/>
      <c r="CUQ99"/>
      <c r="CUR99"/>
      <c r="CUS99"/>
      <c r="CUT99"/>
      <c r="CUU99"/>
      <c r="CUV99"/>
      <c r="CUW99"/>
      <c r="CUX99"/>
      <c r="CUY99"/>
      <c r="CUZ99"/>
      <c r="CVA99"/>
      <c r="CVB99"/>
      <c r="CVC99"/>
      <c r="CVD99"/>
      <c r="CVE99"/>
      <c r="CVF99"/>
      <c r="CVG99"/>
      <c r="CVH99"/>
      <c r="CVI99"/>
      <c r="CVJ99"/>
      <c r="CVK99"/>
      <c r="CVL99"/>
      <c r="CVM99"/>
      <c r="CVN99"/>
      <c r="CVO99"/>
      <c r="CVP99"/>
      <c r="CVQ99"/>
      <c r="CVR99"/>
      <c r="CVS99"/>
      <c r="CVT99"/>
      <c r="CVU99"/>
      <c r="CVV99"/>
      <c r="CVW99"/>
      <c r="CVX99"/>
      <c r="CVY99"/>
      <c r="CVZ99"/>
      <c r="CWA99"/>
      <c r="CWB99"/>
      <c r="CWC99"/>
      <c r="CWD99"/>
      <c r="CWE99"/>
      <c r="CWF99"/>
      <c r="CWG99"/>
      <c r="CWH99"/>
      <c r="CWI99"/>
      <c r="CWJ99"/>
      <c r="CWK99"/>
      <c r="CWL99"/>
      <c r="CWM99"/>
      <c r="CWN99"/>
      <c r="CWO99"/>
      <c r="CWP99"/>
      <c r="CWQ99"/>
      <c r="CWR99"/>
      <c r="CWS99"/>
      <c r="CWT99"/>
      <c r="CWU99"/>
      <c r="CWV99"/>
      <c r="CWW99"/>
      <c r="CWX99"/>
      <c r="CWY99"/>
      <c r="CWZ99"/>
      <c r="CXA99"/>
      <c r="CXB99"/>
      <c r="CXC99"/>
      <c r="CXD99"/>
      <c r="CXE99"/>
      <c r="CXF99"/>
      <c r="CXG99"/>
      <c r="CXH99"/>
      <c r="CXI99"/>
      <c r="CXJ99"/>
      <c r="CXK99"/>
      <c r="CXL99"/>
      <c r="CXM99"/>
      <c r="CXN99"/>
      <c r="CXO99"/>
      <c r="CXP99"/>
      <c r="CXQ99"/>
      <c r="CXR99"/>
      <c r="CXS99"/>
      <c r="CXT99"/>
      <c r="CXU99"/>
      <c r="CXV99"/>
      <c r="CXW99"/>
      <c r="CXX99"/>
      <c r="CXY99"/>
      <c r="CXZ99"/>
      <c r="CYA99"/>
      <c r="CYB99"/>
      <c r="CYC99"/>
      <c r="CYD99"/>
      <c r="CYE99"/>
      <c r="CYF99"/>
      <c r="CYG99"/>
      <c r="CYH99"/>
      <c r="CYI99"/>
      <c r="CYJ99"/>
      <c r="CYK99"/>
      <c r="CYL99"/>
      <c r="CYM99"/>
      <c r="CYN99"/>
      <c r="CYO99"/>
      <c r="CYP99"/>
      <c r="CYQ99"/>
      <c r="CYR99"/>
      <c r="CYS99"/>
      <c r="CYT99"/>
      <c r="CYU99"/>
      <c r="CYV99"/>
      <c r="CYW99"/>
      <c r="CYX99"/>
      <c r="CYY99"/>
      <c r="CYZ99"/>
      <c r="CZA99"/>
      <c r="CZB99"/>
      <c r="CZC99"/>
      <c r="CZD99"/>
      <c r="CZE99"/>
      <c r="CZF99"/>
      <c r="CZG99"/>
      <c r="CZH99"/>
      <c r="CZI99"/>
      <c r="CZJ99"/>
      <c r="CZK99"/>
      <c r="CZL99"/>
      <c r="CZM99"/>
      <c r="CZN99"/>
      <c r="CZO99"/>
      <c r="CZP99"/>
      <c r="CZQ99"/>
      <c r="CZR99"/>
      <c r="CZS99"/>
      <c r="CZT99"/>
      <c r="CZU99"/>
      <c r="CZV99"/>
      <c r="CZW99"/>
      <c r="CZX99"/>
      <c r="CZY99"/>
      <c r="CZZ99"/>
      <c r="DAA99"/>
      <c r="DAB99"/>
      <c r="DAC99"/>
      <c r="DAD99"/>
      <c r="DAE99"/>
      <c r="DAF99"/>
      <c r="DAG99"/>
      <c r="DAH99"/>
      <c r="DAI99"/>
      <c r="DAJ99"/>
      <c r="DAK99"/>
      <c r="DAL99"/>
      <c r="DAM99"/>
      <c r="DAN99"/>
      <c r="DAO99"/>
      <c r="DAP99"/>
      <c r="DAQ99"/>
      <c r="DAR99"/>
      <c r="DAS99"/>
      <c r="DAT99"/>
      <c r="DAU99"/>
      <c r="DAV99"/>
      <c r="DAW99"/>
      <c r="DAX99"/>
      <c r="DAY99"/>
      <c r="DAZ99"/>
      <c r="DBA99"/>
      <c r="DBB99"/>
      <c r="DBC99"/>
      <c r="DBD99"/>
      <c r="DBE99"/>
      <c r="DBF99"/>
      <c r="DBG99"/>
      <c r="DBH99"/>
      <c r="DBI99"/>
      <c r="DBJ99"/>
      <c r="DBK99"/>
      <c r="DBL99"/>
      <c r="DBM99"/>
      <c r="DBN99"/>
      <c r="DBO99"/>
      <c r="DBP99"/>
      <c r="DBQ99"/>
      <c r="DBR99"/>
      <c r="DBS99"/>
      <c r="DBT99"/>
      <c r="DBU99"/>
      <c r="DBV99"/>
      <c r="DBW99"/>
      <c r="DBX99"/>
      <c r="DBY99"/>
      <c r="DBZ99"/>
      <c r="DCA99"/>
      <c r="DCB99"/>
      <c r="DCC99"/>
      <c r="DCD99"/>
      <c r="DCE99"/>
      <c r="DCF99"/>
      <c r="DCG99"/>
      <c r="DCH99"/>
      <c r="DCI99"/>
      <c r="DCJ99"/>
      <c r="DCK99"/>
      <c r="DCL99"/>
      <c r="DCM99"/>
      <c r="DCN99"/>
      <c r="DCO99"/>
      <c r="DCP99"/>
      <c r="DCQ99"/>
      <c r="DCR99"/>
      <c r="DCS99"/>
      <c r="DCT99"/>
      <c r="DCU99"/>
      <c r="DCV99"/>
      <c r="DCW99"/>
      <c r="DCX99"/>
      <c r="DCY99"/>
      <c r="DCZ99"/>
      <c r="DDA99"/>
      <c r="DDB99"/>
      <c r="DDC99"/>
      <c r="DDD99"/>
      <c r="DDE99"/>
      <c r="DDF99"/>
      <c r="DDG99"/>
      <c r="DDH99"/>
      <c r="DDI99"/>
      <c r="DDJ99"/>
      <c r="DDK99"/>
      <c r="DDL99"/>
      <c r="DDM99"/>
      <c r="DDN99"/>
      <c r="DDO99"/>
      <c r="DDP99"/>
      <c r="DDQ99"/>
      <c r="DDR99"/>
      <c r="DDS99"/>
      <c r="DDT99"/>
      <c r="DDU99"/>
      <c r="DDV99"/>
      <c r="DDW99"/>
      <c r="DDX99"/>
      <c r="DDY99"/>
      <c r="DDZ99"/>
      <c r="DEA99"/>
      <c r="DEB99"/>
      <c r="DEC99"/>
      <c r="DED99"/>
      <c r="DEE99"/>
      <c r="DEF99"/>
      <c r="DEG99"/>
      <c r="DEH99"/>
      <c r="DEI99"/>
      <c r="DEJ99"/>
      <c r="DEK99"/>
      <c r="DEL99"/>
      <c r="DEM99"/>
      <c r="DEN99"/>
      <c r="DEO99"/>
      <c r="DEP99"/>
      <c r="DEQ99"/>
      <c r="DER99"/>
      <c r="DES99"/>
      <c r="DET99"/>
      <c r="DEU99"/>
      <c r="DEV99"/>
      <c r="DEW99"/>
      <c r="DEX99"/>
      <c r="DEY99"/>
      <c r="DEZ99"/>
      <c r="DFA99"/>
      <c r="DFB99"/>
      <c r="DFC99"/>
      <c r="DFD99"/>
      <c r="DFE99"/>
      <c r="DFF99"/>
      <c r="DFG99"/>
      <c r="DFH99"/>
      <c r="DFI99"/>
      <c r="DFJ99"/>
      <c r="DFK99"/>
      <c r="DFL99"/>
      <c r="DFM99"/>
      <c r="DFN99"/>
      <c r="DFO99"/>
      <c r="DFP99"/>
      <c r="DFQ99"/>
      <c r="DFR99"/>
      <c r="DFS99"/>
      <c r="DFT99"/>
      <c r="DFU99"/>
      <c r="DFV99"/>
      <c r="DFW99"/>
      <c r="DFX99"/>
      <c r="DFY99"/>
      <c r="DFZ99"/>
      <c r="DGA99"/>
      <c r="DGB99"/>
      <c r="DGC99"/>
      <c r="DGD99"/>
      <c r="DGE99"/>
      <c r="DGF99"/>
      <c r="DGG99"/>
      <c r="DGH99"/>
      <c r="DGI99"/>
      <c r="DGJ99"/>
      <c r="DGK99"/>
      <c r="DGL99"/>
      <c r="DGM99"/>
      <c r="DGN99"/>
      <c r="DGO99"/>
      <c r="DGP99"/>
      <c r="DGQ99"/>
      <c r="DGR99"/>
      <c r="DGS99"/>
      <c r="DGT99"/>
      <c r="DGU99"/>
      <c r="DGV99"/>
      <c r="DGW99"/>
      <c r="DGX99"/>
      <c r="DGY99"/>
      <c r="DGZ99"/>
      <c r="DHA99"/>
      <c r="DHB99"/>
      <c r="DHC99"/>
      <c r="DHD99"/>
      <c r="DHE99"/>
      <c r="DHF99"/>
      <c r="DHG99"/>
      <c r="DHH99"/>
      <c r="DHI99"/>
      <c r="DHJ99"/>
      <c r="DHK99"/>
      <c r="DHL99"/>
      <c r="DHM99"/>
      <c r="DHN99"/>
      <c r="DHO99"/>
      <c r="DHP99"/>
      <c r="DHQ99"/>
      <c r="DHR99"/>
      <c r="DHS99"/>
      <c r="DHT99"/>
      <c r="DHU99"/>
      <c r="DHV99"/>
      <c r="DHW99"/>
      <c r="DHX99"/>
      <c r="DHY99"/>
      <c r="DHZ99"/>
      <c r="DIA99"/>
      <c r="DIB99"/>
      <c r="DIC99"/>
      <c r="DID99"/>
      <c r="DIE99"/>
      <c r="DIF99"/>
      <c r="DIG99"/>
      <c r="DIH99"/>
      <c r="DII99"/>
      <c r="DIJ99"/>
      <c r="DIK99"/>
      <c r="DIL99"/>
      <c r="DIM99"/>
      <c r="DIN99"/>
      <c r="DIO99"/>
      <c r="DIP99"/>
      <c r="DIQ99"/>
      <c r="DIR99"/>
      <c r="DIS99"/>
      <c r="DIT99"/>
      <c r="DIU99"/>
      <c r="DIV99"/>
      <c r="DIW99"/>
      <c r="DIX99"/>
      <c r="DIY99"/>
      <c r="DIZ99"/>
      <c r="DJA99"/>
      <c r="DJB99"/>
      <c r="DJC99"/>
      <c r="DJD99"/>
      <c r="DJE99"/>
      <c r="DJF99"/>
      <c r="DJG99"/>
      <c r="DJH99"/>
      <c r="DJI99"/>
      <c r="DJJ99"/>
      <c r="DJK99"/>
      <c r="DJL99"/>
      <c r="DJM99"/>
      <c r="DJN99"/>
      <c r="DJO99"/>
      <c r="DJP99"/>
      <c r="DJQ99"/>
      <c r="DJR99"/>
      <c r="DJS99"/>
      <c r="DJT99"/>
      <c r="DJU99"/>
      <c r="DJV99"/>
      <c r="DJW99"/>
      <c r="DJX99"/>
      <c r="DJY99"/>
      <c r="DJZ99"/>
      <c r="DKA99"/>
      <c r="DKB99"/>
      <c r="DKC99"/>
      <c r="DKD99"/>
      <c r="DKE99"/>
      <c r="DKF99"/>
      <c r="DKG99"/>
      <c r="DKH99"/>
      <c r="DKI99"/>
      <c r="DKJ99"/>
      <c r="DKK99"/>
      <c r="DKL99"/>
      <c r="DKM99"/>
      <c r="DKN99"/>
      <c r="DKO99"/>
      <c r="DKP99"/>
      <c r="DKQ99"/>
      <c r="DKR99"/>
      <c r="DKS99"/>
      <c r="DKT99"/>
      <c r="DKU99"/>
      <c r="DKV99"/>
      <c r="DKW99"/>
      <c r="DKX99"/>
      <c r="DKY99"/>
      <c r="DKZ99"/>
      <c r="DLA99"/>
      <c r="DLB99"/>
      <c r="DLC99"/>
      <c r="DLD99"/>
      <c r="DLE99"/>
      <c r="DLF99"/>
      <c r="DLG99"/>
      <c r="DLH99"/>
      <c r="DLI99"/>
      <c r="DLJ99"/>
      <c r="DLK99"/>
      <c r="DLL99"/>
      <c r="DLM99"/>
      <c r="DLN99"/>
      <c r="DLO99"/>
      <c r="DLP99"/>
      <c r="DLQ99"/>
      <c r="DLR99"/>
      <c r="DLS99"/>
      <c r="DLT99"/>
      <c r="DLU99"/>
      <c r="DLV99"/>
      <c r="DLW99"/>
      <c r="DLX99"/>
      <c r="DLY99"/>
      <c r="DLZ99"/>
      <c r="DMA99"/>
      <c r="DMB99"/>
      <c r="DMC99"/>
      <c r="DMD99"/>
      <c r="DME99"/>
      <c r="DMF99"/>
      <c r="DMG99"/>
      <c r="DMH99"/>
      <c r="DMI99"/>
      <c r="DMJ99"/>
      <c r="DMK99"/>
      <c r="DML99"/>
      <c r="DMM99"/>
      <c r="DMN99"/>
      <c r="DMO99"/>
      <c r="DMP99"/>
      <c r="DMQ99"/>
      <c r="DMR99"/>
      <c r="DMS99"/>
      <c r="DMT99"/>
      <c r="DMU99"/>
      <c r="DMV99"/>
      <c r="DMW99"/>
      <c r="DMX99"/>
      <c r="DMY99"/>
      <c r="DMZ99"/>
      <c r="DNA99"/>
      <c r="DNB99"/>
      <c r="DNC99"/>
      <c r="DND99"/>
      <c r="DNE99"/>
      <c r="DNF99"/>
      <c r="DNG99"/>
      <c r="DNH99"/>
      <c r="DNI99"/>
      <c r="DNJ99"/>
      <c r="DNK99"/>
      <c r="DNL99"/>
      <c r="DNM99"/>
      <c r="DNN99"/>
      <c r="DNO99"/>
      <c r="DNP99"/>
      <c r="DNQ99"/>
      <c r="DNR99"/>
      <c r="DNS99"/>
      <c r="DNT99"/>
      <c r="DNU99"/>
      <c r="DNV99"/>
      <c r="DNW99"/>
      <c r="DNX99"/>
      <c r="DNY99"/>
      <c r="DNZ99"/>
      <c r="DOA99"/>
      <c r="DOB99"/>
      <c r="DOC99"/>
      <c r="DOD99"/>
      <c r="DOE99"/>
      <c r="DOF99"/>
      <c r="DOG99"/>
      <c r="DOH99"/>
      <c r="DOI99"/>
      <c r="DOJ99"/>
      <c r="DOK99"/>
      <c r="DOL99"/>
      <c r="DOM99"/>
      <c r="DON99"/>
      <c r="DOO99"/>
      <c r="DOP99"/>
      <c r="DOQ99"/>
      <c r="DOR99"/>
      <c r="DOS99"/>
      <c r="DOT99"/>
      <c r="DOU99"/>
      <c r="DOV99"/>
      <c r="DOW99"/>
      <c r="DOX99"/>
      <c r="DOY99"/>
      <c r="DOZ99"/>
      <c r="DPA99"/>
      <c r="DPB99"/>
      <c r="DPC99"/>
      <c r="DPD99"/>
      <c r="DPE99"/>
      <c r="DPF99"/>
      <c r="DPG99"/>
      <c r="DPH99"/>
      <c r="DPI99"/>
      <c r="DPJ99"/>
      <c r="DPK99"/>
      <c r="DPL99"/>
      <c r="DPM99"/>
      <c r="DPN99"/>
      <c r="DPO99"/>
      <c r="DPP99"/>
      <c r="DPQ99"/>
      <c r="DPR99"/>
      <c r="DPS99"/>
      <c r="DPT99"/>
      <c r="DPU99"/>
      <c r="DPV99"/>
      <c r="DPW99"/>
      <c r="DPX99"/>
      <c r="DPY99"/>
      <c r="DPZ99"/>
      <c r="DQA99"/>
      <c r="DQB99"/>
      <c r="DQC99"/>
      <c r="DQD99"/>
      <c r="DQE99"/>
      <c r="DQF99"/>
      <c r="DQG99"/>
      <c r="DQH99"/>
      <c r="DQI99"/>
      <c r="DQJ99"/>
      <c r="DQK99"/>
      <c r="DQL99"/>
      <c r="DQM99"/>
      <c r="DQN99"/>
      <c r="DQO99"/>
      <c r="DQP99"/>
      <c r="DQQ99"/>
      <c r="DQR99"/>
      <c r="DQS99"/>
      <c r="DQT99"/>
      <c r="DQU99"/>
      <c r="DQV99"/>
      <c r="DQW99"/>
      <c r="DQX99"/>
      <c r="DQY99"/>
      <c r="DQZ99"/>
      <c r="DRA99"/>
      <c r="DRB99"/>
      <c r="DRC99"/>
      <c r="DRD99"/>
      <c r="DRE99"/>
      <c r="DRF99"/>
      <c r="DRG99"/>
      <c r="DRH99"/>
      <c r="DRI99"/>
      <c r="DRJ99"/>
      <c r="DRK99"/>
      <c r="DRL99"/>
      <c r="DRM99"/>
      <c r="DRN99"/>
      <c r="DRO99"/>
      <c r="DRP99"/>
      <c r="DRQ99"/>
      <c r="DRR99"/>
      <c r="DRS99"/>
      <c r="DRT99"/>
      <c r="DRU99"/>
      <c r="DRV99"/>
      <c r="DRW99"/>
      <c r="DRX99"/>
      <c r="DRY99"/>
      <c r="DRZ99"/>
      <c r="DSA99"/>
      <c r="DSB99"/>
      <c r="DSC99"/>
      <c r="DSD99"/>
      <c r="DSE99"/>
      <c r="DSF99"/>
      <c r="DSG99"/>
      <c r="DSH99"/>
      <c r="DSI99"/>
      <c r="DSJ99"/>
      <c r="DSK99"/>
      <c r="DSL99"/>
      <c r="DSM99"/>
      <c r="DSN99"/>
      <c r="DSO99"/>
      <c r="DSP99"/>
      <c r="DSQ99"/>
      <c r="DSR99"/>
      <c r="DSS99"/>
      <c r="DST99"/>
      <c r="DSU99"/>
      <c r="DSV99"/>
      <c r="DSW99"/>
      <c r="DSX99"/>
      <c r="DSY99"/>
      <c r="DSZ99"/>
      <c r="DTA99"/>
      <c r="DTB99"/>
      <c r="DTC99"/>
      <c r="DTD99"/>
      <c r="DTE99"/>
      <c r="DTF99"/>
      <c r="DTG99"/>
      <c r="DTH99"/>
      <c r="DTI99"/>
      <c r="DTJ99"/>
      <c r="DTK99"/>
      <c r="DTL99"/>
      <c r="DTM99"/>
      <c r="DTN99"/>
      <c r="DTO99"/>
      <c r="DTP99"/>
      <c r="DTQ99"/>
      <c r="DTR99"/>
      <c r="DTS99"/>
      <c r="DTT99"/>
      <c r="DTU99"/>
      <c r="DTV99"/>
      <c r="DTW99"/>
      <c r="DTX99"/>
      <c r="DTY99"/>
      <c r="DTZ99"/>
      <c r="DUA99"/>
      <c r="DUB99"/>
      <c r="DUC99"/>
      <c r="DUD99"/>
      <c r="DUE99"/>
      <c r="DUF99"/>
      <c r="DUG99"/>
      <c r="DUH99"/>
      <c r="DUI99"/>
      <c r="DUJ99"/>
      <c r="DUK99"/>
      <c r="DUL99"/>
      <c r="DUM99"/>
      <c r="DUN99"/>
      <c r="DUO99"/>
      <c r="DUP99"/>
      <c r="DUQ99"/>
      <c r="DUR99"/>
      <c r="DUS99"/>
      <c r="DUT99"/>
      <c r="DUU99"/>
      <c r="DUV99"/>
      <c r="DUW99"/>
      <c r="DUX99"/>
      <c r="DUY99"/>
      <c r="DUZ99"/>
      <c r="DVA99"/>
      <c r="DVB99"/>
      <c r="DVC99"/>
      <c r="DVD99"/>
      <c r="DVE99"/>
      <c r="DVF99"/>
      <c r="DVG99"/>
      <c r="DVH99"/>
      <c r="DVI99"/>
      <c r="DVJ99"/>
      <c r="DVK99"/>
      <c r="DVL99"/>
      <c r="DVM99"/>
      <c r="DVN99"/>
      <c r="DVO99"/>
      <c r="DVP99"/>
      <c r="DVQ99"/>
      <c r="DVR99"/>
      <c r="DVS99"/>
      <c r="DVT99"/>
      <c r="DVU99"/>
      <c r="DVV99"/>
      <c r="DVW99"/>
      <c r="DVX99"/>
      <c r="DVY99"/>
      <c r="DVZ99"/>
      <c r="DWA99"/>
      <c r="DWB99"/>
      <c r="DWC99"/>
      <c r="DWD99"/>
      <c r="DWE99"/>
      <c r="DWF99"/>
      <c r="DWG99"/>
      <c r="DWH99"/>
      <c r="DWI99"/>
      <c r="DWJ99"/>
      <c r="DWK99"/>
      <c r="DWL99"/>
      <c r="DWM99"/>
      <c r="DWN99"/>
      <c r="DWO99"/>
      <c r="DWP99"/>
      <c r="DWQ99"/>
      <c r="DWR99"/>
      <c r="DWS99"/>
      <c r="DWT99"/>
      <c r="DWU99"/>
      <c r="DWV99"/>
      <c r="DWW99"/>
      <c r="DWX99"/>
      <c r="DWY99"/>
      <c r="DWZ99"/>
      <c r="DXA99"/>
      <c r="DXB99"/>
      <c r="DXC99"/>
      <c r="DXD99"/>
      <c r="DXE99"/>
      <c r="DXF99"/>
      <c r="DXG99"/>
      <c r="DXH99"/>
      <c r="DXI99"/>
      <c r="DXJ99"/>
      <c r="DXK99"/>
      <c r="DXL99"/>
      <c r="DXM99"/>
      <c r="DXN99"/>
      <c r="DXO99"/>
      <c r="DXP99"/>
      <c r="DXQ99"/>
      <c r="DXR99"/>
      <c r="DXS99"/>
      <c r="DXT99"/>
      <c r="DXU99"/>
      <c r="DXV99"/>
      <c r="DXW99"/>
      <c r="DXX99"/>
      <c r="DXY99"/>
      <c r="DXZ99"/>
      <c r="DYA99"/>
      <c r="DYB99"/>
      <c r="DYC99"/>
      <c r="DYD99"/>
      <c r="DYE99"/>
      <c r="DYF99"/>
      <c r="DYG99"/>
      <c r="DYH99"/>
      <c r="DYI99"/>
      <c r="DYJ99"/>
      <c r="DYK99"/>
      <c r="DYL99"/>
      <c r="DYM99"/>
      <c r="DYN99"/>
      <c r="DYO99"/>
      <c r="DYP99"/>
      <c r="DYQ99"/>
      <c r="DYR99"/>
      <c r="DYS99"/>
      <c r="DYT99"/>
      <c r="DYU99"/>
      <c r="DYV99"/>
      <c r="DYW99"/>
      <c r="DYX99"/>
      <c r="DYY99"/>
      <c r="DYZ99"/>
      <c r="DZA99"/>
      <c r="DZB99"/>
      <c r="DZC99"/>
      <c r="DZD99"/>
      <c r="DZE99"/>
      <c r="DZF99"/>
      <c r="DZG99"/>
      <c r="DZH99"/>
      <c r="DZI99"/>
      <c r="DZJ99"/>
      <c r="DZK99"/>
      <c r="DZL99"/>
      <c r="DZM99"/>
      <c r="DZN99"/>
      <c r="DZO99"/>
      <c r="DZP99"/>
      <c r="DZQ99"/>
      <c r="DZR99"/>
      <c r="DZS99"/>
      <c r="DZT99"/>
      <c r="DZU99"/>
      <c r="DZV99"/>
      <c r="DZW99"/>
      <c r="DZX99"/>
      <c r="DZY99"/>
      <c r="DZZ99"/>
      <c r="EAA99"/>
      <c r="EAB99"/>
      <c r="EAC99"/>
      <c r="EAD99"/>
      <c r="EAE99"/>
      <c r="EAF99"/>
      <c r="EAG99"/>
      <c r="EAH99"/>
      <c r="EAI99"/>
      <c r="EAJ99"/>
      <c r="EAK99"/>
      <c r="EAL99"/>
      <c r="EAM99"/>
      <c r="EAN99"/>
      <c r="EAO99"/>
      <c r="EAP99"/>
      <c r="EAQ99"/>
      <c r="EAR99"/>
      <c r="EAS99"/>
      <c r="EAT99"/>
      <c r="EAU99"/>
      <c r="EAV99"/>
      <c r="EAW99"/>
      <c r="EAX99"/>
      <c r="EAY99"/>
      <c r="EAZ99"/>
      <c r="EBA99"/>
      <c r="EBB99"/>
      <c r="EBC99"/>
      <c r="EBD99"/>
      <c r="EBE99"/>
      <c r="EBF99"/>
      <c r="EBG99"/>
      <c r="EBH99"/>
      <c r="EBI99"/>
      <c r="EBJ99"/>
      <c r="EBK99"/>
      <c r="EBL99"/>
      <c r="EBM99"/>
      <c r="EBN99"/>
      <c r="EBO99"/>
      <c r="EBP99"/>
      <c r="EBQ99"/>
      <c r="EBR99"/>
      <c r="EBS99"/>
      <c r="EBT99"/>
      <c r="EBU99"/>
      <c r="EBV99"/>
      <c r="EBW99"/>
      <c r="EBX99"/>
      <c r="EBY99"/>
      <c r="EBZ99"/>
      <c r="ECA99"/>
      <c r="ECB99"/>
      <c r="ECC99"/>
      <c r="ECD99"/>
      <c r="ECE99"/>
      <c r="ECF99"/>
      <c r="ECG99"/>
      <c r="ECH99"/>
      <c r="ECI99"/>
      <c r="ECJ99"/>
      <c r="ECK99"/>
      <c r="ECL99"/>
      <c r="ECM99"/>
      <c r="ECN99"/>
      <c r="ECO99"/>
      <c r="ECP99"/>
      <c r="ECQ99"/>
      <c r="ECR99"/>
      <c r="ECS99"/>
      <c r="ECT99"/>
      <c r="ECU99"/>
      <c r="ECV99"/>
      <c r="ECW99"/>
      <c r="ECX99"/>
      <c r="ECY99"/>
      <c r="ECZ99"/>
      <c r="EDA99"/>
      <c r="EDB99"/>
      <c r="EDC99"/>
      <c r="EDD99"/>
      <c r="EDE99"/>
      <c r="EDF99"/>
      <c r="EDG99"/>
      <c r="EDH99"/>
      <c r="EDI99"/>
      <c r="EDJ99"/>
      <c r="EDK99"/>
      <c r="EDL99"/>
      <c r="EDM99"/>
      <c r="EDN99"/>
      <c r="EDO99"/>
      <c r="EDP99"/>
      <c r="EDQ99"/>
      <c r="EDR99"/>
      <c r="EDS99"/>
      <c r="EDT99"/>
      <c r="EDU99"/>
      <c r="EDV99"/>
      <c r="EDW99"/>
      <c r="EDX99"/>
      <c r="EDY99"/>
      <c r="EDZ99"/>
      <c r="EEA99"/>
      <c r="EEB99"/>
      <c r="EEC99"/>
      <c r="EED99"/>
      <c r="EEE99"/>
      <c r="EEF99"/>
      <c r="EEG99"/>
      <c r="EEH99"/>
      <c r="EEI99"/>
      <c r="EEJ99"/>
      <c r="EEK99"/>
      <c r="EEL99"/>
      <c r="EEM99"/>
      <c r="EEN99"/>
      <c r="EEO99"/>
      <c r="EEP99"/>
      <c r="EEQ99"/>
      <c r="EER99"/>
      <c r="EES99"/>
      <c r="EET99"/>
      <c r="EEU99"/>
      <c r="EEV99"/>
      <c r="EEW99"/>
      <c r="EEX99"/>
      <c r="EEY99"/>
      <c r="EEZ99"/>
      <c r="EFA99"/>
      <c r="EFB99"/>
      <c r="EFC99"/>
      <c r="EFD99"/>
      <c r="EFE99"/>
      <c r="EFF99"/>
      <c r="EFG99"/>
      <c r="EFH99"/>
      <c r="EFI99"/>
      <c r="EFJ99"/>
      <c r="EFK99"/>
      <c r="EFL99"/>
      <c r="EFM99"/>
      <c r="EFN99"/>
      <c r="EFO99"/>
      <c r="EFP99"/>
      <c r="EFQ99"/>
      <c r="EFR99"/>
      <c r="EFS99"/>
      <c r="EFT99"/>
      <c r="EFU99"/>
      <c r="EFV99"/>
      <c r="EFW99"/>
      <c r="EFX99"/>
      <c r="EFY99"/>
      <c r="EFZ99"/>
      <c r="EGA99"/>
      <c r="EGB99"/>
      <c r="EGC99"/>
      <c r="EGD99"/>
      <c r="EGE99"/>
      <c r="EGF99"/>
      <c r="EGG99"/>
      <c r="EGH99"/>
      <c r="EGI99"/>
      <c r="EGJ99"/>
      <c r="EGK99"/>
      <c r="EGL99"/>
      <c r="EGM99"/>
      <c r="EGN99"/>
      <c r="EGO99"/>
      <c r="EGP99"/>
      <c r="EGQ99"/>
      <c r="EGR99"/>
      <c r="EGS99"/>
      <c r="EGT99"/>
      <c r="EGU99"/>
      <c r="EGV99"/>
      <c r="EGW99"/>
      <c r="EGX99"/>
      <c r="EGY99"/>
      <c r="EGZ99"/>
      <c r="EHA99"/>
      <c r="EHB99"/>
      <c r="EHC99"/>
      <c r="EHD99"/>
      <c r="EHE99"/>
      <c r="EHF99"/>
      <c r="EHG99"/>
      <c r="EHH99"/>
      <c r="EHI99"/>
      <c r="EHJ99"/>
      <c r="EHK99"/>
      <c r="EHL99"/>
      <c r="EHM99"/>
      <c r="EHN99"/>
      <c r="EHO99"/>
      <c r="EHP99"/>
      <c r="EHQ99"/>
      <c r="EHR99"/>
      <c r="EHS99"/>
      <c r="EHT99"/>
      <c r="EHU99"/>
      <c r="EHV99"/>
      <c r="EHW99"/>
      <c r="EHX99"/>
      <c r="EHY99"/>
      <c r="EHZ99"/>
      <c r="EIA99"/>
      <c r="EIB99"/>
      <c r="EIC99"/>
      <c r="EID99"/>
      <c r="EIE99"/>
      <c r="EIF99"/>
      <c r="EIG99"/>
      <c r="EIH99"/>
      <c r="EII99"/>
      <c r="EIJ99"/>
      <c r="EIK99"/>
      <c r="EIL99"/>
      <c r="EIM99"/>
      <c r="EIN99"/>
      <c r="EIO99"/>
      <c r="EIP99"/>
      <c r="EIQ99"/>
      <c r="EIR99"/>
      <c r="EIS99"/>
      <c r="EIT99"/>
      <c r="EIU99"/>
      <c r="EIV99"/>
      <c r="EIW99"/>
      <c r="EIX99"/>
      <c r="EIY99"/>
      <c r="EIZ99"/>
      <c r="EJA99"/>
      <c r="EJB99"/>
      <c r="EJC99"/>
      <c r="EJD99"/>
      <c r="EJE99"/>
      <c r="EJF99"/>
      <c r="EJG99"/>
      <c r="EJH99"/>
      <c r="EJI99"/>
      <c r="EJJ99"/>
      <c r="EJK99"/>
      <c r="EJL99"/>
      <c r="EJM99"/>
      <c r="EJN99"/>
      <c r="EJO99"/>
      <c r="EJP99"/>
      <c r="EJQ99"/>
      <c r="EJR99"/>
      <c r="EJS99"/>
      <c r="EJT99"/>
      <c r="EJU99"/>
      <c r="EJV99"/>
      <c r="EJW99"/>
      <c r="EJX99"/>
      <c r="EJY99"/>
      <c r="EJZ99"/>
      <c r="EKA99"/>
      <c r="EKB99"/>
      <c r="EKC99"/>
      <c r="EKD99"/>
      <c r="EKE99"/>
      <c r="EKF99"/>
      <c r="EKG99"/>
      <c r="EKH99"/>
      <c r="EKI99"/>
      <c r="EKJ99"/>
      <c r="EKK99"/>
      <c r="EKL99"/>
      <c r="EKM99"/>
      <c r="EKN99"/>
      <c r="EKO99"/>
      <c r="EKP99"/>
      <c r="EKQ99"/>
      <c r="EKR99"/>
      <c r="EKS99"/>
      <c r="EKT99"/>
      <c r="EKU99"/>
      <c r="EKV99"/>
      <c r="EKW99"/>
      <c r="EKX99"/>
      <c r="EKY99"/>
      <c r="EKZ99"/>
      <c r="ELA99"/>
      <c r="ELB99"/>
      <c r="ELC99"/>
      <c r="ELD99"/>
      <c r="ELE99"/>
      <c r="ELF99"/>
      <c r="ELG99"/>
      <c r="ELH99"/>
      <c r="ELI99"/>
      <c r="ELJ99"/>
      <c r="ELK99"/>
      <c r="ELL99"/>
      <c r="ELM99"/>
      <c r="ELN99"/>
      <c r="ELO99"/>
      <c r="ELP99"/>
      <c r="ELQ99"/>
      <c r="ELR99"/>
      <c r="ELS99"/>
      <c r="ELT99"/>
      <c r="ELU99"/>
      <c r="ELV99"/>
      <c r="ELW99"/>
      <c r="ELX99"/>
      <c r="ELY99"/>
      <c r="ELZ99"/>
      <c r="EMA99"/>
      <c r="EMB99"/>
      <c r="EMC99"/>
      <c r="EMD99"/>
      <c r="EME99"/>
      <c r="EMF99"/>
      <c r="EMG99"/>
      <c r="EMH99"/>
      <c r="EMI99"/>
      <c r="EMJ99"/>
      <c r="EMK99"/>
      <c r="EML99"/>
      <c r="EMM99"/>
      <c r="EMN99"/>
      <c r="EMO99"/>
      <c r="EMP99"/>
      <c r="EMQ99"/>
      <c r="EMR99"/>
      <c r="EMS99"/>
      <c r="EMT99"/>
      <c r="EMU99"/>
      <c r="EMV99"/>
      <c r="EMW99"/>
      <c r="EMX99"/>
      <c r="EMY99"/>
      <c r="EMZ99"/>
      <c r="ENA99"/>
      <c r="ENB99"/>
      <c r="ENC99"/>
      <c r="END99"/>
      <c r="ENE99"/>
      <c r="ENF99"/>
      <c r="ENG99"/>
      <c r="ENH99"/>
      <c r="ENI99"/>
      <c r="ENJ99"/>
      <c r="ENK99"/>
      <c r="ENL99"/>
      <c r="ENM99"/>
      <c r="ENN99"/>
      <c r="ENO99"/>
      <c r="ENP99"/>
      <c r="ENQ99"/>
      <c r="ENR99"/>
      <c r="ENS99"/>
      <c r="ENT99"/>
      <c r="ENU99"/>
      <c r="ENV99"/>
      <c r="ENW99"/>
      <c r="ENX99"/>
      <c r="ENY99"/>
      <c r="ENZ99"/>
      <c r="EOA99"/>
      <c r="EOB99"/>
      <c r="EOC99"/>
      <c r="EOD99"/>
      <c r="EOE99"/>
      <c r="EOF99"/>
      <c r="EOG99"/>
      <c r="EOH99"/>
      <c r="EOI99"/>
      <c r="EOJ99"/>
      <c r="EOK99"/>
      <c r="EOL99"/>
      <c r="EOM99"/>
      <c r="EON99"/>
      <c r="EOO99"/>
      <c r="EOP99"/>
      <c r="EOQ99"/>
      <c r="EOR99"/>
      <c r="EOS99"/>
      <c r="EOT99"/>
      <c r="EOU99"/>
      <c r="EOV99"/>
      <c r="EOW99"/>
      <c r="EOX99"/>
      <c r="EOY99"/>
      <c r="EOZ99"/>
      <c r="EPA99"/>
      <c r="EPB99"/>
      <c r="EPC99"/>
      <c r="EPD99"/>
      <c r="EPE99"/>
      <c r="EPF99"/>
      <c r="EPG99"/>
      <c r="EPH99"/>
      <c r="EPI99"/>
      <c r="EPJ99"/>
      <c r="EPK99"/>
      <c r="EPL99"/>
      <c r="EPM99"/>
      <c r="EPN99"/>
      <c r="EPO99"/>
      <c r="EPP99"/>
      <c r="EPQ99"/>
      <c r="EPR99"/>
      <c r="EPS99"/>
      <c r="EPT99"/>
      <c r="EPU99"/>
      <c r="EPV99"/>
      <c r="EPW99"/>
      <c r="EPX99"/>
      <c r="EPY99"/>
      <c r="EPZ99"/>
      <c r="EQA99"/>
      <c r="EQB99"/>
      <c r="EQC99"/>
      <c r="EQD99"/>
      <c r="EQE99"/>
      <c r="EQF99"/>
      <c r="EQG99"/>
      <c r="EQH99"/>
      <c r="EQI99"/>
      <c r="EQJ99"/>
      <c r="EQK99"/>
      <c r="EQL99"/>
      <c r="EQM99"/>
      <c r="EQN99"/>
      <c r="EQO99"/>
      <c r="EQP99"/>
      <c r="EQQ99"/>
      <c r="EQR99"/>
      <c r="EQS99"/>
      <c r="EQT99"/>
      <c r="EQU99"/>
      <c r="EQV99"/>
      <c r="EQW99"/>
      <c r="EQX99"/>
      <c r="EQY99"/>
      <c r="EQZ99"/>
      <c r="ERA99"/>
      <c r="ERB99"/>
      <c r="ERC99"/>
      <c r="ERD99"/>
      <c r="ERE99"/>
      <c r="ERF99"/>
      <c r="ERG99"/>
      <c r="ERH99"/>
      <c r="ERI99"/>
      <c r="ERJ99"/>
      <c r="ERK99"/>
      <c r="ERL99"/>
      <c r="ERM99"/>
      <c r="ERN99"/>
      <c r="ERO99"/>
      <c r="ERP99"/>
      <c r="ERQ99"/>
      <c r="ERR99"/>
      <c r="ERS99"/>
      <c r="ERT99"/>
      <c r="ERU99"/>
      <c r="ERV99"/>
      <c r="ERW99"/>
      <c r="ERX99"/>
      <c r="ERY99"/>
      <c r="ERZ99"/>
      <c r="ESA99"/>
      <c r="ESB99"/>
      <c r="ESC99"/>
      <c r="ESD99"/>
      <c r="ESE99"/>
      <c r="ESF99"/>
      <c r="ESG99"/>
      <c r="ESH99"/>
      <c r="ESI99"/>
      <c r="ESJ99"/>
      <c r="ESK99"/>
      <c r="ESL99"/>
      <c r="ESM99"/>
      <c r="ESN99"/>
      <c r="ESO99"/>
      <c r="ESP99"/>
      <c r="ESQ99"/>
      <c r="ESR99"/>
      <c r="ESS99"/>
      <c r="EST99"/>
      <c r="ESU99"/>
      <c r="ESV99"/>
      <c r="ESW99"/>
      <c r="ESX99"/>
      <c r="ESY99"/>
      <c r="ESZ99"/>
      <c r="ETA99"/>
      <c r="ETB99"/>
      <c r="ETC99"/>
      <c r="ETD99"/>
      <c r="ETE99"/>
      <c r="ETF99"/>
      <c r="ETG99"/>
      <c r="ETH99"/>
      <c r="ETI99"/>
      <c r="ETJ99"/>
      <c r="ETK99"/>
      <c r="ETL99"/>
      <c r="ETM99"/>
      <c r="ETN99"/>
      <c r="ETO99"/>
      <c r="ETP99"/>
      <c r="ETQ99"/>
      <c r="ETR99"/>
      <c r="ETS99"/>
      <c r="ETT99"/>
      <c r="ETU99"/>
      <c r="ETV99"/>
      <c r="ETW99"/>
      <c r="ETX99"/>
      <c r="ETY99"/>
      <c r="ETZ99"/>
      <c r="EUA99"/>
      <c r="EUB99"/>
      <c r="EUC99"/>
      <c r="EUD99"/>
      <c r="EUE99"/>
      <c r="EUF99"/>
      <c r="EUG99"/>
      <c r="EUH99"/>
      <c r="EUI99"/>
      <c r="EUJ99"/>
      <c r="EUK99"/>
      <c r="EUL99"/>
      <c r="EUM99"/>
      <c r="EUN99"/>
      <c r="EUO99"/>
      <c r="EUP99"/>
      <c r="EUQ99"/>
      <c r="EUR99"/>
      <c r="EUS99"/>
      <c r="EUT99"/>
      <c r="EUU99"/>
      <c r="EUV99"/>
      <c r="EUW99"/>
      <c r="EUX99"/>
      <c r="EUY99"/>
      <c r="EUZ99"/>
      <c r="EVA99"/>
      <c r="EVB99"/>
      <c r="EVC99"/>
      <c r="EVD99"/>
      <c r="EVE99"/>
      <c r="EVF99"/>
      <c r="EVG99"/>
      <c r="EVH99"/>
      <c r="EVI99"/>
      <c r="EVJ99"/>
      <c r="EVK99"/>
      <c r="EVL99"/>
      <c r="EVM99"/>
      <c r="EVN99"/>
      <c r="EVO99"/>
      <c r="EVP99"/>
      <c r="EVQ99"/>
      <c r="EVR99"/>
      <c r="EVS99"/>
      <c r="EVT99"/>
      <c r="EVU99"/>
      <c r="EVV99"/>
      <c r="EVW99"/>
      <c r="EVX99"/>
      <c r="EVY99"/>
      <c r="EVZ99"/>
      <c r="EWA99"/>
      <c r="EWB99"/>
      <c r="EWC99"/>
      <c r="EWD99"/>
      <c r="EWE99"/>
      <c r="EWF99"/>
      <c r="EWG99"/>
      <c r="EWH99"/>
      <c r="EWI99"/>
      <c r="EWJ99"/>
      <c r="EWK99"/>
      <c r="EWL99"/>
      <c r="EWM99"/>
      <c r="EWN99"/>
      <c r="EWO99"/>
      <c r="EWP99"/>
      <c r="EWQ99"/>
      <c r="EWR99"/>
      <c r="EWS99"/>
      <c r="EWT99"/>
      <c r="EWU99"/>
      <c r="EWV99"/>
      <c r="EWW99"/>
      <c r="EWX99"/>
      <c r="EWY99"/>
      <c r="EWZ99"/>
      <c r="EXA99"/>
      <c r="EXB99"/>
      <c r="EXC99"/>
      <c r="EXD99"/>
      <c r="EXE99"/>
      <c r="EXF99"/>
      <c r="EXG99"/>
      <c r="EXH99"/>
      <c r="EXI99"/>
      <c r="EXJ99"/>
      <c r="EXK99"/>
      <c r="EXL99"/>
      <c r="EXM99"/>
      <c r="EXN99"/>
      <c r="EXO99"/>
      <c r="EXP99"/>
      <c r="EXQ99"/>
      <c r="EXR99"/>
      <c r="EXS99"/>
      <c r="EXT99"/>
      <c r="EXU99"/>
      <c r="EXV99"/>
      <c r="EXW99"/>
      <c r="EXX99"/>
      <c r="EXY99"/>
      <c r="EXZ99"/>
      <c r="EYA99"/>
      <c r="EYB99"/>
      <c r="EYC99"/>
      <c r="EYD99"/>
      <c r="EYE99"/>
      <c r="EYF99"/>
      <c r="EYG99"/>
      <c r="EYH99"/>
      <c r="EYI99"/>
      <c r="EYJ99"/>
      <c r="EYK99"/>
      <c r="EYL99"/>
      <c r="EYM99"/>
      <c r="EYN99"/>
      <c r="EYO99"/>
      <c r="EYP99"/>
      <c r="EYQ99"/>
      <c r="EYR99"/>
      <c r="EYS99"/>
      <c r="EYT99"/>
      <c r="EYU99"/>
      <c r="EYV99"/>
      <c r="EYW99"/>
      <c r="EYX99"/>
      <c r="UBS99" s="6"/>
      <c r="UBT99" s="6"/>
      <c r="UBU99" s="6"/>
      <c r="UBV99" s="6"/>
      <c r="UBW99" s="6"/>
      <c r="UBX99" s="6"/>
      <c r="UBY99" s="6"/>
      <c r="UBZ99" s="6"/>
      <c r="UCA99" s="6"/>
      <c r="UCB99" s="6"/>
      <c r="UCC99" s="6"/>
      <c r="UCD99" s="6"/>
      <c r="UCE99" s="6"/>
      <c r="UCF99" s="6"/>
      <c r="UCG99" s="6"/>
      <c r="UCH99" s="6"/>
      <c r="UCI99" s="6"/>
      <c r="UCJ99" s="6"/>
      <c r="UCK99" s="6"/>
      <c r="UCL99" s="6"/>
      <c r="UCM99" s="6"/>
      <c r="UCN99" s="6"/>
      <c r="UCO99" s="6"/>
      <c r="UCP99" s="6"/>
      <c r="UCQ99" s="6"/>
      <c r="UCR99" s="6"/>
      <c r="UCS99" s="6"/>
      <c r="UCT99" s="6"/>
      <c r="UCU99" s="6"/>
      <c r="UCV99" s="6"/>
      <c r="UCW99" s="6"/>
      <c r="UCX99" s="6"/>
      <c r="UCY99" s="6"/>
      <c r="UCZ99" s="6"/>
      <c r="UDA99" s="6"/>
      <c r="UDB99" s="6"/>
      <c r="UDC99" s="6"/>
      <c r="UDD99" s="6"/>
      <c r="UDE99" s="6"/>
      <c r="UDF99" s="6"/>
      <c r="UDG99" s="6"/>
      <c r="UDH99" s="6"/>
      <c r="UDI99" s="6"/>
      <c r="UDJ99" s="6"/>
      <c r="UDK99" s="6"/>
      <c r="UDL99" s="6"/>
      <c r="UDM99" s="6"/>
      <c r="UDN99" s="6"/>
      <c r="UDO99" s="6"/>
      <c r="UDP99" s="6"/>
      <c r="UDQ99" s="6"/>
      <c r="UDR99" s="6"/>
      <c r="UDS99" s="6"/>
      <c r="UDT99" s="6"/>
      <c r="UDU99" s="6"/>
      <c r="UDV99" s="6"/>
      <c r="UDW99" s="6"/>
      <c r="UDX99" s="6"/>
      <c r="UDY99" s="6"/>
      <c r="UDZ99" s="6"/>
      <c r="UEA99" s="6"/>
      <c r="UEB99" s="6"/>
      <c r="UEC99" s="6"/>
      <c r="UED99" s="6"/>
      <c r="UEE99" s="6"/>
      <c r="UEF99" s="6"/>
      <c r="UEG99" s="6"/>
      <c r="UEH99" s="6"/>
      <c r="UEI99" s="6"/>
      <c r="UEJ99" s="6"/>
      <c r="UEK99" s="6"/>
      <c r="UEL99" s="6"/>
      <c r="UEM99" s="6"/>
      <c r="UEN99" s="6"/>
      <c r="UEO99" s="6"/>
      <c r="UEP99" s="6"/>
      <c r="UEQ99" s="6"/>
      <c r="UER99" s="6"/>
      <c r="UES99" s="6"/>
      <c r="UET99" s="6"/>
      <c r="UEU99" s="6"/>
      <c r="UEV99" s="6"/>
      <c r="UEW99" s="6"/>
      <c r="UEX99" s="6"/>
      <c r="UEY99" s="6"/>
      <c r="UEZ99" s="6"/>
      <c r="UFA99" s="6"/>
      <c r="UFB99" s="6"/>
      <c r="UFC99" s="6"/>
      <c r="UFD99" s="6"/>
      <c r="UFE99" s="6"/>
      <c r="UFF99" s="6"/>
      <c r="UFG99" s="6"/>
      <c r="UFH99" s="6"/>
      <c r="UFI99" s="6"/>
      <c r="UFJ99" s="6"/>
      <c r="UFK99" s="6"/>
      <c r="UFL99" s="6"/>
      <c r="UFM99" s="6"/>
      <c r="UFN99"/>
      <c r="UFO99"/>
      <c r="UFP99"/>
      <c r="UFQ99"/>
      <c r="UFR99"/>
      <c r="UFS99"/>
      <c r="UFT99"/>
      <c r="UFU99"/>
      <c r="UFV99"/>
      <c r="UFW99"/>
      <c r="UFX99"/>
      <c r="UFY99"/>
      <c r="UFZ99"/>
      <c r="UGA99"/>
      <c r="UGB99"/>
      <c r="UGC99"/>
      <c r="UGD99"/>
      <c r="UGE99"/>
      <c r="UGF99"/>
      <c r="UGG99"/>
      <c r="UGH99"/>
      <c r="UGI99"/>
      <c r="UGJ99"/>
      <c r="UGK99"/>
      <c r="UGL99"/>
      <c r="UGM99"/>
      <c r="UGN99"/>
      <c r="UGO99"/>
      <c r="UGP99"/>
      <c r="UGQ99"/>
      <c r="UGR99"/>
      <c r="UGS99"/>
      <c r="UGT99"/>
      <c r="UGU99"/>
      <c r="UGV99"/>
      <c r="UGW99"/>
      <c r="UGX99"/>
      <c r="UGY99"/>
      <c r="UGZ99"/>
      <c r="UHA99"/>
      <c r="UHB99"/>
      <c r="UHC99"/>
      <c r="UHD99"/>
      <c r="UHE99"/>
      <c r="UHF99"/>
      <c r="UHG99"/>
      <c r="UHH99"/>
      <c r="UHI99"/>
      <c r="UHJ99"/>
      <c r="UHK99"/>
      <c r="UHL99"/>
      <c r="UHM99"/>
      <c r="UHN99"/>
      <c r="UHO99"/>
      <c r="UHP99"/>
      <c r="UHQ99"/>
      <c r="UHR99"/>
      <c r="UHS99"/>
      <c r="UHT99"/>
      <c r="UHU99"/>
      <c r="UHV99"/>
      <c r="UHW99"/>
      <c r="UHX99"/>
      <c r="UHY99"/>
      <c r="UHZ99"/>
      <c r="UIA99"/>
      <c r="UIB99"/>
      <c r="UIC99"/>
      <c r="UID99"/>
      <c r="UIE99"/>
      <c r="UIF99"/>
      <c r="UIG99"/>
      <c r="UIH99"/>
      <c r="UII99"/>
      <c r="UIJ99"/>
      <c r="UIK99"/>
      <c r="UIL99"/>
      <c r="UIM99"/>
      <c r="UIN99"/>
      <c r="UIO99"/>
      <c r="UIP99"/>
      <c r="UIQ99"/>
      <c r="UIR99"/>
      <c r="UIS99"/>
      <c r="UIT99"/>
      <c r="UIU99"/>
      <c r="UIV99"/>
      <c r="UIW99"/>
      <c r="UIX99"/>
      <c r="UIY99"/>
      <c r="UIZ99"/>
      <c r="UJA99"/>
      <c r="UJB99"/>
      <c r="UJC99"/>
      <c r="UJD99"/>
      <c r="UJE99"/>
      <c r="UJF99"/>
      <c r="UJG99"/>
      <c r="UJH99"/>
      <c r="UJI99"/>
      <c r="UJJ99"/>
      <c r="UJK99"/>
      <c r="UJL99"/>
      <c r="UJM99"/>
      <c r="UJN99"/>
      <c r="UJO99"/>
      <c r="UJP99"/>
      <c r="UJQ99"/>
      <c r="UJR99"/>
      <c r="UJS99"/>
      <c r="UJT99"/>
      <c r="UJU99"/>
      <c r="UJV99"/>
      <c r="UJW99"/>
      <c r="UJX99"/>
      <c r="UJY99"/>
      <c r="UJZ99"/>
      <c r="UKA99"/>
      <c r="UKB99"/>
      <c r="UKC99"/>
      <c r="UKD99"/>
      <c r="UKE99"/>
      <c r="UKF99"/>
      <c r="UKG99"/>
      <c r="UKH99"/>
      <c r="UKI99"/>
      <c r="UKJ99"/>
      <c r="UKK99"/>
      <c r="UKL99"/>
      <c r="UKM99"/>
      <c r="UKN99"/>
      <c r="UKO99"/>
      <c r="UKP99"/>
      <c r="UKQ99"/>
      <c r="UKR99"/>
      <c r="UKS99"/>
      <c r="UKT99"/>
      <c r="UKU99"/>
      <c r="UKV99"/>
      <c r="UKW99"/>
      <c r="UKX99"/>
      <c r="UKY99"/>
      <c r="UKZ99"/>
      <c r="ULA99"/>
      <c r="ULB99"/>
      <c r="ULC99"/>
      <c r="ULD99"/>
      <c r="ULE99"/>
      <c r="ULF99"/>
      <c r="ULG99"/>
      <c r="ULH99"/>
      <c r="ULI99"/>
      <c r="ULJ99"/>
      <c r="ULK99"/>
      <c r="ULL99"/>
      <c r="ULM99"/>
      <c r="ULN99"/>
      <c r="ULO99"/>
      <c r="ULP99"/>
      <c r="ULQ99"/>
      <c r="ULR99"/>
      <c r="ULS99"/>
      <c r="ULT99"/>
      <c r="ULU99"/>
      <c r="ULV99"/>
      <c r="ULW99"/>
      <c r="ULX99"/>
      <c r="ULY99"/>
      <c r="ULZ99"/>
      <c r="UMA99"/>
      <c r="UMB99"/>
      <c r="UMC99"/>
      <c r="UMD99"/>
      <c r="UME99"/>
      <c r="UMF99"/>
      <c r="UMG99"/>
      <c r="UMH99"/>
      <c r="UMI99"/>
      <c r="UMJ99"/>
      <c r="UMK99"/>
      <c r="UML99"/>
      <c r="UMM99"/>
      <c r="UMN99"/>
      <c r="UMO99"/>
      <c r="UMP99"/>
      <c r="UMQ99"/>
      <c r="UMR99"/>
      <c r="UMS99"/>
      <c r="UMT99"/>
      <c r="UMU99"/>
      <c r="UMV99"/>
      <c r="UMW99"/>
      <c r="UMX99"/>
      <c r="UMY99"/>
      <c r="UMZ99"/>
      <c r="UNA99"/>
      <c r="UNB99"/>
      <c r="UNC99"/>
      <c r="UND99"/>
      <c r="UNE99"/>
      <c r="UNF99"/>
      <c r="UNG99"/>
      <c r="UNH99"/>
      <c r="UNI99"/>
      <c r="UNJ99"/>
      <c r="UNK99"/>
      <c r="UNL99"/>
      <c r="UNM99"/>
      <c r="UNN99"/>
      <c r="UNO99"/>
      <c r="UNP99"/>
      <c r="UNQ99"/>
      <c r="UNR99"/>
      <c r="UNS99"/>
      <c r="UNT99"/>
      <c r="UNU99"/>
      <c r="UNV99"/>
      <c r="UNW99"/>
      <c r="UNX99"/>
      <c r="UNY99"/>
      <c r="UNZ99"/>
      <c r="UOA99"/>
      <c r="UOB99"/>
      <c r="UOC99"/>
      <c r="UOD99"/>
      <c r="UOE99"/>
      <c r="UOF99"/>
      <c r="UOG99"/>
      <c r="UOH99"/>
      <c r="UOI99"/>
      <c r="UOJ99"/>
      <c r="UOK99"/>
      <c r="UOL99"/>
      <c r="UOM99"/>
      <c r="UON99"/>
      <c r="UOO99"/>
      <c r="UOP99"/>
      <c r="UOQ99"/>
      <c r="UOR99"/>
      <c r="UOS99"/>
      <c r="UOT99"/>
      <c r="UOU99"/>
      <c r="UOV99"/>
      <c r="UOW99"/>
      <c r="UOX99"/>
      <c r="UOY99"/>
      <c r="UOZ99"/>
      <c r="UPA99"/>
      <c r="UPB99"/>
      <c r="UPC99"/>
      <c r="UPD99"/>
      <c r="UPE99"/>
      <c r="UPF99"/>
      <c r="UPG99"/>
      <c r="UPH99"/>
      <c r="UPI99"/>
      <c r="UPJ99"/>
      <c r="UPK99"/>
      <c r="UPL99"/>
      <c r="UPM99"/>
      <c r="UPN99"/>
      <c r="UPO99"/>
      <c r="UPP99"/>
      <c r="UPQ99"/>
      <c r="UPR99"/>
      <c r="UPS99"/>
      <c r="UPT99"/>
      <c r="UPU99"/>
      <c r="UPV99"/>
      <c r="UPW99"/>
      <c r="UPX99"/>
      <c r="UPY99"/>
      <c r="UPZ99"/>
      <c r="UQA99"/>
      <c r="UQB99"/>
      <c r="UQC99"/>
      <c r="UQD99"/>
      <c r="UQE99"/>
      <c r="UQF99"/>
      <c r="UQG99"/>
      <c r="UQH99"/>
      <c r="UQI99"/>
      <c r="UQJ99"/>
      <c r="UQK99"/>
      <c r="UQL99"/>
      <c r="UQM99"/>
      <c r="UQN99"/>
      <c r="UQO99"/>
      <c r="UQP99"/>
      <c r="UQQ99"/>
      <c r="UQR99"/>
      <c r="UQS99"/>
      <c r="UQT99"/>
      <c r="UQU99"/>
      <c r="UQV99"/>
      <c r="UQW99"/>
      <c r="UQX99"/>
      <c r="UQY99"/>
      <c r="UQZ99"/>
      <c r="URA99"/>
      <c r="URB99"/>
      <c r="URC99"/>
      <c r="URD99"/>
      <c r="URE99"/>
      <c r="URF99"/>
      <c r="URG99"/>
      <c r="URH99"/>
      <c r="URI99"/>
      <c r="URJ99"/>
      <c r="URK99"/>
      <c r="URL99"/>
      <c r="URM99"/>
      <c r="URN99"/>
      <c r="URO99"/>
      <c r="URP99"/>
      <c r="URQ99"/>
      <c r="URR99"/>
      <c r="URS99"/>
      <c r="URT99"/>
      <c r="URU99"/>
      <c r="URV99"/>
      <c r="URW99"/>
      <c r="URX99"/>
      <c r="URY99"/>
      <c r="URZ99"/>
      <c r="USA99"/>
      <c r="USB99"/>
      <c r="USC99"/>
      <c r="USD99"/>
      <c r="USE99"/>
      <c r="USF99"/>
      <c r="USG99"/>
      <c r="USH99"/>
      <c r="USI99"/>
      <c r="USJ99"/>
      <c r="USK99"/>
      <c r="USL99"/>
      <c r="USM99"/>
      <c r="USN99"/>
      <c r="USO99"/>
      <c r="USP99"/>
      <c r="USQ99"/>
      <c r="USR99"/>
      <c r="USS99"/>
      <c r="UST99"/>
      <c r="USU99"/>
      <c r="USV99"/>
      <c r="USW99"/>
      <c r="USX99"/>
      <c r="USY99"/>
      <c r="USZ99"/>
      <c r="UTA99"/>
      <c r="UTB99"/>
      <c r="UTC99"/>
      <c r="UTD99"/>
      <c r="UTE99"/>
      <c r="UTF99"/>
      <c r="UTG99"/>
      <c r="UTH99"/>
      <c r="UTI99"/>
      <c r="UTJ99"/>
      <c r="UTK99"/>
      <c r="UTL99"/>
      <c r="UTM99"/>
      <c r="UTN99"/>
      <c r="UTO99"/>
      <c r="UTP99"/>
      <c r="UTQ99"/>
      <c r="UTR99"/>
      <c r="UTS99"/>
      <c r="UTT99"/>
      <c r="UTU99"/>
      <c r="UTV99"/>
      <c r="UTW99"/>
      <c r="UTX99"/>
      <c r="UTY99"/>
      <c r="UTZ99"/>
      <c r="UUA99"/>
      <c r="UUB99"/>
      <c r="UUC99"/>
      <c r="UUD99"/>
      <c r="UUE99"/>
      <c r="UUF99"/>
      <c r="UUG99"/>
      <c r="UUH99"/>
      <c r="UUI99"/>
      <c r="UUJ99"/>
      <c r="UUK99"/>
      <c r="UUL99"/>
      <c r="UUM99"/>
      <c r="UUN99"/>
      <c r="UUO99"/>
      <c r="UUP99"/>
      <c r="UUQ99"/>
      <c r="UUR99"/>
      <c r="UUS99"/>
      <c r="UUT99"/>
      <c r="UUU99"/>
      <c r="UUV99"/>
      <c r="UUW99"/>
      <c r="UUX99"/>
      <c r="UUY99"/>
      <c r="UUZ99"/>
      <c r="UVA99"/>
      <c r="UVB99"/>
      <c r="UVC99"/>
      <c r="UVD99"/>
      <c r="UVE99"/>
      <c r="UVF99"/>
      <c r="UVG99"/>
      <c r="UVH99"/>
      <c r="UVI99"/>
      <c r="UVJ99"/>
      <c r="UVK99"/>
      <c r="UVL99"/>
      <c r="UVM99"/>
      <c r="UVN99"/>
      <c r="UVO99"/>
      <c r="UVP99"/>
      <c r="UVQ99"/>
      <c r="UVR99"/>
      <c r="UVS99"/>
      <c r="UVT99"/>
      <c r="UVU99"/>
      <c r="UVV99"/>
      <c r="UVW99"/>
      <c r="UVX99"/>
      <c r="UVY99"/>
      <c r="UVZ99"/>
      <c r="UWA99"/>
      <c r="UWB99"/>
      <c r="UWC99"/>
      <c r="UWD99"/>
      <c r="UWE99"/>
      <c r="UWF99"/>
      <c r="UWG99"/>
      <c r="UWH99"/>
      <c r="UWI99"/>
      <c r="UWJ99"/>
      <c r="UWK99"/>
      <c r="UWL99"/>
      <c r="UWM99"/>
      <c r="UWN99"/>
      <c r="UWO99"/>
      <c r="UWP99"/>
      <c r="UWQ99"/>
      <c r="UWR99"/>
      <c r="UWS99"/>
      <c r="UWT99"/>
      <c r="UWU99"/>
      <c r="UWV99"/>
      <c r="UWW99"/>
      <c r="UWX99"/>
      <c r="UWY99"/>
      <c r="UWZ99"/>
      <c r="UXA99"/>
      <c r="UXB99"/>
      <c r="UXC99"/>
      <c r="UXD99"/>
      <c r="UXE99"/>
      <c r="UXF99"/>
      <c r="UXG99"/>
      <c r="UXH99"/>
      <c r="UXI99"/>
      <c r="UXJ99"/>
      <c r="UXK99"/>
      <c r="UXL99"/>
      <c r="UXM99"/>
      <c r="UXN99"/>
      <c r="UXO99"/>
      <c r="UXP99"/>
      <c r="UXQ99"/>
      <c r="UXR99"/>
      <c r="UXS99"/>
      <c r="UXT99"/>
      <c r="UXU99"/>
      <c r="UXV99"/>
      <c r="UXW99"/>
      <c r="UXX99"/>
      <c r="UXY99"/>
      <c r="UXZ99"/>
      <c r="UYA99"/>
      <c r="UYB99"/>
      <c r="UYC99"/>
      <c r="UYD99"/>
      <c r="UYE99"/>
      <c r="UYF99"/>
      <c r="UYG99"/>
      <c r="UYH99"/>
      <c r="UYI99"/>
      <c r="UYJ99"/>
      <c r="UYK99"/>
      <c r="UYL99"/>
      <c r="UYM99"/>
      <c r="UYN99"/>
      <c r="UYO99"/>
      <c r="UYP99"/>
      <c r="UYQ99"/>
      <c r="UYR99"/>
      <c r="UYS99"/>
      <c r="UYT99"/>
      <c r="UYU99"/>
      <c r="UYV99"/>
      <c r="UYW99"/>
      <c r="UYX99"/>
      <c r="UYY99"/>
      <c r="UYZ99"/>
      <c r="UZA99"/>
      <c r="UZB99"/>
      <c r="UZC99"/>
      <c r="UZD99"/>
      <c r="UZE99"/>
      <c r="UZF99"/>
      <c r="UZG99"/>
      <c r="UZH99"/>
      <c r="UZI99"/>
      <c r="UZJ99"/>
      <c r="UZK99"/>
      <c r="UZL99"/>
      <c r="UZM99"/>
      <c r="UZN99"/>
      <c r="UZO99"/>
      <c r="UZP99"/>
      <c r="UZQ99"/>
      <c r="UZR99"/>
      <c r="UZS99"/>
      <c r="UZT99"/>
      <c r="UZU99"/>
      <c r="UZV99"/>
      <c r="UZW99"/>
      <c r="UZX99"/>
      <c r="UZY99"/>
      <c r="UZZ99"/>
      <c r="VAA99"/>
      <c r="VAB99"/>
      <c r="VAC99"/>
      <c r="VAD99"/>
      <c r="VAE99"/>
      <c r="VAF99"/>
      <c r="VAG99"/>
      <c r="VAH99"/>
      <c r="VAI99"/>
      <c r="VAJ99"/>
      <c r="VAK99"/>
      <c r="VAL99"/>
      <c r="VAM99"/>
      <c r="VAN99"/>
      <c r="VAO99"/>
      <c r="VAP99"/>
      <c r="VAQ99"/>
      <c r="VAR99"/>
      <c r="VAS99"/>
      <c r="VAT99"/>
      <c r="VAU99"/>
      <c r="VAV99"/>
      <c r="VAW99"/>
      <c r="VAX99"/>
      <c r="VAY99"/>
      <c r="VAZ99"/>
      <c r="VBA99"/>
      <c r="VBB99"/>
      <c r="VBC99"/>
      <c r="VBD99"/>
      <c r="VBE99"/>
      <c r="VBF99"/>
      <c r="VBG99"/>
      <c r="VBH99"/>
      <c r="VBI99"/>
      <c r="VBJ99"/>
      <c r="VBK99"/>
      <c r="VBL99"/>
      <c r="VBM99"/>
      <c r="VBN99"/>
      <c r="VBO99"/>
      <c r="VBP99"/>
      <c r="VBQ99"/>
      <c r="VBR99"/>
      <c r="VBS99"/>
      <c r="VBT99"/>
      <c r="VBU99"/>
      <c r="VBV99"/>
      <c r="VBW99"/>
      <c r="VBX99"/>
      <c r="VBY99"/>
      <c r="VBZ99"/>
      <c r="VCA99"/>
      <c r="VCB99"/>
      <c r="VCC99"/>
      <c r="VCD99"/>
      <c r="VCE99"/>
      <c r="VCF99"/>
      <c r="VCG99"/>
      <c r="VCH99"/>
      <c r="VCI99"/>
      <c r="VCJ99"/>
      <c r="VCK99"/>
      <c r="VCL99"/>
      <c r="VCM99"/>
      <c r="VCN99"/>
      <c r="VCO99"/>
      <c r="VCP99"/>
      <c r="VCQ99"/>
      <c r="VCR99"/>
      <c r="VCS99"/>
      <c r="VCT99"/>
      <c r="VCU99"/>
      <c r="VCV99"/>
      <c r="VCW99"/>
      <c r="VCX99"/>
      <c r="VCY99"/>
      <c r="VCZ99"/>
      <c r="VDA99"/>
      <c r="VDB99"/>
      <c r="VDC99"/>
      <c r="VDD99"/>
      <c r="VDE99"/>
      <c r="VDF99"/>
      <c r="VDG99"/>
      <c r="VDH99"/>
      <c r="VDI99"/>
      <c r="VDJ99"/>
      <c r="VDK99"/>
      <c r="VDL99"/>
      <c r="VDM99"/>
      <c r="VDN99"/>
      <c r="VDO99"/>
      <c r="VDP99"/>
      <c r="VDQ99"/>
      <c r="VDR99"/>
      <c r="VDS99"/>
      <c r="VDT99"/>
      <c r="VDU99"/>
      <c r="VDV99"/>
      <c r="VDW99"/>
      <c r="VDX99"/>
      <c r="VDY99"/>
      <c r="VDZ99"/>
      <c r="VEA99"/>
      <c r="VEB99"/>
      <c r="VEC99"/>
      <c r="VED99"/>
      <c r="VEE99"/>
      <c r="VEF99"/>
      <c r="VEG99"/>
      <c r="VEH99"/>
      <c r="VEI99"/>
      <c r="VEJ99"/>
      <c r="VEK99"/>
      <c r="VEL99"/>
      <c r="VEM99"/>
      <c r="VEN99"/>
      <c r="VEO99"/>
      <c r="VEP99"/>
      <c r="VEQ99"/>
      <c r="VER99"/>
      <c r="VES99"/>
      <c r="VET99"/>
      <c r="VEU99"/>
      <c r="VEV99"/>
      <c r="VEW99"/>
      <c r="VEX99"/>
      <c r="VEY99"/>
      <c r="VEZ99"/>
      <c r="VFA99"/>
      <c r="VFB99"/>
      <c r="VFC99"/>
      <c r="VFD99"/>
      <c r="VFE99"/>
      <c r="VFF99"/>
      <c r="VFG99"/>
      <c r="VFH99"/>
      <c r="VFI99"/>
      <c r="VFJ99"/>
      <c r="VFK99"/>
      <c r="VFL99"/>
      <c r="VFM99"/>
      <c r="VFN99"/>
      <c r="VFO99"/>
      <c r="VFP99"/>
      <c r="VFQ99"/>
      <c r="VFR99"/>
      <c r="VFS99"/>
      <c r="VFT99"/>
      <c r="VFU99"/>
      <c r="VFV99"/>
      <c r="VFW99"/>
      <c r="VFX99"/>
      <c r="VFY99"/>
      <c r="VFZ99"/>
      <c r="VGA99"/>
      <c r="VGB99"/>
      <c r="VGC99"/>
      <c r="VGD99"/>
      <c r="VGE99"/>
      <c r="VGF99"/>
      <c r="VGG99"/>
      <c r="VGH99"/>
      <c r="VGI99"/>
      <c r="VGJ99"/>
      <c r="VGK99"/>
      <c r="VGL99"/>
      <c r="VGM99"/>
      <c r="VGN99"/>
      <c r="VGO99"/>
      <c r="VGP99"/>
      <c r="VGQ99"/>
      <c r="VGR99"/>
      <c r="VGS99"/>
      <c r="VGT99"/>
      <c r="VGU99"/>
      <c r="VGV99"/>
      <c r="VGW99"/>
      <c r="VGX99"/>
      <c r="VGY99"/>
      <c r="VGZ99"/>
      <c r="VHA99"/>
      <c r="VHB99"/>
      <c r="VHC99"/>
      <c r="VHD99"/>
      <c r="VHE99"/>
      <c r="VHF99"/>
      <c r="VHG99"/>
      <c r="VHH99"/>
      <c r="VHI99"/>
      <c r="VHJ99"/>
      <c r="VHK99"/>
      <c r="VHL99"/>
      <c r="VHM99"/>
      <c r="VHN99"/>
      <c r="VHO99"/>
      <c r="VHP99"/>
      <c r="VHQ99"/>
      <c r="VHR99"/>
      <c r="VHS99"/>
      <c r="VHT99"/>
      <c r="VHU99"/>
      <c r="VHV99"/>
      <c r="VHW99"/>
      <c r="VHX99"/>
      <c r="VHY99"/>
      <c r="VHZ99"/>
      <c r="VIA99"/>
      <c r="VIB99"/>
      <c r="VIC99"/>
      <c r="VID99"/>
      <c r="VIE99"/>
      <c r="VIF99"/>
      <c r="VIG99"/>
      <c r="VIH99"/>
      <c r="VII99"/>
      <c r="VIJ99"/>
      <c r="VIK99"/>
      <c r="VIL99"/>
      <c r="VIM99"/>
      <c r="VIN99"/>
      <c r="VIO99"/>
      <c r="VIP99"/>
      <c r="VIQ99"/>
      <c r="VIR99"/>
      <c r="VIS99"/>
      <c r="VIT99"/>
      <c r="VIU99"/>
      <c r="VIV99"/>
      <c r="VIW99"/>
      <c r="VIX99"/>
      <c r="VIY99"/>
      <c r="VIZ99"/>
      <c r="VJA99"/>
      <c r="VJB99"/>
      <c r="VJC99"/>
      <c r="VJD99"/>
      <c r="VJE99"/>
      <c r="VJF99"/>
      <c r="VJG99"/>
      <c r="VJH99"/>
      <c r="VJI99"/>
      <c r="VJJ99"/>
      <c r="VJK99"/>
      <c r="VJL99"/>
      <c r="VJM99"/>
      <c r="VJN99"/>
      <c r="VJO99"/>
      <c r="VJP99"/>
      <c r="VJQ99"/>
      <c r="VJR99"/>
      <c r="VJS99"/>
      <c r="VJT99"/>
      <c r="VJU99"/>
      <c r="VJV99"/>
      <c r="VJW99"/>
      <c r="VJX99"/>
      <c r="VJY99"/>
      <c r="VJZ99"/>
      <c r="VKA99"/>
      <c r="VKB99"/>
      <c r="VKC99"/>
      <c r="VKD99"/>
      <c r="VKE99"/>
      <c r="VKF99"/>
      <c r="VKG99"/>
      <c r="VKH99"/>
      <c r="VKI99"/>
      <c r="VKJ99"/>
      <c r="VKK99"/>
      <c r="VKL99"/>
      <c r="VKM99"/>
      <c r="VKN99"/>
      <c r="VKO99"/>
      <c r="VKP99"/>
      <c r="VKQ99"/>
      <c r="VKR99"/>
      <c r="VKS99"/>
      <c r="VKT99"/>
      <c r="VKU99"/>
      <c r="VKV99"/>
      <c r="VKW99"/>
      <c r="VKX99"/>
      <c r="VKY99"/>
      <c r="VKZ99"/>
      <c r="VLA99"/>
      <c r="VLB99"/>
      <c r="VLC99"/>
      <c r="VLD99"/>
      <c r="VLE99"/>
      <c r="VLF99"/>
      <c r="VLG99"/>
      <c r="VLH99"/>
      <c r="VLI99"/>
      <c r="VLJ99"/>
      <c r="VLK99"/>
      <c r="VLL99"/>
      <c r="VLM99"/>
      <c r="VLN99"/>
      <c r="VLO99"/>
      <c r="VLP99"/>
      <c r="VLQ99"/>
      <c r="VLR99"/>
      <c r="VLS99"/>
      <c r="VLT99"/>
      <c r="VLU99"/>
      <c r="VLV99"/>
      <c r="VLW99"/>
      <c r="VLX99"/>
      <c r="VLY99"/>
      <c r="VLZ99"/>
      <c r="VMA99"/>
      <c r="VMB99"/>
      <c r="VMC99"/>
      <c r="VMD99"/>
      <c r="VME99"/>
      <c r="VMF99"/>
      <c r="VMG99"/>
      <c r="VMH99"/>
      <c r="VMI99"/>
      <c r="VMJ99"/>
      <c r="VMK99"/>
      <c r="VML99"/>
      <c r="VMM99"/>
      <c r="VMN99"/>
      <c r="VMO99"/>
      <c r="VMP99"/>
      <c r="VMQ99"/>
      <c r="VMR99"/>
      <c r="VMS99"/>
      <c r="VMT99"/>
      <c r="VMU99"/>
      <c r="VMV99"/>
      <c r="VMW99"/>
      <c r="VMX99"/>
      <c r="VMY99"/>
      <c r="VMZ99"/>
      <c r="VNA99"/>
      <c r="VNB99"/>
      <c r="VNC99"/>
      <c r="VND99"/>
      <c r="VNE99"/>
      <c r="VNF99"/>
      <c r="VNG99"/>
      <c r="VNH99"/>
      <c r="VNI99"/>
      <c r="VNJ99"/>
      <c r="VNK99"/>
      <c r="VNL99"/>
      <c r="VNM99"/>
      <c r="VNN99"/>
      <c r="VNO99"/>
      <c r="VNP99"/>
      <c r="VNQ99"/>
      <c r="VNR99"/>
      <c r="VNS99"/>
      <c r="VNT99"/>
      <c r="VNU99"/>
      <c r="VNV99"/>
      <c r="VNW99"/>
      <c r="VNX99"/>
      <c r="VNY99"/>
      <c r="VNZ99"/>
      <c r="VOA99"/>
      <c r="VOB99"/>
      <c r="VOC99"/>
      <c r="VOD99"/>
      <c r="VOE99"/>
      <c r="VOF99"/>
      <c r="VOG99"/>
      <c r="VOH99"/>
      <c r="VOI99"/>
      <c r="VOJ99"/>
      <c r="VOK99"/>
      <c r="VOL99"/>
      <c r="VOM99"/>
      <c r="VON99"/>
      <c r="VOO99"/>
      <c r="VOP99"/>
      <c r="VOQ99"/>
      <c r="VOR99"/>
      <c r="VOS99"/>
      <c r="VOT99"/>
      <c r="VOU99"/>
      <c r="VOV99"/>
      <c r="VOW99"/>
      <c r="VOX99"/>
      <c r="VOY99"/>
      <c r="VOZ99"/>
      <c r="VPA99"/>
      <c r="VPB99"/>
      <c r="VPC99"/>
      <c r="VPD99"/>
      <c r="VPE99"/>
      <c r="VPF99"/>
      <c r="VPG99"/>
      <c r="VPH99"/>
      <c r="VPI99"/>
      <c r="VPJ99"/>
      <c r="VPK99"/>
      <c r="VPL99"/>
      <c r="VPM99"/>
      <c r="VPN99"/>
      <c r="VPO99"/>
      <c r="VPP99"/>
      <c r="VPQ99"/>
      <c r="VPR99"/>
      <c r="VPS99"/>
      <c r="VPT99"/>
      <c r="VPU99"/>
      <c r="VPV99"/>
      <c r="VPW99"/>
      <c r="VPX99"/>
      <c r="VPY99"/>
      <c r="VPZ99"/>
      <c r="VQA99"/>
      <c r="VQB99"/>
      <c r="VQC99"/>
      <c r="VQD99"/>
      <c r="VQE99"/>
      <c r="VQF99"/>
      <c r="VQG99"/>
      <c r="VQH99"/>
      <c r="VQI99"/>
      <c r="VQJ99"/>
      <c r="VQK99"/>
      <c r="VQL99"/>
      <c r="VQM99"/>
      <c r="VQN99"/>
      <c r="VQO99"/>
      <c r="VQP99"/>
      <c r="VQQ99"/>
      <c r="VQR99"/>
      <c r="VQS99"/>
      <c r="VQT99"/>
      <c r="VQU99"/>
      <c r="VQV99"/>
      <c r="VQW99"/>
      <c r="VQX99"/>
      <c r="VQY99"/>
      <c r="VQZ99"/>
      <c r="VRA99"/>
      <c r="VRB99"/>
      <c r="VRC99"/>
      <c r="VRD99"/>
      <c r="VRE99"/>
      <c r="VRF99"/>
      <c r="VRG99"/>
      <c r="VRH99"/>
      <c r="VRI99"/>
      <c r="VRJ99"/>
      <c r="VRK99"/>
      <c r="VRL99"/>
      <c r="VRM99"/>
      <c r="VRN99"/>
      <c r="VRO99"/>
      <c r="VRP99"/>
      <c r="VRQ99"/>
      <c r="VRR99"/>
      <c r="VRS99"/>
      <c r="VRT99"/>
      <c r="VRU99"/>
      <c r="VRV99"/>
      <c r="VRW99"/>
      <c r="VRX99"/>
      <c r="VRY99"/>
      <c r="VRZ99"/>
      <c r="VSA99"/>
      <c r="VSB99"/>
      <c r="VSC99"/>
      <c r="VSD99"/>
      <c r="VSE99"/>
      <c r="VSF99"/>
      <c r="VSG99"/>
      <c r="VSH99"/>
      <c r="VSI99"/>
      <c r="VSJ99"/>
      <c r="VSK99"/>
      <c r="VSL99"/>
      <c r="VSM99"/>
      <c r="VSN99"/>
      <c r="VSO99"/>
      <c r="VSP99"/>
      <c r="VSQ99"/>
      <c r="VSR99"/>
      <c r="VSS99"/>
      <c r="VST99"/>
      <c r="VSU99"/>
      <c r="VSV99"/>
      <c r="VSW99"/>
      <c r="VSX99"/>
      <c r="VSY99"/>
      <c r="VSZ99"/>
      <c r="VTA99"/>
      <c r="VTB99"/>
      <c r="VTC99"/>
      <c r="VTD99"/>
      <c r="VTE99"/>
      <c r="VTF99"/>
      <c r="VTG99"/>
      <c r="VTH99"/>
      <c r="VTI99"/>
      <c r="VTJ99"/>
      <c r="VTK99"/>
      <c r="VTL99"/>
      <c r="VTM99"/>
      <c r="VTN99"/>
      <c r="VTO99"/>
      <c r="VTP99"/>
      <c r="VTQ99"/>
      <c r="VTR99"/>
      <c r="VTS99"/>
      <c r="VTT99"/>
      <c r="VTU99"/>
      <c r="VTV99"/>
      <c r="VTW99"/>
      <c r="VTX99"/>
      <c r="VTY99"/>
      <c r="VTZ99"/>
      <c r="VUA99"/>
      <c r="VUB99"/>
      <c r="VUC99"/>
      <c r="VUD99"/>
      <c r="VUE99"/>
      <c r="VUF99"/>
      <c r="VUG99"/>
      <c r="VUH99"/>
      <c r="VUI99"/>
      <c r="VUJ99"/>
      <c r="VUK99"/>
      <c r="VUL99"/>
      <c r="VUM99"/>
      <c r="VUN99"/>
      <c r="VUO99"/>
      <c r="VUP99"/>
      <c r="VUQ99"/>
      <c r="VUR99"/>
      <c r="VUS99"/>
      <c r="VUT99"/>
      <c r="VUU99"/>
      <c r="VUV99"/>
      <c r="VUW99"/>
      <c r="VUX99"/>
      <c r="VUY99"/>
      <c r="VUZ99"/>
      <c r="VVA99"/>
      <c r="VVB99"/>
      <c r="VVC99"/>
      <c r="VVD99"/>
      <c r="VVE99"/>
      <c r="VVF99"/>
      <c r="VVG99"/>
      <c r="VVH99"/>
      <c r="VVI99"/>
      <c r="VVJ99"/>
      <c r="VVK99"/>
      <c r="VVL99"/>
      <c r="VVM99"/>
      <c r="VVN99"/>
      <c r="VVO99"/>
      <c r="VVP99"/>
      <c r="VVQ99"/>
      <c r="VVR99"/>
      <c r="VVS99"/>
      <c r="VVT99"/>
      <c r="VVU99"/>
      <c r="VVV99"/>
      <c r="VVW99"/>
      <c r="VVX99"/>
      <c r="VVY99"/>
      <c r="VVZ99"/>
      <c r="VWA99"/>
      <c r="VWB99"/>
      <c r="VWC99"/>
      <c r="VWD99"/>
      <c r="VWE99"/>
      <c r="VWF99"/>
      <c r="VWG99"/>
      <c r="VWH99"/>
      <c r="VWI99"/>
      <c r="VWJ99"/>
      <c r="VWK99"/>
      <c r="VWL99"/>
      <c r="VWM99"/>
      <c r="VWN99"/>
      <c r="VWO99"/>
      <c r="VWP99"/>
      <c r="VWQ99"/>
      <c r="VWR99"/>
      <c r="VWS99"/>
      <c r="VWT99"/>
      <c r="VWU99"/>
      <c r="VWV99"/>
      <c r="VWW99"/>
      <c r="VWX99"/>
      <c r="VWY99"/>
      <c r="VWZ99"/>
      <c r="VXA99"/>
      <c r="VXB99"/>
      <c r="VXC99"/>
      <c r="VXD99"/>
      <c r="VXE99"/>
      <c r="VXF99"/>
      <c r="VXG99"/>
      <c r="VXH99"/>
      <c r="VXI99"/>
      <c r="VXJ99"/>
      <c r="VXK99"/>
      <c r="VXL99"/>
      <c r="VXM99"/>
      <c r="VXN99"/>
      <c r="VXO99"/>
      <c r="VXP99"/>
      <c r="VXQ99"/>
      <c r="VXR99"/>
      <c r="VXS99"/>
      <c r="VXT99"/>
      <c r="VXU99"/>
      <c r="VXV99"/>
      <c r="VXW99"/>
      <c r="VXX99"/>
      <c r="VXY99"/>
      <c r="VXZ99"/>
      <c r="VYA99"/>
      <c r="VYB99"/>
      <c r="VYC99"/>
      <c r="VYD99"/>
      <c r="VYE99"/>
      <c r="VYF99"/>
      <c r="VYG99"/>
      <c r="VYH99"/>
      <c r="VYI99"/>
      <c r="VYJ99"/>
      <c r="VYK99"/>
      <c r="VYL99"/>
      <c r="VYM99"/>
      <c r="VYN99"/>
      <c r="VYO99"/>
      <c r="VYP99"/>
      <c r="VYQ99"/>
      <c r="VYR99"/>
      <c r="VYS99"/>
      <c r="VYT99"/>
      <c r="VYU99"/>
      <c r="VYV99"/>
      <c r="VYW99"/>
      <c r="VYX99"/>
      <c r="VYY99"/>
      <c r="VYZ99"/>
      <c r="VZA99"/>
      <c r="VZB99"/>
      <c r="VZC99"/>
      <c r="VZD99"/>
      <c r="VZE99"/>
      <c r="VZF99"/>
      <c r="VZG99"/>
      <c r="VZH99"/>
      <c r="VZI99"/>
      <c r="VZJ99"/>
      <c r="VZK99"/>
      <c r="VZL99"/>
      <c r="VZM99"/>
      <c r="VZN99"/>
      <c r="VZO99"/>
      <c r="VZP99"/>
      <c r="VZQ99"/>
      <c r="VZR99"/>
      <c r="VZS99"/>
      <c r="VZT99"/>
      <c r="VZU99"/>
      <c r="VZV99"/>
      <c r="VZW99"/>
      <c r="VZX99"/>
      <c r="VZY99"/>
      <c r="VZZ99"/>
      <c r="WAA99"/>
      <c r="WAB99"/>
      <c r="WAC99"/>
      <c r="WAD99"/>
      <c r="WAE99"/>
      <c r="WAF99"/>
      <c r="WAG99"/>
      <c r="WAH99"/>
      <c r="WAI99"/>
      <c r="WAJ99"/>
      <c r="WAK99"/>
      <c r="WAL99"/>
      <c r="WAM99"/>
      <c r="WAN99"/>
      <c r="WAO99"/>
      <c r="WAP99"/>
      <c r="WAQ99"/>
      <c r="WAR99"/>
      <c r="WAS99"/>
      <c r="WAT99"/>
      <c r="WAU99"/>
      <c r="WAV99"/>
      <c r="WAW99"/>
      <c r="WAX99"/>
      <c r="WAY99"/>
      <c r="WAZ99"/>
      <c r="WBA99"/>
      <c r="WBB99"/>
      <c r="WBC99"/>
      <c r="WBD99"/>
      <c r="WBE99"/>
      <c r="WBF99"/>
      <c r="WBG99"/>
      <c r="WBH99"/>
      <c r="WBI99"/>
      <c r="WBJ99"/>
      <c r="WBK99"/>
      <c r="WBL99"/>
      <c r="WBM99"/>
      <c r="WBN99"/>
      <c r="WBO99"/>
      <c r="WBP99"/>
      <c r="WBQ99"/>
      <c r="WBR99"/>
      <c r="WBS99"/>
      <c r="WBT99"/>
      <c r="WBU99"/>
      <c r="WBV99"/>
      <c r="WBW99"/>
      <c r="WBX99"/>
      <c r="WBY99"/>
      <c r="WBZ99"/>
      <c r="WCA99"/>
      <c r="WCB99"/>
      <c r="WCC99"/>
      <c r="WCD99"/>
      <c r="WCE99"/>
      <c r="WCF99"/>
      <c r="WCG99"/>
      <c r="WCH99"/>
      <c r="WCI99"/>
      <c r="WCJ99"/>
      <c r="WCK99"/>
      <c r="WCL99"/>
      <c r="WCM99"/>
      <c r="WCN99"/>
      <c r="WCO99"/>
      <c r="WCP99"/>
      <c r="WCQ99"/>
      <c r="WCR99"/>
      <c r="WCS99"/>
      <c r="WCT99"/>
      <c r="WCU99"/>
      <c r="WCV99"/>
      <c r="WCW99"/>
      <c r="WCX99"/>
      <c r="WCY99"/>
      <c r="WCZ99"/>
      <c r="WDA99"/>
      <c r="WDB99"/>
      <c r="WDC99"/>
      <c r="WDD99"/>
      <c r="WDE99"/>
      <c r="WDF99"/>
      <c r="WDG99"/>
      <c r="WDH99"/>
      <c r="WDI99"/>
      <c r="WDJ99"/>
      <c r="WDK99"/>
      <c r="WDL99"/>
      <c r="WDM99"/>
      <c r="WDN99"/>
      <c r="WDO99"/>
      <c r="WDP99"/>
      <c r="WDQ99"/>
      <c r="WDR99"/>
      <c r="WDS99"/>
      <c r="WDT99"/>
      <c r="WDU99"/>
      <c r="WDV99"/>
      <c r="WDW99"/>
      <c r="WDX99"/>
      <c r="WDY99"/>
      <c r="WDZ99"/>
      <c r="WEA99"/>
      <c r="WEB99"/>
      <c r="WEC99"/>
      <c r="WED99"/>
      <c r="WEE99"/>
      <c r="WEF99"/>
      <c r="WEG99"/>
      <c r="WEH99"/>
      <c r="WEI99"/>
      <c r="WEJ99"/>
      <c r="WEK99"/>
      <c r="WEL99"/>
      <c r="WEM99"/>
      <c r="WEN99"/>
      <c r="WEO99"/>
      <c r="WEP99"/>
      <c r="WEQ99"/>
      <c r="WER99"/>
      <c r="WES99"/>
      <c r="WET99"/>
      <c r="WEU99"/>
      <c r="WEV99"/>
      <c r="WEW99"/>
      <c r="WEX99"/>
      <c r="WEY99"/>
      <c r="WEZ99"/>
      <c r="WFA99"/>
      <c r="WFB99"/>
      <c r="WFC99"/>
      <c r="WFD99"/>
      <c r="WFE99"/>
      <c r="WFF99"/>
      <c r="WFG99"/>
      <c r="WFH99"/>
      <c r="WFI99"/>
      <c r="WFJ99"/>
      <c r="WFK99"/>
      <c r="WFL99"/>
      <c r="WFM99"/>
      <c r="WFN99"/>
      <c r="WFO99"/>
      <c r="WFP99"/>
      <c r="WFQ99"/>
      <c r="WFR99"/>
      <c r="WFS99"/>
      <c r="WFT99"/>
      <c r="WFU99"/>
      <c r="WFV99"/>
      <c r="WFW99"/>
      <c r="WFX99"/>
      <c r="WFY99"/>
      <c r="WFZ99"/>
      <c r="WGA99"/>
      <c r="WGB99"/>
      <c r="WGC99"/>
      <c r="WGD99"/>
      <c r="WGE99"/>
      <c r="WGF99"/>
      <c r="WGG99"/>
      <c r="WGH99"/>
      <c r="WGI99"/>
      <c r="WGJ99"/>
      <c r="WGK99"/>
      <c r="WGL99"/>
      <c r="WGM99"/>
      <c r="WGN99"/>
      <c r="WGO99"/>
      <c r="WGP99"/>
      <c r="WGQ99"/>
      <c r="WGR99"/>
      <c r="WGS99"/>
      <c r="WGT99"/>
      <c r="WGU99"/>
      <c r="WGV99"/>
      <c r="WGW99"/>
      <c r="WGX99"/>
      <c r="WGY99"/>
      <c r="WGZ99"/>
      <c r="WHA99"/>
      <c r="WHB99"/>
      <c r="WHC99"/>
      <c r="WHD99"/>
      <c r="WHE99"/>
      <c r="WHF99"/>
      <c r="WHG99"/>
      <c r="WHH99"/>
      <c r="WHI99"/>
      <c r="WHJ99"/>
      <c r="WHK99"/>
      <c r="WHL99"/>
      <c r="WHM99"/>
      <c r="WHN99"/>
      <c r="WHO99"/>
      <c r="WHP99"/>
      <c r="WHQ99"/>
      <c r="WHR99"/>
      <c r="WHS99"/>
      <c r="WHT99"/>
      <c r="WHU99"/>
      <c r="WHV99"/>
      <c r="WHW99"/>
      <c r="WHX99"/>
      <c r="WHY99"/>
      <c r="WHZ99"/>
      <c r="WIA99"/>
      <c r="WIB99"/>
      <c r="WIC99"/>
      <c r="WID99"/>
      <c r="WIE99"/>
      <c r="WIF99"/>
      <c r="WIG99"/>
      <c r="WIH99"/>
      <c r="WII99"/>
      <c r="WIJ99"/>
      <c r="WIK99"/>
      <c r="WIL99"/>
      <c r="WIM99"/>
      <c r="WIN99"/>
      <c r="WIO99"/>
      <c r="WIP99"/>
      <c r="WIQ99"/>
      <c r="WIR99"/>
      <c r="WIS99"/>
      <c r="WIT99"/>
      <c r="WIU99"/>
      <c r="WIV99"/>
      <c r="WIW99"/>
      <c r="WIX99"/>
      <c r="WIY99"/>
      <c r="WIZ99"/>
      <c r="WJA99"/>
      <c r="WJB99"/>
      <c r="WJC99"/>
      <c r="WJD99"/>
      <c r="WJE99"/>
      <c r="WJF99"/>
      <c r="WJG99"/>
      <c r="WJH99"/>
      <c r="WJI99"/>
      <c r="WJJ99"/>
      <c r="WJK99"/>
      <c r="WJL99"/>
      <c r="WJM99"/>
      <c r="WJN99"/>
      <c r="WJO99"/>
      <c r="WJP99"/>
      <c r="WJQ99"/>
      <c r="WJR99"/>
      <c r="WJS99"/>
      <c r="WJT99"/>
      <c r="WJU99"/>
      <c r="WJV99"/>
      <c r="WJW99"/>
      <c r="WJX99"/>
      <c r="WJY99"/>
      <c r="WJZ99"/>
      <c r="WKA99"/>
      <c r="WKB99"/>
      <c r="WKC99"/>
      <c r="WKD99"/>
      <c r="WKE99"/>
      <c r="WKF99"/>
      <c r="WKG99"/>
      <c r="WKH99"/>
      <c r="WKI99"/>
      <c r="WKJ99"/>
      <c r="WKK99"/>
      <c r="WKL99"/>
      <c r="WKM99"/>
      <c r="WKN99"/>
      <c r="WKO99"/>
      <c r="WKP99"/>
      <c r="WKQ99"/>
      <c r="WKR99"/>
      <c r="WKS99"/>
      <c r="WKT99"/>
      <c r="WKU99"/>
      <c r="WKV99"/>
      <c r="WKW99"/>
      <c r="WKX99"/>
      <c r="WKY99"/>
      <c r="WKZ99"/>
      <c r="WLA99"/>
      <c r="WLB99"/>
      <c r="WLC99"/>
      <c r="WLD99"/>
      <c r="WLE99"/>
      <c r="WLF99"/>
      <c r="WLG99"/>
      <c r="WLH99"/>
      <c r="WLI99"/>
      <c r="WLJ99"/>
      <c r="WLK99"/>
      <c r="WLL99"/>
      <c r="WLM99"/>
      <c r="WLN99"/>
      <c r="WLO99"/>
      <c r="WLP99"/>
      <c r="WLQ99"/>
      <c r="WLR99"/>
      <c r="WLS99"/>
      <c r="WLT99"/>
      <c r="WLU99"/>
      <c r="WLV99"/>
      <c r="WLW99"/>
      <c r="WLX99"/>
      <c r="WLY99"/>
      <c r="WLZ99"/>
      <c r="WMA99"/>
      <c r="WMB99"/>
      <c r="WMC99"/>
      <c r="WMD99"/>
      <c r="WME99"/>
      <c r="WMF99"/>
      <c r="WMG99"/>
      <c r="WMH99"/>
      <c r="WMI99"/>
      <c r="WMJ99"/>
      <c r="WMK99"/>
      <c r="WML99"/>
      <c r="WMM99"/>
      <c r="WMN99"/>
      <c r="WMO99"/>
      <c r="WMP99"/>
      <c r="WMQ99"/>
      <c r="WMR99"/>
      <c r="WMS99"/>
      <c r="WMT99"/>
      <c r="WMU99"/>
      <c r="WMV99"/>
      <c r="WMW99"/>
      <c r="WMX99"/>
      <c r="WMY99"/>
      <c r="WMZ99"/>
      <c r="WNA99"/>
      <c r="WNB99"/>
      <c r="WNC99"/>
      <c r="WND99"/>
      <c r="WNE99"/>
      <c r="WNF99"/>
      <c r="WNG99"/>
      <c r="WNH99"/>
      <c r="WNI99"/>
      <c r="WNJ99"/>
      <c r="WNK99"/>
      <c r="WNL99"/>
      <c r="WNM99"/>
      <c r="WNN99"/>
      <c r="WNO99"/>
      <c r="WNP99"/>
      <c r="WNQ99"/>
      <c r="WNR99"/>
      <c r="WNS99"/>
      <c r="WNT99"/>
      <c r="WNU99"/>
      <c r="WNV99"/>
      <c r="WNW99"/>
      <c r="WNX99"/>
      <c r="WNY99"/>
      <c r="WNZ99"/>
      <c r="WOA99"/>
      <c r="WOB99"/>
      <c r="WOC99"/>
      <c r="WOD99"/>
      <c r="WOE99"/>
      <c r="WOF99"/>
      <c r="WOG99"/>
      <c r="WOH99"/>
      <c r="WOI99"/>
      <c r="WOJ99"/>
      <c r="WOK99"/>
      <c r="WOL99"/>
      <c r="WOM99"/>
      <c r="WON99"/>
      <c r="WOO99"/>
      <c r="WOP99"/>
      <c r="WOQ99"/>
      <c r="WOR99"/>
      <c r="WOS99"/>
      <c r="WOT99"/>
      <c r="WOU99"/>
      <c r="WOV99"/>
      <c r="WOW99"/>
      <c r="WOX99"/>
      <c r="WOY99"/>
      <c r="WOZ99"/>
      <c r="WPA99"/>
      <c r="WPB99"/>
      <c r="WPC99"/>
      <c r="WPD99"/>
      <c r="WPE99"/>
      <c r="WPF99"/>
      <c r="WPG99"/>
      <c r="WPH99"/>
      <c r="WPI99"/>
      <c r="WPJ99"/>
      <c r="WPK99"/>
      <c r="WPL99"/>
      <c r="WPM99"/>
      <c r="WPN99"/>
      <c r="WPO99"/>
      <c r="WPP99"/>
      <c r="WPQ99"/>
      <c r="WPR99"/>
      <c r="WPS99"/>
      <c r="WPT99"/>
      <c r="WPU99"/>
      <c r="WPV99"/>
      <c r="WPW99"/>
      <c r="WPX99"/>
      <c r="WPY99"/>
      <c r="WPZ99"/>
      <c r="WQA99"/>
      <c r="WQB99"/>
      <c r="WQC99"/>
      <c r="WQD99"/>
      <c r="WQE99"/>
      <c r="WQF99"/>
      <c r="WQG99"/>
      <c r="WQH99"/>
      <c r="WQI99"/>
      <c r="WQJ99"/>
      <c r="WQK99"/>
      <c r="WQL99"/>
      <c r="WQM99"/>
      <c r="WQN99"/>
      <c r="WQO99"/>
      <c r="WQP99"/>
      <c r="WQQ99"/>
      <c r="WQR99"/>
      <c r="WQS99"/>
      <c r="WQT99"/>
      <c r="WQU99"/>
      <c r="WQV99"/>
      <c r="WQW99"/>
      <c r="WQX99"/>
      <c r="WQY99"/>
      <c r="WQZ99"/>
      <c r="WRA99"/>
      <c r="WRB99"/>
      <c r="WRC99"/>
      <c r="WRD99"/>
      <c r="WRE99"/>
      <c r="WRF99"/>
      <c r="WRG99"/>
      <c r="WRH99"/>
      <c r="WRI99"/>
      <c r="WRJ99"/>
      <c r="WRK99"/>
      <c r="WRL99"/>
      <c r="WRM99"/>
      <c r="WRN99"/>
      <c r="WRO99"/>
      <c r="WRP99"/>
      <c r="WRQ99"/>
      <c r="WRR99"/>
      <c r="WRS99"/>
      <c r="WRT99"/>
      <c r="WRU99"/>
      <c r="WRV99"/>
      <c r="WRW99"/>
      <c r="WRX99"/>
      <c r="WRY99"/>
      <c r="WRZ99"/>
      <c r="WSA99"/>
      <c r="WSB99"/>
      <c r="WSC99"/>
      <c r="WSD99"/>
      <c r="WSE99"/>
      <c r="WSF99"/>
      <c r="WSG99"/>
      <c r="WSH99"/>
      <c r="WSI99"/>
      <c r="WSJ99"/>
      <c r="WSK99"/>
      <c r="WSL99"/>
      <c r="WSM99"/>
      <c r="WSN99"/>
      <c r="WSO99"/>
      <c r="WSP99"/>
      <c r="WSQ99"/>
      <c r="WSR99"/>
      <c r="WSS99"/>
      <c r="WST99"/>
      <c r="WSU99"/>
      <c r="WSV99"/>
      <c r="WSW99"/>
      <c r="WSX99"/>
      <c r="WSY99"/>
      <c r="WSZ99"/>
      <c r="WTA99"/>
      <c r="WTB99"/>
      <c r="WTC99"/>
      <c r="WTD99"/>
      <c r="WTE99"/>
      <c r="WTF99"/>
      <c r="WTG99"/>
      <c r="WTH99"/>
      <c r="WTI99"/>
      <c r="WTJ99"/>
      <c r="WTK99"/>
      <c r="WTL99"/>
      <c r="WTM99"/>
      <c r="WTN99"/>
      <c r="WTO99"/>
      <c r="WTP99"/>
      <c r="WTQ99"/>
      <c r="WTR99"/>
      <c r="WTS99"/>
      <c r="WTT99"/>
      <c r="WTU99"/>
      <c r="WTV99"/>
      <c r="WTW99"/>
      <c r="WTX99"/>
      <c r="WTY99"/>
      <c r="WTZ99"/>
      <c r="WUA99"/>
      <c r="WUB99"/>
      <c r="WUC99"/>
      <c r="WUD99"/>
      <c r="WUE99"/>
      <c r="WUF99"/>
      <c r="WUG99"/>
      <c r="WUH99"/>
      <c r="WUI99"/>
      <c r="WUJ99"/>
      <c r="WUK99"/>
      <c r="WUL99"/>
      <c r="WUM99"/>
      <c r="WUN99"/>
      <c r="WUO99"/>
      <c r="WUP99"/>
      <c r="WUQ99"/>
      <c r="WUR99"/>
      <c r="WUS99"/>
      <c r="WUT99"/>
      <c r="WUU99"/>
      <c r="WUV99"/>
      <c r="WUW99"/>
      <c r="WUX99"/>
      <c r="WUY99"/>
      <c r="WUZ99"/>
      <c r="WVA99"/>
      <c r="WVB99"/>
      <c r="WVC99"/>
      <c r="WVD99"/>
      <c r="WVE99"/>
      <c r="WVF99"/>
      <c r="WVG99"/>
      <c r="WVH99"/>
      <c r="WVI99"/>
      <c r="WVJ99"/>
      <c r="WVK99"/>
      <c r="WVL99"/>
      <c r="WVM99"/>
      <c r="WVN99"/>
      <c r="WVO99"/>
      <c r="WVP99"/>
      <c r="WVQ99"/>
      <c r="WVR99"/>
      <c r="WVS99"/>
      <c r="WVT99"/>
      <c r="WVU99"/>
      <c r="WVV99"/>
      <c r="WVW99"/>
      <c r="WVX99"/>
      <c r="WVY99"/>
      <c r="WVZ99"/>
      <c r="WWA99"/>
      <c r="WWB99"/>
      <c r="WWC99"/>
      <c r="WWD99"/>
      <c r="WWE99"/>
      <c r="WWF99"/>
      <c r="WWG99"/>
      <c r="WWH99"/>
      <c r="WWI99"/>
      <c r="WWJ99"/>
      <c r="WWK99"/>
      <c r="WWL99"/>
      <c r="WWM99"/>
      <c r="WWN99"/>
      <c r="WWO99"/>
      <c r="WWP99"/>
      <c r="WWQ99"/>
      <c r="WWR99"/>
      <c r="WWS99"/>
      <c r="WWT99"/>
      <c r="WWU99"/>
      <c r="WWV99"/>
      <c r="WWW99"/>
      <c r="WWX99"/>
      <c r="WWY99"/>
      <c r="WWZ99"/>
      <c r="WXA99"/>
      <c r="WXB99"/>
      <c r="WXC99"/>
      <c r="WXD99"/>
      <c r="WXE99"/>
      <c r="WXF99"/>
      <c r="WXG99"/>
      <c r="WXH99"/>
      <c r="WXI99"/>
      <c r="WXJ99"/>
      <c r="WXK99"/>
      <c r="WXL99"/>
      <c r="WXM99"/>
      <c r="WXN99"/>
      <c r="WXO99"/>
      <c r="WXP99"/>
      <c r="WXQ99"/>
      <c r="WXR99"/>
      <c r="WXS99"/>
      <c r="WXT99"/>
      <c r="WXU99"/>
      <c r="WXV99"/>
      <c r="WXW99"/>
      <c r="WXX99"/>
      <c r="WXY99"/>
      <c r="WXZ99"/>
      <c r="WYA99"/>
      <c r="WYB99"/>
      <c r="WYC99"/>
      <c r="WYD99"/>
      <c r="WYE99"/>
      <c r="WYF99"/>
      <c r="WYG99"/>
      <c r="WYH99"/>
      <c r="WYI99"/>
      <c r="WYJ99"/>
      <c r="WYK99"/>
      <c r="WYL99"/>
      <c r="WYM99"/>
      <c r="WYN99"/>
      <c r="WYO99"/>
      <c r="WYP99"/>
      <c r="WYQ99"/>
      <c r="WYR99"/>
      <c r="WYS99"/>
      <c r="WYT99"/>
      <c r="WYU99"/>
      <c r="WYV99"/>
      <c r="WYW99"/>
      <c r="WYX99"/>
      <c r="WYY99"/>
      <c r="WYZ99"/>
      <c r="WZA99"/>
      <c r="WZB99"/>
      <c r="WZC99"/>
      <c r="WZD99"/>
      <c r="WZE99"/>
      <c r="WZF99"/>
      <c r="WZG99"/>
      <c r="WZH99"/>
      <c r="WZI99"/>
      <c r="WZJ99"/>
      <c r="WZK99"/>
      <c r="WZL99"/>
      <c r="WZM99"/>
      <c r="WZN99"/>
      <c r="WZO99"/>
      <c r="WZP99"/>
      <c r="WZQ99"/>
      <c r="WZR99"/>
      <c r="WZS99"/>
      <c r="WZT99"/>
      <c r="WZU99"/>
      <c r="WZV99"/>
      <c r="WZW99"/>
      <c r="WZX99"/>
      <c r="WZY99"/>
      <c r="WZZ99"/>
      <c r="XAA99"/>
      <c r="XAB99"/>
      <c r="XAC99"/>
      <c r="XAD99"/>
      <c r="XAE99"/>
      <c r="XAF99"/>
      <c r="XAG99"/>
      <c r="XAH99"/>
      <c r="XAI99"/>
      <c r="XAJ99"/>
      <c r="XAK99"/>
      <c r="XAL99"/>
      <c r="XAM99"/>
      <c r="XAN99"/>
      <c r="XAO99"/>
      <c r="XAP99"/>
      <c r="XAQ99"/>
      <c r="XAR99"/>
      <c r="XAS99"/>
      <c r="XAT99"/>
      <c r="XAU99"/>
      <c r="XAV99"/>
      <c r="XAW99"/>
      <c r="XAX99"/>
      <c r="XAY99"/>
      <c r="XAZ99"/>
      <c r="XBA99"/>
      <c r="XBB99"/>
      <c r="XBC99"/>
      <c r="XBD99"/>
      <c r="XBE99"/>
      <c r="XBF99"/>
      <c r="XBG99"/>
      <c r="XBH99"/>
      <c r="XBI99"/>
      <c r="XBJ99"/>
      <c r="XBK99"/>
      <c r="XBL99"/>
      <c r="XBM99"/>
      <c r="XBN99"/>
      <c r="XBO99"/>
      <c r="XBP99"/>
      <c r="XBQ99"/>
      <c r="XBR99"/>
      <c r="XBS99"/>
      <c r="XBT99"/>
      <c r="XBU99"/>
      <c r="XBV99"/>
      <c r="XBW99"/>
      <c r="XBX99"/>
      <c r="XBY99"/>
      <c r="XBZ99"/>
      <c r="XCA99"/>
      <c r="XCB99"/>
      <c r="XCC99"/>
      <c r="XCD99"/>
      <c r="XCE99"/>
      <c r="XCF99"/>
      <c r="XCG99"/>
      <c r="XCH99"/>
      <c r="XCI99"/>
      <c r="XCJ99"/>
      <c r="XCK99"/>
      <c r="XCL99"/>
      <c r="XCM99"/>
      <c r="XCN99"/>
      <c r="XCO99"/>
      <c r="XCP99"/>
      <c r="XCQ99"/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  <c r="XFD99"/>
    </row>
    <row r="100" spans="1:4054 13934:16384" ht="13.9" customHeight="1" x14ac:dyDescent="0.25">
      <c r="A100" s="46"/>
      <c r="B100" s="55"/>
      <c r="C100" s="23" t="s">
        <v>151</v>
      </c>
      <c r="D100" s="24">
        <f>SUM(D94:D99)</f>
        <v>650</v>
      </c>
      <c r="E100" s="5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4054 13934:16384" x14ac:dyDescent="0.25">
      <c r="A101" s="139" t="s">
        <v>30</v>
      </c>
      <c r="B101" s="139"/>
      <c r="C101" s="139"/>
      <c r="D101" s="139">
        <f>SUM(D100:D100)</f>
        <v>650</v>
      </c>
      <c r="E101" s="25">
        <f t="shared" ref="E101:P101" si="34">SUM(E94:E100)</f>
        <v>22.8</v>
      </c>
      <c r="F101" s="25">
        <f t="shared" si="34"/>
        <v>21.150000000000002</v>
      </c>
      <c r="G101" s="25">
        <f t="shared" si="34"/>
        <v>116.37066666666668</v>
      </c>
      <c r="H101" s="25">
        <f t="shared" si="34"/>
        <v>772.28</v>
      </c>
      <c r="I101" s="25">
        <f t="shared" si="34"/>
        <v>59.480000000000004</v>
      </c>
      <c r="J101" s="25">
        <f t="shared" si="34"/>
        <v>0.24533333333333335</v>
      </c>
      <c r="K101" s="25">
        <f t="shared" si="34"/>
        <v>4.3826666666666672</v>
      </c>
      <c r="L101" s="25">
        <f t="shared" si="34"/>
        <v>29.964666666666666</v>
      </c>
      <c r="M101" s="25">
        <f t="shared" si="34"/>
        <v>137.88666666666666</v>
      </c>
      <c r="N101" s="25">
        <f t="shared" si="34"/>
        <v>116.09666666666665</v>
      </c>
      <c r="O101" s="25">
        <f t="shared" si="34"/>
        <v>209.21733333333336</v>
      </c>
      <c r="P101" s="25">
        <f t="shared" si="34"/>
        <v>4.8360000000000003</v>
      </c>
    </row>
    <row r="102" spans="1:4054 13934:16384" ht="13.7" customHeight="1" x14ac:dyDescent="0.25">
      <c r="A102" s="183" t="s">
        <v>31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</row>
    <row r="103" spans="1:4054 13934:16384" x14ac:dyDescent="0.25">
      <c r="A103" s="183"/>
      <c r="B103" s="16" t="s">
        <v>68</v>
      </c>
      <c r="C103" s="17" t="s">
        <v>69</v>
      </c>
      <c r="D103" s="16">
        <v>100</v>
      </c>
      <c r="E103" s="18">
        <f>BD103*100/60</f>
        <v>1.1000000000000001</v>
      </c>
      <c r="F103" s="18">
        <f>BE103*100/60</f>
        <v>6.1166666666666663</v>
      </c>
      <c r="G103" s="18">
        <f>BF103*100/60</f>
        <v>4.5666666666666664</v>
      </c>
      <c r="H103" s="18">
        <v>81</v>
      </c>
      <c r="I103" s="18">
        <v>66.67</v>
      </c>
      <c r="J103" s="18">
        <f t="shared" ref="J103:P103" si="35">BI103*100/60</f>
        <v>3.3333333333333333E-2</v>
      </c>
      <c r="K103" s="18">
        <f t="shared" si="35"/>
        <v>3.3333333333333333E-2</v>
      </c>
      <c r="L103" s="18">
        <f t="shared" si="35"/>
        <v>18.5</v>
      </c>
      <c r="M103" s="18">
        <f t="shared" si="35"/>
        <v>17.733333333333334</v>
      </c>
      <c r="N103" s="18">
        <f t="shared" si="35"/>
        <v>17.45</v>
      </c>
      <c r="O103" s="18">
        <f t="shared" si="35"/>
        <v>31.833333333333336</v>
      </c>
      <c r="P103" s="18">
        <f t="shared" si="35"/>
        <v>0.83333333333333337</v>
      </c>
      <c r="AC103" s="21">
        <v>0.48</v>
      </c>
      <c r="AD103" s="21">
        <v>0.06</v>
      </c>
      <c r="AE103" s="21">
        <v>1.02</v>
      </c>
      <c r="AF103" s="21">
        <v>6</v>
      </c>
      <c r="AG103" s="21"/>
      <c r="AH103" s="21">
        <v>0.01</v>
      </c>
      <c r="AI103" s="21">
        <v>0.06</v>
      </c>
      <c r="AJ103" s="21">
        <v>2.1</v>
      </c>
      <c r="AK103" s="21">
        <v>13.8</v>
      </c>
      <c r="AL103" s="21">
        <v>8.4</v>
      </c>
      <c r="AM103" s="21">
        <v>14.4</v>
      </c>
      <c r="AN103" s="21">
        <v>0.36</v>
      </c>
      <c r="BD103" s="21">
        <v>0.66</v>
      </c>
      <c r="BE103" s="21">
        <v>3.67</v>
      </c>
      <c r="BF103" s="21">
        <v>2.74</v>
      </c>
      <c r="BG103" s="21">
        <v>46.2</v>
      </c>
      <c r="BH103" s="21">
        <f>CF103*60/60</f>
        <v>0</v>
      </c>
      <c r="BI103" s="21">
        <v>0.02</v>
      </c>
      <c r="BJ103" s="21">
        <v>0.02</v>
      </c>
      <c r="BK103" s="21">
        <v>11.1</v>
      </c>
      <c r="BL103" s="21">
        <v>10.64</v>
      </c>
      <c r="BM103" s="21">
        <v>10.47</v>
      </c>
      <c r="BN103" s="21">
        <v>19.100000000000001</v>
      </c>
      <c r="BO103" s="21">
        <v>0.5</v>
      </c>
    </row>
    <row r="104" spans="1:4054 13934:16384" s="59" customFormat="1" x14ac:dyDescent="0.25">
      <c r="A104" s="183"/>
      <c r="B104" s="22" t="s">
        <v>70</v>
      </c>
      <c r="C104" s="20" t="s">
        <v>71</v>
      </c>
      <c r="D104" s="58">
        <v>250</v>
      </c>
      <c r="E104" s="18">
        <v>1.8</v>
      </c>
      <c r="F104" s="18">
        <v>4.92</v>
      </c>
      <c r="G104" s="18">
        <f>BF104*250/100</f>
        <v>10.925000000000001</v>
      </c>
      <c r="H104" s="18">
        <v>125.3</v>
      </c>
      <c r="I104" s="18">
        <v>168.25</v>
      </c>
      <c r="J104" s="18">
        <f t="shared" ref="J104:P104" si="36">BI104*250/100</f>
        <v>0.05</v>
      </c>
      <c r="K104" s="18">
        <f t="shared" si="36"/>
        <v>0.05</v>
      </c>
      <c r="L104" s="18">
        <f t="shared" si="36"/>
        <v>10.675000000000001</v>
      </c>
      <c r="M104" s="18">
        <f t="shared" si="36"/>
        <v>49.725000000000001</v>
      </c>
      <c r="N104" s="18">
        <f t="shared" si="36"/>
        <v>26.125</v>
      </c>
      <c r="O104" s="18">
        <f t="shared" si="36"/>
        <v>54.6</v>
      </c>
      <c r="P104" s="18">
        <f t="shared" si="36"/>
        <v>1.2250000000000001</v>
      </c>
      <c r="BD104" s="16"/>
      <c r="BE104" s="16">
        <v>1.97</v>
      </c>
      <c r="BF104" s="16">
        <v>4.37</v>
      </c>
      <c r="BG104" s="16">
        <v>41</v>
      </c>
      <c r="BH104" s="16">
        <v>5.2</v>
      </c>
      <c r="BI104" s="16">
        <v>0.02</v>
      </c>
      <c r="BJ104" s="16">
        <v>0.02</v>
      </c>
      <c r="BK104" s="16">
        <v>4.2699999999999996</v>
      </c>
      <c r="BL104" s="16">
        <v>19.89</v>
      </c>
      <c r="BM104" s="16">
        <v>10.45</v>
      </c>
      <c r="BN104" s="16">
        <v>21.84</v>
      </c>
      <c r="BO104" s="16">
        <v>0.49</v>
      </c>
      <c r="WXQ104" s="60"/>
      <c r="WXR104" s="60"/>
      <c r="WXS104" s="60"/>
      <c r="WXT104" s="60"/>
      <c r="WXU104" s="60"/>
      <c r="WXV104" s="60"/>
      <c r="WXW104" s="60"/>
      <c r="WXX104" s="60"/>
      <c r="WXY104" s="60"/>
      <c r="WXZ104" s="60"/>
      <c r="WYA104" s="60"/>
      <c r="WYB104" s="60"/>
      <c r="WYC104" s="60"/>
      <c r="WYD104" s="60"/>
      <c r="WYE104" s="60"/>
      <c r="WYF104" s="60"/>
      <c r="WYG104" s="60"/>
      <c r="WYH104" s="60"/>
      <c r="WYI104" s="60"/>
      <c r="WYJ104" s="60"/>
      <c r="WYK104" s="60"/>
      <c r="WYL104" s="60"/>
      <c r="WYM104" s="60"/>
      <c r="WYN104" s="60"/>
      <c r="WYO104" s="60"/>
      <c r="WYP104" s="60"/>
      <c r="WYQ104" s="60"/>
      <c r="WYR104" s="60"/>
      <c r="WYS104" s="60"/>
      <c r="WYT104" s="60"/>
      <c r="WYU104" s="60"/>
      <c r="WYV104" s="60"/>
      <c r="WYW104" s="60"/>
      <c r="WYX104" s="60"/>
      <c r="WYY104" s="60"/>
      <c r="WYZ104" s="60"/>
      <c r="WZA104" s="60"/>
      <c r="WZB104" s="60"/>
      <c r="WZC104" s="60"/>
      <c r="WZD104" s="60"/>
      <c r="WZE104" s="60"/>
      <c r="WZF104" s="60"/>
      <c r="WZG104" s="60"/>
      <c r="WZH104" s="60"/>
      <c r="WZI104" s="60"/>
      <c r="WZJ104" s="60"/>
      <c r="WZK104" s="60"/>
      <c r="WZL104" s="60"/>
      <c r="WZM104" s="60"/>
      <c r="WZN104" s="60"/>
      <c r="WZO104" s="60"/>
      <c r="WZP104" s="60"/>
      <c r="WZQ104" s="60"/>
      <c r="WZR104" s="60"/>
      <c r="WZS104" s="60"/>
      <c r="WZT104" s="60"/>
      <c r="WZU104" s="60"/>
      <c r="WZV104" s="60"/>
      <c r="WZW104" s="60"/>
      <c r="WZX104" s="60"/>
      <c r="WZY104" s="60"/>
      <c r="WZZ104" s="60"/>
      <c r="XAA104" s="60"/>
      <c r="XAB104" s="60"/>
      <c r="XAC104" s="60"/>
      <c r="XAD104" s="60"/>
      <c r="XAE104" s="60"/>
      <c r="XAF104" s="60"/>
      <c r="XAG104" s="60"/>
      <c r="XAH104" s="60"/>
      <c r="XAI104" s="60"/>
      <c r="XAJ104" s="60"/>
      <c r="XAK104" s="60"/>
      <c r="XAL104" s="60"/>
      <c r="XAM104" s="60"/>
      <c r="XAN104" s="60"/>
      <c r="XAO104" s="60"/>
      <c r="XAP104" s="60"/>
      <c r="XAQ104" s="60"/>
      <c r="XAR104" s="60"/>
      <c r="XAS104" s="60"/>
      <c r="XAT104" s="60"/>
      <c r="XAU104" s="60"/>
      <c r="XAV104" s="60"/>
      <c r="XAW104" s="60"/>
      <c r="XAX104" s="60"/>
      <c r="XAY104" s="60"/>
      <c r="XAZ104" s="60"/>
      <c r="XBA104" s="60"/>
      <c r="XBB104" s="60"/>
      <c r="XBC104" s="60"/>
      <c r="XBD104" s="60"/>
      <c r="XBE104" s="60"/>
      <c r="XBF104" s="60"/>
      <c r="XBG104" s="60"/>
      <c r="XBH104" s="60"/>
      <c r="XBI104" s="60"/>
      <c r="XBJ104" s="60"/>
      <c r="XBK104" s="60"/>
      <c r="XBL104" s="60"/>
      <c r="XBM104" s="60"/>
      <c r="XBN104" s="60"/>
      <c r="XBO104" s="60"/>
      <c r="XBP104" s="60"/>
      <c r="XBQ104" s="60"/>
      <c r="XBR104" s="60"/>
      <c r="XBS104" s="60"/>
      <c r="XBT104" s="60"/>
      <c r="XBU104" s="60"/>
      <c r="XBV104" s="60"/>
      <c r="XBW104" s="60"/>
      <c r="XBX104" s="60"/>
      <c r="XBY104" s="60"/>
      <c r="XBZ104" s="60"/>
      <c r="XCA104" s="61"/>
      <c r="XCB104" s="61"/>
      <c r="XCC104" s="61"/>
      <c r="XCD104" s="61"/>
      <c r="XCE104" s="61"/>
      <c r="XCF104" s="61"/>
      <c r="XCG104" s="61"/>
      <c r="XCH104" s="61"/>
      <c r="XCI104" s="61"/>
      <c r="XCJ104" s="61"/>
      <c r="XCK104" s="61"/>
      <c r="XCL104" s="61"/>
      <c r="XCM104" s="61"/>
      <c r="XCN104" s="61"/>
      <c r="XCO104" s="61"/>
      <c r="XCP104" s="61"/>
      <c r="XCQ104" s="61"/>
      <c r="XCR104" s="61"/>
      <c r="XCS104" s="61"/>
      <c r="XCT104" s="61"/>
      <c r="XCU104" s="61"/>
      <c r="XCV104" s="61"/>
      <c r="XCW104" s="61"/>
      <c r="XCX104" s="61"/>
      <c r="XCY104" s="61"/>
      <c r="XCZ104" s="61"/>
      <c r="XDA104" s="61"/>
      <c r="XDB104" s="61"/>
      <c r="XDC104" s="61"/>
      <c r="XDD104" s="61"/>
      <c r="XDE104" s="61"/>
      <c r="XDF104" s="61"/>
      <c r="XDG104" s="61"/>
      <c r="XDH104" s="61"/>
      <c r="XDI104" s="61"/>
      <c r="XDJ104" s="61"/>
      <c r="XDK104" s="61"/>
      <c r="XDL104" s="61"/>
      <c r="XDM104" s="61"/>
      <c r="XDN104" s="61"/>
      <c r="XDO104" s="61"/>
      <c r="XDP104" s="61"/>
      <c r="XDQ104" s="61"/>
      <c r="XDR104" s="61"/>
      <c r="XDS104" s="61"/>
      <c r="XDT104" s="61"/>
      <c r="XDU104" s="61"/>
      <c r="XDV104" s="61"/>
      <c r="XDW104" s="61"/>
      <c r="XDX104" s="61"/>
      <c r="XDY104" s="61"/>
      <c r="XDZ104" s="61"/>
      <c r="XEA104" s="61"/>
      <c r="XEB104" s="61"/>
      <c r="XEC104" s="61"/>
      <c r="XED104" s="61"/>
      <c r="XEE104" s="61"/>
      <c r="XEF104" s="61"/>
      <c r="XEG104" s="61"/>
      <c r="XEH104" s="61"/>
      <c r="XEI104" s="61"/>
      <c r="XEJ104" s="61"/>
      <c r="XEK104" s="61"/>
      <c r="XEL104" s="61"/>
      <c r="XEM104" s="61"/>
      <c r="XEN104" s="61"/>
      <c r="XEO104" s="61"/>
      <c r="XEP104" s="61"/>
      <c r="XEQ104" s="61"/>
      <c r="XER104" s="61"/>
      <c r="XES104" s="61"/>
      <c r="XET104" s="61"/>
      <c r="XEU104" s="61"/>
      <c r="XEV104" s="61"/>
      <c r="XEW104" s="61"/>
      <c r="XEX104" s="61"/>
      <c r="XEY104" s="61"/>
      <c r="XEZ104" s="61"/>
      <c r="XFA104" s="61"/>
      <c r="XFB104" s="61"/>
      <c r="XFC104" s="61"/>
      <c r="XFD104"/>
    </row>
    <row r="105" spans="1:4054 13934:16384" x14ac:dyDescent="0.25">
      <c r="A105" s="183"/>
      <c r="B105" s="33" t="s">
        <v>72</v>
      </c>
      <c r="C105" s="34" t="s">
        <v>73</v>
      </c>
      <c r="D105" s="35">
        <v>100</v>
      </c>
      <c r="E105" s="36">
        <v>7.15</v>
      </c>
      <c r="F105" s="36">
        <v>7.78</v>
      </c>
      <c r="G105" s="36">
        <v>4.67</v>
      </c>
      <c r="H105" s="36">
        <v>171.6</v>
      </c>
      <c r="I105" s="36">
        <v>12</v>
      </c>
      <c r="J105" s="36">
        <v>0.05</v>
      </c>
      <c r="K105" s="36">
        <v>0.12</v>
      </c>
      <c r="L105" s="36">
        <v>1.78</v>
      </c>
      <c r="M105" s="36">
        <v>13.91</v>
      </c>
      <c r="N105" s="36">
        <v>20.9</v>
      </c>
      <c r="O105" s="36">
        <v>158.41999999999999</v>
      </c>
      <c r="P105" s="36">
        <v>2.2999999999999998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BD105" s="21"/>
      <c r="BE105" s="21">
        <v>6.84</v>
      </c>
      <c r="BF105" s="21">
        <v>5.76</v>
      </c>
      <c r="BG105" s="21">
        <v>114.3</v>
      </c>
      <c r="BH105" s="16">
        <v>33.75</v>
      </c>
      <c r="BI105" s="16">
        <v>0.31</v>
      </c>
      <c r="BJ105" s="16">
        <v>0.64</v>
      </c>
      <c r="BK105" s="16">
        <v>6.0149999999999997</v>
      </c>
      <c r="BL105" s="16">
        <v>25.49</v>
      </c>
      <c r="BM105" s="16">
        <v>25.92</v>
      </c>
      <c r="BN105" s="16">
        <v>196.72</v>
      </c>
      <c r="BO105" s="16">
        <v>4.2699999999999996</v>
      </c>
    </row>
    <row r="106" spans="1:4054 13934:16384" x14ac:dyDescent="0.25">
      <c r="A106" s="183"/>
      <c r="B106" s="16" t="s">
        <v>49</v>
      </c>
      <c r="C106" s="62" t="s">
        <v>74</v>
      </c>
      <c r="D106" s="16">
        <v>180</v>
      </c>
      <c r="E106" s="18">
        <v>4.8</v>
      </c>
      <c r="F106" s="18">
        <f t="shared" ref="F106:P106" si="37">BE106*180/150</f>
        <v>6</v>
      </c>
      <c r="G106" s="18">
        <f t="shared" si="37"/>
        <v>28.727999999999998</v>
      </c>
      <c r="H106" s="18">
        <v>196.3</v>
      </c>
      <c r="I106" s="18">
        <f t="shared" si="37"/>
        <v>0</v>
      </c>
      <c r="J106" s="18">
        <f t="shared" si="37"/>
        <v>0.13200000000000001</v>
      </c>
      <c r="K106" s="18">
        <f t="shared" si="37"/>
        <v>2.4E-2</v>
      </c>
      <c r="L106" s="18">
        <f t="shared" si="37"/>
        <v>0</v>
      </c>
      <c r="M106" s="18">
        <f t="shared" si="37"/>
        <v>13.157999999999999</v>
      </c>
      <c r="N106" s="18">
        <f t="shared" si="37"/>
        <v>35.880000000000003</v>
      </c>
      <c r="O106" s="18">
        <f t="shared" si="37"/>
        <v>102.56400000000001</v>
      </c>
      <c r="P106" s="18">
        <f t="shared" si="37"/>
        <v>1.1759999999999999</v>
      </c>
      <c r="Q106" s="31"/>
      <c r="R106" s="31"/>
      <c r="S106" s="31"/>
      <c r="T106" s="31"/>
      <c r="U106" s="31"/>
      <c r="V106" s="32"/>
      <c r="W106" s="32"/>
      <c r="X106" s="31"/>
      <c r="Y106" s="31"/>
      <c r="Z106" s="31"/>
      <c r="AA106" s="31"/>
      <c r="AB106" s="31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BD106" s="21"/>
      <c r="BE106" s="21">
        <v>5</v>
      </c>
      <c r="BF106" s="21">
        <v>23.94</v>
      </c>
      <c r="BG106" s="21">
        <v>158</v>
      </c>
      <c r="BH106" s="21"/>
      <c r="BI106" s="21">
        <v>0.11</v>
      </c>
      <c r="BJ106" s="21">
        <v>0.02</v>
      </c>
      <c r="BK106" s="21"/>
      <c r="BL106" s="21">
        <v>10.965</v>
      </c>
      <c r="BM106" s="21">
        <v>29.9</v>
      </c>
      <c r="BN106" s="21">
        <v>85.47</v>
      </c>
      <c r="BO106" s="21">
        <v>0.98</v>
      </c>
    </row>
    <row r="107" spans="1:4054 13934:16384" x14ac:dyDescent="0.25">
      <c r="A107" s="183"/>
      <c r="B107" s="16" t="s">
        <v>23</v>
      </c>
      <c r="C107" s="17" t="s">
        <v>38</v>
      </c>
      <c r="D107" s="16">
        <v>40</v>
      </c>
      <c r="E107" s="18">
        <f t="shared" ref="E107:P107" si="38">SUM(BD107*40/30)</f>
        <v>3.2</v>
      </c>
      <c r="F107" s="18">
        <f t="shared" si="38"/>
        <v>0.47999999999999993</v>
      </c>
      <c r="G107" s="18">
        <f t="shared" si="38"/>
        <v>19.600000000000001</v>
      </c>
      <c r="H107" s="18">
        <f t="shared" si="38"/>
        <v>88.8</v>
      </c>
      <c r="I107" s="18">
        <f t="shared" si="38"/>
        <v>0</v>
      </c>
      <c r="J107" s="18">
        <f t="shared" si="38"/>
        <v>6.6666666666666666E-2</v>
      </c>
      <c r="K107" s="18">
        <f t="shared" si="38"/>
        <v>0.04</v>
      </c>
      <c r="L107" s="18">
        <f t="shared" si="38"/>
        <v>0</v>
      </c>
      <c r="M107" s="18">
        <f t="shared" si="38"/>
        <v>18.026666666666664</v>
      </c>
      <c r="N107" s="18">
        <f t="shared" si="38"/>
        <v>18.826666666666664</v>
      </c>
      <c r="O107" s="18">
        <f t="shared" si="38"/>
        <v>60.28</v>
      </c>
      <c r="P107" s="18">
        <f t="shared" si="38"/>
        <v>1.5066666666666666</v>
      </c>
      <c r="Q107" s="21">
        <v>3.03</v>
      </c>
      <c r="R107" s="21">
        <v>0.36</v>
      </c>
      <c r="S107" s="21">
        <v>19.64</v>
      </c>
      <c r="T107" s="21">
        <v>93.77</v>
      </c>
      <c r="U107" s="21"/>
      <c r="V107" s="21"/>
      <c r="W107" s="21">
        <v>1.2999999999999999E-2</v>
      </c>
      <c r="X107" s="21"/>
      <c r="Y107" s="21">
        <v>8</v>
      </c>
      <c r="Z107" s="21">
        <v>5.6</v>
      </c>
      <c r="AA107" s="21">
        <v>26</v>
      </c>
      <c r="AB107" s="21">
        <v>0.44</v>
      </c>
      <c r="AC107" s="21">
        <v>3</v>
      </c>
      <c r="AD107" s="21">
        <f t="shared" ref="AD107:AN108" si="39">AP107*40/40</f>
        <v>0</v>
      </c>
      <c r="AE107" s="21">
        <f t="shared" si="39"/>
        <v>0</v>
      </c>
      <c r="AF107" s="21">
        <f t="shared" si="39"/>
        <v>0</v>
      </c>
      <c r="AG107" s="21">
        <f t="shared" si="39"/>
        <v>0</v>
      </c>
      <c r="AH107" s="21">
        <f t="shared" si="39"/>
        <v>0</v>
      </c>
      <c r="AI107" s="21">
        <f t="shared" si="39"/>
        <v>0</v>
      </c>
      <c r="AJ107" s="21">
        <f t="shared" si="39"/>
        <v>0</v>
      </c>
      <c r="AK107" s="21">
        <f t="shared" si="39"/>
        <v>0</v>
      </c>
      <c r="AL107" s="21">
        <f t="shared" si="39"/>
        <v>0</v>
      </c>
      <c r="AM107" s="21">
        <f t="shared" si="39"/>
        <v>0</v>
      </c>
      <c r="AN107" s="21">
        <f t="shared" si="39"/>
        <v>0</v>
      </c>
      <c r="BD107" s="18">
        <v>2.4</v>
      </c>
      <c r="BE107" s="18">
        <v>0.36</v>
      </c>
      <c r="BF107" s="18">
        <v>14.7</v>
      </c>
      <c r="BG107" s="18">
        <v>66.599999999999994</v>
      </c>
      <c r="BH107" s="18">
        <v>0</v>
      </c>
      <c r="BI107" s="18">
        <v>0.05</v>
      </c>
      <c r="BJ107" s="18">
        <v>0.03</v>
      </c>
      <c r="BK107" s="18">
        <v>0</v>
      </c>
      <c r="BL107" s="18">
        <v>13.52</v>
      </c>
      <c r="BM107" s="18">
        <v>14.12</v>
      </c>
      <c r="BN107" s="18">
        <v>45.21</v>
      </c>
      <c r="BO107" s="18">
        <v>1.1299999999999999</v>
      </c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  <c r="AMN107"/>
      <c r="AMO107"/>
      <c r="AMP107"/>
      <c r="AMQ107"/>
      <c r="AMR107"/>
      <c r="AMS107"/>
      <c r="AMT107"/>
      <c r="AMU107"/>
      <c r="AMV107"/>
      <c r="AMW107"/>
      <c r="AMX107"/>
      <c r="AMY107"/>
      <c r="AMZ107"/>
      <c r="ANA107"/>
      <c r="ANB107"/>
      <c r="ANC107"/>
      <c r="AND107"/>
      <c r="ANE107"/>
      <c r="ANF107"/>
      <c r="ANG107"/>
      <c r="ANH107"/>
      <c r="ANI107"/>
      <c r="ANJ107"/>
      <c r="ANK107"/>
      <c r="ANL107"/>
      <c r="ANM107"/>
      <c r="ANN107"/>
      <c r="ANO107"/>
      <c r="ANP107"/>
      <c r="ANQ107"/>
      <c r="ANR107"/>
      <c r="ANS107"/>
      <c r="ANT107"/>
      <c r="ANU107"/>
      <c r="ANV107"/>
      <c r="ANW107"/>
      <c r="ANX107"/>
      <c r="ANY107"/>
      <c r="ANZ107"/>
      <c r="AOA107"/>
      <c r="AOB107"/>
      <c r="AOC107"/>
      <c r="AOD107"/>
      <c r="AOE107"/>
      <c r="AOF107"/>
      <c r="AOG107"/>
      <c r="AOH107"/>
      <c r="AOI107"/>
      <c r="AOJ107"/>
      <c r="AOK107"/>
      <c r="AOL107"/>
      <c r="AOM107"/>
      <c r="AON107"/>
      <c r="AOO107"/>
      <c r="AOP107"/>
      <c r="AOQ107"/>
      <c r="AOR107"/>
      <c r="AOS107"/>
      <c r="AOT107"/>
      <c r="AOU107"/>
      <c r="AOV107"/>
      <c r="AOW107"/>
      <c r="AOX107"/>
      <c r="AOY107"/>
      <c r="AOZ107"/>
      <c r="APA107"/>
      <c r="APB107"/>
      <c r="APC107"/>
      <c r="APD107"/>
      <c r="APE107"/>
      <c r="APF107"/>
      <c r="APG107"/>
      <c r="APH107"/>
      <c r="API107"/>
      <c r="APJ107"/>
      <c r="APK107"/>
      <c r="APL107"/>
      <c r="APM107"/>
      <c r="APN107"/>
      <c r="APO107"/>
      <c r="APP107"/>
      <c r="APQ107"/>
      <c r="APR107"/>
      <c r="APS107"/>
      <c r="APT107"/>
      <c r="APU107"/>
      <c r="APV107"/>
      <c r="APW107"/>
      <c r="APX107"/>
      <c r="APY107"/>
      <c r="APZ107"/>
      <c r="AQA107"/>
      <c r="AQB107"/>
      <c r="AQC107"/>
      <c r="AQD107"/>
      <c r="AQE107"/>
      <c r="AQF107"/>
      <c r="AQG107"/>
      <c r="AQH107"/>
      <c r="AQI107"/>
      <c r="AQJ107"/>
      <c r="AQK107"/>
      <c r="AQL107"/>
      <c r="AQM107"/>
      <c r="AQN107"/>
      <c r="AQO107"/>
      <c r="AQP107"/>
      <c r="AQQ107"/>
      <c r="AQR107"/>
      <c r="AQS107"/>
      <c r="AQT107"/>
      <c r="AQU107"/>
      <c r="AQV107"/>
      <c r="AQW107"/>
      <c r="AQX107"/>
      <c r="AQY107"/>
      <c r="AQZ107"/>
      <c r="ARA107"/>
      <c r="ARB107"/>
      <c r="ARC107"/>
      <c r="ARD107"/>
      <c r="ARE107"/>
      <c r="ARF107"/>
      <c r="ARG107"/>
      <c r="ARH107"/>
      <c r="ARI107"/>
      <c r="ARJ107"/>
      <c r="ARK107"/>
      <c r="ARL107"/>
      <c r="ARM107"/>
      <c r="ARN107"/>
      <c r="ARO107"/>
      <c r="ARP107"/>
      <c r="ARQ107"/>
      <c r="ARR107"/>
      <c r="ARS107"/>
      <c r="ART107"/>
      <c r="ARU107"/>
      <c r="ARV107"/>
      <c r="ARW107"/>
      <c r="ARX107"/>
      <c r="ARY107"/>
      <c r="ARZ107"/>
      <c r="ASA107"/>
      <c r="ASB107"/>
      <c r="ASC107"/>
      <c r="ASD107"/>
      <c r="ASE107"/>
      <c r="ASF107"/>
      <c r="ASG107"/>
      <c r="ASH107"/>
      <c r="ASI107"/>
      <c r="ASJ107"/>
      <c r="ASK107"/>
      <c r="ASL107"/>
      <c r="ASM107"/>
      <c r="ASN107"/>
      <c r="ASO107"/>
      <c r="ASP107"/>
      <c r="ASQ107"/>
      <c r="ASR107"/>
      <c r="ASS107"/>
      <c r="AST107"/>
      <c r="ASU107"/>
      <c r="ASV107"/>
      <c r="ASW107"/>
      <c r="ASX107"/>
      <c r="ASY107"/>
      <c r="ASZ107"/>
      <c r="ATA107"/>
      <c r="ATB107"/>
      <c r="ATC107"/>
      <c r="ATD107"/>
      <c r="ATE107"/>
      <c r="ATF107"/>
      <c r="ATG107"/>
      <c r="ATH107"/>
      <c r="ATI107"/>
      <c r="ATJ107"/>
      <c r="ATK107"/>
      <c r="ATL107"/>
      <c r="ATM107"/>
      <c r="ATN107"/>
      <c r="ATO107"/>
      <c r="ATP107"/>
      <c r="ATQ107"/>
      <c r="ATR107"/>
      <c r="ATS107"/>
      <c r="ATT107"/>
      <c r="ATU107"/>
      <c r="ATV107"/>
      <c r="ATW107"/>
      <c r="ATX107"/>
      <c r="ATY107"/>
      <c r="ATZ107"/>
      <c r="AUA107"/>
      <c r="AUB107"/>
      <c r="AUC107"/>
      <c r="AUD107"/>
      <c r="AUE107"/>
      <c r="AUF107"/>
      <c r="AUG107"/>
      <c r="AUH107"/>
      <c r="AUI107"/>
      <c r="AUJ107"/>
      <c r="AUK107"/>
      <c r="AUL107"/>
      <c r="AUM107"/>
      <c r="AUN107"/>
      <c r="AUO107"/>
      <c r="AUP107"/>
      <c r="AUQ107"/>
      <c r="AUR107"/>
      <c r="AUS107"/>
      <c r="AUT107"/>
      <c r="AUU107"/>
      <c r="AUV107"/>
      <c r="AUW107"/>
      <c r="AUX107"/>
      <c r="AUY107"/>
      <c r="AUZ107"/>
      <c r="AVA107"/>
      <c r="AVB107"/>
      <c r="AVC107"/>
      <c r="AVD107"/>
      <c r="AVE107"/>
      <c r="AVF107"/>
      <c r="AVG107"/>
      <c r="AVH107"/>
      <c r="AVI107"/>
      <c r="AVJ107"/>
      <c r="AVK107"/>
      <c r="AVL107"/>
      <c r="AVM107"/>
      <c r="AVN107"/>
      <c r="AVO107"/>
      <c r="AVP107"/>
      <c r="AVQ107"/>
      <c r="AVR107"/>
      <c r="AVS107"/>
      <c r="AVT107"/>
      <c r="AVU107"/>
      <c r="AVV107"/>
      <c r="AVW107"/>
      <c r="AVX107"/>
      <c r="AVY107"/>
      <c r="AVZ107"/>
      <c r="AWA107"/>
      <c r="AWB107"/>
      <c r="AWC107"/>
      <c r="AWD107"/>
      <c r="AWE107"/>
      <c r="AWF107"/>
      <c r="AWG107"/>
      <c r="AWH107"/>
      <c r="AWI107"/>
      <c r="AWJ107"/>
      <c r="AWK107"/>
      <c r="AWL107"/>
      <c r="AWM107"/>
      <c r="AWN107"/>
      <c r="AWO107"/>
      <c r="AWP107"/>
      <c r="AWQ107"/>
      <c r="AWR107"/>
      <c r="AWS107"/>
      <c r="AWT107"/>
      <c r="AWU107"/>
      <c r="AWV107"/>
      <c r="AWW107"/>
      <c r="AWX107"/>
      <c r="AWY107"/>
      <c r="AWZ107"/>
      <c r="AXA107"/>
      <c r="AXB107"/>
      <c r="AXC107"/>
      <c r="AXD107"/>
      <c r="AXE107"/>
      <c r="AXF107"/>
      <c r="AXG107"/>
      <c r="AXH107"/>
      <c r="AXI107"/>
      <c r="AXJ107"/>
      <c r="AXK107"/>
      <c r="AXL107"/>
      <c r="AXM107"/>
      <c r="AXN107"/>
      <c r="AXO107"/>
      <c r="AXP107"/>
      <c r="AXQ107"/>
      <c r="AXR107"/>
      <c r="AXS107"/>
      <c r="AXT107"/>
      <c r="AXU107"/>
      <c r="AXV107"/>
      <c r="AXW107"/>
      <c r="AXX107"/>
      <c r="AXY107"/>
      <c r="AXZ107"/>
      <c r="AYA107"/>
      <c r="AYB107"/>
      <c r="AYC107"/>
      <c r="AYD107"/>
      <c r="AYE107"/>
      <c r="AYF107"/>
      <c r="AYG107"/>
      <c r="AYH107"/>
      <c r="AYI107"/>
      <c r="AYJ107"/>
      <c r="AYK107"/>
      <c r="AYL107"/>
      <c r="AYM107"/>
      <c r="AYN107"/>
      <c r="AYO107"/>
      <c r="AYP107"/>
      <c r="AYQ107"/>
      <c r="AYR107"/>
      <c r="AYS107"/>
      <c r="AYT107"/>
      <c r="AYU107"/>
      <c r="AYV107"/>
      <c r="AYW107"/>
      <c r="AYX107"/>
      <c r="AYY107"/>
      <c r="AYZ107"/>
      <c r="AZA107"/>
      <c r="AZB107"/>
      <c r="AZC107"/>
      <c r="AZD107"/>
      <c r="AZE107"/>
      <c r="AZF107"/>
      <c r="AZG107"/>
      <c r="AZH107"/>
      <c r="AZI107"/>
      <c r="AZJ107"/>
      <c r="AZK107"/>
      <c r="AZL107"/>
      <c r="AZM107"/>
      <c r="AZN107"/>
      <c r="AZO107"/>
      <c r="AZP107"/>
      <c r="AZQ107"/>
      <c r="AZR107"/>
      <c r="AZS107"/>
      <c r="AZT107"/>
      <c r="AZU107"/>
      <c r="AZV107"/>
      <c r="AZW107"/>
      <c r="AZX107"/>
      <c r="AZY107"/>
      <c r="AZZ107"/>
      <c r="BAA107"/>
      <c r="BAB107"/>
      <c r="BAC107"/>
      <c r="BAD107"/>
      <c r="BAE107"/>
      <c r="BAF107"/>
      <c r="BAG107"/>
      <c r="BAH107"/>
      <c r="BAI107"/>
      <c r="BAJ107"/>
      <c r="BAK107"/>
      <c r="BAL107"/>
      <c r="BAM107"/>
      <c r="BAN107"/>
      <c r="BAO107"/>
      <c r="BAP107"/>
      <c r="BAQ107"/>
      <c r="BAR107"/>
      <c r="BAS107"/>
      <c r="BAT107"/>
      <c r="BAU107"/>
      <c r="BAV107"/>
      <c r="BAW107"/>
      <c r="BAX107"/>
      <c r="BAY107"/>
      <c r="BAZ107"/>
      <c r="BBA107"/>
      <c r="BBB107"/>
      <c r="BBC107"/>
      <c r="BBD107"/>
      <c r="BBE107"/>
      <c r="BBF107"/>
      <c r="BBG107"/>
      <c r="BBH107"/>
      <c r="BBI107"/>
      <c r="BBJ107"/>
      <c r="BBK107"/>
      <c r="BBL107"/>
      <c r="BBM107"/>
      <c r="BBN107"/>
      <c r="BBO107"/>
      <c r="BBP107"/>
      <c r="BBQ107"/>
      <c r="BBR107"/>
      <c r="BBS107"/>
      <c r="BBT107"/>
      <c r="BBU107"/>
      <c r="BBV107"/>
      <c r="BBW107"/>
      <c r="BBX107"/>
      <c r="BBY107"/>
      <c r="BBZ107"/>
      <c r="BCA107"/>
      <c r="BCB107"/>
      <c r="BCC107"/>
      <c r="BCD107"/>
      <c r="BCE107"/>
      <c r="BCF107"/>
      <c r="BCG107"/>
      <c r="BCH107"/>
      <c r="BCI107"/>
      <c r="BCJ107"/>
      <c r="BCK107"/>
      <c r="BCL107"/>
      <c r="BCM107"/>
      <c r="BCN107"/>
      <c r="BCO107"/>
      <c r="BCP107"/>
      <c r="BCQ107"/>
      <c r="BCR107"/>
      <c r="BCS107"/>
      <c r="BCT107"/>
      <c r="BCU107"/>
      <c r="BCV107"/>
      <c r="BCW107"/>
      <c r="BCX107"/>
      <c r="BCY107"/>
      <c r="BCZ107"/>
      <c r="BDA107"/>
      <c r="BDB107"/>
      <c r="BDC107"/>
      <c r="BDD107"/>
      <c r="BDE107"/>
      <c r="BDF107"/>
      <c r="BDG107"/>
      <c r="BDH107"/>
      <c r="BDI107"/>
      <c r="BDJ107"/>
      <c r="BDK107"/>
      <c r="BDL107"/>
      <c r="BDM107"/>
      <c r="BDN107"/>
      <c r="BDO107"/>
      <c r="BDP107"/>
      <c r="BDQ107"/>
      <c r="BDR107"/>
      <c r="BDS107"/>
      <c r="BDT107"/>
      <c r="BDU107"/>
      <c r="BDV107"/>
      <c r="BDW107"/>
      <c r="BDX107"/>
      <c r="BDY107"/>
      <c r="BDZ107"/>
      <c r="BEA107"/>
      <c r="BEB107"/>
      <c r="BEC107"/>
      <c r="BED107"/>
      <c r="BEE107"/>
      <c r="BEF107"/>
      <c r="BEG107"/>
      <c r="BEH107"/>
      <c r="BEI107"/>
      <c r="BEJ107"/>
      <c r="BEK107"/>
      <c r="BEL107"/>
      <c r="BEM107"/>
      <c r="BEN107"/>
      <c r="BEO107"/>
      <c r="BEP107"/>
      <c r="BEQ107"/>
      <c r="BER107"/>
      <c r="BES107"/>
      <c r="BET107"/>
      <c r="BEU107"/>
      <c r="BEV107"/>
      <c r="BEW107"/>
      <c r="BEX107"/>
      <c r="BEY107"/>
      <c r="BEZ107"/>
      <c r="BFA107"/>
      <c r="BFB107"/>
      <c r="BFC107"/>
      <c r="BFD107"/>
      <c r="BFE107"/>
      <c r="BFF107"/>
      <c r="BFG107"/>
      <c r="BFH107"/>
      <c r="BFI107"/>
      <c r="BFJ107"/>
      <c r="BFK107"/>
      <c r="BFL107"/>
      <c r="BFM107"/>
      <c r="BFN107"/>
      <c r="BFO107"/>
      <c r="BFP107"/>
      <c r="BFQ107"/>
      <c r="BFR107"/>
      <c r="BFS107"/>
      <c r="BFT107"/>
      <c r="BFU107"/>
      <c r="BFV107"/>
      <c r="BFW107"/>
      <c r="BFX107"/>
      <c r="BFY107"/>
      <c r="BFZ107"/>
      <c r="BGA107"/>
      <c r="BGB107"/>
      <c r="BGC107"/>
      <c r="BGD107"/>
      <c r="BGE107"/>
      <c r="BGF107"/>
      <c r="BGG107"/>
      <c r="BGH107"/>
      <c r="BGI107"/>
      <c r="BGJ107"/>
      <c r="BGK107"/>
      <c r="BGL107"/>
      <c r="BGM107"/>
      <c r="BGN107"/>
      <c r="BGO107"/>
      <c r="BGP107"/>
      <c r="BGQ107"/>
      <c r="BGR107"/>
      <c r="BGS107"/>
      <c r="BGT107"/>
      <c r="BGU107"/>
      <c r="BGV107"/>
      <c r="BGW107"/>
      <c r="BGX107"/>
      <c r="BGY107"/>
      <c r="BGZ107"/>
      <c r="BHA107"/>
      <c r="BHB107"/>
      <c r="BHC107"/>
      <c r="BHD107"/>
      <c r="BHE107"/>
      <c r="BHF107"/>
      <c r="BHG107"/>
      <c r="BHH107"/>
      <c r="BHI107"/>
      <c r="BHJ107"/>
      <c r="BHK107"/>
      <c r="BHL107"/>
      <c r="BHM107"/>
      <c r="BHN107"/>
      <c r="BHO107"/>
      <c r="BHP107"/>
      <c r="BHQ107"/>
      <c r="BHR107"/>
      <c r="BHS107"/>
      <c r="BHT107"/>
      <c r="BHU107"/>
      <c r="BHV107"/>
      <c r="BHW107"/>
      <c r="BHX107"/>
      <c r="BHY107"/>
      <c r="BHZ107"/>
      <c r="BIA107"/>
      <c r="BIB107"/>
      <c r="BIC107"/>
      <c r="BID107"/>
      <c r="BIE107"/>
      <c r="BIF107"/>
      <c r="BIG107"/>
      <c r="BIH107"/>
      <c r="BII107"/>
      <c r="BIJ107"/>
      <c r="BIK107"/>
      <c r="BIL107"/>
      <c r="BIM107"/>
      <c r="BIN107"/>
      <c r="BIO107"/>
      <c r="BIP107"/>
      <c r="BIQ107"/>
      <c r="BIR107"/>
      <c r="BIS107"/>
      <c r="BIT107"/>
      <c r="BIU107"/>
      <c r="BIV107"/>
      <c r="BIW107"/>
      <c r="BIX107"/>
      <c r="BIY107"/>
      <c r="BIZ107"/>
      <c r="BJA107"/>
      <c r="BJB107"/>
      <c r="BJC107"/>
      <c r="BJD107"/>
      <c r="BJE107"/>
      <c r="BJF107"/>
      <c r="BJG107"/>
      <c r="BJH107"/>
      <c r="BJI107"/>
      <c r="BJJ107"/>
      <c r="BJK107"/>
      <c r="BJL107"/>
      <c r="BJM107"/>
      <c r="BJN107"/>
      <c r="BJO107"/>
      <c r="BJP107"/>
      <c r="BJQ107"/>
      <c r="BJR107"/>
      <c r="BJS107"/>
      <c r="BJT107"/>
      <c r="BJU107"/>
      <c r="BJV107"/>
      <c r="BJW107"/>
      <c r="BJX107"/>
      <c r="BJY107"/>
      <c r="BJZ107"/>
      <c r="BKA107"/>
      <c r="BKB107"/>
      <c r="BKC107"/>
      <c r="BKD107"/>
      <c r="BKE107"/>
      <c r="BKF107"/>
      <c r="BKG107"/>
      <c r="BKH107"/>
      <c r="BKI107"/>
      <c r="BKJ107"/>
      <c r="BKK107"/>
      <c r="BKL107"/>
      <c r="BKM107"/>
      <c r="BKN107"/>
      <c r="BKO107"/>
      <c r="BKP107"/>
      <c r="BKQ107"/>
      <c r="BKR107"/>
      <c r="BKS107"/>
      <c r="BKT107"/>
      <c r="BKU107"/>
      <c r="BKV107"/>
      <c r="BKW107"/>
      <c r="BKX107"/>
      <c r="BKY107"/>
      <c r="BKZ107"/>
      <c r="BLA107"/>
      <c r="BLB107"/>
      <c r="BLC107"/>
      <c r="BLD107"/>
      <c r="BLE107"/>
      <c r="BLF107"/>
      <c r="BLG107"/>
      <c r="BLH107"/>
      <c r="BLI107"/>
      <c r="BLJ107"/>
      <c r="BLK107"/>
      <c r="BLL107"/>
      <c r="BLM107"/>
      <c r="BLN107"/>
      <c r="BLO107"/>
      <c r="BLP107"/>
      <c r="BLQ107"/>
      <c r="BLR107"/>
      <c r="BLS107"/>
      <c r="BLT107"/>
      <c r="BLU107"/>
      <c r="BLV107"/>
      <c r="BLW107"/>
      <c r="BLX107"/>
      <c r="BLY107"/>
      <c r="BLZ107"/>
      <c r="BMA107"/>
      <c r="BMB107"/>
      <c r="BMC107"/>
      <c r="BMD107"/>
      <c r="BME107"/>
      <c r="BMF107"/>
      <c r="BMG107"/>
      <c r="BMH107"/>
      <c r="BMI107"/>
      <c r="BMJ107"/>
      <c r="BMK107"/>
      <c r="BML107"/>
      <c r="BMM107"/>
      <c r="BMN107"/>
      <c r="BMO107"/>
      <c r="BMP107"/>
      <c r="BMQ107"/>
      <c r="BMR107"/>
      <c r="BMS107"/>
      <c r="BMT107"/>
      <c r="BMU107"/>
      <c r="BMV107"/>
      <c r="BMW107"/>
      <c r="BMX107"/>
      <c r="BMY107"/>
      <c r="BMZ107"/>
      <c r="BNA107"/>
      <c r="BNB107"/>
      <c r="BNC107"/>
      <c r="BND107"/>
      <c r="BNE107"/>
      <c r="BNF107"/>
      <c r="BNG107"/>
      <c r="BNH107"/>
      <c r="BNI107"/>
      <c r="BNJ107"/>
      <c r="BNK107"/>
      <c r="BNL107"/>
      <c r="BNM107"/>
      <c r="BNN107"/>
      <c r="BNO107"/>
      <c r="BNP107"/>
      <c r="BNQ107"/>
      <c r="BNR107"/>
      <c r="BNS107"/>
      <c r="BNT107"/>
      <c r="BNU107"/>
      <c r="BNV107"/>
      <c r="BNW107"/>
      <c r="BNX107"/>
      <c r="BNY107"/>
      <c r="BNZ107"/>
      <c r="BOA107"/>
      <c r="BOB107"/>
      <c r="BOC107"/>
      <c r="BOD107"/>
      <c r="BOE107"/>
      <c r="BOF107"/>
      <c r="BOG107"/>
      <c r="BOH107"/>
      <c r="BOI107"/>
      <c r="BOJ107"/>
      <c r="BOK107"/>
      <c r="BOL107"/>
      <c r="BOM107"/>
      <c r="BON107"/>
      <c r="BOO107"/>
      <c r="BOP107"/>
      <c r="BOQ107"/>
      <c r="BOR107"/>
      <c r="BOS107"/>
      <c r="BOT107"/>
      <c r="BOU107"/>
      <c r="BOV107"/>
      <c r="BOW107"/>
      <c r="BOX107"/>
      <c r="BOY107"/>
      <c r="BOZ107"/>
      <c r="BPA107"/>
      <c r="BPB107"/>
      <c r="BPC107"/>
      <c r="BPD107"/>
      <c r="BPE107"/>
      <c r="BPF107"/>
      <c r="BPG107"/>
      <c r="BPH107"/>
      <c r="BPI107"/>
      <c r="BPJ107"/>
      <c r="BPK107"/>
      <c r="BPL107"/>
      <c r="BPM107"/>
      <c r="BPN107"/>
      <c r="BPO107"/>
      <c r="BPP107"/>
      <c r="BPQ107"/>
      <c r="BPR107"/>
      <c r="BPS107"/>
      <c r="BPT107"/>
      <c r="BPU107"/>
      <c r="BPV107"/>
      <c r="BPW107"/>
      <c r="BPX107"/>
      <c r="BPY107"/>
      <c r="BPZ107"/>
      <c r="BQA107"/>
      <c r="BQB107"/>
      <c r="BQC107"/>
      <c r="BQD107"/>
      <c r="BQE107"/>
      <c r="BQF107"/>
      <c r="BQG107"/>
      <c r="BQH107"/>
      <c r="BQI107"/>
      <c r="BQJ107"/>
      <c r="BQK107"/>
      <c r="BQL107"/>
      <c r="BQM107"/>
      <c r="BQN107"/>
      <c r="BQO107"/>
      <c r="BQP107"/>
      <c r="BQQ107"/>
      <c r="BQR107"/>
      <c r="BQS107"/>
      <c r="BQT107"/>
      <c r="BQU107"/>
      <c r="BQV107"/>
      <c r="BQW107"/>
      <c r="BQX107"/>
      <c r="BQY107"/>
      <c r="BQZ107"/>
      <c r="BRA107"/>
      <c r="BRB107"/>
      <c r="BRC107"/>
      <c r="BRD107"/>
      <c r="BRE107"/>
      <c r="BRF107"/>
      <c r="BRG107"/>
      <c r="BRH107"/>
      <c r="BRI107"/>
      <c r="BRJ107"/>
      <c r="BRK107"/>
      <c r="BRL107"/>
      <c r="BRM107"/>
      <c r="BRN107"/>
      <c r="BRO107"/>
      <c r="BRP107"/>
      <c r="BRQ107"/>
      <c r="BRR107"/>
      <c r="BRS107"/>
      <c r="BRT107"/>
      <c r="BRU107"/>
      <c r="BRV107"/>
      <c r="BRW107"/>
      <c r="BRX107"/>
      <c r="BRY107"/>
      <c r="BRZ107"/>
      <c r="BSA107"/>
      <c r="BSB107"/>
      <c r="BSC107"/>
      <c r="BSD107"/>
      <c r="BSE107"/>
      <c r="BSF107"/>
      <c r="BSG107"/>
      <c r="BSH107"/>
      <c r="BSI107"/>
      <c r="BSJ107"/>
      <c r="BSK107"/>
      <c r="BSL107"/>
      <c r="BSM107"/>
      <c r="BSN107"/>
      <c r="BSO107"/>
      <c r="BSP107"/>
      <c r="BSQ107"/>
      <c r="BSR107"/>
      <c r="BSS107"/>
      <c r="BST107"/>
      <c r="BSU107"/>
      <c r="BSV107"/>
      <c r="BSW107"/>
      <c r="BSX107"/>
      <c r="BSY107"/>
      <c r="BSZ107"/>
      <c r="BTA107"/>
      <c r="BTB107"/>
      <c r="BTC107"/>
      <c r="BTD107"/>
      <c r="BTE107"/>
      <c r="BTF107"/>
      <c r="BTG107"/>
      <c r="BTH107"/>
      <c r="BTI107"/>
      <c r="BTJ107"/>
      <c r="BTK107"/>
      <c r="BTL107"/>
      <c r="BTM107"/>
      <c r="BTN107"/>
      <c r="BTO107"/>
      <c r="BTP107"/>
      <c r="BTQ107"/>
      <c r="BTR107"/>
      <c r="BTS107"/>
      <c r="BTT107"/>
      <c r="BTU107"/>
      <c r="BTV107"/>
      <c r="BTW107"/>
      <c r="BTX107"/>
      <c r="BTY107"/>
      <c r="BTZ107"/>
      <c r="BUA107"/>
      <c r="BUB107"/>
      <c r="BUC107"/>
      <c r="BUD107"/>
      <c r="BUE107"/>
      <c r="BUF107"/>
      <c r="BUG107"/>
      <c r="BUH107"/>
      <c r="BUI107"/>
      <c r="BUJ107"/>
      <c r="BUK107"/>
      <c r="BUL107"/>
      <c r="BUM107"/>
      <c r="BUN107"/>
      <c r="BUO107"/>
      <c r="BUP107"/>
      <c r="BUQ107"/>
      <c r="BUR107"/>
      <c r="BUS107"/>
      <c r="BUT107"/>
      <c r="BUU107"/>
      <c r="BUV107"/>
      <c r="BUW107"/>
      <c r="BUX107"/>
      <c r="BUY107"/>
      <c r="BUZ107"/>
      <c r="BVA107"/>
      <c r="BVB107"/>
      <c r="BVC107"/>
      <c r="BVD107"/>
      <c r="BVE107"/>
      <c r="BVF107"/>
      <c r="BVG107"/>
      <c r="BVH107"/>
      <c r="BVI107"/>
      <c r="BVJ107"/>
      <c r="BVK107"/>
      <c r="BVL107"/>
      <c r="BVM107"/>
      <c r="BVN107"/>
      <c r="BVO107"/>
      <c r="BVP107"/>
      <c r="BVQ107"/>
      <c r="BVR107"/>
      <c r="BVS107"/>
      <c r="BVT107"/>
      <c r="BVU107"/>
      <c r="BVV107"/>
      <c r="BVW107"/>
      <c r="BVX107"/>
      <c r="BVY107"/>
      <c r="BVZ107"/>
      <c r="BWA107"/>
      <c r="BWB107"/>
      <c r="BWC107"/>
      <c r="BWD107"/>
      <c r="BWE107"/>
      <c r="BWF107"/>
      <c r="BWG107"/>
      <c r="BWH107"/>
      <c r="BWI107"/>
      <c r="BWJ107"/>
      <c r="BWK107"/>
      <c r="BWL107"/>
      <c r="BWM107"/>
      <c r="BWN107"/>
      <c r="BWO107"/>
      <c r="BWP107"/>
      <c r="BWQ107"/>
      <c r="BWR107"/>
      <c r="BWS107"/>
      <c r="BWT107"/>
      <c r="BWU107"/>
      <c r="BWV107"/>
      <c r="BWW107"/>
      <c r="BWX107"/>
      <c r="BWY107"/>
      <c r="BWZ107"/>
      <c r="BXA107"/>
      <c r="BXB107"/>
      <c r="BXC107"/>
      <c r="BXD107"/>
      <c r="BXE107"/>
      <c r="BXF107"/>
      <c r="BXG107"/>
      <c r="BXH107"/>
      <c r="BXI107"/>
      <c r="BXJ107"/>
      <c r="BXK107"/>
      <c r="BXL107"/>
      <c r="BXM107"/>
      <c r="BXN107"/>
      <c r="BXO107"/>
      <c r="BXP107"/>
      <c r="BXQ107"/>
      <c r="BXR107"/>
      <c r="BXS107"/>
      <c r="BXT107"/>
      <c r="BXU107"/>
      <c r="BXV107"/>
      <c r="BXW107"/>
      <c r="BXX107"/>
      <c r="BXY107"/>
      <c r="BXZ107"/>
      <c r="BYA107"/>
      <c r="BYB107"/>
      <c r="BYC107"/>
      <c r="BYD107"/>
      <c r="BYE107"/>
      <c r="BYF107"/>
      <c r="BYG107"/>
      <c r="BYH107"/>
      <c r="BYI107"/>
      <c r="BYJ107"/>
      <c r="BYK107"/>
      <c r="BYL107"/>
      <c r="BYM107"/>
      <c r="BYN107"/>
      <c r="BYO107"/>
      <c r="BYP107"/>
      <c r="BYQ107"/>
      <c r="BYR107"/>
      <c r="BYS107"/>
      <c r="BYT107"/>
      <c r="BYU107"/>
      <c r="BYV107"/>
      <c r="BYW107"/>
      <c r="BYX107"/>
      <c r="BYY107"/>
      <c r="BYZ107"/>
      <c r="BZA107"/>
      <c r="BZB107"/>
      <c r="BZC107"/>
      <c r="BZD107"/>
      <c r="BZE107"/>
      <c r="BZF107"/>
      <c r="BZG107"/>
      <c r="BZH107"/>
      <c r="BZI107"/>
      <c r="BZJ107"/>
      <c r="BZK107"/>
      <c r="BZL107"/>
      <c r="BZM107"/>
      <c r="BZN107"/>
      <c r="BZO107"/>
      <c r="BZP107"/>
      <c r="BZQ107"/>
      <c r="BZR107"/>
      <c r="BZS107"/>
      <c r="BZT107"/>
      <c r="BZU107"/>
      <c r="BZV107"/>
      <c r="BZW107"/>
      <c r="BZX107"/>
      <c r="BZY107"/>
      <c r="BZZ107"/>
      <c r="CAA107"/>
      <c r="CAB107"/>
      <c r="CAC107"/>
      <c r="CAD107"/>
      <c r="CAE107"/>
      <c r="CAF107"/>
      <c r="CAG107"/>
      <c r="CAH107"/>
      <c r="CAI107"/>
      <c r="CAJ107"/>
      <c r="CAK107"/>
      <c r="CAL107"/>
      <c r="CAM107"/>
      <c r="CAN107"/>
      <c r="CAO107"/>
      <c r="CAP107"/>
      <c r="CAQ107"/>
      <c r="CAR107"/>
      <c r="CAS107"/>
      <c r="CAT107"/>
      <c r="CAU107"/>
      <c r="CAV107"/>
      <c r="CAW107"/>
      <c r="CAX107"/>
      <c r="CAY107"/>
      <c r="CAZ107"/>
      <c r="CBA107"/>
      <c r="CBB107"/>
      <c r="CBC107"/>
      <c r="CBD107"/>
      <c r="CBE107"/>
      <c r="CBF107"/>
      <c r="CBG107"/>
      <c r="CBH107"/>
      <c r="CBI107"/>
      <c r="CBJ107"/>
      <c r="CBK107"/>
      <c r="CBL107"/>
      <c r="CBM107"/>
      <c r="CBN107"/>
      <c r="CBO107"/>
      <c r="CBP107"/>
      <c r="CBQ107"/>
      <c r="CBR107"/>
      <c r="CBS107"/>
      <c r="CBT107"/>
      <c r="CBU107"/>
      <c r="CBV107"/>
      <c r="CBW107"/>
      <c r="CBX107"/>
      <c r="CBY107"/>
      <c r="CBZ107"/>
      <c r="CCA107"/>
      <c r="CCB107"/>
      <c r="CCC107"/>
      <c r="CCD107"/>
      <c r="CCE107"/>
      <c r="CCF107"/>
      <c r="CCG107"/>
      <c r="CCH107"/>
      <c r="CCI107"/>
      <c r="CCJ107"/>
      <c r="CCK107"/>
      <c r="CCL107"/>
      <c r="CCM107"/>
      <c r="CCN107"/>
      <c r="CCO107"/>
      <c r="CCP107"/>
      <c r="CCQ107"/>
      <c r="CCR107"/>
      <c r="CCS107"/>
      <c r="CCT107"/>
      <c r="CCU107"/>
      <c r="CCV107"/>
      <c r="CCW107"/>
      <c r="CCX107"/>
      <c r="CCY107"/>
      <c r="CCZ107"/>
      <c r="CDA107"/>
      <c r="CDB107"/>
      <c r="CDC107"/>
      <c r="CDD107"/>
      <c r="CDE107"/>
      <c r="CDF107"/>
      <c r="CDG107"/>
      <c r="CDH107"/>
      <c r="CDI107"/>
      <c r="CDJ107"/>
      <c r="CDK107"/>
      <c r="CDL107"/>
      <c r="CDM107"/>
      <c r="CDN107"/>
      <c r="CDO107"/>
      <c r="CDP107"/>
      <c r="CDQ107"/>
      <c r="CDR107"/>
      <c r="CDS107"/>
      <c r="CDT107"/>
      <c r="CDU107"/>
      <c r="CDV107"/>
      <c r="CDW107"/>
      <c r="CDX107"/>
      <c r="CDY107"/>
      <c r="CDZ107"/>
      <c r="CEA107"/>
      <c r="CEB107"/>
      <c r="CEC107"/>
      <c r="CED107"/>
      <c r="CEE107"/>
      <c r="CEF107"/>
      <c r="CEG107"/>
      <c r="CEH107"/>
      <c r="CEI107"/>
      <c r="CEJ107"/>
      <c r="CEK107"/>
      <c r="CEL107"/>
      <c r="CEM107"/>
      <c r="CEN107"/>
      <c r="CEO107"/>
      <c r="CEP107"/>
      <c r="CEQ107"/>
      <c r="CER107"/>
      <c r="CES107"/>
      <c r="CET107"/>
      <c r="CEU107"/>
      <c r="CEV107"/>
      <c r="CEW107"/>
      <c r="CEX107"/>
      <c r="CEY107"/>
      <c r="CEZ107"/>
      <c r="CFA107"/>
      <c r="CFB107"/>
      <c r="CFC107"/>
      <c r="CFD107"/>
      <c r="CFE107"/>
      <c r="CFF107"/>
      <c r="CFG107"/>
      <c r="CFH107"/>
      <c r="CFI107"/>
      <c r="CFJ107"/>
      <c r="CFK107"/>
      <c r="CFL107"/>
      <c r="CFM107"/>
      <c r="CFN107"/>
      <c r="CFO107"/>
      <c r="CFP107"/>
      <c r="CFQ107"/>
      <c r="CFR107"/>
      <c r="CFS107"/>
      <c r="CFT107"/>
      <c r="CFU107"/>
      <c r="CFV107"/>
      <c r="CFW107"/>
      <c r="CFX107"/>
      <c r="CFY107"/>
      <c r="CFZ107"/>
      <c r="CGA107"/>
      <c r="CGB107"/>
      <c r="CGC107"/>
      <c r="CGD107"/>
      <c r="CGE107"/>
      <c r="CGF107"/>
      <c r="CGG107"/>
      <c r="CGH107"/>
      <c r="CGI107"/>
      <c r="CGJ107"/>
      <c r="CGK107"/>
      <c r="CGL107"/>
      <c r="CGM107"/>
      <c r="CGN107"/>
      <c r="CGO107"/>
      <c r="CGP107"/>
      <c r="CGQ107"/>
      <c r="CGR107"/>
      <c r="CGS107"/>
      <c r="CGT107"/>
      <c r="CGU107"/>
      <c r="CGV107"/>
      <c r="CGW107"/>
      <c r="CGX107"/>
      <c r="CGY107"/>
      <c r="CGZ107"/>
      <c r="CHA107"/>
      <c r="CHB107"/>
      <c r="CHC107"/>
      <c r="CHD107"/>
      <c r="CHE107"/>
      <c r="CHF107"/>
      <c r="CHG107"/>
      <c r="CHH107"/>
      <c r="CHI107"/>
      <c r="CHJ107"/>
      <c r="CHK107"/>
      <c r="CHL107"/>
      <c r="CHM107"/>
      <c r="CHN107"/>
      <c r="CHO107"/>
      <c r="CHP107"/>
      <c r="CHQ107"/>
      <c r="CHR107"/>
      <c r="CHS107"/>
      <c r="CHT107"/>
      <c r="CHU107"/>
      <c r="CHV107"/>
      <c r="CHW107"/>
      <c r="CHX107"/>
      <c r="CHY107"/>
      <c r="CHZ107"/>
      <c r="CIA107"/>
      <c r="CIB107"/>
      <c r="CIC107"/>
      <c r="CID107"/>
      <c r="CIE107"/>
      <c r="CIF107"/>
      <c r="CIG107"/>
      <c r="CIH107"/>
      <c r="CII107"/>
      <c r="CIJ107"/>
      <c r="CIK107"/>
      <c r="CIL107"/>
      <c r="CIM107"/>
      <c r="CIN107"/>
      <c r="CIO107"/>
      <c r="CIP107"/>
      <c r="CIQ107"/>
      <c r="CIR107"/>
      <c r="CIS107"/>
      <c r="CIT107"/>
      <c r="CIU107"/>
      <c r="CIV107"/>
      <c r="CIW107"/>
      <c r="CIX107"/>
      <c r="CIY107"/>
      <c r="CIZ107"/>
      <c r="CJA107"/>
      <c r="CJB107"/>
      <c r="CJC107"/>
      <c r="CJD107"/>
      <c r="CJE107"/>
      <c r="CJF107"/>
      <c r="CJG107"/>
      <c r="CJH107"/>
      <c r="CJI107"/>
      <c r="CJJ107"/>
      <c r="CJK107"/>
      <c r="CJL107"/>
      <c r="CJM107"/>
      <c r="CJN107"/>
      <c r="CJO107"/>
      <c r="CJP107"/>
      <c r="CJQ107"/>
      <c r="CJR107"/>
      <c r="CJS107"/>
      <c r="CJT107"/>
      <c r="CJU107"/>
      <c r="CJV107"/>
      <c r="CJW107"/>
      <c r="CJX107"/>
      <c r="CJY107"/>
      <c r="CJZ107"/>
      <c r="CKA107"/>
      <c r="CKB107"/>
      <c r="CKC107"/>
      <c r="CKD107"/>
      <c r="CKE107"/>
      <c r="CKF107"/>
      <c r="CKG107"/>
      <c r="CKH107"/>
      <c r="CKI107"/>
      <c r="CKJ107"/>
      <c r="CKK107"/>
      <c r="CKL107"/>
      <c r="CKM107"/>
      <c r="CKN107"/>
      <c r="CKO107"/>
      <c r="CKP107"/>
      <c r="CKQ107"/>
      <c r="CKR107"/>
      <c r="CKS107"/>
      <c r="CKT107"/>
      <c r="CKU107"/>
      <c r="CKV107"/>
      <c r="CKW107"/>
      <c r="CKX107"/>
      <c r="CKY107"/>
      <c r="CKZ107"/>
      <c r="CLA107"/>
      <c r="CLB107"/>
      <c r="CLC107"/>
      <c r="CLD107"/>
      <c r="CLE107"/>
      <c r="CLF107"/>
      <c r="CLG107"/>
      <c r="CLH107"/>
      <c r="CLI107"/>
      <c r="CLJ107"/>
      <c r="CLK107"/>
      <c r="CLL107"/>
      <c r="CLM107"/>
      <c r="CLN107"/>
      <c r="CLO107"/>
      <c r="CLP107"/>
      <c r="CLQ107"/>
      <c r="CLR107"/>
      <c r="CLS107"/>
      <c r="CLT107"/>
      <c r="CLU107"/>
      <c r="CLV107"/>
      <c r="CLW107"/>
      <c r="CLX107"/>
      <c r="CLY107"/>
      <c r="CLZ107"/>
      <c r="CMA107"/>
      <c r="CMB107"/>
      <c r="CMC107"/>
      <c r="CMD107"/>
      <c r="CME107"/>
      <c r="CMF107"/>
      <c r="CMG107"/>
      <c r="CMH107"/>
      <c r="CMI107"/>
      <c r="CMJ107"/>
      <c r="CMK107"/>
      <c r="CML107"/>
      <c r="CMM107"/>
      <c r="CMN107"/>
      <c r="CMO107"/>
      <c r="CMP107"/>
      <c r="CMQ107"/>
      <c r="CMR107"/>
      <c r="CMS107"/>
      <c r="CMT107"/>
      <c r="CMU107"/>
      <c r="CMV107"/>
      <c r="CMW107"/>
      <c r="CMX107"/>
      <c r="CMY107"/>
      <c r="CMZ107"/>
      <c r="CNA107"/>
      <c r="CNB107"/>
      <c r="CNC107"/>
      <c r="CND107"/>
      <c r="CNE107"/>
      <c r="CNF107"/>
      <c r="CNG107"/>
      <c r="CNH107"/>
      <c r="CNI107"/>
      <c r="CNJ107"/>
      <c r="CNK107"/>
      <c r="CNL107"/>
      <c r="CNM107"/>
      <c r="CNN107"/>
      <c r="CNO107"/>
      <c r="CNP107"/>
      <c r="CNQ107"/>
      <c r="CNR107"/>
      <c r="CNS107"/>
      <c r="CNT107"/>
      <c r="CNU107"/>
      <c r="CNV107"/>
      <c r="CNW107"/>
      <c r="CNX107"/>
      <c r="CNY107"/>
      <c r="CNZ107"/>
      <c r="COA107"/>
      <c r="COB107"/>
      <c r="COC107"/>
      <c r="COD107"/>
      <c r="COE107"/>
      <c r="COF107"/>
      <c r="COG107"/>
      <c r="COH107"/>
      <c r="COI107"/>
      <c r="COJ107"/>
      <c r="COK107"/>
      <c r="COL107"/>
      <c r="COM107"/>
      <c r="CON107"/>
      <c r="COO107"/>
      <c r="COP107"/>
      <c r="COQ107"/>
      <c r="COR107"/>
      <c r="COS107"/>
      <c r="COT107"/>
      <c r="COU107"/>
      <c r="COV107"/>
      <c r="COW107"/>
      <c r="COX107"/>
      <c r="COY107"/>
      <c r="COZ107"/>
      <c r="CPA107"/>
      <c r="CPB107"/>
      <c r="CPC107"/>
      <c r="CPD107"/>
      <c r="CPE107"/>
      <c r="CPF107"/>
      <c r="CPG107"/>
      <c r="CPH107"/>
      <c r="CPI107"/>
      <c r="CPJ107"/>
      <c r="CPK107"/>
      <c r="CPL107"/>
      <c r="CPM107"/>
      <c r="CPN107"/>
      <c r="CPO107"/>
      <c r="CPP107"/>
      <c r="CPQ107"/>
      <c r="CPR107"/>
      <c r="CPS107"/>
      <c r="CPT107"/>
      <c r="CPU107"/>
      <c r="CPV107"/>
      <c r="CPW107"/>
      <c r="CPX107"/>
      <c r="CPY107"/>
      <c r="CPZ107"/>
      <c r="CQA107"/>
      <c r="CQB107"/>
      <c r="CQC107"/>
      <c r="CQD107"/>
      <c r="CQE107"/>
      <c r="CQF107"/>
      <c r="CQG107"/>
      <c r="CQH107"/>
      <c r="CQI107"/>
      <c r="CQJ107"/>
      <c r="CQK107"/>
      <c r="CQL107"/>
      <c r="CQM107"/>
      <c r="CQN107"/>
      <c r="CQO107"/>
      <c r="CQP107"/>
      <c r="CQQ107"/>
      <c r="CQR107"/>
      <c r="CQS107"/>
      <c r="CQT107"/>
      <c r="CQU107"/>
      <c r="CQV107"/>
      <c r="CQW107"/>
      <c r="CQX107"/>
      <c r="CQY107"/>
      <c r="CQZ107"/>
      <c r="CRA107"/>
      <c r="CRB107"/>
      <c r="CRC107"/>
      <c r="CRD107"/>
      <c r="CRE107"/>
      <c r="CRF107"/>
      <c r="CRG107"/>
      <c r="CRH107"/>
      <c r="CRI107"/>
      <c r="CRJ107"/>
      <c r="CRK107"/>
      <c r="CRL107"/>
      <c r="CRM107"/>
      <c r="CRN107"/>
      <c r="CRO107"/>
      <c r="CRP107"/>
      <c r="CRQ107"/>
      <c r="CRR107"/>
      <c r="CRS107"/>
      <c r="CRT107"/>
      <c r="CRU107"/>
      <c r="CRV107"/>
      <c r="CRW107"/>
      <c r="CRX107"/>
      <c r="CRY107"/>
      <c r="CRZ107"/>
      <c r="CSA107"/>
      <c r="CSB107"/>
      <c r="CSC107"/>
      <c r="CSD107"/>
      <c r="CSE107"/>
      <c r="CSF107"/>
      <c r="CSG107"/>
      <c r="CSH107"/>
      <c r="CSI107"/>
      <c r="CSJ107"/>
      <c r="CSK107"/>
      <c r="CSL107"/>
      <c r="CSM107"/>
      <c r="CSN107"/>
      <c r="CSO107"/>
      <c r="CSP107"/>
      <c r="CSQ107"/>
      <c r="CSR107"/>
      <c r="CSS107"/>
      <c r="CST107"/>
      <c r="CSU107"/>
      <c r="CSV107"/>
      <c r="CSW107"/>
      <c r="CSX107"/>
      <c r="CSY107"/>
      <c r="CSZ107"/>
      <c r="CTA107"/>
      <c r="CTB107"/>
      <c r="CTC107"/>
      <c r="CTD107"/>
      <c r="CTE107"/>
      <c r="CTF107"/>
      <c r="CTG107"/>
      <c r="CTH107"/>
      <c r="CTI107"/>
      <c r="CTJ107"/>
      <c r="CTK107"/>
      <c r="CTL107"/>
      <c r="CTM107"/>
      <c r="CTN107"/>
      <c r="CTO107"/>
      <c r="CTP107"/>
      <c r="CTQ107"/>
      <c r="CTR107"/>
      <c r="CTS107"/>
      <c r="CTT107"/>
      <c r="CTU107"/>
      <c r="CTV107"/>
      <c r="CTW107"/>
      <c r="CTX107"/>
      <c r="CTY107"/>
      <c r="CTZ107"/>
      <c r="CUA107"/>
      <c r="CUB107"/>
      <c r="CUC107"/>
      <c r="CUD107"/>
      <c r="CUE107"/>
      <c r="CUF107"/>
      <c r="CUG107"/>
      <c r="CUH107"/>
      <c r="CUI107"/>
      <c r="CUJ107"/>
      <c r="CUK107"/>
      <c r="CUL107"/>
      <c r="CUM107"/>
      <c r="CUN107"/>
      <c r="CUO107"/>
      <c r="CUP107"/>
      <c r="CUQ107"/>
      <c r="CUR107"/>
      <c r="CUS107"/>
      <c r="CUT107"/>
      <c r="CUU107"/>
      <c r="CUV107"/>
      <c r="CUW107"/>
      <c r="CUX107"/>
      <c r="CUY107"/>
      <c r="CUZ107"/>
      <c r="CVA107"/>
      <c r="CVB107"/>
      <c r="CVC107"/>
      <c r="CVD107"/>
      <c r="CVE107"/>
      <c r="CVF107"/>
      <c r="CVG107"/>
      <c r="CVH107"/>
      <c r="CVI107"/>
      <c r="CVJ107"/>
      <c r="CVK107"/>
      <c r="CVL107"/>
      <c r="CVM107"/>
      <c r="CVN107"/>
      <c r="CVO107"/>
      <c r="CVP107"/>
      <c r="CVQ107"/>
      <c r="CVR107"/>
      <c r="CVS107"/>
      <c r="CVT107"/>
      <c r="CVU107"/>
      <c r="CVV107"/>
      <c r="CVW107"/>
      <c r="CVX107"/>
      <c r="CVY107"/>
      <c r="CVZ107"/>
      <c r="CWA107"/>
      <c r="CWB107"/>
      <c r="CWC107"/>
      <c r="CWD107"/>
      <c r="CWE107"/>
      <c r="CWF107"/>
      <c r="CWG107"/>
      <c r="CWH107"/>
      <c r="CWI107"/>
      <c r="CWJ107"/>
      <c r="CWK107"/>
      <c r="CWL107"/>
      <c r="CWM107"/>
      <c r="CWN107"/>
      <c r="CWO107"/>
      <c r="CWP107"/>
      <c r="CWQ107"/>
      <c r="CWR107"/>
      <c r="CWS107"/>
      <c r="CWT107"/>
      <c r="CWU107"/>
      <c r="CWV107"/>
      <c r="CWW107"/>
      <c r="CWX107"/>
      <c r="CWY107"/>
      <c r="CWZ107"/>
      <c r="CXA107"/>
      <c r="CXB107"/>
      <c r="CXC107"/>
      <c r="CXD107"/>
      <c r="CXE107"/>
      <c r="CXF107"/>
      <c r="CXG107"/>
      <c r="CXH107"/>
      <c r="CXI107"/>
      <c r="CXJ107"/>
      <c r="CXK107"/>
      <c r="CXL107"/>
      <c r="CXM107"/>
      <c r="CXN107"/>
      <c r="CXO107"/>
      <c r="CXP107"/>
      <c r="CXQ107"/>
      <c r="CXR107"/>
      <c r="CXS107"/>
      <c r="CXT107"/>
      <c r="CXU107"/>
      <c r="CXV107"/>
      <c r="CXW107"/>
      <c r="CXX107"/>
      <c r="CXY107"/>
      <c r="CXZ107"/>
      <c r="CYA107"/>
      <c r="CYB107"/>
      <c r="CYC107"/>
      <c r="CYD107"/>
      <c r="CYE107"/>
      <c r="CYF107"/>
      <c r="CYG107"/>
      <c r="CYH107"/>
      <c r="CYI107"/>
      <c r="CYJ107"/>
      <c r="CYK107"/>
      <c r="CYL107"/>
      <c r="CYM107"/>
      <c r="CYN107"/>
      <c r="CYO107"/>
      <c r="CYP107"/>
      <c r="CYQ107"/>
      <c r="CYR107"/>
      <c r="CYS107"/>
      <c r="CYT107"/>
      <c r="CYU107"/>
      <c r="CYV107"/>
      <c r="CYW107"/>
      <c r="CYX107"/>
      <c r="CYY107"/>
      <c r="CYZ107"/>
      <c r="CZA107"/>
      <c r="CZB107"/>
      <c r="CZC107"/>
      <c r="CZD107"/>
      <c r="CZE107"/>
      <c r="CZF107"/>
      <c r="CZG107"/>
      <c r="CZH107"/>
      <c r="CZI107"/>
      <c r="CZJ107"/>
      <c r="CZK107"/>
      <c r="CZL107"/>
      <c r="CZM107"/>
      <c r="CZN107"/>
      <c r="CZO107"/>
      <c r="CZP107"/>
      <c r="CZQ107"/>
      <c r="CZR107"/>
      <c r="CZS107"/>
      <c r="CZT107"/>
      <c r="CZU107"/>
      <c r="CZV107"/>
      <c r="CZW107"/>
      <c r="CZX107"/>
      <c r="CZY107"/>
      <c r="CZZ107"/>
      <c r="DAA107"/>
      <c r="DAB107"/>
      <c r="DAC107"/>
      <c r="DAD107"/>
      <c r="DAE107"/>
      <c r="DAF107"/>
      <c r="DAG107"/>
      <c r="DAH107"/>
      <c r="DAI107"/>
      <c r="DAJ107"/>
      <c r="DAK107"/>
      <c r="DAL107"/>
      <c r="DAM107"/>
      <c r="DAN107"/>
      <c r="DAO107"/>
      <c r="DAP107"/>
      <c r="DAQ107"/>
      <c r="DAR107"/>
      <c r="DAS107"/>
      <c r="DAT107"/>
      <c r="DAU107"/>
      <c r="DAV107"/>
      <c r="DAW107"/>
      <c r="DAX107"/>
      <c r="DAY107"/>
      <c r="DAZ107"/>
      <c r="DBA107"/>
      <c r="DBB107"/>
      <c r="DBC107"/>
      <c r="DBD107"/>
      <c r="DBE107"/>
      <c r="DBF107"/>
      <c r="DBG107"/>
      <c r="DBH107"/>
      <c r="DBI107"/>
      <c r="DBJ107"/>
      <c r="DBK107"/>
      <c r="DBL107"/>
      <c r="DBM107"/>
      <c r="DBN107"/>
      <c r="DBO107"/>
      <c r="DBP107"/>
      <c r="DBQ107"/>
      <c r="DBR107"/>
      <c r="DBS107"/>
      <c r="DBT107"/>
      <c r="DBU107"/>
      <c r="DBV107"/>
      <c r="DBW107"/>
      <c r="DBX107"/>
      <c r="DBY107"/>
      <c r="DBZ107"/>
      <c r="DCA107"/>
      <c r="DCB107"/>
      <c r="DCC107"/>
      <c r="DCD107"/>
      <c r="DCE107"/>
      <c r="DCF107"/>
      <c r="DCG107"/>
      <c r="DCH107"/>
      <c r="DCI107"/>
      <c r="DCJ107"/>
      <c r="DCK107"/>
      <c r="DCL107"/>
      <c r="DCM107"/>
      <c r="DCN107"/>
      <c r="DCO107"/>
      <c r="DCP107"/>
      <c r="DCQ107"/>
      <c r="DCR107"/>
      <c r="DCS107"/>
      <c r="DCT107"/>
      <c r="DCU107"/>
      <c r="DCV107"/>
      <c r="DCW107"/>
      <c r="DCX107"/>
      <c r="DCY107"/>
      <c r="DCZ107"/>
      <c r="DDA107"/>
      <c r="DDB107"/>
      <c r="DDC107"/>
      <c r="DDD107"/>
      <c r="DDE107"/>
      <c r="DDF107"/>
      <c r="DDG107"/>
      <c r="DDH107"/>
      <c r="DDI107"/>
      <c r="DDJ107"/>
      <c r="DDK107"/>
      <c r="DDL107"/>
      <c r="DDM107"/>
      <c r="DDN107"/>
      <c r="DDO107"/>
      <c r="DDP107"/>
      <c r="DDQ107"/>
      <c r="DDR107"/>
      <c r="DDS107"/>
      <c r="DDT107"/>
      <c r="DDU107"/>
      <c r="DDV107"/>
      <c r="DDW107"/>
      <c r="DDX107"/>
      <c r="DDY107"/>
      <c r="DDZ107"/>
      <c r="DEA107"/>
      <c r="DEB107"/>
      <c r="DEC107"/>
      <c r="DED107"/>
      <c r="DEE107"/>
      <c r="DEF107"/>
      <c r="DEG107"/>
      <c r="DEH107"/>
      <c r="DEI107"/>
      <c r="DEJ107"/>
      <c r="DEK107"/>
      <c r="DEL107"/>
      <c r="DEM107"/>
      <c r="DEN107"/>
      <c r="DEO107"/>
      <c r="DEP107"/>
      <c r="DEQ107"/>
      <c r="DER107"/>
      <c r="DES107"/>
      <c r="DET107"/>
      <c r="DEU107"/>
      <c r="DEV107"/>
      <c r="DEW107"/>
      <c r="DEX107"/>
      <c r="DEY107"/>
      <c r="DEZ107"/>
      <c r="DFA107"/>
      <c r="DFB107"/>
      <c r="DFC107"/>
      <c r="DFD107"/>
      <c r="DFE107"/>
      <c r="DFF107"/>
      <c r="DFG107"/>
      <c r="DFH107"/>
      <c r="DFI107"/>
      <c r="DFJ107"/>
      <c r="DFK107"/>
      <c r="DFL107"/>
      <c r="DFM107"/>
      <c r="DFN107"/>
      <c r="DFO107"/>
      <c r="DFP107"/>
      <c r="DFQ107"/>
      <c r="DFR107"/>
      <c r="DFS107"/>
      <c r="DFT107"/>
      <c r="DFU107"/>
      <c r="DFV107"/>
      <c r="DFW107"/>
      <c r="DFX107"/>
      <c r="DFY107"/>
      <c r="DFZ107"/>
      <c r="DGA107"/>
      <c r="DGB107"/>
      <c r="DGC107"/>
      <c r="DGD107"/>
      <c r="DGE107"/>
      <c r="DGF107"/>
      <c r="DGG107"/>
      <c r="DGH107"/>
      <c r="DGI107"/>
      <c r="DGJ107"/>
      <c r="DGK107"/>
      <c r="DGL107"/>
      <c r="DGM107"/>
      <c r="DGN107"/>
      <c r="DGO107"/>
      <c r="DGP107"/>
      <c r="DGQ107"/>
      <c r="DGR107"/>
      <c r="DGS107"/>
      <c r="DGT107"/>
      <c r="DGU107"/>
      <c r="DGV107"/>
      <c r="DGW107"/>
      <c r="DGX107"/>
      <c r="DGY107"/>
      <c r="DGZ107"/>
      <c r="DHA107"/>
      <c r="DHB107"/>
      <c r="DHC107"/>
      <c r="DHD107"/>
      <c r="DHE107"/>
      <c r="DHF107"/>
      <c r="DHG107"/>
      <c r="DHH107"/>
      <c r="DHI107"/>
      <c r="DHJ107"/>
      <c r="DHK107"/>
      <c r="DHL107"/>
      <c r="DHM107"/>
      <c r="DHN107"/>
      <c r="DHO107"/>
      <c r="DHP107"/>
      <c r="DHQ107"/>
      <c r="DHR107"/>
      <c r="DHS107"/>
      <c r="DHT107"/>
      <c r="DHU107"/>
      <c r="DHV107"/>
      <c r="DHW107"/>
      <c r="DHX107"/>
      <c r="DHY107"/>
      <c r="DHZ107"/>
      <c r="DIA107"/>
      <c r="DIB107"/>
      <c r="DIC107"/>
      <c r="DID107"/>
      <c r="DIE107"/>
      <c r="DIF107"/>
      <c r="DIG107"/>
      <c r="DIH107"/>
      <c r="DII107"/>
      <c r="DIJ107"/>
      <c r="DIK107"/>
      <c r="DIL107"/>
      <c r="DIM107"/>
      <c r="DIN107"/>
      <c r="DIO107"/>
      <c r="DIP107"/>
      <c r="DIQ107"/>
      <c r="DIR107"/>
      <c r="DIS107"/>
      <c r="DIT107"/>
      <c r="DIU107"/>
      <c r="DIV107"/>
      <c r="DIW107"/>
      <c r="DIX107"/>
      <c r="DIY107"/>
      <c r="DIZ107"/>
      <c r="DJA107"/>
      <c r="DJB107"/>
      <c r="DJC107"/>
      <c r="DJD107"/>
      <c r="DJE107"/>
      <c r="DJF107"/>
      <c r="DJG107"/>
      <c r="DJH107"/>
      <c r="DJI107"/>
      <c r="DJJ107"/>
      <c r="DJK107"/>
      <c r="DJL107"/>
      <c r="DJM107"/>
      <c r="DJN107"/>
      <c r="DJO107"/>
      <c r="DJP107"/>
      <c r="DJQ107"/>
      <c r="DJR107"/>
      <c r="DJS107"/>
      <c r="DJT107"/>
      <c r="DJU107"/>
      <c r="DJV107"/>
      <c r="DJW107"/>
      <c r="DJX107"/>
      <c r="DJY107"/>
      <c r="DJZ107"/>
      <c r="DKA107"/>
      <c r="DKB107"/>
      <c r="DKC107"/>
      <c r="DKD107"/>
      <c r="DKE107"/>
      <c r="DKF107"/>
      <c r="DKG107"/>
      <c r="DKH107"/>
      <c r="DKI107"/>
      <c r="DKJ107"/>
      <c r="DKK107"/>
      <c r="DKL107"/>
      <c r="DKM107"/>
      <c r="DKN107"/>
      <c r="DKO107"/>
      <c r="DKP107"/>
      <c r="DKQ107"/>
      <c r="DKR107"/>
      <c r="DKS107"/>
      <c r="DKT107"/>
      <c r="DKU107"/>
      <c r="DKV107"/>
      <c r="DKW107"/>
      <c r="DKX107"/>
      <c r="DKY107"/>
      <c r="DKZ107"/>
      <c r="DLA107"/>
      <c r="DLB107"/>
      <c r="DLC107"/>
      <c r="DLD107"/>
      <c r="DLE107"/>
      <c r="DLF107"/>
      <c r="DLG107"/>
      <c r="DLH107"/>
      <c r="DLI107"/>
      <c r="DLJ107"/>
      <c r="DLK107"/>
      <c r="DLL107"/>
      <c r="DLM107"/>
      <c r="DLN107"/>
      <c r="DLO107"/>
      <c r="DLP107"/>
      <c r="DLQ107"/>
      <c r="DLR107"/>
      <c r="DLS107"/>
      <c r="DLT107"/>
      <c r="DLU107"/>
      <c r="DLV107"/>
      <c r="DLW107"/>
      <c r="DLX107"/>
      <c r="DLY107"/>
      <c r="DLZ107"/>
      <c r="DMA107"/>
      <c r="DMB107"/>
      <c r="DMC107"/>
      <c r="DMD107"/>
      <c r="DME107"/>
      <c r="DMF107"/>
      <c r="DMG107"/>
      <c r="DMH107"/>
      <c r="DMI107"/>
      <c r="DMJ107"/>
      <c r="DMK107"/>
      <c r="DML107"/>
      <c r="DMM107"/>
      <c r="DMN107"/>
      <c r="DMO107"/>
      <c r="DMP107"/>
      <c r="DMQ107"/>
      <c r="DMR107"/>
      <c r="DMS107"/>
      <c r="DMT107"/>
      <c r="DMU107"/>
      <c r="DMV107"/>
      <c r="DMW107"/>
      <c r="DMX107"/>
      <c r="DMY107"/>
      <c r="DMZ107"/>
      <c r="DNA107"/>
      <c r="DNB107"/>
      <c r="DNC107"/>
      <c r="DND107"/>
      <c r="DNE107"/>
      <c r="DNF107"/>
      <c r="DNG107"/>
      <c r="DNH107"/>
      <c r="DNI107"/>
      <c r="DNJ107"/>
      <c r="DNK107"/>
      <c r="DNL107"/>
      <c r="DNM107"/>
      <c r="DNN107"/>
      <c r="DNO107"/>
      <c r="DNP107"/>
      <c r="DNQ107"/>
      <c r="DNR107"/>
      <c r="DNS107"/>
      <c r="DNT107"/>
      <c r="DNU107"/>
      <c r="DNV107"/>
      <c r="DNW107"/>
      <c r="DNX107"/>
      <c r="DNY107"/>
      <c r="DNZ107"/>
      <c r="DOA107"/>
      <c r="DOB107"/>
      <c r="DOC107"/>
      <c r="DOD107"/>
      <c r="DOE107"/>
      <c r="DOF107"/>
      <c r="DOG107"/>
      <c r="DOH107"/>
      <c r="DOI107"/>
      <c r="DOJ107"/>
      <c r="DOK107"/>
      <c r="DOL107"/>
      <c r="DOM107"/>
      <c r="DON107"/>
      <c r="DOO107"/>
      <c r="DOP107"/>
      <c r="DOQ107"/>
      <c r="DOR107"/>
      <c r="DOS107"/>
      <c r="DOT107"/>
      <c r="DOU107"/>
      <c r="DOV107"/>
      <c r="DOW107"/>
      <c r="DOX107"/>
      <c r="DOY107"/>
      <c r="DOZ107"/>
      <c r="DPA107"/>
      <c r="DPB107"/>
      <c r="DPC107"/>
      <c r="DPD107"/>
      <c r="DPE107"/>
      <c r="DPF107"/>
      <c r="DPG107"/>
      <c r="DPH107"/>
      <c r="DPI107"/>
      <c r="DPJ107"/>
      <c r="DPK107"/>
      <c r="DPL107"/>
      <c r="DPM107"/>
      <c r="DPN107"/>
      <c r="DPO107"/>
      <c r="DPP107"/>
      <c r="DPQ107"/>
      <c r="DPR107"/>
      <c r="DPS107"/>
      <c r="DPT107"/>
      <c r="DPU107"/>
      <c r="DPV107"/>
      <c r="DPW107"/>
      <c r="DPX107"/>
      <c r="DPY107"/>
      <c r="DPZ107"/>
      <c r="DQA107"/>
      <c r="DQB107"/>
      <c r="DQC107"/>
      <c r="DQD107"/>
      <c r="DQE107"/>
      <c r="DQF107"/>
      <c r="DQG107"/>
      <c r="DQH107"/>
      <c r="DQI107"/>
      <c r="DQJ107"/>
      <c r="DQK107"/>
      <c r="DQL107"/>
      <c r="DQM107"/>
      <c r="DQN107"/>
      <c r="DQO107"/>
      <c r="DQP107"/>
      <c r="DQQ107"/>
      <c r="DQR107"/>
      <c r="DQS107"/>
      <c r="DQT107"/>
      <c r="DQU107"/>
      <c r="DQV107"/>
      <c r="DQW107"/>
      <c r="DQX107"/>
      <c r="DQY107"/>
      <c r="DQZ107"/>
      <c r="DRA107"/>
      <c r="DRB107"/>
      <c r="DRC107"/>
      <c r="DRD107"/>
      <c r="DRE107"/>
      <c r="DRF107"/>
      <c r="DRG107"/>
      <c r="DRH107"/>
      <c r="DRI107"/>
      <c r="DRJ107"/>
      <c r="DRK107"/>
      <c r="DRL107"/>
      <c r="DRM107"/>
      <c r="DRN107"/>
      <c r="DRO107"/>
      <c r="DRP107"/>
      <c r="DRQ107"/>
      <c r="DRR107"/>
      <c r="DRS107"/>
      <c r="DRT107"/>
      <c r="DRU107"/>
      <c r="DRV107"/>
      <c r="DRW107"/>
      <c r="DRX107"/>
      <c r="DRY107"/>
      <c r="DRZ107"/>
      <c r="DSA107"/>
      <c r="DSB107"/>
      <c r="DSC107"/>
      <c r="DSD107"/>
      <c r="DSE107"/>
      <c r="DSF107"/>
      <c r="DSG107"/>
      <c r="DSH107"/>
      <c r="DSI107"/>
      <c r="DSJ107"/>
      <c r="DSK107"/>
      <c r="DSL107"/>
      <c r="DSM107"/>
      <c r="DSN107"/>
      <c r="DSO107"/>
      <c r="DSP107"/>
      <c r="DSQ107"/>
      <c r="DSR107"/>
      <c r="DSS107"/>
      <c r="DST107"/>
      <c r="DSU107"/>
      <c r="DSV107"/>
      <c r="DSW107"/>
      <c r="DSX107"/>
      <c r="DSY107"/>
      <c r="DSZ107"/>
      <c r="DTA107"/>
      <c r="DTB107"/>
      <c r="DTC107"/>
      <c r="DTD107"/>
      <c r="DTE107"/>
      <c r="DTF107"/>
      <c r="DTG107"/>
      <c r="DTH107"/>
      <c r="DTI107"/>
      <c r="DTJ107"/>
      <c r="DTK107"/>
      <c r="DTL107"/>
      <c r="DTM107"/>
      <c r="DTN107"/>
      <c r="DTO107"/>
      <c r="DTP107"/>
      <c r="DTQ107"/>
      <c r="DTR107"/>
      <c r="DTS107"/>
      <c r="DTT107"/>
      <c r="DTU107"/>
      <c r="DTV107"/>
      <c r="DTW107"/>
      <c r="DTX107"/>
      <c r="DTY107"/>
      <c r="DTZ107"/>
      <c r="DUA107"/>
      <c r="DUB107"/>
      <c r="DUC107"/>
      <c r="DUD107"/>
      <c r="DUE107"/>
      <c r="DUF107"/>
      <c r="DUG107"/>
      <c r="DUH107"/>
      <c r="DUI107"/>
      <c r="DUJ107"/>
      <c r="DUK107"/>
      <c r="DUL107"/>
      <c r="DUM107"/>
      <c r="DUN107"/>
      <c r="DUO107"/>
      <c r="DUP107"/>
      <c r="DUQ107"/>
      <c r="DUR107"/>
      <c r="DUS107"/>
      <c r="DUT107"/>
      <c r="DUU107"/>
      <c r="DUV107"/>
      <c r="DUW107"/>
      <c r="DUX107"/>
      <c r="DUY107"/>
      <c r="DUZ107"/>
      <c r="DVA107"/>
      <c r="DVB107"/>
      <c r="DVC107"/>
      <c r="DVD107"/>
      <c r="DVE107"/>
      <c r="DVF107"/>
      <c r="DVG107"/>
      <c r="DVH107"/>
      <c r="DVI107"/>
      <c r="DVJ107"/>
      <c r="DVK107"/>
      <c r="DVL107"/>
      <c r="DVM107"/>
      <c r="DVN107"/>
      <c r="DVO107"/>
      <c r="DVP107"/>
      <c r="DVQ107"/>
      <c r="DVR107"/>
      <c r="DVS107"/>
      <c r="DVT107"/>
      <c r="DVU107"/>
      <c r="DVV107"/>
      <c r="DVW107"/>
      <c r="DVX107"/>
      <c r="DVY107"/>
      <c r="DVZ107"/>
      <c r="DWA107"/>
      <c r="DWB107"/>
      <c r="DWC107"/>
      <c r="DWD107"/>
      <c r="DWE107"/>
      <c r="DWF107"/>
      <c r="DWG107"/>
      <c r="DWH107"/>
      <c r="DWI107"/>
      <c r="DWJ107"/>
      <c r="DWK107"/>
      <c r="DWL107"/>
      <c r="DWM107"/>
      <c r="DWN107"/>
      <c r="DWO107"/>
      <c r="DWP107"/>
      <c r="DWQ107"/>
      <c r="DWR107"/>
      <c r="DWS107"/>
      <c r="DWT107"/>
      <c r="DWU107"/>
      <c r="DWV107"/>
      <c r="DWW107"/>
      <c r="DWX107"/>
      <c r="DWY107"/>
      <c r="DWZ107"/>
      <c r="DXA107"/>
      <c r="DXB107"/>
      <c r="DXC107"/>
      <c r="DXD107"/>
      <c r="DXE107"/>
      <c r="DXF107"/>
      <c r="DXG107"/>
      <c r="DXH107"/>
      <c r="DXI107"/>
      <c r="DXJ107"/>
      <c r="DXK107"/>
      <c r="DXL107"/>
      <c r="DXM107"/>
      <c r="DXN107"/>
      <c r="DXO107"/>
      <c r="DXP107"/>
      <c r="DXQ107"/>
      <c r="DXR107"/>
      <c r="DXS107"/>
      <c r="DXT107"/>
      <c r="DXU107"/>
      <c r="DXV107"/>
      <c r="DXW107"/>
      <c r="DXX107"/>
      <c r="DXY107"/>
      <c r="DXZ107"/>
      <c r="DYA107"/>
      <c r="DYB107"/>
      <c r="DYC107"/>
      <c r="DYD107"/>
      <c r="DYE107"/>
      <c r="DYF107"/>
      <c r="DYG107"/>
      <c r="DYH107"/>
      <c r="DYI107"/>
      <c r="DYJ107"/>
      <c r="DYK107"/>
      <c r="DYL107"/>
      <c r="DYM107"/>
      <c r="DYN107"/>
      <c r="DYO107"/>
      <c r="DYP107"/>
      <c r="DYQ107"/>
      <c r="DYR107"/>
      <c r="DYS107"/>
      <c r="DYT107"/>
      <c r="DYU107"/>
      <c r="DYV107"/>
      <c r="DYW107"/>
      <c r="DYX107"/>
      <c r="DYY107"/>
      <c r="DYZ107"/>
      <c r="DZA107"/>
      <c r="DZB107"/>
      <c r="DZC107"/>
      <c r="DZD107"/>
      <c r="DZE107"/>
      <c r="DZF107"/>
      <c r="DZG107"/>
      <c r="DZH107"/>
      <c r="DZI107"/>
      <c r="DZJ107"/>
      <c r="DZK107"/>
      <c r="DZL107"/>
      <c r="DZM107"/>
      <c r="DZN107"/>
      <c r="DZO107"/>
      <c r="DZP107"/>
      <c r="DZQ107"/>
      <c r="DZR107"/>
      <c r="DZS107"/>
      <c r="DZT107"/>
      <c r="DZU107"/>
      <c r="DZV107"/>
      <c r="DZW107"/>
      <c r="DZX107"/>
      <c r="DZY107"/>
      <c r="DZZ107"/>
      <c r="EAA107"/>
      <c r="EAB107"/>
      <c r="EAC107"/>
      <c r="EAD107"/>
      <c r="EAE107"/>
      <c r="EAF107"/>
      <c r="EAG107"/>
      <c r="EAH107"/>
      <c r="EAI107"/>
      <c r="EAJ107"/>
      <c r="EAK107"/>
      <c r="EAL107"/>
      <c r="EAM107"/>
      <c r="EAN107"/>
      <c r="EAO107"/>
      <c r="EAP107"/>
      <c r="EAQ107"/>
      <c r="EAR107"/>
      <c r="EAS107"/>
      <c r="EAT107"/>
      <c r="EAU107"/>
      <c r="EAV107"/>
      <c r="EAW107"/>
      <c r="EAX107"/>
      <c r="EAY107"/>
      <c r="EAZ107"/>
      <c r="EBA107"/>
      <c r="EBB107"/>
      <c r="EBC107"/>
      <c r="EBD107"/>
      <c r="EBE107"/>
      <c r="EBF107"/>
      <c r="EBG107"/>
      <c r="EBH107"/>
      <c r="EBI107"/>
      <c r="EBJ107"/>
      <c r="EBK107"/>
      <c r="EBL107"/>
      <c r="EBM107"/>
      <c r="EBN107"/>
      <c r="EBO107"/>
      <c r="EBP107"/>
      <c r="EBQ107"/>
      <c r="EBR107"/>
      <c r="EBS107"/>
      <c r="EBT107"/>
      <c r="EBU107"/>
      <c r="EBV107"/>
      <c r="EBW107"/>
      <c r="EBX107"/>
      <c r="EBY107"/>
      <c r="EBZ107"/>
      <c r="ECA107"/>
      <c r="ECB107"/>
      <c r="ECC107"/>
      <c r="ECD107"/>
      <c r="ECE107"/>
      <c r="ECF107"/>
      <c r="ECG107"/>
      <c r="ECH107"/>
      <c r="ECI107"/>
      <c r="ECJ107"/>
      <c r="ECK107"/>
      <c r="ECL107"/>
      <c r="ECM107"/>
      <c r="ECN107"/>
      <c r="ECO107"/>
      <c r="ECP107"/>
      <c r="ECQ107"/>
      <c r="ECR107"/>
      <c r="ECS107"/>
      <c r="ECT107"/>
      <c r="ECU107"/>
      <c r="ECV107"/>
      <c r="ECW107"/>
      <c r="ECX107"/>
      <c r="ECY107"/>
      <c r="ECZ107"/>
      <c r="EDA107"/>
      <c r="EDB107"/>
      <c r="EDC107"/>
      <c r="EDD107"/>
      <c r="EDE107"/>
      <c r="EDF107"/>
      <c r="EDG107"/>
      <c r="EDH107"/>
      <c r="EDI107"/>
      <c r="EDJ107"/>
      <c r="EDK107"/>
      <c r="EDL107"/>
      <c r="EDM107"/>
      <c r="EDN107"/>
      <c r="EDO107"/>
      <c r="EDP107"/>
      <c r="EDQ107"/>
      <c r="EDR107"/>
      <c r="EDS107"/>
      <c r="EDT107"/>
      <c r="EDU107"/>
      <c r="EDV107"/>
      <c r="EDW107"/>
      <c r="EDX107"/>
      <c r="EDY107"/>
      <c r="EDZ107"/>
      <c r="EEA107"/>
      <c r="EEB107"/>
      <c r="EEC107"/>
      <c r="EED107"/>
      <c r="EEE107"/>
      <c r="EEF107"/>
      <c r="EEG107"/>
      <c r="EEH107"/>
      <c r="EEI107"/>
      <c r="EEJ107"/>
      <c r="EEK107"/>
      <c r="EEL107"/>
      <c r="EEM107"/>
      <c r="EEN107"/>
      <c r="EEO107"/>
      <c r="EEP107"/>
      <c r="EEQ107"/>
      <c r="EER107"/>
      <c r="EES107"/>
      <c r="EET107"/>
      <c r="EEU107"/>
      <c r="EEV107"/>
      <c r="EEW107"/>
      <c r="EEX107"/>
      <c r="EEY107"/>
      <c r="EEZ107"/>
      <c r="EFA107"/>
      <c r="EFB107"/>
      <c r="EFC107"/>
      <c r="EFD107"/>
      <c r="EFE107"/>
      <c r="EFF107"/>
      <c r="EFG107"/>
      <c r="EFH107"/>
      <c r="EFI107"/>
      <c r="EFJ107"/>
      <c r="EFK107"/>
      <c r="EFL107"/>
      <c r="EFM107"/>
      <c r="EFN107"/>
      <c r="EFO107"/>
      <c r="EFP107"/>
      <c r="EFQ107"/>
      <c r="EFR107"/>
      <c r="EFS107"/>
      <c r="EFT107"/>
      <c r="EFU107"/>
      <c r="EFV107"/>
      <c r="EFW107"/>
      <c r="EFX107"/>
      <c r="EFY107"/>
      <c r="EFZ107"/>
      <c r="EGA107"/>
      <c r="EGB107"/>
      <c r="EGC107"/>
      <c r="EGD107"/>
      <c r="EGE107"/>
      <c r="EGF107"/>
      <c r="EGG107"/>
      <c r="EGH107"/>
      <c r="EGI107"/>
      <c r="EGJ107"/>
      <c r="EGK107"/>
      <c r="EGL107"/>
      <c r="EGM107"/>
      <c r="EGN107"/>
      <c r="EGO107"/>
      <c r="EGP107"/>
      <c r="EGQ107"/>
      <c r="EGR107"/>
      <c r="EGS107"/>
      <c r="EGT107"/>
      <c r="EGU107"/>
      <c r="EGV107"/>
      <c r="EGW107"/>
      <c r="EGX107"/>
      <c r="EGY107"/>
      <c r="EGZ107"/>
      <c r="EHA107"/>
      <c r="EHB107"/>
      <c r="EHC107"/>
      <c r="EHD107"/>
      <c r="EHE107"/>
      <c r="EHF107"/>
      <c r="EHG107"/>
      <c r="EHH107"/>
      <c r="EHI107"/>
      <c r="EHJ107"/>
      <c r="EHK107"/>
      <c r="EHL107"/>
      <c r="EHM107"/>
      <c r="EHN107"/>
      <c r="EHO107"/>
      <c r="EHP107"/>
      <c r="EHQ107"/>
      <c r="EHR107"/>
      <c r="EHS107"/>
      <c r="EHT107"/>
      <c r="EHU107"/>
      <c r="EHV107"/>
      <c r="EHW107"/>
      <c r="EHX107"/>
      <c r="EHY107"/>
      <c r="EHZ107"/>
      <c r="EIA107"/>
      <c r="EIB107"/>
      <c r="EIC107"/>
      <c r="EID107"/>
      <c r="EIE107"/>
      <c r="EIF107"/>
      <c r="EIG107"/>
      <c r="EIH107"/>
      <c r="EII107"/>
      <c r="EIJ107"/>
      <c r="EIK107"/>
      <c r="EIL107"/>
      <c r="EIM107"/>
      <c r="EIN107"/>
      <c r="EIO107"/>
      <c r="EIP107"/>
      <c r="EIQ107"/>
      <c r="EIR107"/>
      <c r="EIS107"/>
      <c r="EIT107"/>
      <c r="EIU107"/>
      <c r="EIV107"/>
      <c r="EIW107"/>
      <c r="EIX107"/>
      <c r="EIY107"/>
      <c r="EIZ107"/>
      <c r="EJA107"/>
      <c r="EJB107"/>
      <c r="EJC107"/>
      <c r="EJD107"/>
      <c r="EJE107"/>
      <c r="EJF107"/>
      <c r="EJG107"/>
      <c r="EJH107"/>
      <c r="EJI107"/>
      <c r="EJJ107"/>
      <c r="EJK107"/>
      <c r="EJL107"/>
      <c r="EJM107"/>
      <c r="EJN107"/>
      <c r="EJO107"/>
      <c r="EJP107"/>
      <c r="EJQ107"/>
      <c r="EJR107"/>
      <c r="EJS107"/>
      <c r="EJT107"/>
      <c r="EJU107"/>
      <c r="EJV107"/>
      <c r="EJW107"/>
      <c r="EJX107"/>
      <c r="EJY107"/>
      <c r="EJZ107"/>
      <c r="EKA107"/>
      <c r="EKB107"/>
      <c r="EKC107"/>
      <c r="EKD107"/>
      <c r="EKE107"/>
      <c r="EKF107"/>
      <c r="EKG107"/>
      <c r="EKH107"/>
      <c r="EKI107"/>
      <c r="EKJ107"/>
      <c r="EKK107"/>
      <c r="EKL107"/>
      <c r="EKM107"/>
      <c r="EKN107"/>
      <c r="EKO107"/>
      <c r="EKP107"/>
      <c r="EKQ107"/>
      <c r="EKR107"/>
      <c r="EKS107"/>
      <c r="EKT107"/>
      <c r="EKU107"/>
      <c r="EKV107"/>
      <c r="EKW107"/>
      <c r="EKX107"/>
      <c r="EKY107"/>
      <c r="EKZ107"/>
      <c r="ELA107"/>
      <c r="ELB107"/>
      <c r="ELC107"/>
      <c r="ELD107"/>
      <c r="ELE107"/>
      <c r="ELF107"/>
      <c r="ELG107"/>
      <c r="ELH107"/>
      <c r="ELI107"/>
      <c r="ELJ107"/>
      <c r="ELK107"/>
      <c r="ELL107"/>
      <c r="ELM107"/>
      <c r="ELN107"/>
      <c r="ELO107"/>
      <c r="ELP107"/>
      <c r="ELQ107"/>
      <c r="ELR107"/>
      <c r="ELS107"/>
      <c r="ELT107"/>
      <c r="ELU107"/>
      <c r="ELV107"/>
      <c r="ELW107"/>
      <c r="ELX107"/>
      <c r="ELY107"/>
      <c r="ELZ107"/>
      <c r="EMA107"/>
      <c r="EMB107"/>
      <c r="EMC107"/>
      <c r="EMD107"/>
      <c r="EME107"/>
      <c r="EMF107"/>
      <c r="EMG107"/>
      <c r="EMH107"/>
      <c r="EMI107"/>
      <c r="EMJ107"/>
      <c r="EMK107"/>
      <c r="EML107"/>
      <c r="EMM107"/>
      <c r="EMN107"/>
      <c r="EMO107"/>
      <c r="EMP107"/>
      <c r="EMQ107"/>
      <c r="EMR107"/>
      <c r="EMS107"/>
      <c r="EMT107"/>
      <c r="EMU107"/>
      <c r="EMV107"/>
      <c r="EMW107"/>
      <c r="EMX107"/>
      <c r="EMY107"/>
      <c r="EMZ107"/>
      <c r="ENA107"/>
      <c r="ENB107"/>
      <c r="ENC107"/>
      <c r="END107"/>
      <c r="ENE107"/>
      <c r="ENF107"/>
      <c r="ENG107"/>
      <c r="ENH107"/>
      <c r="ENI107"/>
      <c r="ENJ107"/>
      <c r="ENK107"/>
      <c r="ENL107"/>
      <c r="ENM107"/>
      <c r="ENN107"/>
      <c r="ENO107"/>
      <c r="ENP107"/>
      <c r="ENQ107"/>
      <c r="ENR107"/>
      <c r="ENS107"/>
      <c r="ENT107"/>
      <c r="ENU107"/>
      <c r="ENV107"/>
      <c r="ENW107"/>
      <c r="ENX107"/>
      <c r="ENY107"/>
      <c r="ENZ107"/>
      <c r="EOA107"/>
      <c r="EOB107"/>
      <c r="EOC107"/>
      <c r="EOD107"/>
      <c r="EOE107"/>
      <c r="EOF107"/>
      <c r="EOG107"/>
      <c r="EOH107"/>
      <c r="EOI107"/>
      <c r="EOJ107"/>
      <c r="EOK107"/>
      <c r="EOL107"/>
      <c r="EOM107"/>
      <c r="EON107"/>
      <c r="EOO107"/>
      <c r="EOP107"/>
      <c r="EOQ107"/>
      <c r="EOR107"/>
      <c r="EOS107"/>
      <c r="EOT107"/>
      <c r="EOU107"/>
      <c r="EOV107"/>
      <c r="EOW107"/>
      <c r="EOX107"/>
      <c r="EOY107"/>
      <c r="EOZ107"/>
      <c r="EPA107"/>
      <c r="EPB107"/>
      <c r="EPC107"/>
      <c r="EPD107"/>
      <c r="EPE107"/>
      <c r="EPF107"/>
      <c r="EPG107"/>
      <c r="EPH107"/>
      <c r="EPI107"/>
      <c r="EPJ107"/>
      <c r="EPK107"/>
      <c r="EPL107"/>
      <c r="EPM107"/>
      <c r="EPN107"/>
      <c r="EPO107"/>
      <c r="EPP107"/>
      <c r="EPQ107"/>
      <c r="EPR107"/>
      <c r="EPS107"/>
      <c r="EPT107"/>
      <c r="EPU107"/>
      <c r="EPV107"/>
      <c r="EPW107"/>
      <c r="EPX107"/>
      <c r="EPY107"/>
      <c r="EPZ107"/>
      <c r="EQA107"/>
      <c r="EQB107"/>
      <c r="EQC107"/>
      <c r="EQD107"/>
      <c r="EQE107"/>
      <c r="EQF107"/>
      <c r="EQG107"/>
      <c r="EQH107"/>
      <c r="EQI107"/>
      <c r="EQJ107"/>
      <c r="EQK107"/>
      <c r="EQL107"/>
      <c r="EQM107"/>
      <c r="EQN107"/>
      <c r="EQO107"/>
      <c r="EQP107"/>
      <c r="EQQ107"/>
      <c r="EQR107"/>
      <c r="EQS107"/>
      <c r="EQT107"/>
      <c r="EQU107"/>
      <c r="EQV107"/>
      <c r="EQW107"/>
      <c r="EQX107"/>
      <c r="EQY107"/>
      <c r="EQZ107"/>
      <c r="ERA107"/>
      <c r="ERB107"/>
      <c r="ERC107"/>
      <c r="ERD107"/>
      <c r="ERE107"/>
      <c r="ERF107"/>
      <c r="ERG107"/>
      <c r="ERH107"/>
      <c r="ERI107"/>
      <c r="ERJ107"/>
      <c r="ERK107"/>
      <c r="ERL107"/>
      <c r="ERM107"/>
      <c r="ERN107"/>
      <c r="ERO107"/>
      <c r="ERP107"/>
      <c r="ERQ107"/>
      <c r="ERR107"/>
      <c r="ERS107"/>
      <c r="ERT107"/>
      <c r="ERU107"/>
      <c r="ERV107"/>
      <c r="ERW107"/>
      <c r="ERX107"/>
      <c r="ERY107"/>
      <c r="ERZ107"/>
      <c r="ESA107"/>
      <c r="ESB107"/>
      <c r="ESC107"/>
      <c r="ESD107"/>
      <c r="ESE107"/>
      <c r="ESF107"/>
      <c r="ESG107"/>
      <c r="ESH107"/>
      <c r="ESI107"/>
      <c r="ESJ107"/>
      <c r="ESK107"/>
      <c r="ESL107"/>
      <c r="ESM107"/>
      <c r="ESN107"/>
      <c r="ESO107"/>
      <c r="ESP107"/>
      <c r="ESQ107"/>
      <c r="ESR107"/>
      <c r="ESS107"/>
      <c r="EST107"/>
      <c r="ESU107"/>
      <c r="ESV107"/>
      <c r="ESW107"/>
      <c r="ESX107"/>
      <c r="ESY107"/>
      <c r="ESZ107"/>
      <c r="ETA107"/>
      <c r="ETB107"/>
      <c r="ETC107"/>
      <c r="ETD107"/>
      <c r="ETE107"/>
      <c r="ETF107"/>
      <c r="ETG107"/>
      <c r="ETH107"/>
      <c r="ETI107"/>
      <c r="ETJ107"/>
      <c r="ETK107"/>
      <c r="ETL107"/>
      <c r="ETM107"/>
      <c r="ETN107"/>
      <c r="ETO107"/>
      <c r="ETP107"/>
      <c r="ETQ107"/>
      <c r="ETR107"/>
      <c r="ETS107"/>
      <c r="ETT107"/>
      <c r="ETU107"/>
      <c r="ETV107"/>
      <c r="ETW107"/>
      <c r="ETX107"/>
      <c r="ETY107"/>
      <c r="ETZ107"/>
      <c r="EUA107"/>
      <c r="EUB107"/>
      <c r="EUC107"/>
      <c r="EUD107"/>
      <c r="EUE107"/>
      <c r="EUF107"/>
      <c r="EUG107"/>
      <c r="EUH107"/>
      <c r="EUI107"/>
      <c r="EUJ107"/>
      <c r="EUK107"/>
      <c r="EUL107"/>
      <c r="EUM107"/>
      <c r="EUN107"/>
      <c r="EUO107"/>
      <c r="EUP107"/>
      <c r="EUQ107"/>
      <c r="EUR107"/>
      <c r="EUS107"/>
      <c r="EUT107"/>
      <c r="EUU107"/>
      <c r="EUV107"/>
      <c r="EUW107"/>
      <c r="EUX107"/>
      <c r="EUY107"/>
      <c r="EUZ107"/>
      <c r="EVA107"/>
      <c r="EVB107"/>
      <c r="EVC107"/>
      <c r="EVD107"/>
      <c r="EVE107"/>
      <c r="EVF107"/>
      <c r="EVG107"/>
      <c r="EVH107"/>
      <c r="EVI107"/>
      <c r="EVJ107"/>
      <c r="EVK107"/>
      <c r="EVL107"/>
      <c r="EVM107"/>
      <c r="EVN107"/>
      <c r="EVO107"/>
      <c r="EVP107"/>
      <c r="EVQ107"/>
      <c r="EVR107"/>
      <c r="EVS107"/>
      <c r="EVT107"/>
      <c r="EVU107"/>
      <c r="EVV107"/>
      <c r="EVW107"/>
      <c r="EVX107"/>
      <c r="EVY107"/>
      <c r="EVZ107"/>
      <c r="EWA107"/>
      <c r="EWB107"/>
      <c r="EWC107"/>
      <c r="EWD107"/>
      <c r="EWE107"/>
      <c r="EWF107"/>
      <c r="EWG107"/>
      <c r="EWH107"/>
      <c r="EWI107"/>
      <c r="EWJ107"/>
      <c r="EWK107"/>
      <c r="EWL107"/>
      <c r="EWM107"/>
      <c r="EWN107"/>
      <c r="EWO107"/>
      <c r="EWP107"/>
      <c r="EWQ107"/>
      <c r="EWR107"/>
      <c r="EWS107"/>
      <c r="EWT107"/>
      <c r="EWU107"/>
      <c r="EWV107"/>
      <c r="EWW107"/>
      <c r="EWX107"/>
      <c r="EWY107"/>
      <c r="EWZ107"/>
      <c r="EXA107"/>
      <c r="EXB107"/>
      <c r="EXC107"/>
      <c r="EXD107"/>
      <c r="EXE107"/>
      <c r="EXF107"/>
      <c r="EXG107"/>
      <c r="EXH107"/>
      <c r="EXI107"/>
      <c r="EXJ107"/>
      <c r="EXK107"/>
      <c r="EXL107"/>
      <c r="EXM107"/>
      <c r="EXN107"/>
      <c r="EXO107"/>
      <c r="EXP107"/>
      <c r="EXQ107"/>
      <c r="EXR107"/>
      <c r="EXS107"/>
      <c r="EXT107"/>
      <c r="EXU107"/>
      <c r="EXV107"/>
      <c r="EXW107"/>
      <c r="EXX107"/>
      <c r="EXY107"/>
      <c r="EXZ107"/>
      <c r="EYA107"/>
      <c r="EYB107"/>
      <c r="EYC107"/>
      <c r="EYD107"/>
      <c r="EYE107"/>
      <c r="EYF107"/>
      <c r="EYG107"/>
      <c r="EYH107"/>
      <c r="EYI107"/>
      <c r="EYJ107"/>
      <c r="EYK107"/>
      <c r="EYL107"/>
      <c r="EYM107"/>
      <c r="EYN107"/>
      <c r="EYO107"/>
      <c r="EYP107"/>
      <c r="EYQ107"/>
      <c r="EYR107"/>
      <c r="EYS107"/>
      <c r="EYT107"/>
      <c r="EYU107"/>
      <c r="EYV107"/>
      <c r="EYW107"/>
      <c r="EYX107"/>
      <c r="TOX107" s="5"/>
      <c r="TOY107" s="5"/>
      <c r="TOZ107" s="5"/>
      <c r="TPA107" s="5"/>
      <c r="TPB107" s="5"/>
      <c r="TPC107" s="5"/>
      <c r="TPD107" s="5"/>
      <c r="TPE107" s="5"/>
      <c r="TPF107" s="5"/>
      <c r="TPG107" s="5"/>
      <c r="TPH107" s="5"/>
      <c r="TPI107" s="5"/>
      <c r="TPJ107" s="5"/>
      <c r="TPK107" s="5"/>
      <c r="TPL107" s="5"/>
      <c r="TPM107" s="5"/>
      <c r="TPN107" s="5"/>
      <c r="TPO107" s="5"/>
      <c r="TPP107" s="5"/>
      <c r="TPQ107" s="5"/>
      <c r="TPR107" s="5"/>
      <c r="TPS107" s="5"/>
      <c r="TPT107" s="5"/>
      <c r="TPU107" s="5"/>
      <c r="TPV107" s="5"/>
      <c r="TPW107" s="5"/>
      <c r="TPX107" s="5"/>
      <c r="TPY107" s="5"/>
      <c r="TPZ107" s="5"/>
      <c r="TQA107" s="5"/>
      <c r="TQB107" s="5"/>
      <c r="TQC107" s="5"/>
      <c r="TQD107" s="5"/>
      <c r="TQE107" s="5"/>
      <c r="TQF107" s="5"/>
      <c r="TQG107" s="5"/>
      <c r="TQH107" s="5"/>
      <c r="TQI107" s="5"/>
      <c r="TQJ107" s="5"/>
      <c r="TQK107" s="5"/>
      <c r="TQL107" s="5"/>
      <c r="TQM107" s="5"/>
      <c r="TQN107" s="5"/>
      <c r="TQO107" s="5"/>
      <c r="TQP107" s="5"/>
      <c r="TQQ107" s="5"/>
      <c r="TQR107" s="5"/>
      <c r="TQS107" s="5"/>
      <c r="TQT107" s="5"/>
      <c r="TQU107" s="5"/>
      <c r="TQV107" s="5"/>
      <c r="TQW107" s="5"/>
      <c r="TQX107" s="5"/>
      <c r="TQY107" s="5"/>
      <c r="TQZ107" s="5"/>
      <c r="TRA107" s="5"/>
      <c r="TRB107" s="5"/>
      <c r="TRC107" s="5"/>
      <c r="TRD107" s="5"/>
      <c r="TRE107" s="5"/>
      <c r="TRF107" s="5"/>
      <c r="TRG107" s="5"/>
      <c r="TRH107" s="5"/>
      <c r="TRI107" s="5"/>
      <c r="TRJ107" s="5"/>
      <c r="TRK107" s="5"/>
      <c r="TRL107" s="5"/>
      <c r="TRM107" s="5"/>
      <c r="TRN107" s="5"/>
      <c r="TRO107" s="5"/>
      <c r="TRP107" s="5"/>
      <c r="TRQ107" s="5"/>
      <c r="TRR107" s="5"/>
      <c r="TRS107" s="5"/>
      <c r="TRT107" s="5"/>
      <c r="TRU107" s="5"/>
      <c r="TRV107" s="5"/>
      <c r="TRW107" s="5"/>
      <c r="TRX107" s="5"/>
      <c r="TRY107" s="5"/>
      <c r="TRZ107" s="5"/>
      <c r="TSA107" s="5"/>
      <c r="TSB107" s="5"/>
      <c r="TSC107" s="5"/>
      <c r="TSD107" s="5"/>
      <c r="TSE107" s="5"/>
      <c r="TSF107" s="5"/>
      <c r="TSG107" s="5"/>
      <c r="TSH107" s="5"/>
      <c r="TSI107" s="5"/>
      <c r="TSJ107" s="5"/>
      <c r="TSK107" s="5"/>
      <c r="TSL107" s="5"/>
      <c r="TSM107" s="5"/>
      <c r="TSN107" s="5"/>
      <c r="TSO107" s="5"/>
      <c r="TSP107" s="5"/>
      <c r="TSQ107" s="5"/>
      <c r="TSR107" s="5"/>
      <c r="TSS107" s="5"/>
      <c r="TST107" s="5"/>
      <c r="TSU107" s="5"/>
      <c r="TSV107" s="5"/>
      <c r="TSW107" s="5"/>
      <c r="TSX107" s="5"/>
      <c r="TSY107" s="5"/>
      <c r="TSZ107" s="5"/>
      <c r="TTA107" s="5"/>
      <c r="TTB107" s="5"/>
      <c r="TTC107" s="5"/>
      <c r="TTD107" s="5"/>
      <c r="TTE107" s="5"/>
      <c r="TTF107" s="5"/>
      <c r="TTG107" s="5"/>
      <c r="TTH107" s="5"/>
      <c r="TTI107" s="5"/>
      <c r="TTJ107" s="5"/>
      <c r="TTK107" s="5"/>
      <c r="TTL107" s="5"/>
      <c r="TTM107" s="5"/>
      <c r="TTN107" s="5"/>
      <c r="TTO107" s="5"/>
      <c r="TTP107" s="5"/>
      <c r="TTQ107" s="5"/>
      <c r="TTR107" s="5"/>
      <c r="TTS107" s="5"/>
      <c r="TTT107" s="5"/>
      <c r="TTU107" s="5"/>
      <c r="TTV107" s="5"/>
      <c r="TTW107" s="5"/>
      <c r="TTX107" s="5"/>
      <c r="TTY107" s="5"/>
      <c r="TTZ107" s="5"/>
      <c r="TUA107" s="5"/>
      <c r="TUB107" s="5"/>
      <c r="TUC107" s="5"/>
      <c r="TUD107" s="5"/>
      <c r="TUE107" s="5"/>
      <c r="TUF107" s="5"/>
      <c r="TUG107" s="5"/>
      <c r="TUH107" s="5"/>
      <c r="TUI107" s="5"/>
      <c r="TUJ107" s="5"/>
      <c r="TUK107" s="5"/>
      <c r="TUL107" s="5"/>
      <c r="TUM107" s="5"/>
      <c r="TUN107" s="5"/>
      <c r="TUO107" s="5"/>
      <c r="TUP107" s="5"/>
      <c r="TUQ107" s="5"/>
      <c r="TUR107" s="5"/>
      <c r="TUS107" s="5"/>
      <c r="TUT107" s="5"/>
      <c r="TUU107" s="5"/>
      <c r="TUV107" s="5"/>
      <c r="TUW107" s="5"/>
      <c r="TUX107" s="5"/>
      <c r="TUY107" s="5"/>
      <c r="TUZ107" s="5"/>
      <c r="TVA107" s="5"/>
      <c r="TVB107" s="5"/>
      <c r="TVC107" s="5"/>
      <c r="TVD107" s="5"/>
      <c r="TVE107" s="5"/>
      <c r="TVF107" s="5"/>
      <c r="TVG107" s="5"/>
      <c r="TVH107" s="5"/>
      <c r="TVI107" s="5"/>
      <c r="TVJ107" s="5"/>
      <c r="TVK107" s="5"/>
      <c r="TVL107" s="5"/>
      <c r="TVM107" s="5"/>
      <c r="TVN107" s="5"/>
      <c r="TVO107" s="5"/>
      <c r="TVP107" s="5"/>
      <c r="TVQ107" s="5"/>
      <c r="TVR107" s="5"/>
      <c r="TVS107" s="5"/>
      <c r="TVT107" s="5"/>
      <c r="TVU107" s="5"/>
      <c r="TVV107" s="5"/>
      <c r="TVW107" s="5"/>
      <c r="TVX107" s="5"/>
      <c r="TVY107" s="5"/>
      <c r="TVZ107" s="5"/>
      <c r="TWA107" s="5"/>
      <c r="TWB107" s="5"/>
      <c r="TWC107" s="5"/>
      <c r="TWD107" s="5"/>
      <c r="TWE107" s="5"/>
      <c r="TWF107" s="5"/>
      <c r="TWG107" s="5"/>
      <c r="TWH107" s="5"/>
      <c r="TWI107" s="5"/>
      <c r="TWJ107" s="5"/>
      <c r="TWK107" s="5"/>
      <c r="TWL107" s="5"/>
      <c r="TWM107" s="5"/>
      <c r="TWN107" s="5"/>
      <c r="TWO107" s="5"/>
      <c r="TWP107" s="5"/>
      <c r="TWQ107" s="5"/>
      <c r="TWR107" s="5"/>
      <c r="TWS107" s="5"/>
      <c r="TWT107" s="5"/>
      <c r="TWU107" s="5"/>
      <c r="TWV107" s="5"/>
      <c r="TWW107" s="5"/>
      <c r="TWX107" s="5"/>
      <c r="TWY107" s="5"/>
      <c r="TWZ107" s="5"/>
      <c r="TXA107" s="5"/>
      <c r="TXB107" s="5"/>
      <c r="TXC107" s="5"/>
      <c r="TXD107" s="5"/>
      <c r="TXE107" s="5"/>
      <c r="TXF107" s="5"/>
      <c r="TXG107" s="5"/>
      <c r="TXH107" s="5"/>
      <c r="TXI107" s="5"/>
      <c r="TXJ107" s="5"/>
      <c r="TXK107" s="5"/>
      <c r="TXL107" s="5"/>
      <c r="TXM107" s="5"/>
      <c r="TXN107" s="5"/>
      <c r="TXO107" s="5"/>
      <c r="TXP107" s="5"/>
      <c r="TXQ107" s="5"/>
      <c r="TXR107" s="5"/>
      <c r="TXS107" s="5"/>
      <c r="TXT107" s="5"/>
      <c r="TXU107" s="5"/>
      <c r="TXV107" s="5"/>
      <c r="TXW107" s="5"/>
      <c r="TXX107" s="5"/>
      <c r="TXY107" s="5"/>
      <c r="TXZ107" s="5"/>
      <c r="TYA107" s="5"/>
      <c r="TYB107" s="5"/>
      <c r="TYC107" s="5"/>
      <c r="TYD107" s="5"/>
      <c r="TYE107" s="5"/>
      <c r="TYF107" s="5"/>
      <c r="TYG107" s="5"/>
      <c r="TYH107" s="5"/>
      <c r="TYI107" s="5"/>
      <c r="TYJ107" s="5"/>
      <c r="TYK107" s="5"/>
      <c r="TYL107" s="5"/>
      <c r="TYM107" s="5"/>
      <c r="TYN107" s="5"/>
      <c r="TYO107" s="5"/>
      <c r="TYP107" s="5"/>
      <c r="TYQ107" s="5"/>
      <c r="TYR107" s="5"/>
      <c r="TYS107" s="5"/>
      <c r="TYT107" s="5"/>
      <c r="TYU107" s="5"/>
      <c r="TYV107" s="5"/>
      <c r="TYW107" s="5"/>
      <c r="TYX107" s="5"/>
      <c r="TYY107" s="5"/>
      <c r="TYZ107" s="5"/>
      <c r="TZA107" s="5"/>
      <c r="TZB107" s="5"/>
      <c r="TZC107" s="5"/>
      <c r="TZD107" s="5"/>
      <c r="TZE107" s="5"/>
      <c r="TZF107" s="5"/>
      <c r="TZG107" s="5"/>
      <c r="TZH107" s="5"/>
      <c r="TZI107" s="5"/>
      <c r="TZJ107" s="5"/>
      <c r="TZK107" s="5"/>
      <c r="TZL107" s="5"/>
      <c r="TZM107" s="5"/>
      <c r="TZN107" s="5"/>
      <c r="TZO107" s="5"/>
      <c r="TZP107" s="5"/>
      <c r="TZQ107" s="5"/>
      <c r="TZR107" s="5"/>
      <c r="TZS107" s="5"/>
      <c r="TZT107" s="5"/>
      <c r="TZU107" s="5"/>
      <c r="TZV107" s="5"/>
      <c r="TZW107" s="5"/>
      <c r="TZX107" s="5"/>
      <c r="TZY107" s="5"/>
      <c r="TZZ107" s="5"/>
      <c r="UAA107" s="5"/>
      <c r="UAB107" s="5"/>
      <c r="UAC107" s="5"/>
      <c r="UAD107" s="5"/>
      <c r="UAE107" s="5"/>
      <c r="UAF107" s="5"/>
      <c r="UAG107" s="5"/>
      <c r="UAH107" s="5"/>
      <c r="UAI107" s="5"/>
      <c r="UAJ107" s="5"/>
      <c r="UAK107" s="5"/>
      <c r="UAL107" s="5"/>
      <c r="UAM107" s="5"/>
      <c r="UAN107" s="5"/>
      <c r="UAO107" s="5"/>
      <c r="UAP107" s="5"/>
      <c r="UAQ107" s="5"/>
      <c r="UAR107" s="5"/>
      <c r="UAS107" s="5"/>
      <c r="UAT107" s="5"/>
      <c r="UAU107" s="5"/>
      <c r="UAV107" s="5"/>
      <c r="UAW107" s="5"/>
      <c r="UAX107" s="5"/>
      <c r="UAY107" s="5"/>
      <c r="UAZ107" s="5"/>
      <c r="UBA107" s="5"/>
      <c r="UBB107" s="5"/>
      <c r="UBC107" s="5"/>
      <c r="UBD107" s="5"/>
      <c r="UBE107" s="5"/>
      <c r="UBF107" s="5"/>
      <c r="UBG107" s="5"/>
      <c r="UBH107" s="5"/>
      <c r="UBI107" s="5"/>
      <c r="UBJ107" s="5"/>
      <c r="UBK107" s="5"/>
      <c r="UBL107" s="5"/>
      <c r="UBM107" s="5"/>
      <c r="UBN107" s="5"/>
      <c r="UBO107" s="5"/>
      <c r="UBP107" s="5"/>
      <c r="UBQ107" s="5"/>
      <c r="UBR107" s="5"/>
      <c r="UBS107" s="5"/>
      <c r="UBT107" s="5"/>
      <c r="UBU107" s="5"/>
      <c r="UBV107" s="5"/>
      <c r="UBW107" s="5"/>
      <c r="UBX107" s="5"/>
      <c r="UBY107" s="5"/>
      <c r="UBZ107" s="5"/>
      <c r="UCA107" s="5"/>
      <c r="UCB107" s="5"/>
      <c r="UCC107" s="5"/>
      <c r="UCD107" s="5"/>
      <c r="UCE107" s="5"/>
      <c r="UCF107" s="5"/>
      <c r="UCG107" s="5"/>
      <c r="UCH107" s="5"/>
      <c r="UCI107" s="5"/>
      <c r="UCJ107" s="5"/>
      <c r="UCK107" s="5"/>
      <c r="UCL107" s="5"/>
      <c r="UCM107" s="5"/>
      <c r="UCN107" s="5"/>
      <c r="UCO107" s="5"/>
      <c r="UCP107" s="5"/>
      <c r="UCQ107" s="5"/>
      <c r="UCR107" s="5"/>
      <c r="UCS107" s="5"/>
      <c r="UCT107" s="5"/>
      <c r="UCU107" s="5"/>
      <c r="UCV107" s="5"/>
      <c r="UCW107" s="5"/>
      <c r="UCX107" s="5"/>
      <c r="UCY107" s="5"/>
      <c r="UCZ107" s="5"/>
      <c r="UDA107" s="5"/>
      <c r="UDB107" s="5"/>
      <c r="UDC107" s="5"/>
      <c r="UDD107" s="5"/>
      <c r="UDE107" s="5"/>
      <c r="UDF107" s="5"/>
      <c r="UDG107" s="5"/>
      <c r="UDH107" s="5"/>
      <c r="UDI107" s="5"/>
      <c r="UDJ107" s="5"/>
      <c r="UDK107" s="5"/>
      <c r="UDL107" s="5"/>
      <c r="UDM107" s="5"/>
      <c r="UDN107" s="5"/>
      <c r="UDO107" s="5"/>
      <c r="UDP107" s="5"/>
      <c r="UDQ107" s="5"/>
      <c r="UDR107" s="5"/>
      <c r="UDS107" s="5"/>
      <c r="UDT107" s="5"/>
      <c r="UDU107" s="5"/>
      <c r="UDV107" s="5"/>
      <c r="UDW107" s="5"/>
      <c r="UDX107" s="5"/>
      <c r="UDY107" s="5"/>
      <c r="UDZ107" s="5"/>
      <c r="UEA107" s="5"/>
      <c r="UEB107" s="5"/>
      <c r="UEC107" s="5"/>
      <c r="UED107" s="5"/>
      <c r="UEE107" s="5"/>
      <c r="UEF107" s="5"/>
      <c r="UEG107" s="5"/>
      <c r="UEH107" s="5"/>
      <c r="UEI107" s="5"/>
      <c r="UEJ107" s="5"/>
      <c r="UEK107" s="5"/>
      <c r="UEL107" s="5"/>
      <c r="UEM107" s="5"/>
      <c r="UEN107" s="5"/>
      <c r="UEO107" s="5"/>
      <c r="UEP107" s="5"/>
      <c r="UEQ107" s="5"/>
      <c r="UER107" s="5"/>
      <c r="UES107" s="5"/>
      <c r="UET107" s="5"/>
      <c r="UEU107" s="5"/>
      <c r="UEV107" s="5"/>
      <c r="UEW107" s="5"/>
      <c r="UEX107" s="5"/>
      <c r="UEY107" s="5"/>
      <c r="UEZ107" s="5"/>
      <c r="UFA107" s="5"/>
      <c r="UFB107" s="5"/>
      <c r="UFC107" s="5"/>
      <c r="UFD107" s="5"/>
      <c r="UFE107" s="5"/>
      <c r="UFF107" s="5"/>
      <c r="UFG107" s="5"/>
      <c r="UFH107" s="5"/>
      <c r="UFI107" s="5"/>
      <c r="UFJ107" s="5"/>
      <c r="UFK107" s="5"/>
      <c r="UFL107" s="5"/>
      <c r="UFM107" s="5"/>
      <c r="UFN107" s="9"/>
      <c r="UFO107"/>
      <c r="UFP107"/>
      <c r="UFQ107"/>
      <c r="UFR107"/>
      <c r="UFS107"/>
      <c r="UFT107"/>
      <c r="UFU107"/>
      <c r="UFV107"/>
      <c r="UFW107"/>
      <c r="UFX107"/>
      <c r="UFY107"/>
      <c r="UFZ107"/>
      <c r="UGA107"/>
      <c r="UGB107"/>
      <c r="UGC107"/>
      <c r="UGD107"/>
      <c r="UGE107"/>
      <c r="UGF107"/>
      <c r="UGG107"/>
      <c r="UGH107"/>
      <c r="UGI107"/>
      <c r="UGJ107"/>
      <c r="UGK107"/>
      <c r="UGL107"/>
      <c r="UGM107"/>
      <c r="UGN107"/>
      <c r="UGO107"/>
      <c r="UGP107"/>
      <c r="UGQ107"/>
      <c r="UGR107"/>
      <c r="UGS107"/>
      <c r="UGT107"/>
      <c r="UGU107"/>
      <c r="UGV107"/>
      <c r="UGW107"/>
      <c r="UGX107"/>
      <c r="UGY107"/>
      <c r="UGZ107"/>
      <c r="UHA107"/>
      <c r="UHB107"/>
      <c r="UHC107"/>
      <c r="UHD107"/>
      <c r="UHE107"/>
      <c r="UHF107"/>
      <c r="UHG107"/>
      <c r="UHH107"/>
      <c r="UHI107"/>
      <c r="UHJ107"/>
      <c r="UHK107"/>
      <c r="UHL107"/>
      <c r="UHM107"/>
      <c r="UHN107"/>
      <c r="UHO107"/>
      <c r="UHP107"/>
      <c r="UHQ107"/>
      <c r="UHR107"/>
      <c r="UHS107"/>
      <c r="UHT107"/>
      <c r="UHU107"/>
      <c r="UHV107"/>
      <c r="UHW107"/>
      <c r="UHX107"/>
      <c r="UHY107"/>
      <c r="UHZ107"/>
      <c r="UIA107"/>
      <c r="UIB107"/>
      <c r="UIC107"/>
      <c r="UID107"/>
      <c r="UIE107"/>
      <c r="UIF107"/>
      <c r="UIG107"/>
      <c r="UIH107"/>
      <c r="UII107"/>
      <c r="UIJ107"/>
      <c r="UIK107"/>
      <c r="UIL107"/>
      <c r="UIM107"/>
      <c r="UIN107"/>
      <c r="UIO107"/>
      <c r="UIP107"/>
      <c r="UIQ107"/>
      <c r="UIR107"/>
      <c r="UIS107"/>
      <c r="UIT107"/>
      <c r="UIU107"/>
      <c r="UIV107"/>
      <c r="UIW107"/>
      <c r="UIX107"/>
      <c r="UIY107"/>
      <c r="UIZ107"/>
      <c r="UJA107"/>
      <c r="UJB107"/>
      <c r="UJC107"/>
      <c r="UJD107"/>
      <c r="UJE107"/>
      <c r="UJF107"/>
      <c r="UJG107"/>
      <c r="UJH107"/>
      <c r="UJI107"/>
      <c r="UJJ107"/>
      <c r="UJK107"/>
      <c r="UJL107"/>
      <c r="UJM107"/>
      <c r="UJN107"/>
      <c r="UJO107"/>
      <c r="UJP107"/>
      <c r="UJQ107"/>
      <c r="UJR107"/>
      <c r="UJS107"/>
      <c r="UJT107"/>
      <c r="UJU107"/>
      <c r="UJV107"/>
      <c r="UJW107"/>
      <c r="UJX107"/>
      <c r="UJY107"/>
      <c r="UJZ107"/>
      <c r="UKA107"/>
      <c r="UKB107"/>
      <c r="UKC107"/>
      <c r="UKD107"/>
      <c r="UKE107"/>
      <c r="UKF107"/>
      <c r="UKG107"/>
      <c r="UKH107"/>
      <c r="UKI107"/>
      <c r="UKJ107"/>
      <c r="UKK107"/>
      <c r="UKL107"/>
      <c r="UKM107"/>
      <c r="UKN107"/>
      <c r="UKO107"/>
      <c r="UKP107"/>
      <c r="UKQ107"/>
      <c r="UKR107"/>
      <c r="UKS107"/>
      <c r="UKT107"/>
      <c r="UKU107"/>
      <c r="UKV107"/>
      <c r="UKW107"/>
      <c r="UKX107"/>
      <c r="UKY107"/>
      <c r="UKZ107"/>
      <c r="ULA107"/>
      <c r="ULB107"/>
      <c r="ULC107"/>
      <c r="ULD107"/>
      <c r="ULE107"/>
      <c r="ULF107"/>
      <c r="ULG107"/>
      <c r="ULH107"/>
      <c r="ULI107"/>
      <c r="ULJ107"/>
      <c r="ULK107"/>
      <c r="ULL107"/>
      <c r="ULM107"/>
      <c r="ULN107"/>
      <c r="ULO107"/>
      <c r="ULP107"/>
      <c r="ULQ107"/>
      <c r="ULR107"/>
      <c r="ULS107"/>
      <c r="ULT107"/>
      <c r="ULU107"/>
      <c r="ULV107"/>
      <c r="ULW107"/>
      <c r="ULX107"/>
      <c r="ULY107"/>
      <c r="ULZ107"/>
      <c r="UMA107"/>
      <c r="UMB107"/>
      <c r="UMC107"/>
      <c r="UMD107"/>
      <c r="UME107"/>
      <c r="UMF107"/>
      <c r="UMG107"/>
      <c r="UMH107"/>
      <c r="UMI107"/>
      <c r="UMJ107"/>
      <c r="UMK107"/>
      <c r="UML107"/>
      <c r="UMM107"/>
      <c r="UMN107"/>
      <c r="UMO107"/>
      <c r="UMP107"/>
      <c r="UMQ107"/>
      <c r="UMR107"/>
      <c r="UMS107"/>
      <c r="UMT107"/>
      <c r="UMU107"/>
      <c r="UMV107"/>
      <c r="UMW107"/>
      <c r="UMX107"/>
      <c r="UMY107"/>
      <c r="UMZ107"/>
      <c r="UNA107"/>
      <c r="UNB107"/>
      <c r="UNC107"/>
      <c r="UND107"/>
      <c r="UNE107"/>
      <c r="UNF107"/>
      <c r="UNG107"/>
      <c r="UNH107"/>
      <c r="UNI107"/>
      <c r="UNJ107"/>
      <c r="UNK107"/>
      <c r="UNL107"/>
      <c r="UNM107"/>
      <c r="UNN107"/>
      <c r="UNO107"/>
      <c r="UNP107"/>
      <c r="UNQ107"/>
      <c r="UNR107"/>
      <c r="UNS107"/>
      <c r="UNT107"/>
      <c r="UNU107"/>
      <c r="UNV107"/>
      <c r="UNW107"/>
      <c r="UNX107"/>
      <c r="UNY107"/>
      <c r="UNZ107"/>
      <c r="UOA107"/>
      <c r="UOB107"/>
      <c r="UOC107"/>
      <c r="UOD107"/>
      <c r="UOE107"/>
      <c r="UOF107"/>
      <c r="UOG107"/>
      <c r="UOH107"/>
      <c r="UOI107"/>
      <c r="UOJ107"/>
      <c r="UOK107"/>
      <c r="UOL107"/>
      <c r="UOM107"/>
      <c r="UON107"/>
      <c r="UOO107"/>
      <c r="UOP107"/>
      <c r="UOQ107"/>
      <c r="UOR107"/>
      <c r="UOS107"/>
      <c r="UOT107"/>
      <c r="UOU107"/>
      <c r="UOV107"/>
      <c r="UOW107"/>
      <c r="UOX107"/>
      <c r="UOY107"/>
      <c r="UOZ107"/>
      <c r="UPA107"/>
      <c r="UPB107"/>
      <c r="UPC107"/>
      <c r="UPD107"/>
      <c r="UPE107"/>
      <c r="UPF107"/>
      <c r="UPG107"/>
      <c r="UPH107"/>
      <c r="UPI107"/>
      <c r="UPJ107"/>
      <c r="UPK107"/>
      <c r="UPL107"/>
      <c r="UPM107"/>
      <c r="UPN107"/>
      <c r="UPO107"/>
      <c r="UPP107"/>
      <c r="UPQ107"/>
      <c r="UPR107"/>
      <c r="UPS107"/>
      <c r="UPT107"/>
      <c r="UPU107"/>
      <c r="UPV107"/>
      <c r="UPW107"/>
      <c r="UPX107"/>
      <c r="UPY107"/>
      <c r="UPZ107"/>
      <c r="UQA107"/>
      <c r="UQB107"/>
      <c r="UQC107"/>
      <c r="UQD107"/>
      <c r="UQE107"/>
      <c r="UQF107"/>
      <c r="UQG107"/>
      <c r="UQH107"/>
      <c r="UQI107"/>
      <c r="UQJ107"/>
      <c r="UQK107"/>
      <c r="UQL107"/>
      <c r="UQM107"/>
      <c r="UQN107"/>
      <c r="UQO107"/>
      <c r="UQP107"/>
      <c r="UQQ107"/>
      <c r="UQR107"/>
      <c r="UQS107"/>
      <c r="UQT107"/>
      <c r="UQU107"/>
      <c r="UQV107"/>
      <c r="UQW107"/>
      <c r="UQX107"/>
      <c r="UQY107"/>
      <c r="UQZ107"/>
      <c r="URA107"/>
      <c r="URB107"/>
      <c r="URC107"/>
      <c r="URD107"/>
      <c r="URE107"/>
      <c r="URF107"/>
      <c r="URG107"/>
      <c r="URH107"/>
      <c r="URI107"/>
      <c r="URJ107"/>
      <c r="URK107"/>
      <c r="URL107"/>
      <c r="URM107"/>
      <c r="URN107"/>
      <c r="URO107"/>
      <c r="URP107"/>
      <c r="URQ107"/>
      <c r="URR107"/>
      <c r="URS107"/>
      <c r="URT107"/>
      <c r="URU107"/>
      <c r="URV107"/>
      <c r="URW107"/>
      <c r="URX107"/>
      <c r="URY107"/>
      <c r="URZ107"/>
      <c r="USA107"/>
      <c r="USB107"/>
      <c r="USC107"/>
      <c r="USD107"/>
      <c r="USE107"/>
      <c r="USF107"/>
      <c r="USG107"/>
      <c r="USH107"/>
      <c r="USI107"/>
      <c r="USJ107"/>
      <c r="USK107"/>
      <c r="USL107"/>
      <c r="USM107"/>
      <c r="USN107"/>
      <c r="USO107"/>
      <c r="USP107"/>
      <c r="USQ107"/>
      <c r="USR107"/>
      <c r="USS107"/>
      <c r="UST107"/>
      <c r="USU107"/>
      <c r="USV107"/>
      <c r="USW107"/>
      <c r="USX107"/>
      <c r="USY107"/>
      <c r="USZ107"/>
      <c r="UTA107"/>
      <c r="UTB107"/>
      <c r="UTC107"/>
      <c r="UTD107"/>
      <c r="UTE107"/>
      <c r="UTF107"/>
      <c r="UTG107"/>
      <c r="UTH107"/>
      <c r="UTI107"/>
      <c r="UTJ107"/>
      <c r="UTK107"/>
      <c r="UTL107"/>
      <c r="UTM107"/>
      <c r="UTN107"/>
      <c r="UTO107"/>
      <c r="UTP107"/>
      <c r="UTQ107"/>
      <c r="UTR107"/>
      <c r="UTS107"/>
      <c r="UTT107"/>
      <c r="UTU107"/>
      <c r="UTV107"/>
      <c r="UTW107"/>
      <c r="UTX107"/>
      <c r="UTY107"/>
      <c r="UTZ107"/>
      <c r="UUA107"/>
      <c r="UUB107"/>
      <c r="UUC107"/>
      <c r="UUD107"/>
      <c r="UUE107"/>
      <c r="UUF107"/>
      <c r="UUG107"/>
      <c r="UUH107"/>
      <c r="UUI107"/>
      <c r="UUJ107"/>
      <c r="UUK107"/>
      <c r="UUL107"/>
      <c r="UUM107"/>
      <c r="UUN107"/>
      <c r="UUO107"/>
      <c r="UUP107"/>
      <c r="UUQ107"/>
      <c r="UUR107"/>
      <c r="UUS107"/>
      <c r="UUT107"/>
      <c r="UUU107"/>
      <c r="UUV107"/>
      <c r="UUW107"/>
      <c r="UUX107"/>
      <c r="UUY107"/>
      <c r="UUZ107"/>
      <c r="UVA107"/>
      <c r="UVB107"/>
      <c r="UVC107"/>
      <c r="UVD107"/>
      <c r="UVE107"/>
      <c r="UVF107"/>
      <c r="UVG107"/>
      <c r="UVH107"/>
      <c r="UVI107"/>
      <c r="UVJ107"/>
      <c r="UVK107"/>
      <c r="UVL107"/>
      <c r="UVM107"/>
      <c r="UVN107"/>
      <c r="UVO107"/>
      <c r="UVP107"/>
      <c r="UVQ107"/>
      <c r="UVR107"/>
      <c r="UVS107"/>
      <c r="UVT107"/>
      <c r="UVU107"/>
      <c r="UVV107"/>
      <c r="UVW107"/>
      <c r="UVX107"/>
      <c r="UVY107"/>
      <c r="UVZ107"/>
      <c r="UWA107"/>
      <c r="UWB107"/>
      <c r="UWC107"/>
      <c r="UWD107"/>
      <c r="UWE107"/>
      <c r="UWF107"/>
      <c r="UWG107"/>
      <c r="UWH107"/>
      <c r="UWI107"/>
      <c r="UWJ107"/>
      <c r="UWK107"/>
      <c r="UWL107"/>
      <c r="UWM107"/>
      <c r="UWN107"/>
      <c r="UWO107"/>
      <c r="UWP107"/>
      <c r="UWQ107"/>
      <c r="UWR107"/>
      <c r="UWS107"/>
      <c r="UWT107"/>
      <c r="UWU107"/>
      <c r="UWV107"/>
      <c r="UWW107"/>
      <c r="UWX107"/>
      <c r="UWY107"/>
      <c r="UWZ107"/>
      <c r="UXA107"/>
      <c r="UXB107"/>
      <c r="UXC107"/>
      <c r="UXD107"/>
      <c r="UXE107"/>
      <c r="UXF107"/>
      <c r="UXG107"/>
      <c r="UXH107"/>
      <c r="UXI107"/>
      <c r="UXJ107"/>
      <c r="UXK107"/>
      <c r="UXL107"/>
      <c r="UXM107"/>
      <c r="UXN107"/>
      <c r="UXO107"/>
      <c r="UXP107"/>
      <c r="UXQ107"/>
      <c r="UXR107"/>
      <c r="UXS107"/>
      <c r="UXT107"/>
      <c r="UXU107"/>
      <c r="UXV107"/>
      <c r="UXW107"/>
      <c r="UXX107"/>
      <c r="UXY107"/>
      <c r="UXZ107"/>
      <c r="UYA107"/>
      <c r="UYB107"/>
      <c r="UYC107"/>
      <c r="UYD107"/>
      <c r="UYE107"/>
      <c r="UYF107"/>
      <c r="UYG107"/>
      <c r="UYH107"/>
      <c r="UYI107"/>
      <c r="UYJ107"/>
      <c r="UYK107"/>
      <c r="UYL107"/>
      <c r="UYM107"/>
      <c r="UYN107"/>
      <c r="UYO107"/>
      <c r="UYP107"/>
      <c r="UYQ107"/>
      <c r="UYR107"/>
      <c r="UYS107"/>
      <c r="UYT107"/>
      <c r="UYU107"/>
      <c r="UYV107"/>
      <c r="UYW107"/>
      <c r="UYX107"/>
      <c r="UYY107"/>
      <c r="UYZ107"/>
      <c r="UZA107"/>
      <c r="UZB107"/>
      <c r="UZC107"/>
      <c r="UZD107"/>
      <c r="UZE107"/>
      <c r="UZF107"/>
      <c r="UZG107"/>
      <c r="UZH107"/>
      <c r="UZI107"/>
      <c r="UZJ107"/>
      <c r="UZK107"/>
      <c r="UZL107"/>
      <c r="UZM107"/>
      <c r="UZN107"/>
      <c r="UZO107"/>
      <c r="UZP107"/>
      <c r="UZQ107"/>
      <c r="UZR107"/>
      <c r="UZS107"/>
      <c r="UZT107"/>
      <c r="UZU107"/>
      <c r="UZV107"/>
      <c r="UZW107"/>
      <c r="UZX107"/>
      <c r="UZY107"/>
      <c r="UZZ107"/>
      <c r="VAA107"/>
      <c r="VAB107"/>
      <c r="VAC107"/>
      <c r="VAD107"/>
      <c r="VAE107"/>
      <c r="VAF107"/>
      <c r="VAG107"/>
      <c r="VAH107"/>
      <c r="VAI107"/>
      <c r="VAJ107"/>
      <c r="VAK107"/>
      <c r="VAL107"/>
      <c r="VAM107"/>
      <c r="VAN107"/>
      <c r="VAO107"/>
      <c r="VAP107"/>
      <c r="VAQ107"/>
      <c r="VAR107"/>
      <c r="VAS107"/>
      <c r="VAT107"/>
      <c r="VAU107"/>
      <c r="VAV107"/>
      <c r="VAW107"/>
      <c r="VAX107"/>
      <c r="VAY107"/>
      <c r="VAZ107"/>
      <c r="VBA107"/>
      <c r="VBB107"/>
      <c r="VBC107"/>
      <c r="VBD107"/>
      <c r="VBE107"/>
      <c r="VBF107"/>
      <c r="VBG107"/>
      <c r="VBH107"/>
      <c r="VBI107"/>
      <c r="VBJ107"/>
      <c r="VBK107"/>
      <c r="VBL107"/>
      <c r="VBM107"/>
      <c r="VBN107"/>
      <c r="VBO107"/>
      <c r="VBP107"/>
      <c r="VBQ107"/>
      <c r="VBR107"/>
      <c r="VBS107"/>
      <c r="VBT107"/>
      <c r="VBU107"/>
      <c r="VBV107"/>
      <c r="VBW107"/>
      <c r="VBX107"/>
      <c r="VBY107"/>
      <c r="VBZ107"/>
      <c r="VCA107"/>
      <c r="VCB107"/>
      <c r="VCC107"/>
      <c r="VCD107"/>
      <c r="VCE107"/>
      <c r="VCF107"/>
      <c r="VCG107"/>
      <c r="VCH107"/>
      <c r="VCI107"/>
      <c r="VCJ107"/>
      <c r="VCK107"/>
      <c r="VCL107"/>
      <c r="VCM107"/>
      <c r="VCN107"/>
      <c r="VCO107"/>
      <c r="VCP107"/>
      <c r="VCQ107"/>
      <c r="VCR107"/>
      <c r="VCS107"/>
      <c r="VCT107"/>
      <c r="VCU107"/>
      <c r="VCV107"/>
      <c r="VCW107"/>
      <c r="VCX107"/>
      <c r="VCY107"/>
      <c r="VCZ107"/>
      <c r="VDA107"/>
      <c r="VDB107"/>
      <c r="VDC107"/>
      <c r="VDD107"/>
      <c r="VDE107"/>
      <c r="VDF107"/>
      <c r="VDG107"/>
      <c r="VDH107"/>
      <c r="VDI107"/>
      <c r="VDJ107"/>
      <c r="VDK107"/>
      <c r="VDL107"/>
      <c r="VDM107"/>
      <c r="VDN107"/>
      <c r="VDO107"/>
      <c r="VDP107"/>
      <c r="VDQ107"/>
      <c r="VDR107"/>
      <c r="VDS107"/>
      <c r="VDT107"/>
      <c r="VDU107"/>
      <c r="VDV107"/>
      <c r="VDW107"/>
      <c r="VDX107"/>
      <c r="VDY107"/>
      <c r="VDZ107"/>
      <c r="VEA107"/>
      <c r="VEB107"/>
      <c r="VEC107"/>
      <c r="VED107"/>
      <c r="VEE107"/>
      <c r="VEF107"/>
      <c r="VEG107"/>
      <c r="VEH107"/>
      <c r="VEI107"/>
      <c r="VEJ107"/>
      <c r="VEK107"/>
      <c r="VEL107"/>
      <c r="VEM107"/>
      <c r="VEN107"/>
      <c r="VEO107"/>
      <c r="VEP107"/>
      <c r="VEQ107"/>
      <c r="VER107"/>
      <c r="VES107"/>
      <c r="VET107"/>
      <c r="VEU107"/>
      <c r="VEV107"/>
      <c r="VEW107"/>
      <c r="VEX107"/>
      <c r="VEY107"/>
      <c r="VEZ107"/>
      <c r="VFA107"/>
      <c r="VFB107"/>
      <c r="VFC107"/>
      <c r="VFD107"/>
      <c r="VFE107"/>
      <c r="VFF107"/>
      <c r="VFG107"/>
      <c r="VFH107"/>
      <c r="VFI107"/>
      <c r="VFJ107"/>
      <c r="VFK107"/>
      <c r="VFL107"/>
      <c r="VFM107"/>
      <c r="VFN107"/>
      <c r="VFO107"/>
      <c r="VFP107"/>
      <c r="VFQ107"/>
      <c r="VFR107"/>
      <c r="VFS107"/>
      <c r="VFT107"/>
      <c r="VFU107"/>
      <c r="VFV107"/>
      <c r="VFW107"/>
      <c r="VFX107"/>
      <c r="VFY107"/>
      <c r="VFZ107"/>
      <c r="VGA107"/>
      <c r="VGB107"/>
      <c r="VGC107"/>
      <c r="VGD107"/>
      <c r="VGE107"/>
      <c r="VGF107"/>
      <c r="VGG107"/>
      <c r="VGH107"/>
      <c r="VGI107"/>
      <c r="VGJ107"/>
      <c r="VGK107"/>
      <c r="VGL107"/>
      <c r="VGM107"/>
      <c r="VGN107"/>
      <c r="VGO107"/>
      <c r="VGP107"/>
      <c r="VGQ107"/>
      <c r="VGR107"/>
      <c r="VGS107"/>
      <c r="VGT107"/>
      <c r="VGU107"/>
      <c r="VGV107"/>
      <c r="VGW107"/>
      <c r="VGX107"/>
      <c r="VGY107"/>
      <c r="VGZ107"/>
      <c r="VHA107"/>
      <c r="VHB107"/>
      <c r="VHC107"/>
      <c r="VHD107"/>
      <c r="VHE107"/>
      <c r="VHF107"/>
      <c r="VHG107"/>
      <c r="VHH107"/>
      <c r="VHI107"/>
      <c r="VHJ107"/>
      <c r="VHK107"/>
      <c r="VHL107"/>
      <c r="VHM107"/>
      <c r="VHN107"/>
      <c r="VHO107"/>
      <c r="VHP107"/>
      <c r="VHQ107"/>
      <c r="VHR107"/>
      <c r="VHS107"/>
      <c r="VHT107"/>
      <c r="VHU107"/>
      <c r="VHV107"/>
      <c r="VHW107"/>
      <c r="VHX107"/>
      <c r="VHY107"/>
      <c r="VHZ107"/>
      <c r="VIA107"/>
      <c r="VIB107"/>
      <c r="VIC107"/>
      <c r="VID107"/>
      <c r="VIE107"/>
      <c r="VIF107"/>
      <c r="VIG107"/>
      <c r="VIH107"/>
      <c r="VII107"/>
      <c r="VIJ107"/>
      <c r="VIK107"/>
      <c r="VIL107"/>
      <c r="VIM107"/>
      <c r="VIN107"/>
      <c r="VIO107"/>
      <c r="VIP107"/>
      <c r="VIQ107"/>
      <c r="VIR107"/>
      <c r="VIS107"/>
      <c r="VIT107"/>
      <c r="VIU107"/>
      <c r="VIV107"/>
      <c r="VIW107"/>
      <c r="VIX107"/>
      <c r="VIY107"/>
      <c r="VIZ107"/>
      <c r="VJA107"/>
      <c r="VJB107"/>
      <c r="VJC107"/>
      <c r="VJD107"/>
      <c r="VJE107"/>
      <c r="VJF107"/>
      <c r="VJG107"/>
      <c r="VJH107"/>
      <c r="VJI107"/>
      <c r="VJJ107"/>
      <c r="VJK107"/>
      <c r="VJL107"/>
      <c r="VJM107"/>
      <c r="VJN107"/>
      <c r="VJO107"/>
      <c r="VJP107"/>
      <c r="VJQ107"/>
      <c r="VJR107"/>
      <c r="VJS107"/>
      <c r="VJT107"/>
      <c r="VJU107"/>
      <c r="VJV107"/>
      <c r="VJW107"/>
      <c r="VJX107"/>
      <c r="VJY107"/>
      <c r="VJZ107"/>
      <c r="VKA107"/>
      <c r="VKB107"/>
      <c r="VKC107"/>
      <c r="VKD107"/>
      <c r="VKE107"/>
      <c r="VKF107"/>
      <c r="VKG107"/>
      <c r="VKH107"/>
      <c r="VKI107"/>
      <c r="VKJ107"/>
      <c r="VKK107"/>
      <c r="VKL107"/>
      <c r="VKM107"/>
      <c r="VKN107"/>
      <c r="VKO107"/>
      <c r="VKP107"/>
      <c r="VKQ107"/>
      <c r="VKR107"/>
      <c r="VKS107"/>
      <c r="VKT107"/>
      <c r="VKU107"/>
      <c r="VKV107"/>
      <c r="VKW107"/>
      <c r="VKX107"/>
      <c r="VKY107"/>
      <c r="VKZ107"/>
      <c r="VLA107"/>
      <c r="VLB107"/>
      <c r="VLC107"/>
      <c r="VLD107"/>
      <c r="VLE107"/>
      <c r="VLF107"/>
      <c r="VLG107"/>
      <c r="VLH107"/>
      <c r="VLI107"/>
      <c r="VLJ107"/>
      <c r="VLK107"/>
      <c r="VLL107"/>
      <c r="VLM107"/>
      <c r="VLN107"/>
      <c r="VLO107"/>
      <c r="VLP107"/>
      <c r="VLQ107"/>
      <c r="VLR107"/>
      <c r="VLS107"/>
      <c r="VLT107"/>
      <c r="VLU107"/>
      <c r="VLV107"/>
      <c r="VLW107"/>
      <c r="VLX107"/>
      <c r="VLY107"/>
      <c r="VLZ107"/>
      <c r="VMA107"/>
      <c r="VMB107"/>
      <c r="VMC107"/>
      <c r="VMD107"/>
      <c r="VME107"/>
      <c r="VMF107"/>
      <c r="VMG107"/>
      <c r="VMH107"/>
      <c r="VMI107"/>
      <c r="VMJ107"/>
      <c r="VMK107"/>
      <c r="VML107"/>
      <c r="VMM107"/>
      <c r="VMN107"/>
      <c r="VMO107"/>
      <c r="VMP107"/>
      <c r="VMQ107"/>
      <c r="VMR107"/>
      <c r="VMS107"/>
      <c r="VMT107"/>
      <c r="VMU107"/>
      <c r="VMV107"/>
      <c r="VMW107"/>
      <c r="VMX107"/>
      <c r="VMY107"/>
      <c r="VMZ107"/>
      <c r="VNA107"/>
      <c r="VNB107"/>
      <c r="VNC107"/>
      <c r="VND107"/>
      <c r="VNE107"/>
      <c r="VNF107"/>
      <c r="VNG107"/>
      <c r="VNH107"/>
      <c r="VNI107"/>
      <c r="VNJ107"/>
      <c r="VNK107"/>
      <c r="VNL107"/>
      <c r="VNM107"/>
      <c r="VNN107"/>
      <c r="VNO107"/>
      <c r="VNP107"/>
      <c r="VNQ107"/>
      <c r="VNR107"/>
      <c r="VNS107"/>
      <c r="VNT107"/>
      <c r="VNU107"/>
      <c r="VNV107"/>
      <c r="VNW107"/>
      <c r="VNX107"/>
      <c r="VNY107"/>
      <c r="VNZ107"/>
      <c r="VOA107"/>
      <c r="VOB107"/>
      <c r="VOC107"/>
      <c r="VOD107"/>
      <c r="VOE107"/>
      <c r="VOF107"/>
      <c r="VOG107"/>
      <c r="VOH107"/>
      <c r="VOI107"/>
      <c r="VOJ107"/>
      <c r="VOK107"/>
      <c r="VOL107"/>
      <c r="VOM107"/>
      <c r="VON107"/>
      <c r="VOO107"/>
      <c r="VOP107"/>
      <c r="VOQ107"/>
      <c r="VOR107"/>
      <c r="VOS107"/>
      <c r="VOT107"/>
      <c r="VOU107"/>
      <c r="VOV107"/>
      <c r="VOW107"/>
      <c r="VOX107"/>
      <c r="VOY107"/>
      <c r="VOZ107"/>
      <c r="VPA107"/>
      <c r="VPB107"/>
      <c r="VPC107"/>
      <c r="VPD107"/>
      <c r="VPE107"/>
      <c r="VPF107"/>
      <c r="VPG107"/>
      <c r="VPH107"/>
      <c r="VPI107"/>
      <c r="VPJ107"/>
      <c r="VPK107"/>
      <c r="VPL107"/>
      <c r="VPM107"/>
      <c r="VPN107"/>
      <c r="VPO107"/>
      <c r="VPP107"/>
      <c r="VPQ107"/>
      <c r="VPR107"/>
      <c r="VPS107"/>
      <c r="VPT107"/>
      <c r="VPU107"/>
      <c r="VPV107"/>
      <c r="VPW107"/>
      <c r="VPX107"/>
      <c r="VPY107"/>
      <c r="VPZ107"/>
      <c r="VQA107"/>
      <c r="VQB107"/>
      <c r="VQC107"/>
      <c r="VQD107"/>
      <c r="VQE107"/>
      <c r="VQF107"/>
      <c r="VQG107"/>
      <c r="VQH107"/>
      <c r="VQI107"/>
      <c r="VQJ107"/>
      <c r="VQK107"/>
      <c r="VQL107"/>
      <c r="VQM107"/>
      <c r="VQN107"/>
      <c r="VQO107"/>
      <c r="VQP107"/>
      <c r="VQQ107"/>
      <c r="VQR107"/>
      <c r="VQS107"/>
      <c r="VQT107"/>
      <c r="VQU107"/>
      <c r="VQV107"/>
      <c r="VQW107"/>
      <c r="VQX107"/>
      <c r="VQY107"/>
      <c r="VQZ107"/>
      <c r="VRA107"/>
      <c r="VRB107"/>
      <c r="VRC107"/>
      <c r="VRD107"/>
      <c r="VRE107"/>
      <c r="VRF107"/>
      <c r="VRG107"/>
      <c r="VRH107"/>
      <c r="VRI107"/>
      <c r="VRJ107"/>
      <c r="VRK107"/>
      <c r="VRL107"/>
      <c r="VRM107"/>
      <c r="VRN107"/>
      <c r="VRO107"/>
      <c r="VRP107"/>
      <c r="VRQ107"/>
      <c r="VRR107"/>
      <c r="VRS107"/>
      <c r="VRT107"/>
      <c r="VRU107"/>
      <c r="VRV107"/>
      <c r="VRW107"/>
      <c r="VRX107"/>
      <c r="VRY107"/>
      <c r="VRZ107"/>
      <c r="VSA107"/>
      <c r="VSB107"/>
      <c r="VSC107"/>
      <c r="VSD107"/>
      <c r="VSE107"/>
      <c r="VSF107"/>
      <c r="VSG107"/>
      <c r="VSH107"/>
      <c r="VSI107"/>
      <c r="VSJ107"/>
      <c r="VSK107"/>
      <c r="VSL107"/>
      <c r="VSM107"/>
      <c r="VSN107"/>
      <c r="VSO107"/>
      <c r="VSP107"/>
      <c r="VSQ107"/>
      <c r="VSR107"/>
      <c r="VSS107"/>
      <c r="VST107"/>
      <c r="VSU107"/>
      <c r="VSV107"/>
      <c r="VSW107"/>
      <c r="VSX107"/>
      <c r="VSY107"/>
      <c r="VSZ107"/>
      <c r="VTA107"/>
      <c r="VTB107"/>
      <c r="VTC107"/>
      <c r="VTD107"/>
      <c r="VTE107"/>
      <c r="VTF107"/>
      <c r="VTG107"/>
      <c r="VTH107"/>
      <c r="VTI107"/>
      <c r="VTJ107"/>
      <c r="VTK107"/>
      <c r="VTL107"/>
      <c r="VTM107"/>
      <c r="VTN107"/>
      <c r="VTO107"/>
      <c r="VTP107"/>
      <c r="VTQ107"/>
      <c r="VTR107"/>
      <c r="VTS107"/>
      <c r="VTT107"/>
      <c r="VTU107"/>
      <c r="VTV107"/>
      <c r="VTW107"/>
      <c r="VTX107"/>
      <c r="VTY107"/>
      <c r="VTZ107"/>
      <c r="VUA107"/>
      <c r="VUB107"/>
      <c r="VUC107"/>
      <c r="VUD107"/>
      <c r="VUE107"/>
      <c r="VUF107"/>
      <c r="VUG107"/>
      <c r="VUH107"/>
      <c r="VUI107"/>
      <c r="VUJ107"/>
      <c r="VUK107"/>
      <c r="VUL107"/>
      <c r="VUM107"/>
      <c r="VUN107"/>
      <c r="VUO107"/>
      <c r="VUP107"/>
      <c r="VUQ107"/>
      <c r="VUR107"/>
      <c r="VUS107"/>
      <c r="VUT107"/>
      <c r="VUU107"/>
      <c r="VUV107"/>
      <c r="VUW107"/>
      <c r="VUX107"/>
      <c r="VUY107"/>
      <c r="VUZ107"/>
      <c r="VVA107"/>
      <c r="VVB107"/>
      <c r="VVC107"/>
      <c r="VVD107"/>
      <c r="VVE107"/>
      <c r="VVF107"/>
      <c r="VVG107"/>
      <c r="VVH107"/>
      <c r="VVI107"/>
      <c r="VVJ107"/>
      <c r="VVK107"/>
      <c r="VVL107"/>
      <c r="VVM107"/>
      <c r="VVN107"/>
      <c r="VVO107"/>
      <c r="VVP107"/>
      <c r="VVQ107"/>
      <c r="VVR107"/>
      <c r="VVS107"/>
      <c r="VVT107"/>
      <c r="VVU107"/>
      <c r="VVV107"/>
      <c r="VVW107"/>
      <c r="VVX107"/>
      <c r="VVY107"/>
      <c r="VVZ107"/>
      <c r="VWA107"/>
      <c r="VWB107"/>
      <c r="VWC107"/>
      <c r="VWD107"/>
      <c r="VWE107"/>
      <c r="VWF107"/>
      <c r="VWG107"/>
      <c r="VWH107"/>
      <c r="VWI107"/>
      <c r="VWJ107"/>
      <c r="VWK107"/>
      <c r="VWL107"/>
      <c r="VWM107"/>
      <c r="VWN107"/>
      <c r="VWO107"/>
      <c r="VWP107"/>
      <c r="VWQ107"/>
      <c r="VWR107"/>
      <c r="VWS107"/>
      <c r="VWT107"/>
      <c r="VWU107"/>
      <c r="VWV107"/>
      <c r="VWW107"/>
      <c r="VWX107"/>
      <c r="VWY107"/>
      <c r="VWZ107"/>
      <c r="VXA107"/>
      <c r="VXB107"/>
      <c r="VXC107"/>
      <c r="VXD107"/>
      <c r="VXE107"/>
      <c r="VXF107"/>
      <c r="VXG107"/>
      <c r="VXH107"/>
      <c r="VXI107"/>
      <c r="VXJ107"/>
      <c r="VXK107"/>
      <c r="VXL107"/>
      <c r="VXM107"/>
      <c r="VXN107"/>
      <c r="VXO107"/>
      <c r="VXP107"/>
      <c r="VXQ107"/>
      <c r="VXR107"/>
      <c r="VXS107"/>
      <c r="VXT107"/>
      <c r="VXU107"/>
      <c r="VXV107"/>
      <c r="VXW107"/>
      <c r="VXX107"/>
      <c r="VXY107"/>
      <c r="VXZ107"/>
      <c r="VYA107"/>
      <c r="VYB107"/>
      <c r="VYC107"/>
      <c r="VYD107"/>
      <c r="VYE107"/>
      <c r="VYF107"/>
      <c r="VYG107"/>
      <c r="VYH107"/>
      <c r="VYI107"/>
      <c r="VYJ107"/>
      <c r="VYK107"/>
      <c r="VYL107"/>
      <c r="VYM107"/>
      <c r="VYN107"/>
      <c r="VYO107"/>
      <c r="VYP107"/>
      <c r="VYQ107"/>
      <c r="VYR107"/>
      <c r="VYS107"/>
      <c r="VYT107"/>
      <c r="VYU107"/>
      <c r="VYV107"/>
      <c r="VYW107"/>
      <c r="VYX107"/>
      <c r="VYY107"/>
      <c r="VYZ107"/>
      <c r="VZA107"/>
      <c r="VZB107"/>
      <c r="VZC107"/>
      <c r="VZD107"/>
      <c r="VZE107"/>
      <c r="VZF107"/>
      <c r="VZG107"/>
      <c r="VZH107"/>
      <c r="VZI107"/>
      <c r="VZJ107"/>
      <c r="VZK107"/>
      <c r="VZL107"/>
      <c r="VZM107"/>
      <c r="VZN107"/>
      <c r="VZO107"/>
      <c r="VZP107"/>
      <c r="VZQ107"/>
      <c r="VZR107"/>
      <c r="VZS107"/>
      <c r="VZT107"/>
      <c r="VZU107"/>
      <c r="VZV107"/>
      <c r="VZW107"/>
      <c r="VZX107"/>
      <c r="VZY107"/>
      <c r="VZZ107"/>
      <c r="WAA107"/>
      <c r="WAB107"/>
      <c r="WAC107"/>
      <c r="WAD107"/>
      <c r="WAE107"/>
      <c r="WAF107"/>
      <c r="WAG107"/>
      <c r="WAH107"/>
      <c r="WAI107"/>
      <c r="WAJ107"/>
      <c r="WAK107"/>
      <c r="WAL107"/>
      <c r="WAM107"/>
      <c r="WAN107"/>
      <c r="WAO107"/>
      <c r="WAP107"/>
      <c r="WAQ107"/>
      <c r="WAR107"/>
      <c r="WAS107"/>
      <c r="WAT107"/>
      <c r="WAU107"/>
      <c r="WAV107"/>
      <c r="WAW107"/>
      <c r="WAX107"/>
      <c r="WAY107"/>
      <c r="WAZ107"/>
      <c r="WBA107"/>
      <c r="WBB107"/>
      <c r="WBC107"/>
      <c r="WBD107"/>
      <c r="WBE107"/>
      <c r="WBF107"/>
      <c r="WBG107"/>
      <c r="WBH107"/>
      <c r="WBI107"/>
      <c r="WBJ107"/>
      <c r="WBK107"/>
      <c r="WBL107"/>
      <c r="WBM107"/>
      <c r="WBN107"/>
      <c r="WBO107"/>
      <c r="WBP107"/>
      <c r="WBQ107"/>
      <c r="WBR107"/>
      <c r="WBS107"/>
      <c r="WBT107"/>
      <c r="WBU107"/>
      <c r="WBV107"/>
      <c r="WBW107"/>
      <c r="WBX107"/>
      <c r="WBY107"/>
      <c r="WBZ107"/>
      <c r="WCA107"/>
      <c r="WCB107"/>
      <c r="WCC107"/>
      <c r="WCD107"/>
      <c r="WCE107"/>
      <c r="WCF107"/>
      <c r="WCG107"/>
      <c r="WCH107"/>
      <c r="WCI107"/>
      <c r="WCJ107"/>
      <c r="WCK107"/>
      <c r="WCL107"/>
      <c r="WCM107"/>
      <c r="WCN107"/>
      <c r="WCO107"/>
      <c r="WCP107"/>
      <c r="WCQ107"/>
      <c r="WCR107"/>
      <c r="WCS107"/>
      <c r="WCT107"/>
      <c r="WCU107"/>
      <c r="WCV107"/>
      <c r="WCW107"/>
      <c r="WCX107"/>
      <c r="WCY107"/>
      <c r="WCZ107"/>
      <c r="WDA107"/>
      <c r="WDB107"/>
      <c r="WDC107"/>
      <c r="WDD107"/>
      <c r="WDE107"/>
      <c r="WDF107"/>
      <c r="WDG107"/>
      <c r="WDH107"/>
      <c r="WDI107"/>
      <c r="WDJ107"/>
      <c r="WDK107"/>
      <c r="WDL107"/>
      <c r="WDM107"/>
      <c r="WDN107"/>
      <c r="WDO107"/>
      <c r="WDP107"/>
      <c r="WDQ107"/>
      <c r="WDR107"/>
      <c r="WDS107"/>
      <c r="WDT107"/>
      <c r="WDU107"/>
      <c r="WDV107"/>
      <c r="WDW107"/>
      <c r="WDX107"/>
      <c r="WDY107"/>
      <c r="WDZ107"/>
      <c r="WEA107"/>
      <c r="WEB107"/>
      <c r="WEC107"/>
      <c r="WED107"/>
      <c r="WEE107"/>
      <c r="WEF107"/>
      <c r="WEG107"/>
      <c r="WEH107"/>
      <c r="WEI107"/>
      <c r="WEJ107"/>
      <c r="WEK107"/>
      <c r="WEL107"/>
      <c r="WEM107"/>
      <c r="WEN107"/>
      <c r="WEO107"/>
      <c r="WEP107"/>
      <c r="WEQ107"/>
      <c r="WER107"/>
      <c r="WES107"/>
      <c r="WET107"/>
      <c r="WEU107"/>
      <c r="WEV107"/>
      <c r="WEW107"/>
      <c r="WEX107"/>
      <c r="WEY107"/>
      <c r="WEZ107"/>
      <c r="WFA107"/>
      <c r="WFB107"/>
      <c r="WFC107"/>
      <c r="WFD107"/>
      <c r="WFE107"/>
      <c r="WFF107"/>
      <c r="WFG107"/>
      <c r="WFH107"/>
      <c r="WFI107"/>
      <c r="WFJ107"/>
      <c r="WFK107"/>
      <c r="WFL107"/>
      <c r="WFM107"/>
      <c r="WFN107"/>
      <c r="WFO107"/>
      <c r="WFP107"/>
      <c r="WFQ107"/>
      <c r="WFR107"/>
      <c r="WFS107"/>
      <c r="WFT107"/>
      <c r="WFU107"/>
      <c r="WFV107"/>
      <c r="WFW107"/>
      <c r="WFX107"/>
      <c r="WFY107"/>
      <c r="WFZ107"/>
      <c r="WGA107"/>
      <c r="WGB107"/>
      <c r="WGC107"/>
      <c r="WGD107"/>
      <c r="WGE107"/>
      <c r="WGF107"/>
      <c r="WGG107"/>
      <c r="WGH107"/>
      <c r="WGI107"/>
      <c r="WGJ107"/>
      <c r="WGK107"/>
      <c r="WGL107"/>
      <c r="WGM107"/>
      <c r="WGN107"/>
      <c r="WGO107"/>
      <c r="WGP107"/>
      <c r="WGQ107"/>
      <c r="WGR107"/>
      <c r="WGS107"/>
      <c r="WGT107"/>
      <c r="WGU107"/>
      <c r="WGV107"/>
      <c r="WGW107"/>
      <c r="WGX107"/>
      <c r="WGY107"/>
      <c r="WGZ107"/>
      <c r="WHA107"/>
      <c r="WHB107"/>
      <c r="WHC107"/>
      <c r="WHD107"/>
      <c r="WHE107"/>
      <c r="WHF107"/>
      <c r="WHG107"/>
      <c r="WHH107"/>
      <c r="WHI107"/>
      <c r="WHJ107"/>
      <c r="WHK107"/>
      <c r="WHL107"/>
      <c r="WHM107"/>
      <c r="WHN107"/>
      <c r="WHO107"/>
      <c r="WHP107"/>
      <c r="WHQ107"/>
      <c r="WHR107"/>
      <c r="WHS107"/>
      <c r="WHT107"/>
      <c r="WHU107"/>
      <c r="WHV107"/>
      <c r="WHW107"/>
      <c r="WHX107"/>
      <c r="WHY107"/>
      <c r="WHZ107"/>
      <c r="WIA107"/>
      <c r="WIB107"/>
      <c r="WIC107"/>
      <c r="WID107"/>
      <c r="WIE107"/>
      <c r="WIF107"/>
      <c r="WIG107"/>
      <c r="WIH107"/>
      <c r="WII107"/>
      <c r="WIJ107"/>
      <c r="WIK107"/>
      <c r="WIL107"/>
      <c r="WIM107"/>
      <c r="WIN107"/>
      <c r="WIO107"/>
      <c r="WIP107"/>
      <c r="WIQ107"/>
      <c r="WIR107"/>
      <c r="WIS107"/>
      <c r="WIT107"/>
      <c r="WIU107"/>
      <c r="WIV107"/>
      <c r="WIW107"/>
      <c r="WIX107"/>
      <c r="WIY107"/>
      <c r="WIZ107"/>
      <c r="WJA107"/>
      <c r="WJB107"/>
      <c r="WJC107"/>
      <c r="WJD107"/>
      <c r="WJE107"/>
      <c r="WJF107"/>
      <c r="WJG107"/>
      <c r="WJH107"/>
      <c r="WJI107"/>
      <c r="WJJ107"/>
      <c r="WJK107"/>
      <c r="WJL107"/>
      <c r="WJM107"/>
      <c r="WJN107"/>
      <c r="WJO107"/>
      <c r="WJP107"/>
      <c r="WJQ107"/>
      <c r="WJR107"/>
      <c r="WJS107"/>
      <c r="WJT107"/>
      <c r="WJU107"/>
      <c r="WJV107"/>
      <c r="WJW107"/>
      <c r="WJX107"/>
      <c r="WJY107"/>
      <c r="WJZ107"/>
      <c r="WKA107"/>
      <c r="WKB107"/>
      <c r="WKC107"/>
      <c r="WKD107"/>
      <c r="WKE107"/>
      <c r="WKF107"/>
      <c r="WKG107"/>
      <c r="WKH107"/>
      <c r="WKI107"/>
      <c r="WKJ107"/>
      <c r="WKK107"/>
      <c r="WKL107"/>
      <c r="WKM107"/>
      <c r="WKN107"/>
      <c r="WKO107"/>
      <c r="WKP107"/>
      <c r="WKQ107"/>
      <c r="WKR107"/>
      <c r="WKS107"/>
      <c r="WKT107"/>
      <c r="WKU107"/>
      <c r="WKV107"/>
      <c r="WKW107"/>
      <c r="WKX107"/>
      <c r="WKY107"/>
      <c r="WKZ107"/>
      <c r="WLA107"/>
      <c r="WLB107"/>
      <c r="WLC107"/>
      <c r="WLD107"/>
      <c r="WLE107"/>
      <c r="WLF107"/>
      <c r="WLG107"/>
      <c r="WLH107"/>
      <c r="WLI107"/>
      <c r="WLJ107"/>
      <c r="WLK107"/>
      <c r="WLL107"/>
      <c r="WLM107"/>
      <c r="WLN107"/>
      <c r="WLO107"/>
      <c r="WLP107"/>
      <c r="WLQ107"/>
      <c r="WLR107"/>
      <c r="WLS107"/>
      <c r="WLT107"/>
      <c r="WLU107"/>
      <c r="WLV107"/>
      <c r="WLW107"/>
      <c r="WLX107"/>
      <c r="WLY107"/>
      <c r="WLZ107"/>
      <c r="WMA107"/>
      <c r="WMB107"/>
      <c r="WMC107"/>
      <c r="WMD107"/>
      <c r="WME107"/>
      <c r="WMF107"/>
      <c r="WMG107"/>
      <c r="WMH107"/>
      <c r="WMI107"/>
      <c r="WMJ107"/>
      <c r="WMK107"/>
      <c r="WML107"/>
      <c r="WMM107"/>
      <c r="WMN107"/>
      <c r="WMO107"/>
      <c r="WMP107"/>
      <c r="WMQ107"/>
      <c r="WMR107"/>
      <c r="WMS107"/>
      <c r="WMT107"/>
      <c r="WMU107"/>
      <c r="WMV107"/>
      <c r="WMW107"/>
      <c r="WMX107"/>
      <c r="WMY107"/>
      <c r="WMZ107"/>
      <c r="WNA107"/>
      <c r="WNB107"/>
      <c r="WNC107"/>
      <c r="WND107"/>
      <c r="WNE107"/>
      <c r="WNF107"/>
      <c r="WNG107"/>
      <c r="WNH107"/>
      <c r="WNI107"/>
      <c r="WNJ107"/>
      <c r="WNK107"/>
      <c r="WNL107"/>
      <c r="WNM107"/>
      <c r="WNN107"/>
      <c r="WNO107"/>
      <c r="WNP107"/>
      <c r="WNQ107"/>
      <c r="WNR107"/>
      <c r="WNS107"/>
      <c r="WNT107"/>
      <c r="WNU107"/>
      <c r="WNV107"/>
      <c r="WNW107"/>
      <c r="WNX107"/>
      <c r="WNY107"/>
      <c r="WNZ107"/>
      <c r="WOA107"/>
      <c r="WOB107"/>
      <c r="WOC107"/>
      <c r="WOD107"/>
      <c r="WOE107"/>
      <c r="WOF107"/>
      <c r="WOG107"/>
      <c r="WOH107"/>
      <c r="WOI107"/>
      <c r="WOJ107"/>
      <c r="WOK107"/>
      <c r="WOL107"/>
      <c r="WOM107"/>
      <c r="WON107"/>
      <c r="WOO107"/>
      <c r="WOP107"/>
      <c r="WOQ107"/>
      <c r="WOR107"/>
      <c r="WOS107"/>
      <c r="WOT107"/>
      <c r="WOU107"/>
      <c r="WOV107"/>
      <c r="WOW107"/>
      <c r="WOX107"/>
      <c r="WOY107"/>
      <c r="WOZ107"/>
      <c r="WPA107"/>
      <c r="WPB107"/>
      <c r="WPC107"/>
      <c r="WPD107"/>
      <c r="WPE107"/>
      <c r="WPF107"/>
      <c r="WPG107"/>
      <c r="WPH107"/>
      <c r="WPI107"/>
      <c r="WPJ107"/>
      <c r="WPK107"/>
      <c r="WPL107"/>
      <c r="WPM107"/>
      <c r="WPN107"/>
      <c r="WPO107"/>
      <c r="WPP107"/>
      <c r="WPQ107"/>
      <c r="WPR107"/>
      <c r="WPS107"/>
      <c r="WPT107"/>
      <c r="WPU107"/>
      <c r="WPV107"/>
      <c r="WPW107"/>
      <c r="WPX107"/>
      <c r="WPY107"/>
      <c r="WPZ107"/>
      <c r="WQA107"/>
      <c r="WQB107"/>
      <c r="WQC107"/>
      <c r="WQD107"/>
      <c r="WQE107"/>
      <c r="WQF107"/>
      <c r="WQG107"/>
      <c r="WQH107"/>
      <c r="WQI107"/>
      <c r="WQJ107"/>
      <c r="WQK107"/>
      <c r="WQL107"/>
      <c r="WQM107"/>
      <c r="WQN107"/>
      <c r="WQO107"/>
      <c r="WQP107"/>
      <c r="WQQ107"/>
      <c r="WQR107"/>
      <c r="WQS107"/>
      <c r="WQT107"/>
      <c r="WQU107"/>
      <c r="WQV107"/>
      <c r="WQW107"/>
      <c r="WQX107"/>
      <c r="WQY107"/>
      <c r="WQZ107"/>
      <c r="WRA107"/>
      <c r="WRB107"/>
      <c r="WRC107"/>
      <c r="WRD107"/>
      <c r="WRE107"/>
      <c r="WRF107"/>
      <c r="WRG107"/>
      <c r="WRH107"/>
      <c r="WRI107"/>
      <c r="WRJ107"/>
      <c r="WRK107"/>
      <c r="WRL107"/>
      <c r="WRM107"/>
      <c r="WRN107"/>
      <c r="WRO107"/>
      <c r="WRP107"/>
      <c r="WRQ107"/>
      <c r="WRR107"/>
      <c r="WRS107"/>
      <c r="WRT107"/>
      <c r="WRU107"/>
      <c r="WRV107"/>
      <c r="WRW107"/>
      <c r="WRX107"/>
      <c r="WRY107"/>
      <c r="WRZ107"/>
      <c r="WSA107"/>
      <c r="WSB107"/>
      <c r="WSC107"/>
      <c r="WSD107"/>
      <c r="WSE107"/>
      <c r="WSF107"/>
      <c r="WSG107"/>
      <c r="WSH107"/>
      <c r="WSI107"/>
      <c r="WSJ107"/>
      <c r="WSK107"/>
      <c r="WSL107"/>
      <c r="WSM107"/>
      <c r="WSN107"/>
      <c r="WSO107"/>
      <c r="WSP107"/>
      <c r="WSQ107"/>
      <c r="WSR107"/>
      <c r="WSS107"/>
      <c r="WST107"/>
      <c r="WSU107"/>
      <c r="WSV107"/>
      <c r="WSW107"/>
      <c r="WSX107"/>
      <c r="WSY107"/>
      <c r="WSZ107"/>
      <c r="WTA107"/>
      <c r="WTB107"/>
      <c r="WTC107"/>
      <c r="WTD107"/>
      <c r="WTE107"/>
      <c r="WTF107"/>
      <c r="WTG107"/>
      <c r="WTH107"/>
      <c r="WTI107"/>
      <c r="WTJ107"/>
      <c r="WTK107"/>
      <c r="WTL107"/>
      <c r="WTM107"/>
      <c r="WTN107"/>
      <c r="WTO107"/>
      <c r="WTP107"/>
      <c r="WTQ107"/>
      <c r="WTR107"/>
      <c r="WTS107"/>
      <c r="WTT107"/>
      <c r="WTU107"/>
      <c r="WTV107"/>
      <c r="WTW107"/>
      <c r="WTX107"/>
      <c r="WTY107"/>
      <c r="WTZ107"/>
      <c r="WUA107"/>
      <c r="WUB107"/>
      <c r="WUC107"/>
      <c r="WUD107"/>
      <c r="WUE107"/>
      <c r="WUF107"/>
      <c r="WUG107"/>
      <c r="WUH107"/>
      <c r="WUI107"/>
      <c r="WUJ107"/>
      <c r="WUK107"/>
      <c r="WUL107"/>
      <c r="WUM107"/>
      <c r="WUN107"/>
      <c r="WUO107"/>
      <c r="WUP107"/>
      <c r="WUQ107"/>
      <c r="WUR107"/>
      <c r="WUS107"/>
      <c r="WUT107"/>
      <c r="WUU107"/>
      <c r="WUV107"/>
      <c r="WUW107"/>
      <c r="WUX107"/>
      <c r="WUY107"/>
      <c r="WUZ107"/>
      <c r="WVA107"/>
      <c r="WVB107"/>
      <c r="WVC107"/>
      <c r="WVD107"/>
      <c r="WVE107"/>
      <c r="WVF107"/>
      <c r="WVG107"/>
      <c r="WVH107"/>
      <c r="WVI107"/>
      <c r="WVJ107"/>
      <c r="WVK107"/>
      <c r="WVL107"/>
      <c r="WVM107"/>
      <c r="WVN107"/>
      <c r="WVO107"/>
      <c r="WVP107"/>
      <c r="WVQ107"/>
      <c r="WVR107"/>
      <c r="WVS107"/>
      <c r="WVT107"/>
      <c r="WVU107"/>
      <c r="WVV107"/>
      <c r="WVW107"/>
      <c r="WVX107"/>
      <c r="WVY107"/>
      <c r="WVZ107"/>
      <c r="WWA107"/>
      <c r="WWB107"/>
      <c r="WWC107"/>
      <c r="WWD107"/>
      <c r="WWE107"/>
      <c r="WWF107"/>
      <c r="WWG107"/>
      <c r="WWH107"/>
      <c r="WWI107"/>
      <c r="WWJ107"/>
      <c r="WWK107"/>
      <c r="WWL107"/>
      <c r="WWM107"/>
      <c r="WWN107"/>
      <c r="WWO107"/>
      <c r="WWP107"/>
      <c r="WWQ107"/>
      <c r="WWR107"/>
      <c r="WWS107"/>
      <c r="WWT107"/>
      <c r="WWU107"/>
      <c r="WWV107"/>
      <c r="WWW107"/>
      <c r="WWX107"/>
      <c r="WWY107"/>
      <c r="WWZ107"/>
      <c r="WXA107"/>
      <c r="WXB107"/>
      <c r="WXC107"/>
      <c r="WXD107"/>
      <c r="WXE107"/>
      <c r="WXF107"/>
      <c r="WXG107"/>
      <c r="WXH107"/>
      <c r="WXI107"/>
      <c r="WXJ107"/>
      <c r="WXK107"/>
      <c r="WXL107"/>
      <c r="WXM107"/>
      <c r="WXN107"/>
      <c r="WXO107"/>
      <c r="WXP107"/>
      <c r="WXQ107"/>
      <c r="WXR107"/>
      <c r="WXS107"/>
      <c r="WXT107"/>
      <c r="WXU107"/>
      <c r="WXV107"/>
      <c r="WXW107"/>
      <c r="WXX107"/>
      <c r="WXY107"/>
      <c r="WXZ107"/>
      <c r="WYA107"/>
      <c r="WYB107"/>
      <c r="WYC107"/>
      <c r="WYD107"/>
      <c r="WYE107"/>
      <c r="WYF107"/>
      <c r="WYG107"/>
      <c r="WYH107"/>
      <c r="WYI107"/>
      <c r="WYJ107"/>
      <c r="WYK107"/>
      <c r="WYL107"/>
      <c r="WYM107"/>
      <c r="WYN107"/>
      <c r="WYO107"/>
      <c r="WYP107"/>
      <c r="WYQ107"/>
      <c r="WYR107"/>
      <c r="WYS107"/>
      <c r="WYT107"/>
      <c r="WYU107"/>
      <c r="WYV107"/>
      <c r="WYW107"/>
      <c r="WYX107"/>
      <c r="WYY107"/>
      <c r="WYZ107"/>
      <c r="WZA107"/>
      <c r="WZB107"/>
      <c r="WZC107"/>
      <c r="WZD107"/>
      <c r="WZE107"/>
      <c r="WZF107"/>
      <c r="WZG107"/>
      <c r="WZH107"/>
      <c r="WZI107"/>
      <c r="WZJ107"/>
      <c r="WZK107"/>
      <c r="WZL107"/>
      <c r="WZM107"/>
      <c r="WZN107"/>
      <c r="WZO107"/>
      <c r="WZP107"/>
      <c r="WZQ107"/>
      <c r="WZR107"/>
      <c r="WZS107"/>
      <c r="WZT107"/>
      <c r="WZU107"/>
      <c r="WZV107"/>
      <c r="WZW107"/>
      <c r="WZX107"/>
      <c r="WZY107"/>
      <c r="WZZ107"/>
      <c r="XAA107"/>
      <c r="XAB107"/>
      <c r="XAC107"/>
      <c r="XAD107"/>
      <c r="XAE107"/>
      <c r="XAF107"/>
      <c r="XAG107"/>
      <c r="XAH107"/>
      <c r="XAI107"/>
      <c r="XAJ107"/>
      <c r="XAK107"/>
      <c r="XAL107"/>
      <c r="XAM107"/>
      <c r="XAN107"/>
      <c r="XAO107"/>
      <c r="XAP107"/>
      <c r="XAQ107"/>
      <c r="XAR107"/>
      <c r="XAS107"/>
      <c r="XAT107"/>
      <c r="XAU107"/>
      <c r="XAV107"/>
      <c r="XAW107"/>
      <c r="XAX107"/>
      <c r="XAY107"/>
      <c r="XAZ107"/>
      <c r="XBA107"/>
      <c r="XBB107"/>
      <c r="XBC107"/>
      <c r="XBD107"/>
      <c r="XBE107"/>
      <c r="XBF107"/>
      <c r="XBG107"/>
      <c r="XBH107"/>
      <c r="XBI107"/>
      <c r="XBJ107"/>
      <c r="XBK107"/>
      <c r="XBL107"/>
      <c r="XBM107"/>
      <c r="XBN107"/>
      <c r="XBO107"/>
      <c r="XBP107"/>
      <c r="XBQ107"/>
      <c r="XBR107"/>
      <c r="XBS107"/>
      <c r="XBT107"/>
      <c r="XBU107"/>
      <c r="XBV107"/>
      <c r="XBW107"/>
      <c r="XBX107"/>
      <c r="XBY107"/>
      <c r="XBZ107"/>
      <c r="XCA107"/>
      <c r="XCB107"/>
      <c r="XCC107"/>
      <c r="XCD107"/>
      <c r="XCE107"/>
      <c r="XCF107"/>
      <c r="XCG107"/>
      <c r="XCH107"/>
      <c r="XCI107"/>
      <c r="XCJ107"/>
      <c r="XCK107"/>
      <c r="XCL107"/>
      <c r="XCM107"/>
      <c r="XCN107"/>
      <c r="XCO107"/>
      <c r="XCP107"/>
      <c r="XCQ107"/>
      <c r="XCR107"/>
      <c r="XCS107"/>
      <c r="XCT107"/>
      <c r="XCU107"/>
      <c r="XCV107"/>
      <c r="XCW107"/>
      <c r="XCX107"/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  <c r="XDL107"/>
      <c r="XDM107"/>
      <c r="XDN107"/>
      <c r="XDO107"/>
      <c r="XDP107"/>
      <c r="XDQ107"/>
      <c r="XDR107"/>
      <c r="XDS107"/>
      <c r="XDT107"/>
      <c r="XDU107"/>
      <c r="XDV107"/>
      <c r="XDW107"/>
      <c r="XDX107"/>
      <c r="XDY107"/>
      <c r="XDZ107"/>
      <c r="XEA107"/>
      <c r="XEB107"/>
      <c r="XEC107"/>
      <c r="XED107"/>
      <c r="XEE107"/>
      <c r="XEF107"/>
      <c r="XEG107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</row>
    <row r="108" spans="1:4054 13934:16384" x14ac:dyDescent="0.25">
      <c r="A108" s="183"/>
      <c r="B108" s="16" t="s">
        <v>23</v>
      </c>
      <c r="C108" s="20" t="s">
        <v>39</v>
      </c>
      <c r="D108" s="16">
        <v>50</v>
      </c>
      <c r="E108" s="18">
        <f>SUM(BD108*50/30)</f>
        <v>3.833333333333333</v>
      </c>
      <c r="F108" s="18">
        <f>SUM(BE108*50/30)</f>
        <v>0.45</v>
      </c>
      <c r="G108" s="18">
        <v>28</v>
      </c>
      <c r="H108" s="18">
        <v>125</v>
      </c>
      <c r="I108" s="18">
        <f t="shared" ref="I108:P108" si="40">SUM(BH108*50/30)</f>
        <v>0</v>
      </c>
      <c r="J108" s="18">
        <f t="shared" si="40"/>
        <v>0</v>
      </c>
      <c r="K108" s="18">
        <f t="shared" si="40"/>
        <v>3.3333333333333333E-2</v>
      </c>
      <c r="L108" s="18">
        <f t="shared" si="40"/>
        <v>0</v>
      </c>
      <c r="M108" s="18">
        <f t="shared" si="40"/>
        <v>10</v>
      </c>
      <c r="N108" s="18">
        <f t="shared" si="40"/>
        <v>7</v>
      </c>
      <c r="O108" s="18">
        <f t="shared" si="40"/>
        <v>32.5</v>
      </c>
      <c r="P108" s="18">
        <f t="shared" si="40"/>
        <v>0.55000000000000004</v>
      </c>
      <c r="Q108" s="21">
        <v>3.03</v>
      </c>
      <c r="R108" s="21">
        <v>0.36</v>
      </c>
      <c r="S108" s="21">
        <v>19.64</v>
      </c>
      <c r="T108" s="21">
        <v>93.77</v>
      </c>
      <c r="U108" s="21"/>
      <c r="V108" s="21"/>
      <c r="W108" s="21">
        <v>1.2999999999999999E-2</v>
      </c>
      <c r="X108" s="21"/>
      <c r="Y108" s="21">
        <v>8</v>
      </c>
      <c r="Z108" s="21">
        <v>5.6</v>
      </c>
      <c r="AA108" s="21">
        <v>26</v>
      </c>
      <c r="AB108" s="21">
        <v>0.44</v>
      </c>
      <c r="AC108" s="21">
        <v>3</v>
      </c>
      <c r="AD108" s="21">
        <f t="shared" si="39"/>
        <v>0</v>
      </c>
      <c r="AE108" s="21">
        <f t="shared" si="39"/>
        <v>0</v>
      </c>
      <c r="AF108" s="21">
        <f t="shared" si="39"/>
        <v>0</v>
      </c>
      <c r="AG108" s="21">
        <f t="shared" si="39"/>
        <v>0</v>
      </c>
      <c r="AH108" s="21">
        <f t="shared" si="39"/>
        <v>0</v>
      </c>
      <c r="AI108" s="21">
        <f t="shared" si="39"/>
        <v>0</v>
      </c>
      <c r="AJ108" s="21">
        <f t="shared" si="39"/>
        <v>0</v>
      </c>
      <c r="AK108" s="21">
        <f t="shared" si="39"/>
        <v>0</v>
      </c>
      <c r="AL108" s="21">
        <f t="shared" si="39"/>
        <v>0</v>
      </c>
      <c r="AM108" s="21">
        <f t="shared" si="39"/>
        <v>0</v>
      </c>
      <c r="AN108" s="21">
        <f t="shared" si="39"/>
        <v>0</v>
      </c>
      <c r="BD108" s="18">
        <v>2.2999999999999998</v>
      </c>
      <c r="BE108" s="18">
        <v>0.27</v>
      </c>
      <c r="BF108" s="18">
        <v>15</v>
      </c>
      <c r="BG108" s="18">
        <v>75</v>
      </c>
      <c r="BH108" s="18">
        <v>0</v>
      </c>
      <c r="BI108" s="18">
        <v>0</v>
      </c>
      <c r="BJ108" s="18">
        <v>0.02</v>
      </c>
      <c r="BK108" s="18">
        <v>0</v>
      </c>
      <c r="BL108" s="18">
        <v>6</v>
      </c>
      <c r="BM108" s="18">
        <v>4.2</v>
      </c>
      <c r="BN108" s="18">
        <v>19.5</v>
      </c>
      <c r="BO108" s="18">
        <v>0.33</v>
      </c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  <c r="BFQ108"/>
      <c r="BFR108"/>
      <c r="BFS108"/>
      <c r="BFT108"/>
      <c r="BFU108"/>
      <c r="BFV108"/>
      <c r="BFW108"/>
      <c r="BFX108"/>
      <c r="BFY108"/>
      <c r="BFZ108"/>
      <c r="BGA108"/>
      <c r="BGB108"/>
      <c r="BGC108"/>
      <c r="BGD108"/>
      <c r="BGE108"/>
      <c r="BGF108"/>
      <c r="BGG108"/>
      <c r="BGH108"/>
      <c r="BGI108"/>
      <c r="BGJ108"/>
      <c r="BGK108"/>
      <c r="BGL108"/>
      <c r="BGM108"/>
      <c r="BGN108"/>
      <c r="BGO108"/>
      <c r="BGP108"/>
      <c r="BGQ108"/>
      <c r="BGR108"/>
      <c r="BGS108"/>
      <c r="BGT108"/>
      <c r="BGU108"/>
      <c r="BGV108"/>
      <c r="BGW108"/>
      <c r="BGX108"/>
      <c r="BGY108"/>
      <c r="BGZ108"/>
      <c r="BHA108"/>
      <c r="BHB108"/>
      <c r="BHC108"/>
      <c r="BHD108"/>
      <c r="BHE108"/>
      <c r="BHF108"/>
      <c r="BHG108"/>
      <c r="BHH108"/>
      <c r="BHI108"/>
      <c r="BHJ108"/>
      <c r="BHK108"/>
      <c r="BHL108"/>
      <c r="BHM108"/>
      <c r="BHN108"/>
      <c r="BHO108"/>
      <c r="BHP108"/>
      <c r="BHQ108"/>
      <c r="BHR108"/>
      <c r="BHS108"/>
      <c r="BHT108"/>
      <c r="BHU108"/>
      <c r="BHV108"/>
      <c r="BHW108"/>
      <c r="BHX108"/>
      <c r="BHY108"/>
      <c r="BHZ108"/>
      <c r="BIA108"/>
      <c r="BIB108"/>
      <c r="BIC108"/>
      <c r="BID108"/>
      <c r="BIE108"/>
      <c r="BIF108"/>
      <c r="BIG108"/>
      <c r="BIH108"/>
      <c r="BII108"/>
      <c r="BIJ108"/>
      <c r="BIK108"/>
      <c r="BIL108"/>
      <c r="BIM108"/>
      <c r="BIN108"/>
      <c r="BIO108"/>
      <c r="BIP108"/>
      <c r="BIQ108"/>
      <c r="BIR108"/>
      <c r="BIS108"/>
      <c r="BIT108"/>
      <c r="BIU108"/>
      <c r="BIV108"/>
      <c r="BIW108"/>
      <c r="BIX108"/>
      <c r="BIY108"/>
      <c r="BIZ108"/>
      <c r="BJA108"/>
      <c r="BJB108"/>
      <c r="BJC108"/>
      <c r="BJD108"/>
      <c r="BJE108"/>
      <c r="BJF108"/>
      <c r="BJG108"/>
      <c r="BJH108"/>
      <c r="BJI108"/>
      <c r="BJJ108"/>
      <c r="BJK108"/>
      <c r="BJL108"/>
      <c r="BJM108"/>
      <c r="BJN108"/>
      <c r="BJO108"/>
      <c r="BJP108"/>
      <c r="BJQ108"/>
      <c r="BJR108"/>
      <c r="BJS108"/>
      <c r="BJT108"/>
      <c r="BJU108"/>
      <c r="BJV108"/>
      <c r="BJW108"/>
      <c r="BJX108"/>
      <c r="BJY108"/>
      <c r="BJZ108"/>
      <c r="BKA108"/>
      <c r="BKB108"/>
      <c r="BKC108"/>
      <c r="BKD108"/>
      <c r="BKE108"/>
      <c r="BKF108"/>
      <c r="BKG108"/>
      <c r="BKH108"/>
      <c r="BKI108"/>
      <c r="BKJ108"/>
      <c r="BKK108"/>
      <c r="BKL108"/>
      <c r="BKM108"/>
      <c r="BKN108"/>
      <c r="BKO108"/>
      <c r="BKP108"/>
      <c r="BKQ108"/>
      <c r="BKR108"/>
      <c r="BKS108"/>
      <c r="BKT108"/>
      <c r="BKU108"/>
      <c r="BKV108"/>
      <c r="BKW108"/>
      <c r="BKX108"/>
      <c r="BKY108"/>
      <c r="BKZ108"/>
      <c r="BLA108"/>
      <c r="BLB108"/>
      <c r="BLC108"/>
      <c r="BLD108"/>
      <c r="BLE108"/>
      <c r="BLF108"/>
      <c r="BLG108"/>
      <c r="BLH108"/>
      <c r="BLI108"/>
      <c r="BLJ108"/>
      <c r="BLK108"/>
      <c r="BLL108"/>
      <c r="BLM108"/>
      <c r="BLN108"/>
      <c r="BLO108"/>
      <c r="BLP108"/>
      <c r="BLQ108"/>
      <c r="BLR108"/>
      <c r="BLS108"/>
      <c r="BLT108"/>
      <c r="BLU108"/>
      <c r="BLV108"/>
      <c r="BLW108"/>
      <c r="BLX108"/>
      <c r="BLY108"/>
      <c r="BLZ108"/>
      <c r="BMA108"/>
      <c r="BMB108"/>
      <c r="BMC108"/>
      <c r="BMD108"/>
      <c r="BME108"/>
      <c r="BMF108"/>
      <c r="BMG108"/>
      <c r="BMH108"/>
      <c r="BMI108"/>
      <c r="BMJ108"/>
      <c r="BMK108"/>
      <c r="BML108"/>
      <c r="BMM108"/>
      <c r="BMN108"/>
      <c r="BMO108"/>
      <c r="BMP108"/>
      <c r="BMQ108"/>
      <c r="BMR108"/>
      <c r="BMS108"/>
      <c r="BMT108"/>
      <c r="BMU108"/>
      <c r="BMV108"/>
      <c r="BMW108"/>
      <c r="BMX108"/>
      <c r="BMY108"/>
      <c r="BMZ108"/>
      <c r="BNA108"/>
      <c r="BNB108"/>
      <c r="BNC108"/>
      <c r="BND108"/>
      <c r="BNE108"/>
      <c r="BNF108"/>
      <c r="BNG108"/>
      <c r="BNH108"/>
      <c r="BNI108"/>
      <c r="BNJ108"/>
      <c r="BNK108"/>
      <c r="BNL108"/>
      <c r="BNM108"/>
      <c r="BNN108"/>
      <c r="BNO108"/>
      <c r="BNP108"/>
      <c r="BNQ108"/>
      <c r="BNR108"/>
      <c r="BNS108"/>
      <c r="BNT108"/>
      <c r="BNU108"/>
      <c r="BNV108"/>
      <c r="BNW108"/>
      <c r="BNX108"/>
      <c r="BNY108"/>
      <c r="BNZ108"/>
      <c r="BOA108"/>
      <c r="BOB108"/>
      <c r="BOC108"/>
      <c r="BOD108"/>
      <c r="BOE108"/>
      <c r="BOF108"/>
      <c r="BOG108"/>
      <c r="BOH108"/>
      <c r="BOI108"/>
      <c r="BOJ108"/>
      <c r="BOK108"/>
      <c r="BOL108"/>
      <c r="BOM108"/>
      <c r="BON108"/>
      <c r="BOO108"/>
      <c r="BOP108"/>
      <c r="BOQ108"/>
      <c r="BOR108"/>
      <c r="BOS108"/>
      <c r="BOT108"/>
      <c r="BOU108"/>
      <c r="BOV108"/>
      <c r="BOW108"/>
      <c r="BOX108"/>
      <c r="BOY108"/>
      <c r="BOZ108"/>
      <c r="BPA108"/>
      <c r="BPB108"/>
      <c r="BPC108"/>
      <c r="BPD108"/>
      <c r="BPE108"/>
      <c r="BPF108"/>
      <c r="BPG108"/>
      <c r="BPH108"/>
      <c r="BPI108"/>
      <c r="BPJ108"/>
      <c r="BPK108"/>
      <c r="BPL108"/>
      <c r="BPM108"/>
      <c r="BPN108"/>
      <c r="BPO108"/>
      <c r="BPP108"/>
      <c r="BPQ108"/>
      <c r="BPR108"/>
      <c r="BPS108"/>
      <c r="BPT108"/>
      <c r="BPU108"/>
      <c r="BPV108"/>
      <c r="BPW108"/>
      <c r="BPX108"/>
      <c r="BPY108"/>
      <c r="BPZ108"/>
      <c r="BQA108"/>
      <c r="BQB108"/>
      <c r="BQC108"/>
      <c r="BQD108"/>
      <c r="BQE108"/>
      <c r="BQF108"/>
      <c r="BQG108"/>
      <c r="BQH108"/>
      <c r="BQI108"/>
      <c r="BQJ108"/>
      <c r="BQK108"/>
      <c r="BQL108"/>
      <c r="BQM108"/>
      <c r="BQN108"/>
      <c r="BQO108"/>
      <c r="BQP108"/>
      <c r="BQQ108"/>
      <c r="BQR108"/>
      <c r="BQS108"/>
      <c r="BQT108"/>
      <c r="BQU108"/>
      <c r="BQV108"/>
      <c r="BQW108"/>
      <c r="BQX108"/>
      <c r="BQY108"/>
      <c r="BQZ108"/>
      <c r="BRA108"/>
      <c r="BRB108"/>
      <c r="BRC108"/>
      <c r="BRD108"/>
      <c r="BRE108"/>
      <c r="BRF108"/>
      <c r="BRG108"/>
      <c r="BRH108"/>
      <c r="BRI108"/>
      <c r="BRJ108"/>
      <c r="BRK108"/>
      <c r="BRL108"/>
      <c r="BRM108"/>
      <c r="BRN108"/>
      <c r="BRO108"/>
      <c r="BRP108"/>
      <c r="BRQ108"/>
      <c r="BRR108"/>
      <c r="BRS108"/>
      <c r="BRT108"/>
      <c r="BRU108"/>
      <c r="BRV108"/>
      <c r="BRW108"/>
      <c r="BRX108"/>
      <c r="BRY108"/>
      <c r="BRZ108"/>
      <c r="BSA108"/>
      <c r="BSB108"/>
      <c r="BSC108"/>
      <c r="BSD108"/>
      <c r="BSE108"/>
      <c r="BSF108"/>
      <c r="BSG108"/>
      <c r="BSH108"/>
      <c r="BSI108"/>
      <c r="BSJ108"/>
      <c r="BSK108"/>
      <c r="BSL108"/>
      <c r="BSM108"/>
      <c r="BSN108"/>
      <c r="BSO108"/>
      <c r="BSP108"/>
      <c r="BSQ108"/>
      <c r="BSR108"/>
      <c r="BSS108"/>
      <c r="BST108"/>
      <c r="BSU108"/>
      <c r="BSV108"/>
      <c r="BSW108"/>
      <c r="BSX108"/>
      <c r="BSY108"/>
      <c r="BSZ108"/>
      <c r="BTA108"/>
      <c r="BTB108"/>
      <c r="BTC108"/>
      <c r="BTD108"/>
      <c r="BTE108"/>
      <c r="BTF108"/>
      <c r="BTG108"/>
      <c r="BTH108"/>
      <c r="BTI108"/>
      <c r="BTJ108"/>
      <c r="BTK108"/>
      <c r="BTL108"/>
      <c r="BTM108"/>
      <c r="BTN108"/>
      <c r="BTO108"/>
      <c r="BTP108"/>
      <c r="BTQ108"/>
      <c r="BTR108"/>
      <c r="BTS108"/>
      <c r="BTT108"/>
      <c r="BTU108"/>
      <c r="BTV108"/>
      <c r="BTW108"/>
      <c r="BTX108"/>
      <c r="BTY108"/>
      <c r="BTZ108"/>
      <c r="BUA108"/>
      <c r="BUB108"/>
      <c r="BUC108"/>
      <c r="BUD108"/>
      <c r="BUE108"/>
      <c r="BUF108"/>
      <c r="BUG108"/>
      <c r="BUH108"/>
      <c r="BUI108"/>
      <c r="BUJ108"/>
      <c r="BUK108"/>
      <c r="BUL108"/>
      <c r="BUM108"/>
      <c r="BUN108"/>
      <c r="BUO108"/>
      <c r="BUP108"/>
      <c r="BUQ108"/>
      <c r="BUR108"/>
      <c r="BUS108"/>
      <c r="BUT108"/>
      <c r="BUU108"/>
      <c r="BUV108"/>
      <c r="BUW108"/>
      <c r="BUX108"/>
      <c r="BUY108"/>
      <c r="BUZ108"/>
      <c r="BVA108"/>
      <c r="BVB108"/>
      <c r="BVC108"/>
      <c r="BVD108"/>
      <c r="BVE108"/>
      <c r="BVF108"/>
      <c r="BVG108"/>
      <c r="BVH108"/>
      <c r="BVI108"/>
      <c r="BVJ108"/>
      <c r="BVK108"/>
      <c r="BVL108"/>
      <c r="BVM108"/>
      <c r="BVN108"/>
      <c r="BVO108"/>
      <c r="BVP108"/>
      <c r="BVQ108"/>
      <c r="BVR108"/>
      <c r="BVS108"/>
      <c r="BVT108"/>
      <c r="BVU108"/>
      <c r="BVV108"/>
      <c r="BVW108"/>
      <c r="BVX108"/>
      <c r="BVY108"/>
      <c r="BVZ108"/>
      <c r="BWA108"/>
      <c r="BWB108"/>
      <c r="BWC108"/>
      <c r="BWD108"/>
      <c r="BWE108"/>
      <c r="BWF108"/>
      <c r="BWG108"/>
      <c r="BWH108"/>
      <c r="BWI108"/>
      <c r="BWJ108"/>
      <c r="BWK108"/>
      <c r="BWL108"/>
      <c r="BWM108"/>
      <c r="BWN108"/>
      <c r="BWO108"/>
      <c r="BWP108"/>
      <c r="BWQ108"/>
      <c r="BWR108"/>
      <c r="BWS108"/>
      <c r="BWT108"/>
      <c r="BWU108"/>
      <c r="BWV108"/>
      <c r="BWW108"/>
      <c r="BWX108"/>
      <c r="BWY108"/>
      <c r="BWZ108"/>
      <c r="BXA108"/>
      <c r="BXB108"/>
      <c r="BXC108"/>
      <c r="BXD108"/>
      <c r="BXE108"/>
      <c r="BXF108"/>
      <c r="BXG108"/>
      <c r="BXH108"/>
      <c r="BXI108"/>
      <c r="BXJ108"/>
      <c r="BXK108"/>
      <c r="BXL108"/>
      <c r="BXM108"/>
      <c r="BXN108"/>
      <c r="BXO108"/>
      <c r="BXP108"/>
      <c r="BXQ108"/>
      <c r="BXR108"/>
      <c r="BXS108"/>
      <c r="BXT108"/>
      <c r="BXU108"/>
      <c r="BXV108"/>
      <c r="BXW108"/>
      <c r="BXX108"/>
      <c r="BXY108"/>
      <c r="BXZ108"/>
      <c r="BYA108"/>
      <c r="BYB108"/>
      <c r="BYC108"/>
      <c r="BYD108"/>
      <c r="BYE108"/>
      <c r="BYF108"/>
      <c r="BYG108"/>
      <c r="BYH108"/>
      <c r="BYI108"/>
      <c r="BYJ108"/>
      <c r="BYK108"/>
      <c r="BYL108"/>
      <c r="BYM108"/>
      <c r="BYN108"/>
      <c r="BYO108"/>
      <c r="BYP108"/>
      <c r="BYQ108"/>
      <c r="BYR108"/>
      <c r="BYS108"/>
      <c r="BYT108"/>
      <c r="BYU108"/>
      <c r="BYV108"/>
      <c r="BYW108"/>
      <c r="BYX108"/>
      <c r="BYY108"/>
      <c r="BYZ108"/>
      <c r="BZA108"/>
      <c r="BZB108"/>
      <c r="BZC108"/>
      <c r="BZD108"/>
      <c r="BZE108"/>
      <c r="BZF108"/>
      <c r="BZG108"/>
      <c r="BZH108"/>
      <c r="BZI108"/>
      <c r="BZJ108"/>
      <c r="BZK108"/>
      <c r="BZL108"/>
      <c r="BZM108"/>
      <c r="BZN108"/>
      <c r="BZO108"/>
      <c r="BZP108"/>
      <c r="BZQ108"/>
      <c r="BZR108"/>
      <c r="BZS108"/>
      <c r="BZT108"/>
      <c r="BZU108"/>
      <c r="BZV108"/>
      <c r="BZW108"/>
      <c r="BZX108"/>
      <c r="BZY108"/>
      <c r="BZZ108"/>
      <c r="CAA108"/>
      <c r="CAB108"/>
      <c r="CAC108"/>
      <c r="CAD108"/>
      <c r="CAE108"/>
      <c r="CAF108"/>
      <c r="CAG108"/>
      <c r="CAH108"/>
      <c r="CAI108"/>
      <c r="CAJ108"/>
      <c r="CAK108"/>
      <c r="CAL108"/>
      <c r="CAM108"/>
      <c r="CAN108"/>
      <c r="CAO108"/>
      <c r="CAP108"/>
      <c r="CAQ108"/>
      <c r="CAR108"/>
      <c r="CAS108"/>
      <c r="CAT108"/>
      <c r="CAU108"/>
      <c r="CAV108"/>
      <c r="CAW108"/>
      <c r="CAX108"/>
      <c r="CAY108"/>
      <c r="CAZ108"/>
      <c r="CBA108"/>
      <c r="CBB108"/>
      <c r="CBC108"/>
      <c r="CBD108"/>
      <c r="CBE108"/>
      <c r="CBF108"/>
      <c r="CBG108"/>
      <c r="CBH108"/>
      <c r="CBI108"/>
      <c r="CBJ108"/>
      <c r="CBK108"/>
      <c r="CBL108"/>
      <c r="CBM108"/>
      <c r="CBN108"/>
      <c r="CBO108"/>
      <c r="CBP108"/>
      <c r="CBQ108"/>
      <c r="CBR108"/>
      <c r="CBS108"/>
      <c r="CBT108"/>
      <c r="CBU108"/>
      <c r="CBV108"/>
      <c r="CBW108"/>
      <c r="CBX108"/>
      <c r="CBY108"/>
      <c r="CBZ108"/>
      <c r="CCA108"/>
      <c r="CCB108"/>
      <c r="CCC108"/>
      <c r="CCD108"/>
      <c r="CCE108"/>
      <c r="CCF108"/>
      <c r="CCG108"/>
      <c r="CCH108"/>
      <c r="CCI108"/>
      <c r="CCJ108"/>
      <c r="CCK108"/>
      <c r="CCL108"/>
      <c r="CCM108"/>
      <c r="CCN108"/>
      <c r="CCO108"/>
      <c r="CCP108"/>
      <c r="CCQ108"/>
      <c r="CCR108"/>
      <c r="CCS108"/>
      <c r="CCT108"/>
      <c r="CCU108"/>
      <c r="CCV108"/>
      <c r="CCW108"/>
      <c r="CCX108"/>
      <c r="CCY108"/>
      <c r="CCZ108"/>
      <c r="CDA108"/>
      <c r="CDB108"/>
      <c r="CDC108"/>
      <c r="CDD108"/>
      <c r="CDE108"/>
      <c r="CDF108"/>
      <c r="CDG108"/>
      <c r="CDH108"/>
      <c r="CDI108"/>
      <c r="CDJ108"/>
      <c r="CDK108"/>
      <c r="CDL108"/>
      <c r="CDM108"/>
      <c r="CDN108"/>
      <c r="CDO108"/>
      <c r="CDP108"/>
      <c r="CDQ108"/>
      <c r="CDR108"/>
      <c r="CDS108"/>
      <c r="CDT108"/>
      <c r="CDU108"/>
      <c r="CDV108"/>
      <c r="CDW108"/>
      <c r="CDX108"/>
      <c r="CDY108"/>
      <c r="CDZ108"/>
      <c r="CEA108"/>
      <c r="CEB108"/>
      <c r="CEC108"/>
      <c r="CED108"/>
      <c r="CEE108"/>
      <c r="CEF108"/>
      <c r="CEG108"/>
      <c r="CEH108"/>
      <c r="CEI108"/>
      <c r="CEJ108"/>
      <c r="CEK108"/>
      <c r="CEL108"/>
      <c r="CEM108"/>
      <c r="CEN108"/>
      <c r="CEO108"/>
      <c r="CEP108"/>
      <c r="CEQ108"/>
      <c r="CER108"/>
      <c r="CES108"/>
      <c r="CET108"/>
      <c r="CEU108"/>
      <c r="CEV108"/>
      <c r="CEW108"/>
      <c r="CEX108"/>
      <c r="CEY108"/>
      <c r="CEZ108"/>
      <c r="CFA108"/>
      <c r="CFB108"/>
      <c r="CFC108"/>
      <c r="CFD108"/>
      <c r="CFE108"/>
      <c r="CFF108"/>
      <c r="CFG108"/>
      <c r="CFH108"/>
      <c r="CFI108"/>
      <c r="CFJ108"/>
      <c r="CFK108"/>
      <c r="CFL108"/>
      <c r="CFM108"/>
      <c r="CFN108"/>
      <c r="CFO108"/>
      <c r="CFP108"/>
      <c r="CFQ108"/>
      <c r="CFR108"/>
      <c r="CFS108"/>
      <c r="CFT108"/>
      <c r="CFU108"/>
      <c r="CFV108"/>
      <c r="CFW108"/>
      <c r="CFX108"/>
      <c r="CFY108"/>
      <c r="CFZ108"/>
      <c r="CGA108"/>
      <c r="CGB108"/>
      <c r="CGC108"/>
      <c r="CGD108"/>
      <c r="CGE108"/>
      <c r="CGF108"/>
      <c r="CGG108"/>
      <c r="CGH108"/>
      <c r="CGI108"/>
      <c r="CGJ108"/>
      <c r="CGK108"/>
      <c r="CGL108"/>
      <c r="CGM108"/>
      <c r="CGN108"/>
      <c r="CGO108"/>
      <c r="CGP108"/>
      <c r="CGQ108"/>
      <c r="CGR108"/>
      <c r="CGS108"/>
      <c r="CGT108"/>
      <c r="CGU108"/>
      <c r="CGV108"/>
      <c r="CGW108"/>
      <c r="CGX108"/>
      <c r="CGY108"/>
      <c r="CGZ108"/>
      <c r="CHA108"/>
      <c r="CHB108"/>
      <c r="CHC108"/>
      <c r="CHD108"/>
      <c r="CHE108"/>
      <c r="CHF108"/>
      <c r="CHG108"/>
      <c r="CHH108"/>
      <c r="CHI108"/>
      <c r="CHJ108"/>
      <c r="CHK108"/>
      <c r="CHL108"/>
      <c r="CHM108"/>
      <c r="CHN108"/>
      <c r="CHO108"/>
      <c r="CHP108"/>
      <c r="CHQ108"/>
      <c r="CHR108"/>
      <c r="CHS108"/>
      <c r="CHT108"/>
      <c r="CHU108"/>
      <c r="CHV108"/>
      <c r="CHW108"/>
      <c r="CHX108"/>
      <c r="CHY108"/>
      <c r="CHZ108"/>
      <c r="CIA108"/>
      <c r="CIB108"/>
      <c r="CIC108"/>
      <c r="CID108"/>
      <c r="CIE108"/>
      <c r="CIF108"/>
      <c r="CIG108"/>
      <c r="CIH108"/>
      <c r="CII108"/>
      <c r="CIJ108"/>
      <c r="CIK108"/>
      <c r="CIL108"/>
      <c r="CIM108"/>
      <c r="CIN108"/>
      <c r="CIO108"/>
      <c r="CIP108"/>
      <c r="CIQ108"/>
      <c r="CIR108"/>
      <c r="CIS108"/>
      <c r="CIT108"/>
      <c r="CIU108"/>
      <c r="CIV108"/>
      <c r="CIW108"/>
      <c r="CIX108"/>
      <c r="CIY108"/>
      <c r="CIZ108"/>
      <c r="CJA108"/>
      <c r="CJB108"/>
      <c r="CJC108"/>
      <c r="CJD108"/>
      <c r="CJE108"/>
      <c r="CJF108"/>
      <c r="CJG108"/>
      <c r="CJH108"/>
      <c r="CJI108"/>
      <c r="CJJ108"/>
      <c r="CJK108"/>
      <c r="CJL108"/>
      <c r="CJM108"/>
      <c r="CJN108"/>
      <c r="CJO108"/>
      <c r="CJP108"/>
      <c r="CJQ108"/>
      <c r="CJR108"/>
      <c r="CJS108"/>
      <c r="CJT108"/>
      <c r="CJU108"/>
      <c r="CJV108"/>
      <c r="CJW108"/>
      <c r="CJX108"/>
      <c r="CJY108"/>
      <c r="CJZ108"/>
      <c r="CKA108"/>
      <c r="CKB108"/>
      <c r="CKC108"/>
      <c r="CKD108"/>
      <c r="CKE108"/>
      <c r="CKF108"/>
      <c r="CKG108"/>
      <c r="CKH108"/>
      <c r="CKI108"/>
      <c r="CKJ108"/>
      <c r="CKK108"/>
      <c r="CKL108"/>
      <c r="CKM108"/>
      <c r="CKN108"/>
      <c r="CKO108"/>
      <c r="CKP108"/>
      <c r="CKQ108"/>
      <c r="CKR108"/>
      <c r="CKS108"/>
      <c r="CKT108"/>
      <c r="CKU108"/>
      <c r="CKV108"/>
      <c r="CKW108"/>
      <c r="CKX108"/>
      <c r="CKY108"/>
      <c r="CKZ108"/>
      <c r="CLA108"/>
      <c r="CLB108"/>
      <c r="CLC108"/>
      <c r="CLD108"/>
      <c r="CLE108"/>
      <c r="CLF108"/>
      <c r="CLG108"/>
      <c r="CLH108"/>
      <c r="CLI108"/>
      <c r="CLJ108"/>
      <c r="CLK108"/>
      <c r="CLL108"/>
      <c r="CLM108"/>
      <c r="CLN108"/>
      <c r="CLO108"/>
      <c r="CLP108"/>
      <c r="CLQ108"/>
      <c r="CLR108"/>
      <c r="CLS108"/>
      <c r="CLT108"/>
      <c r="CLU108"/>
      <c r="CLV108"/>
      <c r="CLW108"/>
      <c r="CLX108"/>
      <c r="CLY108"/>
      <c r="CLZ108"/>
      <c r="CMA108"/>
      <c r="CMB108"/>
      <c r="CMC108"/>
      <c r="CMD108"/>
      <c r="CME108"/>
      <c r="CMF108"/>
      <c r="CMG108"/>
      <c r="CMH108"/>
      <c r="CMI108"/>
      <c r="CMJ108"/>
      <c r="CMK108"/>
      <c r="CML108"/>
      <c r="CMM108"/>
      <c r="CMN108"/>
      <c r="CMO108"/>
      <c r="CMP108"/>
      <c r="CMQ108"/>
      <c r="CMR108"/>
      <c r="CMS108"/>
      <c r="CMT108"/>
      <c r="CMU108"/>
      <c r="CMV108"/>
      <c r="CMW108"/>
      <c r="CMX108"/>
      <c r="CMY108"/>
      <c r="CMZ108"/>
      <c r="CNA108"/>
      <c r="CNB108"/>
      <c r="CNC108"/>
      <c r="CND108"/>
      <c r="CNE108"/>
      <c r="CNF108"/>
      <c r="CNG108"/>
      <c r="CNH108"/>
      <c r="CNI108"/>
      <c r="CNJ108"/>
      <c r="CNK108"/>
      <c r="CNL108"/>
      <c r="CNM108"/>
      <c r="CNN108"/>
      <c r="CNO108"/>
      <c r="CNP108"/>
      <c r="CNQ108"/>
      <c r="CNR108"/>
      <c r="CNS108"/>
      <c r="CNT108"/>
      <c r="CNU108"/>
      <c r="CNV108"/>
      <c r="CNW108"/>
      <c r="CNX108"/>
      <c r="CNY108"/>
      <c r="CNZ108"/>
      <c r="COA108"/>
      <c r="COB108"/>
      <c r="COC108"/>
      <c r="COD108"/>
      <c r="COE108"/>
      <c r="COF108"/>
      <c r="COG108"/>
      <c r="COH108"/>
      <c r="COI108"/>
      <c r="COJ108"/>
      <c r="COK108"/>
      <c r="COL108"/>
      <c r="COM108"/>
      <c r="CON108"/>
      <c r="COO108"/>
      <c r="COP108"/>
      <c r="COQ108"/>
      <c r="COR108"/>
      <c r="COS108"/>
      <c r="COT108"/>
      <c r="COU108"/>
      <c r="COV108"/>
      <c r="COW108"/>
      <c r="COX108"/>
      <c r="COY108"/>
      <c r="COZ108"/>
      <c r="CPA108"/>
      <c r="CPB108"/>
      <c r="CPC108"/>
      <c r="CPD108"/>
      <c r="CPE108"/>
      <c r="CPF108"/>
      <c r="CPG108"/>
      <c r="CPH108"/>
      <c r="CPI108"/>
      <c r="CPJ108"/>
      <c r="CPK108"/>
      <c r="CPL108"/>
      <c r="CPM108"/>
      <c r="CPN108"/>
      <c r="CPO108"/>
      <c r="CPP108"/>
      <c r="CPQ108"/>
      <c r="CPR108"/>
      <c r="CPS108"/>
      <c r="CPT108"/>
      <c r="CPU108"/>
      <c r="CPV108"/>
      <c r="CPW108"/>
      <c r="CPX108"/>
      <c r="CPY108"/>
      <c r="CPZ108"/>
      <c r="CQA108"/>
      <c r="CQB108"/>
      <c r="CQC108"/>
      <c r="CQD108"/>
      <c r="CQE108"/>
      <c r="CQF108"/>
      <c r="CQG108"/>
      <c r="CQH108"/>
      <c r="CQI108"/>
      <c r="CQJ108"/>
      <c r="CQK108"/>
      <c r="CQL108"/>
      <c r="CQM108"/>
      <c r="CQN108"/>
      <c r="CQO108"/>
      <c r="CQP108"/>
      <c r="CQQ108"/>
      <c r="CQR108"/>
      <c r="CQS108"/>
      <c r="CQT108"/>
      <c r="CQU108"/>
      <c r="CQV108"/>
      <c r="CQW108"/>
      <c r="CQX108"/>
      <c r="CQY108"/>
      <c r="CQZ108"/>
      <c r="CRA108"/>
      <c r="CRB108"/>
      <c r="CRC108"/>
      <c r="CRD108"/>
      <c r="CRE108"/>
      <c r="CRF108"/>
      <c r="CRG108"/>
      <c r="CRH108"/>
      <c r="CRI108"/>
      <c r="CRJ108"/>
      <c r="CRK108"/>
      <c r="CRL108"/>
      <c r="CRM108"/>
      <c r="CRN108"/>
      <c r="CRO108"/>
      <c r="CRP108"/>
      <c r="CRQ108"/>
      <c r="CRR108"/>
      <c r="CRS108"/>
      <c r="CRT108"/>
      <c r="CRU108"/>
      <c r="CRV108"/>
      <c r="CRW108"/>
      <c r="CRX108"/>
      <c r="CRY108"/>
      <c r="CRZ108"/>
      <c r="CSA108"/>
      <c r="CSB108"/>
      <c r="CSC108"/>
      <c r="CSD108"/>
      <c r="CSE108"/>
      <c r="CSF108"/>
      <c r="CSG108"/>
      <c r="CSH108"/>
      <c r="CSI108"/>
      <c r="CSJ108"/>
      <c r="CSK108"/>
      <c r="CSL108"/>
      <c r="CSM108"/>
      <c r="CSN108"/>
      <c r="CSO108"/>
      <c r="CSP108"/>
      <c r="CSQ108"/>
      <c r="CSR108"/>
      <c r="CSS108"/>
      <c r="CST108"/>
      <c r="CSU108"/>
      <c r="CSV108"/>
      <c r="CSW108"/>
      <c r="CSX108"/>
      <c r="CSY108"/>
      <c r="CSZ108"/>
      <c r="CTA108"/>
      <c r="CTB108"/>
      <c r="CTC108"/>
      <c r="CTD108"/>
      <c r="CTE108"/>
      <c r="CTF108"/>
      <c r="CTG108"/>
      <c r="CTH108"/>
      <c r="CTI108"/>
      <c r="CTJ108"/>
      <c r="CTK108"/>
      <c r="CTL108"/>
      <c r="CTM108"/>
      <c r="CTN108"/>
      <c r="CTO108"/>
      <c r="CTP108"/>
      <c r="CTQ108"/>
      <c r="CTR108"/>
      <c r="CTS108"/>
      <c r="CTT108"/>
      <c r="CTU108"/>
      <c r="CTV108"/>
      <c r="CTW108"/>
      <c r="CTX108"/>
      <c r="CTY108"/>
      <c r="CTZ108"/>
      <c r="CUA108"/>
      <c r="CUB108"/>
      <c r="CUC108"/>
      <c r="CUD108"/>
      <c r="CUE108"/>
      <c r="CUF108"/>
      <c r="CUG108"/>
      <c r="CUH108"/>
      <c r="CUI108"/>
      <c r="CUJ108"/>
      <c r="CUK108"/>
      <c r="CUL108"/>
      <c r="CUM108"/>
      <c r="CUN108"/>
      <c r="CUO108"/>
      <c r="CUP108"/>
      <c r="CUQ108"/>
      <c r="CUR108"/>
      <c r="CUS108"/>
      <c r="CUT108"/>
      <c r="CUU108"/>
      <c r="CUV108"/>
      <c r="CUW108"/>
      <c r="CUX108"/>
      <c r="CUY108"/>
      <c r="CUZ108"/>
      <c r="CVA108"/>
      <c r="CVB108"/>
      <c r="CVC108"/>
      <c r="CVD108"/>
      <c r="CVE108"/>
      <c r="CVF108"/>
      <c r="CVG108"/>
      <c r="CVH108"/>
      <c r="CVI108"/>
      <c r="CVJ108"/>
      <c r="CVK108"/>
      <c r="CVL108"/>
      <c r="CVM108"/>
      <c r="CVN108"/>
      <c r="CVO108"/>
      <c r="CVP108"/>
      <c r="CVQ108"/>
      <c r="CVR108"/>
      <c r="CVS108"/>
      <c r="CVT108"/>
      <c r="CVU108"/>
      <c r="CVV108"/>
      <c r="CVW108"/>
      <c r="CVX108"/>
      <c r="CVY108"/>
      <c r="CVZ108"/>
      <c r="CWA108"/>
      <c r="CWB108"/>
      <c r="CWC108"/>
      <c r="CWD108"/>
      <c r="CWE108"/>
      <c r="CWF108"/>
      <c r="CWG108"/>
      <c r="CWH108"/>
      <c r="CWI108"/>
      <c r="CWJ108"/>
      <c r="CWK108"/>
      <c r="CWL108"/>
      <c r="CWM108"/>
      <c r="CWN108"/>
      <c r="CWO108"/>
      <c r="CWP108"/>
      <c r="CWQ108"/>
      <c r="CWR108"/>
      <c r="CWS108"/>
      <c r="CWT108"/>
      <c r="CWU108"/>
      <c r="CWV108"/>
      <c r="CWW108"/>
      <c r="CWX108"/>
      <c r="CWY108"/>
      <c r="CWZ108"/>
      <c r="CXA108"/>
      <c r="CXB108"/>
      <c r="CXC108"/>
      <c r="CXD108"/>
      <c r="CXE108"/>
      <c r="CXF108"/>
      <c r="CXG108"/>
      <c r="CXH108"/>
      <c r="CXI108"/>
      <c r="CXJ108"/>
      <c r="CXK108"/>
      <c r="CXL108"/>
      <c r="CXM108"/>
      <c r="CXN108"/>
      <c r="CXO108"/>
      <c r="CXP108"/>
      <c r="CXQ108"/>
      <c r="CXR108"/>
      <c r="CXS108"/>
      <c r="CXT108"/>
      <c r="CXU108"/>
      <c r="CXV108"/>
      <c r="CXW108"/>
      <c r="CXX108"/>
      <c r="CXY108"/>
      <c r="CXZ108"/>
      <c r="CYA108"/>
      <c r="CYB108"/>
      <c r="CYC108"/>
      <c r="CYD108"/>
      <c r="CYE108"/>
      <c r="CYF108"/>
      <c r="CYG108"/>
      <c r="CYH108"/>
      <c r="CYI108"/>
      <c r="CYJ108"/>
      <c r="CYK108"/>
      <c r="CYL108"/>
      <c r="CYM108"/>
      <c r="CYN108"/>
      <c r="CYO108"/>
      <c r="CYP108"/>
      <c r="CYQ108"/>
      <c r="CYR108"/>
      <c r="CYS108"/>
      <c r="CYT108"/>
      <c r="CYU108"/>
      <c r="CYV108"/>
      <c r="CYW108"/>
      <c r="CYX108"/>
      <c r="CYY108"/>
      <c r="CYZ108"/>
      <c r="CZA108"/>
      <c r="CZB108"/>
      <c r="CZC108"/>
      <c r="CZD108"/>
      <c r="CZE108"/>
      <c r="CZF108"/>
      <c r="CZG108"/>
      <c r="CZH108"/>
      <c r="CZI108"/>
      <c r="CZJ108"/>
      <c r="CZK108"/>
      <c r="CZL108"/>
      <c r="CZM108"/>
      <c r="CZN108"/>
      <c r="CZO108"/>
      <c r="CZP108"/>
      <c r="CZQ108"/>
      <c r="CZR108"/>
      <c r="CZS108"/>
      <c r="CZT108"/>
      <c r="CZU108"/>
      <c r="CZV108"/>
      <c r="CZW108"/>
      <c r="CZX108"/>
      <c r="CZY108"/>
      <c r="CZZ108"/>
      <c r="DAA108"/>
      <c r="DAB108"/>
      <c r="DAC108"/>
      <c r="DAD108"/>
      <c r="DAE108"/>
      <c r="DAF108"/>
      <c r="DAG108"/>
      <c r="DAH108"/>
      <c r="DAI108"/>
      <c r="DAJ108"/>
      <c r="DAK108"/>
      <c r="DAL108"/>
      <c r="DAM108"/>
      <c r="DAN108"/>
      <c r="DAO108"/>
      <c r="DAP108"/>
      <c r="DAQ108"/>
      <c r="DAR108"/>
      <c r="DAS108"/>
      <c r="DAT108"/>
      <c r="DAU108"/>
      <c r="DAV108"/>
      <c r="DAW108"/>
      <c r="DAX108"/>
      <c r="DAY108"/>
      <c r="DAZ108"/>
      <c r="DBA108"/>
      <c r="DBB108"/>
      <c r="DBC108"/>
      <c r="DBD108"/>
      <c r="DBE108"/>
      <c r="DBF108"/>
      <c r="DBG108"/>
      <c r="DBH108"/>
      <c r="DBI108"/>
      <c r="DBJ108"/>
      <c r="DBK108"/>
      <c r="DBL108"/>
      <c r="DBM108"/>
      <c r="DBN108"/>
      <c r="DBO108"/>
      <c r="DBP108"/>
      <c r="DBQ108"/>
      <c r="DBR108"/>
      <c r="DBS108"/>
      <c r="DBT108"/>
      <c r="DBU108"/>
      <c r="DBV108"/>
      <c r="DBW108"/>
      <c r="DBX108"/>
      <c r="DBY108"/>
      <c r="DBZ108"/>
      <c r="DCA108"/>
      <c r="DCB108"/>
      <c r="DCC108"/>
      <c r="DCD108"/>
      <c r="DCE108"/>
      <c r="DCF108"/>
      <c r="DCG108"/>
      <c r="DCH108"/>
      <c r="DCI108"/>
      <c r="DCJ108"/>
      <c r="DCK108"/>
      <c r="DCL108"/>
      <c r="DCM108"/>
      <c r="DCN108"/>
      <c r="DCO108"/>
      <c r="DCP108"/>
      <c r="DCQ108"/>
      <c r="DCR108"/>
      <c r="DCS108"/>
      <c r="DCT108"/>
      <c r="DCU108"/>
      <c r="DCV108"/>
      <c r="DCW108"/>
      <c r="DCX108"/>
      <c r="DCY108"/>
      <c r="DCZ108"/>
      <c r="DDA108"/>
      <c r="DDB108"/>
      <c r="DDC108"/>
      <c r="DDD108"/>
      <c r="DDE108"/>
      <c r="DDF108"/>
      <c r="DDG108"/>
      <c r="DDH108"/>
      <c r="DDI108"/>
      <c r="DDJ108"/>
      <c r="DDK108"/>
      <c r="DDL108"/>
      <c r="DDM108"/>
      <c r="DDN108"/>
      <c r="DDO108"/>
      <c r="DDP108"/>
      <c r="DDQ108"/>
      <c r="DDR108"/>
      <c r="DDS108"/>
      <c r="DDT108"/>
      <c r="DDU108"/>
      <c r="DDV108"/>
      <c r="DDW108"/>
      <c r="DDX108"/>
      <c r="DDY108"/>
      <c r="DDZ108"/>
      <c r="DEA108"/>
      <c r="DEB108"/>
      <c r="DEC108"/>
      <c r="DED108"/>
      <c r="DEE108"/>
      <c r="DEF108"/>
      <c r="DEG108"/>
      <c r="DEH108"/>
      <c r="DEI108"/>
      <c r="DEJ108"/>
      <c r="DEK108"/>
      <c r="DEL108"/>
      <c r="DEM108"/>
      <c r="DEN108"/>
      <c r="DEO108"/>
      <c r="DEP108"/>
      <c r="DEQ108"/>
      <c r="DER108"/>
      <c r="DES108"/>
      <c r="DET108"/>
      <c r="DEU108"/>
      <c r="DEV108"/>
      <c r="DEW108"/>
      <c r="DEX108"/>
      <c r="DEY108"/>
      <c r="DEZ108"/>
      <c r="DFA108"/>
      <c r="DFB108"/>
      <c r="DFC108"/>
      <c r="DFD108"/>
      <c r="DFE108"/>
      <c r="DFF108"/>
      <c r="DFG108"/>
      <c r="DFH108"/>
      <c r="DFI108"/>
      <c r="DFJ108"/>
      <c r="DFK108"/>
      <c r="DFL108"/>
      <c r="DFM108"/>
      <c r="DFN108"/>
      <c r="DFO108"/>
      <c r="DFP108"/>
      <c r="DFQ108"/>
      <c r="DFR108"/>
      <c r="DFS108"/>
      <c r="DFT108"/>
      <c r="DFU108"/>
      <c r="DFV108"/>
      <c r="DFW108"/>
      <c r="DFX108"/>
      <c r="DFY108"/>
      <c r="DFZ108"/>
      <c r="DGA108"/>
      <c r="DGB108"/>
      <c r="DGC108"/>
      <c r="DGD108"/>
      <c r="DGE108"/>
      <c r="DGF108"/>
      <c r="DGG108"/>
      <c r="DGH108"/>
      <c r="DGI108"/>
      <c r="DGJ108"/>
      <c r="DGK108"/>
      <c r="DGL108"/>
      <c r="DGM108"/>
      <c r="DGN108"/>
      <c r="DGO108"/>
      <c r="DGP108"/>
      <c r="DGQ108"/>
      <c r="DGR108"/>
      <c r="DGS108"/>
      <c r="DGT108"/>
      <c r="DGU108"/>
      <c r="DGV108"/>
      <c r="DGW108"/>
      <c r="DGX108"/>
      <c r="DGY108"/>
      <c r="DGZ108"/>
      <c r="DHA108"/>
      <c r="DHB108"/>
      <c r="DHC108"/>
      <c r="DHD108"/>
      <c r="DHE108"/>
      <c r="DHF108"/>
      <c r="DHG108"/>
      <c r="DHH108"/>
      <c r="DHI108"/>
      <c r="DHJ108"/>
      <c r="DHK108"/>
      <c r="DHL108"/>
      <c r="DHM108"/>
      <c r="DHN108"/>
      <c r="DHO108"/>
      <c r="DHP108"/>
      <c r="DHQ108"/>
      <c r="DHR108"/>
      <c r="DHS108"/>
      <c r="DHT108"/>
      <c r="DHU108"/>
      <c r="DHV108"/>
      <c r="DHW108"/>
      <c r="DHX108"/>
      <c r="DHY108"/>
      <c r="DHZ108"/>
      <c r="DIA108"/>
      <c r="DIB108"/>
      <c r="DIC108"/>
      <c r="DID108"/>
      <c r="DIE108"/>
      <c r="DIF108"/>
      <c r="DIG108"/>
      <c r="DIH108"/>
      <c r="DII108"/>
      <c r="DIJ108"/>
      <c r="DIK108"/>
      <c r="DIL108"/>
      <c r="DIM108"/>
      <c r="DIN108"/>
      <c r="DIO108"/>
      <c r="DIP108"/>
      <c r="DIQ108"/>
      <c r="DIR108"/>
      <c r="DIS108"/>
      <c r="DIT108"/>
      <c r="DIU108"/>
      <c r="DIV108"/>
      <c r="DIW108"/>
      <c r="DIX108"/>
      <c r="DIY108"/>
      <c r="DIZ108"/>
      <c r="DJA108"/>
      <c r="DJB108"/>
      <c r="DJC108"/>
      <c r="DJD108"/>
      <c r="DJE108"/>
      <c r="DJF108"/>
      <c r="DJG108"/>
      <c r="DJH108"/>
      <c r="DJI108"/>
      <c r="DJJ108"/>
      <c r="DJK108"/>
      <c r="DJL108"/>
      <c r="DJM108"/>
      <c r="DJN108"/>
      <c r="DJO108"/>
      <c r="DJP108"/>
      <c r="DJQ108"/>
      <c r="DJR108"/>
      <c r="DJS108"/>
      <c r="DJT108"/>
      <c r="DJU108"/>
      <c r="DJV108"/>
      <c r="DJW108"/>
      <c r="DJX108"/>
      <c r="DJY108"/>
      <c r="DJZ108"/>
      <c r="DKA108"/>
      <c r="DKB108"/>
      <c r="DKC108"/>
      <c r="DKD108"/>
      <c r="DKE108"/>
      <c r="DKF108"/>
      <c r="DKG108"/>
      <c r="DKH108"/>
      <c r="DKI108"/>
      <c r="DKJ108"/>
      <c r="DKK108"/>
      <c r="DKL108"/>
      <c r="DKM108"/>
      <c r="DKN108"/>
      <c r="DKO108"/>
      <c r="DKP108"/>
      <c r="DKQ108"/>
      <c r="DKR108"/>
      <c r="DKS108"/>
      <c r="DKT108"/>
      <c r="DKU108"/>
      <c r="DKV108"/>
      <c r="DKW108"/>
      <c r="DKX108"/>
      <c r="DKY108"/>
      <c r="DKZ108"/>
      <c r="DLA108"/>
      <c r="DLB108"/>
      <c r="DLC108"/>
      <c r="DLD108"/>
      <c r="DLE108"/>
      <c r="DLF108"/>
      <c r="DLG108"/>
      <c r="DLH108"/>
      <c r="DLI108"/>
      <c r="DLJ108"/>
      <c r="DLK108"/>
      <c r="DLL108"/>
      <c r="DLM108"/>
      <c r="DLN108"/>
      <c r="DLO108"/>
      <c r="DLP108"/>
      <c r="DLQ108"/>
      <c r="DLR108"/>
      <c r="DLS108"/>
      <c r="DLT108"/>
      <c r="DLU108"/>
      <c r="DLV108"/>
      <c r="DLW108"/>
      <c r="DLX108"/>
      <c r="DLY108"/>
      <c r="DLZ108"/>
      <c r="DMA108"/>
      <c r="DMB108"/>
      <c r="DMC108"/>
      <c r="DMD108"/>
      <c r="DME108"/>
      <c r="DMF108"/>
      <c r="DMG108"/>
      <c r="DMH108"/>
      <c r="DMI108"/>
      <c r="DMJ108"/>
      <c r="DMK108"/>
      <c r="DML108"/>
      <c r="DMM108"/>
      <c r="DMN108"/>
      <c r="DMO108"/>
      <c r="DMP108"/>
      <c r="DMQ108"/>
      <c r="DMR108"/>
      <c r="DMS108"/>
      <c r="DMT108"/>
      <c r="DMU108"/>
      <c r="DMV108"/>
      <c r="DMW108"/>
      <c r="DMX108"/>
      <c r="DMY108"/>
      <c r="DMZ108"/>
      <c r="DNA108"/>
      <c r="DNB108"/>
      <c r="DNC108"/>
      <c r="DND108"/>
      <c r="DNE108"/>
      <c r="DNF108"/>
      <c r="DNG108"/>
      <c r="DNH108"/>
      <c r="DNI108"/>
      <c r="DNJ108"/>
      <c r="DNK108"/>
      <c r="DNL108"/>
      <c r="DNM108"/>
      <c r="DNN108"/>
      <c r="DNO108"/>
      <c r="DNP108"/>
      <c r="DNQ108"/>
      <c r="DNR108"/>
      <c r="DNS108"/>
      <c r="DNT108"/>
      <c r="DNU108"/>
      <c r="DNV108"/>
      <c r="DNW108"/>
      <c r="DNX108"/>
      <c r="DNY108"/>
      <c r="DNZ108"/>
      <c r="DOA108"/>
      <c r="DOB108"/>
      <c r="DOC108"/>
      <c r="DOD108"/>
      <c r="DOE108"/>
      <c r="DOF108"/>
      <c r="DOG108"/>
      <c r="DOH108"/>
      <c r="DOI108"/>
      <c r="DOJ108"/>
      <c r="DOK108"/>
      <c r="DOL108"/>
      <c r="DOM108"/>
      <c r="DON108"/>
      <c r="DOO108"/>
      <c r="DOP108"/>
      <c r="DOQ108"/>
      <c r="DOR108"/>
      <c r="DOS108"/>
      <c r="DOT108"/>
      <c r="DOU108"/>
      <c r="DOV108"/>
      <c r="DOW108"/>
      <c r="DOX108"/>
      <c r="DOY108"/>
      <c r="DOZ108"/>
      <c r="DPA108"/>
      <c r="DPB108"/>
      <c r="DPC108"/>
      <c r="DPD108"/>
      <c r="DPE108"/>
      <c r="DPF108"/>
      <c r="DPG108"/>
      <c r="DPH108"/>
      <c r="DPI108"/>
      <c r="DPJ108"/>
      <c r="DPK108"/>
      <c r="DPL108"/>
      <c r="DPM108"/>
      <c r="DPN108"/>
      <c r="DPO108"/>
      <c r="DPP108"/>
      <c r="DPQ108"/>
      <c r="DPR108"/>
      <c r="DPS108"/>
      <c r="DPT108"/>
      <c r="DPU108"/>
      <c r="DPV108"/>
      <c r="DPW108"/>
      <c r="DPX108"/>
      <c r="DPY108"/>
      <c r="DPZ108"/>
      <c r="DQA108"/>
      <c r="DQB108"/>
      <c r="DQC108"/>
      <c r="DQD108"/>
      <c r="DQE108"/>
      <c r="DQF108"/>
      <c r="DQG108"/>
      <c r="DQH108"/>
      <c r="DQI108"/>
      <c r="DQJ108"/>
      <c r="DQK108"/>
      <c r="DQL108"/>
      <c r="DQM108"/>
      <c r="DQN108"/>
      <c r="DQO108"/>
      <c r="DQP108"/>
      <c r="DQQ108"/>
      <c r="DQR108"/>
      <c r="DQS108"/>
      <c r="DQT108"/>
      <c r="DQU108"/>
      <c r="DQV108"/>
      <c r="DQW108"/>
      <c r="DQX108"/>
      <c r="DQY108"/>
      <c r="DQZ108"/>
      <c r="DRA108"/>
      <c r="DRB108"/>
      <c r="DRC108"/>
      <c r="DRD108"/>
      <c r="DRE108"/>
      <c r="DRF108"/>
      <c r="DRG108"/>
      <c r="DRH108"/>
      <c r="DRI108"/>
      <c r="DRJ108"/>
      <c r="DRK108"/>
      <c r="DRL108"/>
      <c r="DRM108"/>
      <c r="DRN108"/>
      <c r="DRO108"/>
      <c r="DRP108"/>
      <c r="DRQ108"/>
      <c r="DRR108"/>
      <c r="DRS108"/>
      <c r="DRT108"/>
      <c r="DRU108"/>
      <c r="DRV108"/>
      <c r="DRW108"/>
      <c r="DRX108"/>
      <c r="DRY108"/>
      <c r="DRZ108"/>
      <c r="DSA108"/>
      <c r="DSB108"/>
      <c r="DSC108"/>
      <c r="DSD108"/>
      <c r="DSE108"/>
      <c r="DSF108"/>
      <c r="DSG108"/>
      <c r="DSH108"/>
      <c r="DSI108"/>
      <c r="DSJ108"/>
      <c r="DSK108"/>
      <c r="DSL108"/>
      <c r="DSM108"/>
      <c r="DSN108"/>
      <c r="DSO108"/>
      <c r="DSP108"/>
      <c r="DSQ108"/>
      <c r="DSR108"/>
      <c r="DSS108"/>
      <c r="DST108"/>
      <c r="DSU108"/>
      <c r="DSV108"/>
      <c r="DSW108"/>
      <c r="DSX108"/>
      <c r="DSY108"/>
      <c r="DSZ108"/>
      <c r="DTA108"/>
      <c r="DTB108"/>
      <c r="DTC108"/>
      <c r="DTD108"/>
      <c r="DTE108"/>
      <c r="DTF108"/>
      <c r="DTG108"/>
      <c r="DTH108"/>
      <c r="DTI108"/>
      <c r="DTJ108"/>
      <c r="DTK108"/>
      <c r="DTL108"/>
      <c r="DTM108"/>
      <c r="DTN108"/>
      <c r="DTO108"/>
      <c r="DTP108"/>
      <c r="DTQ108"/>
      <c r="DTR108"/>
      <c r="DTS108"/>
      <c r="DTT108"/>
      <c r="DTU108"/>
      <c r="DTV108"/>
      <c r="DTW108"/>
      <c r="DTX108"/>
      <c r="DTY108"/>
      <c r="DTZ108"/>
      <c r="DUA108"/>
      <c r="DUB108"/>
      <c r="DUC108"/>
      <c r="DUD108"/>
      <c r="DUE108"/>
      <c r="DUF108"/>
      <c r="DUG108"/>
      <c r="DUH108"/>
      <c r="DUI108"/>
      <c r="DUJ108"/>
      <c r="DUK108"/>
      <c r="DUL108"/>
      <c r="DUM108"/>
      <c r="DUN108"/>
      <c r="DUO108"/>
      <c r="DUP108"/>
      <c r="DUQ108"/>
      <c r="DUR108"/>
      <c r="DUS108"/>
      <c r="DUT108"/>
      <c r="DUU108"/>
      <c r="DUV108"/>
      <c r="DUW108"/>
      <c r="DUX108"/>
      <c r="DUY108"/>
      <c r="DUZ108"/>
      <c r="DVA108"/>
      <c r="DVB108"/>
      <c r="DVC108"/>
      <c r="DVD108"/>
      <c r="DVE108"/>
      <c r="DVF108"/>
      <c r="DVG108"/>
      <c r="DVH108"/>
      <c r="DVI108"/>
      <c r="DVJ108"/>
      <c r="DVK108"/>
      <c r="DVL108"/>
      <c r="DVM108"/>
      <c r="DVN108"/>
      <c r="DVO108"/>
      <c r="DVP108"/>
      <c r="DVQ108"/>
      <c r="DVR108"/>
      <c r="DVS108"/>
      <c r="DVT108"/>
      <c r="DVU108"/>
      <c r="DVV108"/>
      <c r="DVW108"/>
      <c r="DVX108"/>
      <c r="DVY108"/>
      <c r="DVZ108"/>
      <c r="DWA108"/>
      <c r="DWB108"/>
      <c r="DWC108"/>
      <c r="DWD108"/>
      <c r="DWE108"/>
      <c r="DWF108"/>
      <c r="DWG108"/>
      <c r="DWH108"/>
      <c r="DWI108"/>
      <c r="DWJ108"/>
      <c r="DWK108"/>
      <c r="DWL108"/>
      <c r="DWM108"/>
      <c r="DWN108"/>
      <c r="DWO108"/>
      <c r="DWP108"/>
      <c r="DWQ108"/>
      <c r="DWR108"/>
      <c r="DWS108"/>
      <c r="DWT108"/>
      <c r="DWU108"/>
      <c r="DWV108"/>
      <c r="DWW108"/>
      <c r="DWX108"/>
      <c r="DWY108"/>
      <c r="DWZ108"/>
      <c r="DXA108"/>
      <c r="DXB108"/>
      <c r="DXC108"/>
      <c r="DXD108"/>
      <c r="DXE108"/>
      <c r="DXF108"/>
      <c r="DXG108"/>
      <c r="DXH108"/>
      <c r="DXI108"/>
      <c r="DXJ108"/>
      <c r="DXK108"/>
      <c r="DXL108"/>
      <c r="DXM108"/>
      <c r="DXN108"/>
      <c r="DXO108"/>
      <c r="DXP108"/>
      <c r="DXQ108"/>
      <c r="DXR108"/>
      <c r="DXS108"/>
      <c r="DXT108"/>
      <c r="DXU108"/>
      <c r="DXV108"/>
      <c r="DXW108"/>
      <c r="DXX108"/>
      <c r="DXY108"/>
      <c r="DXZ108"/>
      <c r="DYA108"/>
      <c r="DYB108"/>
      <c r="DYC108"/>
      <c r="DYD108"/>
      <c r="DYE108"/>
      <c r="DYF108"/>
      <c r="DYG108"/>
      <c r="DYH108"/>
      <c r="DYI108"/>
      <c r="DYJ108"/>
      <c r="DYK108"/>
      <c r="DYL108"/>
      <c r="DYM108"/>
      <c r="DYN108"/>
      <c r="DYO108"/>
      <c r="DYP108"/>
      <c r="DYQ108"/>
      <c r="DYR108"/>
      <c r="DYS108"/>
      <c r="DYT108"/>
      <c r="DYU108"/>
      <c r="DYV108"/>
      <c r="DYW108"/>
      <c r="DYX108"/>
      <c r="DYY108"/>
      <c r="DYZ108"/>
      <c r="DZA108"/>
      <c r="DZB108"/>
      <c r="DZC108"/>
      <c r="DZD108"/>
      <c r="DZE108"/>
      <c r="DZF108"/>
      <c r="DZG108"/>
      <c r="DZH108"/>
      <c r="DZI108"/>
      <c r="DZJ108"/>
      <c r="DZK108"/>
      <c r="DZL108"/>
      <c r="DZM108"/>
      <c r="DZN108"/>
      <c r="DZO108"/>
      <c r="DZP108"/>
      <c r="DZQ108"/>
      <c r="DZR108"/>
      <c r="DZS108"/>
      <c r="DZT108"/>
      <c r="DZU108"/>
      <c r="DZV108"/>
      <c r="DZW108"/>
      <c r="DZX108"/>
      <c r="DZY108"/>
      <c r="DZZ108"/>
      <c r="EAA108"/>
      <c r="EAB108"/>
      <c r="EAC108"/>
      <c r="EAD108"/>
      <c r="EAE108"/>
      <c r="EAF108"/>
      <c r="EAG108"/>
      <c r="EAH108"/>
      <c r="EAI108"/>
      <c r="EAJ108"/>
      <c r="EAK108"/>
      <c r="EAL108"/>
      <c r="EAM108"/>
      <c r="EAN108"/>
      <c r="EAO108"/>
      <c r="EAP108"/>
      <c r="EAQ108"/>
      <c r="EAR108"/>
      <c r="EAS108"/>
      <c r="EAT108"/>
      <c r="EAU108"/>
      <c r="EAV108"/>
      <c r="EAW108"/>
      <c r="EAX108"/>
      <c r="EAY108"/>
      <c r="EAZ108"/>
      <c r="EBA108"/>
      <c r="EBB108"/>
      <c r="EBC108"/>
      <c r="EBD108"/>
      <c r="EBE108"/>
      <c r="EBF108"/>
      <c r="EBG108"/>
      <c r="EBH108"/>
      <c r="EBI108"/>
      <c r="EBJ108"/>
      <c r="EBK108"/>
      <c r="EBL108"/>
      <c r="EBM108"/>
      <c r="EBN108"/>
      <c r="EBO108"/>
      <c r="EBP108"/>
      <c r="EBQ108"/>
      <c r="EBR108"/>
      <c r="EBS108"/>
      <c r="EBT108"/>
      <c r="EBU108"/>
      <c r="EBV108"/>
      <c r="EBW108"/>
      <c r="EBX108"/>
      <c r="EBY108"/>
      <c r="EBZ108"/>
      <c r="ECA108"/>
      <c r="ECB108"/>
      <c r="ECC108"/>
      <c r="ECD108"/>
      <c r="ECE108"/>
      <c r="ECF108"/>
      <c r="ECG108"/>
      <c r="ECH108"/>
      <c r="ECI108"/>
      <c r="ECJ108"/>
      <c r="ECK108"/>
      <c r="ECL108"/>
      <c r="ECM108"/>
      <c r="ECN108"/>
      <c r="ECO108"/>
      <c r="ECP108"/>
      <c r="ECQ108"/>
      <c r="ECR108"/>
      <c r="ECS108"/>
      <c r="ECT108"/>
      <c r="ECU108"/>
      <c r="ECV108"/>
      <c r="ECW108"/>
      <c r="ECX108"/>
      <c r="ECY108"/>
      <c r="ECZ108"/>
      <c r="EDA108"/>
      <c r="EDB108"/>
      <c r="EDC108"/>
      <c r="EDD108"/>
      <c r="EDE108"/>
      <c r="EDF108"/>
      <c r="EDG108"/>
      <c r="EDH108"/>
      <c r="EDI108"/>
      <c r="EDJ108"/>
      <c r="EDK108"/>
      <c r="EDL108"/>
      <c r="EDM108"/>
      <c r="EDN108"/>
      <c r="EDO108"/>
      <c r="EDP108"/>
      <c r="EDQ108"/>
      <c r="EDR108"/>
      <c r="EDS108"/>
      <c r="EDT108"/>
      <c r="EDU108"/>
      <c r="EDV108"/>
      <c r="EDW108"/>
      <c r="EDX108"/>
      <c r="EDY108"/>
      <c r="EDZ108"/>
      <c r="EEA108"/>
      <c r="EEB108"/>
      <c r="EEC108"/>
      <c r="EED108"/>
      <c r="EEE108"/>
      <c r="EEF108"/>
      <c r="EEG108"/>
      <c r="EEH108"/>
      <c r="EEI108"/>
      <c r="EEJ108"/>
      <c r="EEK108"/>
      <c r="EEL108"/>
      <c r="EEM108"/>
      <c r="EEN108"/>
      <c r="EEO108"/>
      <c r="EEP108"/>
      <c r="EEQ108"/>
      <c r="EER108"/>
      <c r="EES108"/>
      <c r="EET108"/>
      <c r="EEU108"/>
      <c r="EEV108"/>
      <c r="EEW108"/>
      <c r="EEX108"/>
      <c r="EEY108"/>
      <c r="EEZ108"/>
      <c r="EFA108"/>
      <c r="EFB108"/>
      <c r="EFC108"/>
      <c r="EFD108"/>
      <c r="EFE108"/>
      <c r="EFF108"/>
      <c r="EFG108"/>
      <c r="EFH108"/>
      <c r="EFI108"/>
      <c r="EFJ108"/>
      <c r="EFK108"/>
      <c r="EFL108"/>
      <c r="EFM108"/>
      <c r="EFN108"/>
      <c r="EFO108"/>
      <c r="EFP108"/>
      <c r="EFQ108"/>
      <c r="EFR108"/>
      <c r="EFS108"/>
      <c r="EFT108"/>
      <c r="EFU108"/>
      <c r="EFV108"/>
      <c r="EFW108"/>
      <c r="EFX108"/>
      <c r="EFY108"/>
      <c r="EFZ108"/>
      <c r="EGA108"/>
      <c r="EGB108"/>
      <c r="EGC108"/>
      <c r="EGD108"/>
      <c r="EGE108"/>
      <c r="EGF108"/>
      <c r="EGG108"/>
      <c r="EGH108"/>
      <c r="EGI108"/>
      <c r="EGJ108"/>
      <c r="EGK108"/>
      <c r="EGL108"/>
      <c r="EGM108"/>
      <c r="EGN108"/>
      <c r="EGO108"/>
      <c r="EGP108"/>
      <c r="EGQ108"/>
      <c r="EGR108"/>
      <c r="EGS108"/>
      <c r="EGT108"/>
      <c r="EGU108"/>
      <c r="EGV108"/>
      <c r="EGW108"/>
      <c r="EGX108"/>
      <c r="EGY108"/>
      <c r="EGZ108"/>
      <c r="EHA108"/>
      <c r="EHB108"/>
      <c r="EHC108"/>
      <c r="EHD108"/>
      <c r="EHE108"/>
      <c r="EHF108"/>
      <c r="EHG108"/>
      <c r="EHH108"/>
      <c r="EHI108"/>
      <c r="EHJ108"/>
      <c r="EHK108"/>
      <c r="EHL108"/>
      <c r="EHM108"/>
      <c r="EHN108"/>
      <c r="EHO108"/>
      <c r="EHP108"/>
      <c r="EHQ108"/>
      <c r="EHR108"/>
      <c r="EHS108"/>
      <c r="EHT108"/>
      <c r="EHU108"/>
      <c r="EHV108"/>
      <c r="EHW108"/>
      <c r="EHX108"/>
      <c r="EHY108"/>
      <c r="EHZ108"/>
      <c r="EIA108"/>
      <c r="EIB108"/>
      <c r="EIC108"/>
      <c r="EID108"/>
      <c r="EIE108"/>
      <c r="EIF108"/>
      <c r="EIG108"/>
      <c r="EIH108"/>
      <c r="EII108"/>
      <c r="EIJ108"/>
      <c r="EIK108"/>
      <c r="EIL108"/>
      <c r="EIM108"/>
      <c r="EIN108"/>
      <c r="EIO108"/>
      <c r="EIP108"/>
      <c r="EIQ108"/>
      <c r="EIR108"/>
      <c r="EIS108"/>
      <c r="EIT108"/>
      <c r="EIU108"/>
      <c r="EIV108"/>
      <c r="EIW108"/>
      <c r="EIX108"/>
      <c r="EIY108"/>
      <c r="EIZ108"/>
      <c r="EJA108"/>
      <c r="EJB108"/>
      <c r="EJC108"/>
      <c r="EJD108"/>
      <c r="EJE108"/>
      <c r="EJF108"/>
      <c r="EJG108"/>
      <c r="EJH108"/>
      <c r="EJI108"/>
      <c r="EJJ108"/>
      <c r="EJK108"/>
      <c r="EJL108"/>
      <c r="EJM108"/>
      <c r="EJN108"/>
      <c r="EJO108"/>
      <c r="EJP108"/>
      <c r="EJQ108"/>
      <c r="EJR108"/>
      <c r="EJS108"/>
      <c r="EJT108"/>
      <c r="EJU108"/>
      <c r="EJV108"/>
      <c r="EJW108"/>
      <c r="EJX108"/>
      <c r="EJY108"/>
      <c r="EJZ108"/>
      <c r="EKA108"/>
      <c r="EKB108"/>
      <c r="EKC108"/>
      <c r="EKD108"/>
      <c r="EKE108"/>
      <c r="EKF108"/>
      <c r="EKG108"/>
      <c r="EKH108"/>
      <c r="EKI108"/>
      <c r="EKJ108"/>
      <c r="EKK108"/>
      <c r="EKL108"/>
      <c r="EKM108"/>
      <c r="EKN108"/>
      <c r="EKO108"/>
      <c r="EKP108"/>
      <c r="EKQ108"/>
      <c r="EKR108"/>
      <c r="EKS108"/>
      <c r="EKT108"/>
      <c r="EKU108"/>
      <c r="EKV108"/>
      <c r="EKW108"/>
      <c r="EKX108"/>
      <c r="EKY108"/>
      <c r="EKZ108"/>
      <c r="ELA108"/>
      <c r="ELB108"/>
      <c r="ELC108"/>
      <c r="ELD108"/>
      <c r="ELE108"/>
      <c r="ELF108"/>
      <c r="ELG108"/>
      <c r="ELH108"/>
      <c r="ELI108"/>
      <c r="ELJ108"/>
      <c r="ELK108"/>
      <c r="ELL108"/>
      <c r="ELM108"/>
      <c r="ELN108"/>
      <c r="ELO108"/>
      <c r="ELP108"/>
      <c r="ELQ108"/>
      <c r="ELR108"/>
      <c r="ELS108"/>
      <c r="ELT108"/>
      <c r="ELU108"/>
      <c r="ELV108"/>
      <c r="ELW108"/>
      <c r="ELX108"/>
      <c r="ELY108"/>
      <c r="ELZ108"/>
      <c r="EMA108"/>
      <c r="EMB108"/>
      <c r="EMC108"/>
      <c r="EMD108"/>
      <c r="EME108"/>
      <c r="EMF108"/>
      <c r="EMG108"/>
      <c r="EMH108"/>
      <c r="EMI108"/>
      <c r="EMJ108"/>
      <c r="EMK108"/>
      <c r="EML108"/>
      <c r="EMM108"/>
      <c r="EMN108"/>
      <c r="EMO108"/>
      <c r="EMP108"/>
      <c r="EMQ108"/>
      <c r="EMR108"/>
      <c r="EMS108"/>
      <c r="EMT108"/>
      <c r="EMU108"/>
      <c r="EMV108"/>
      <c r="EMW108"/>
      <c r="EMX108"/>
      <c r="EMY108"/>
      <c r="EMZ108"/>
      <c r="ENA108"/>
      <c r="ENB108"/>
      <c r="ENC108"/>
      <c r="END108"/>
      <c r="ENE108"/>
      <c r="ENF108"/>
      <c r="ENG108"/>
      <c r="ENH108"/>
      <c r="ENI108"/>
      <c r="ENJ108"/>
      <c r="ENK108"/>
      <c r="ENL108"/>
      <c r="ENM108"/>
      <c r="ENN108"/>
      <c r="ENO108"/>
      <c r="ENP108"/>
      <c r="ENQ108"/>
      <c r="ENR108"/>
      <c r="ENS108"/>
      <c r="ENT108"/>
      <c r="ENU108"/>
      <c r="ENV108"/>
      <c r="ENW108"/>
      <c r="ENX108"/>
      <c r="ENY108"/>
      <c r="ENZ108"/>
      <c r="EOA108"/>
      <c r="EOB108"/>
      <c r="EOC108"/>
      <c r="EOD108"/>
      <c r="EOE108"/>
      <c r="EOF108"/>
      <c r="EOG108"/>
      <c r="EOH108"/>
      <c r="EOI108"/>
      <c r="EOJ108"/>
      <c r="EOK108"/>
      <c r="EOL108"/>
      <c r="EOM108"/>
      <c r="EON108"/>
      <c r="EOO108"/>
      <c r="EOP108"/>
      <c r="EOQ108"/>
      <c r="EOR108"/>
      <c r="EOS108"/>
      <c r="EOT108"/>
      <c r="EOU108"/>
      <c r="EOV108"/>
      <c r="EOW108"/>
      <c r="EOX108"/>
      <c r="EOY108"/>
      <c r="EOZ108"/>
      <c r="EPA108"/>
      <c r="EPB108"/>
      <c r="EPC108"/>
      <c r="EPD108"/>
      <c r="EPE108"/>
      <c r="EPF108"/>
      <c r="EPG108"/>
      <c r="EPH108"/>
      <c r="EPI108"/>
      <c r="EPJ108"/>
      <c r="EPK108"/>
      <c r="EPL108"/>
      <c r="EPM108"/>
      <c r="EPN108"/>
      <c r="EPO108"/>
      <c r="EPP108"/>
      <c r="EPQ108"/>
      <c r="EPR108"/>
      <c r="EPS108"/>
      <c r="EPT108"/>
      <c r="EPU108"/>
      <c r="EPV108"/>
      <c r="EPW108"/>
      <c r="EPX108"/>
      <c r="EPY108"/>
      <c r="EPZ108"/>
      <c r="EQA108"/>
      <c r="EQB108"/>
      <c r="EQC108"/>
      <c r="EQD108"/>
      <c r="EQE108"/>
      <c r="EQF108"/>
      <c r="EQG108"/>
      <c r="EQH108"/>
      <c r="EQI108"/>
      <c r="EQJ108"/>
      <c r="EQK108"/>
      <c r="EQL108"/>
      <c r="EQM108"/>
      <c r="EQN108"/>
      <c r="EQO108"/>
      <c r="EQP108"/>
      <c r="EQQ108"/>
      <c r="EQR108"/>
      <c r="EQS108"/>
      <c r="EQT108"/>
      <c r="EQU108"/>
      <c r="EQV108"/>
      <c r="EQW108"/>
      <c r="EQX108"/>
      <c r="EQY108"/>
      <c r="EQZ108"/>
      <c r="ERA108"/>
      <c r="ERB108"/>
      <c r="ERC108"/>
      <c r="ERD108"/>
      <c r="ERE108"/>
      <c r="ERF108"/>
      <c r="ERG108"/>
      <c r="ERH108"/>
      <c r="ERI108"/>
      <c r="ERJ108"/>
      <c r="ERK108"/>
      <c r="ERL108"/>
      <c r="ERM108"/>
      <c r="ERN108"/>
      <c r="ERO108"/>
      <c r="ERP108"/>
      <c r="ERQ108"/>
      <c r="ERR108"/>
      <c r="ERS108"/>
      <c r="ERT108"/>
      <c r="ERU108"/>
      <c r="ERV108"/>
      <c r="ERW108"/>
      <c r="ERX108"/>
      <c r="ERY108"/>
      <c r="ERZ108"/>
      <c r="ESA108"/>
      <c r="ESB108"/>
      <c r="ESC108"/>
      <c r="ESD108"/>
      <c r="ESE108"/>
      <c r="ESF108"/>
      <c r="ESG108"/>
      <c r="ESH108"/>
      <c r="ESI108"/>
      <c r="ESJ108"/>
      <c r="ESK108"/>
      <c r="ESL108"/>
      <c r="ESM108"/>
      <c r="ESN108"/>
      <c r="ESO108"/>
      <c r="ESP108"/>
      <c r="ESQ108"/>
      <c r="ESR108"/>
      <c r="ESS108"/>
      <c r="EST108"/>
      <c r="ESU108"/>
      <c r="ESV108"/>
      <c r="ESW108"/>
      <c r="ESX108"/>
      <c r="ESY108"/>
      <c r="ESZ108"/>
      <c r="ETA108"/>
      <c r="ETB108"/>
      <c r="ETC108"/>
      <c r="ETD108"/>
      <c r="ETE108"/>
      <c r="ETF108"/>
      <c r="ETG108"/>
      <c r="ETH108"/>
      <c r="ETI108"/>
      <c r="ETJ108"/>
      <c r="ETK108"/>
      <c r="ETL108"/>
      <c r="ETM108"/>
      <c r="ETN108"/>
      <c r="ETO108"/>
      <c r="ETP108"/>
      <c r="ETQ108"/>
      <c r="ETR108"/>
      <c r="ETS108"/>
      <c r="ETT108"/>
      <c r="ETU108"/>
      <c r="ETV108"/>
      <c r="ETW108"/>
      <c r="ETX108"/>
      <c r="ETY108"/>
      <c r="ETZ108"/>
      <c r="EUA108"/>
      <c r="EUB108"/>
      <c r="EUC108"/>
      <c r="EUD108"/>
      <c r="EUE108"/>
      <c r="EUF108"/>
      <c r="EUG108"/>
      <c r="EUH108"/>
      <c r="EUI108"/>
      <c r="EUJ108"/>
      <c r="EUK108"/>
      <c r="EUL108"/>
      <c r="EUM108"/>
      <c r="EUN108"/>
      <c r="EUO108"/>
      <c r="EUP108"/>
      <c r="EUQ108"/>
      <c r="EUR108"/>
      <c r="EUS108"/>
      <c r="EUT108"/>
      <c r="EUU108"/>
      <c r="EUV108"/>
      <c r="EUW108"/>
      <c r="EUX108"/>
      <c r="EUY108"/>
      <c r="EUZ108"/>
      <c r="EVA108"/>
      <c r="EVB108"/>
      <c r="EVC108"/>
      <c r="EVD108"/>
      <c r="EVE108"/>
      <c r="EVF108"/>
      <c r="EVG108"/>
      <c r="EVH108"/>
      <c r="EVI108"/>
      <c r="EVJ108"/>
      <c r="EVK108"/>
      <c r="EVL108"/>
      <c r="EVM108"/>
      <c r="EVN108"/>
      <c r="EVO108"/>
      <c r="EVP108"/>
      <c r="EVQ108"/>
      <c r="EVR108"/>
      <c r="EVS108"/>
      <c r="EVT108"/>
      <c r="EVU108"/>
      <c r="EVV108"/>
      <c r="EVW108"/>
      <c r="EVX108"/>
      <c r="EVY108"/>
      <c r="EVZ108"/>
      <c r="EWA108"/>
      <c r="EWB108"/>
      <c r="EWC108"/>
      <c r="EWD108"/>
      <c r="EWE108"/>
      <c r="EWF108"/>
      <c r="EWG108"/>
      <c r="EWH108"/>
      <c r="EWI108"/>
      <c r="EWJ108"/>
      <c r="EWK108"/>
      <c r="EWL108"/>
      <c r="EWM108"/>
      <c r="EWN108"/>
      <c r="EWO108"/>
      <c r="EWP108"/>
      <c r="EWQ108"/>
      <c r="EWR108"/>
      <c r="EWS108"/>
      <c r="EWT108"/>
      <c r="EWU108"/>
      <c r="EWV108"/>
      <c r="EWW108"/>
      <c r="EWX108"/>
      <c r="EWY108"/>
      <c r="EWZ108"/>
      <c r="EXA108"/>
      <c r="EXB108"/>
      <c r="EXC108"/>
      <c r="EXD108"/>
      <c r="EXE108"/>
      <c r="EXF108"/>
      <c r="EXG108"/>
      <c r="EXH108"/>
      <c r="EXI108"/>
      <c r="EXJ108"/>
      <c r="EXK108"/>
      <c r="EXL108"/>
      <c r="EXM108"/>
      <c r="EXN108"/>
      <c r="EXO108"/>
      <c r="EXP108"/>
      <c r="EXQ108"/>
      <c r="EXR108"/>
      <c r="EXS108"/>
      <c r="EXT108"/>
      <c r="EXU108"/>
      <c r="EXV108"/>
      <c r="EXW108"/>
      <c r="EXX108"/>
      <c r="EXY108"/>
      <c r="EXZ108"/>
      <c r="EYA108"/>
      <c r="EYB108"/>
      <c r="EYC108"/>
      <c r="EYD108"/>
      <c r="EYE108"/>
      <c r="EYF108"/>
      <c r="EYG108"/>
      <c r="EYH108"/>
      <c r="EYI108"/>
      <c r="EYJ108"/>
      <c r="EYK108"/>
      <c r="EYL108"/>
      <c r="EYM108"/>
      <c r="EYN108"/>
      <c r="EYO108"/>
      <c r="EYP108"/>
      <c r="EYQ108"/>
      <c r="EYR108"/>
      <c r="EYS108"/>
      <c r="EYT108"/>
      <c r="EYU108"/>
      <c r="EYV108"/>
      <c r="EYW108"/>
      <c r="EYX108"/>
      <c r="TOX108" s="5"/>
      <c r="TOY108" s="5"/>
      <c r="TOZ108" s="5"/>
      <c r="TPA108" s="5"/>
      <c r="TPB108" s="5"/>
      <c r="TPC108" s="5"/>
      <c r="TPD108" s="5"/>
      <c r="TPE108" s="5"/>
      <c r="TPF108" s="5"/>
      <c r="TPG108" s="5"/>
      <c r="TPH108" s="5"/>
      <c r="TPI108" s="5"/>
      <c r="TPJ108" s="5"/>
      <c r="TPK108" s="5"/>
      <c r="TPL108" s="5"/>
      <c r="TPM108" s="5"/>
      <c r="TPN108" s="5"/>
      <c r="TPO108" s="5"/>
      <c r="TPP108" s="5"/>
      <c r="TPQ108" s="5"/>
      <c r="TPR108" s="5"/>
      <c r="TPS108" s="5"/>
      <c r="TPT108" s="5"/>
      <c r="TPU108" s="5"/>
      <c r="TPV108" s="5"/>
      <c r="TPW108" s="5"/>
      <c r="TPX108" s="5"/>
      <c r="TPY108" s="5"/>
      <c r="TPZ108" s="5"/>
      <c r="TQA108" s="5"/>
      <c r="TQB108" s="5"/>
      <c r="TQC108" s="5"/>
      <c r="TQD108" s="5"/>
      <c r="TQE108" s="5"/>
      <c r="TQF108" s="5"/>
      <c r="TQG108" s="5"/>
      <c r="TQH108" s="5"/>
      <c r="TQI108" s="5"/>
      <c r="TQJ108" s="5"/>
      <c r="TQK108" s="5"/>
      <c r="TQL108" s="5"/>
      <c r="TQM108" s="5"/>
      <c r="TQN108" s="5"/>
      <c r="TQO108" s="5"/>
      <c r="TQP108" s="5"/>
      <c r="TQQ108" s="5"/>
      <c r="TQR108" s="5"/>
      <c r="TQS108" s="5"/>
      <c r="TQT108" s="5"/>
      <c r="TQU108" s="5"/>
      <c r="TQV108" s="5"/>
      <c r="TQW108" s="5"/>
      <c r="TQX108" s="5"/>
      <c r="TQY108" s="5"/>
      <c r="TQZ108" s="5"/>
      <c r="TRA108" s="5"/>
      <c r="TRB108" s="5"/>
      <c r="TRC108" s="5"/>
      <c r="TRD108" s="5"/>
      <c r="TRE108" s="5"/>
      <c r="TRF108" s="5"/>
      <c r="TRG108" s="5"/>
      <c r="TRH108" s="5"/>
      <c r="TRI108" s="5"/>
      <c r="TRJ108" s="5"/>
      <c r="TRK108" s="5"/>
      <c r="TRL108" s="5"/>
      <c r="TRM108" s="5"/>
      <c r="TRN108" s="5"/>
      <c r="TRO108" s="5"/>
      <c r="TRP108" s="5"/>
      <c r="TRQ108" s="5"/>
      <c r="TRR108" s="5"/>
      <c r="TRS108" s="5"/>
      <c r="TRT108" s="5"/>
      <c r="TRU108" s="5"/>
      <c r="TRV108" s="5"/>
      <c r="TRW108" s="5"/>
      <c r="TRX108" s="5"/>
      <c r="TRY108" s="5"/>
      <c r="TRZ108" s="5"/>
      <c r="TSA108" s="5"/>
      <c r="TSB108" s="5"/>
      <c r="TSC108" s="5"/>
      <c r="TSD108" s="5"/>
      <c r="TSE108" s="5"/>
      <c r="TSF108" s="5"/>
      <c r="TSG108" s="5"/>
      <c r="TSH108" s="5"/>
      <c r="TSI108" s="5"/>
      <c r="TSJ108" s="5"/>
      <c r="TSK108" s="5"/>
      <c r="TSL108" s="5"/>
      <c r="TSM108" s="5"/>
      <c r="TSN108" s="5"/>
      <c r="TSO108" s="5"/>
      <c r="TSP108" s="5"/>
      <c r="TSQ108" s="5"/>
      <c r="TSR108" s="5"/>
      <c r="TSS108" s="5"/>
      <c r="TST108" s="5"/>
      <c r="TSU108" s="5"/>
      <c r="TSV108" s="5"/>
      <c r="TSW108" s="5"/>
      <c r="TSX108" s="5"/>
      <c r="TSY108" s="5"/>
      <c r="TSZ108" s="5"/>
      <c r="TTA108" s="5"/>
      <c r="TTB108" s="5"/>
      <c r="TTC108" s="5"/>
      <c r="TTD108" s="5"/>
      <c r="TTE108" s="5"/>
      <c r="TTF108" s="5"/>
      <c r="TTG108" s="5"/>
      <c r="TTH108" s="5"/>
      <c r="TTI108" s="5"/>
      <c r="TTJ108" s="5"/>
      <c r="TTK108" s="5"/>
      <c r="TTL108" s="5"/>
      <c r="TTM108" s="5"/>
      <c r="TTN108" s="5"/>
      <c r="TTO108" s="5"/>
      <c r="TTP108" s="5"/>
      <c r="TTQ108" s="5"/>
      <c r="TTR108" s="5"/>
      <c r="TTS108" s="5"/>
      <c r="TTT108" s="5"/>
      <c r="TTU108" s="5"/>
      <c r="TTV108" s="5"/>
      <c r="TTW108" s="5"/>
      <c r="TTX108" s="5"/>
      <c r="TTY108" s="5"/>
      <c r="TTZ108" s="5"/>
      <c r="TUA108" s="5"/>
      <c r="TUB108" s="5"/>
      <c r="TUC108" s="5"/>
      <c r="TUD108" s="5"/>
      <c r="TUE108" s="5"/>
      <c r="TUF108" s="5"/>
      <c r="TUG108" s="5"/>
      <c r="TUH108" s="5"/>
      <c r="TUI108" s="5"/>
      <c r="TUJ108" s="5"/>
      <c r="TUK108" s="5"/>
      <c r="TUL108" s="5"/>
      <c r="TUM108" s="5"/>
      <c r="TUN108" s="5"/>
      <c r="TUO108" s="5"/>
      <c r="TUP108" s="5"/>
      <c r="TUQ108" s="5"/>
      <c r="TUR108" s="5"/>
      <c r="TUS108" s="5"/>
      <c r="TUT108" s="5"/>
      <c r="TUU108" s="5"/>
      <c r="TUV108" s="5"/>
      <c r="TUW108" s="5"/>
      <c r="TUX108" s="5"/>
      <c r="TUY108" s="5"/>
      <c r="TUZ108" s="5"/>
      <c r="TVA108" s="5"/>
      <c r="TVB108" s="5"/>
      <c r="TVC108" s="5"/>
      <c r="TVD108" s="5"/>
      <c r="TVE108" s="5"/>
      <c r="TVF108" s="5"/>
      <c r="TVG108" s="5"/>
      <c r="TVH108" s="5"/>
      <c r="TVI108" s="5"/>
      <c r="TVJ108" s="5"/>
      <c r="TVK108" s="5"/>
      <c r="TVL108" s="5"/>
      <c r="TVM108" s="5"/>
      <c r="TVN108" s="5"/>
      <c r="TVO108" s="5"/>
      <c r="TVP108" s="5"/>
      <c r="TVQ108" s="5"/>
      <c r="TVR108" s="5"/>
      <c r="TVS108" s="5"/>
      <c r="TVT108" s="5"/>
      <c r="TVU108" s="5"/>
      <c r="TVV108" s="5"/>
      <c r="TVW108" s="5"/>
      <c r="TVX108" s="5"/>
      <c r="TVY108" s="5"/>
      <c r="TVZ108" s="5"/>
      <c r="TWA108" s="5"/>
      <c r="TWB108" s="5"/>
      <c r="TWC108" s="5"/>
      <c r="TWD108" s="5"/>
      <c r="TWE108" s="5"/>
      <c r="TWF108" s="5"/>
      <c r="TWG108" s="5"/>
      <c r="TWH108" s="5"/>
      <c r="TWI108" s="5"/>
      <c r="TWJ108" s="5"/>
      <c r="TWK108" s="5"/>
      <c r="TWL108" s="5"/>
      <c r="TWM108" s="5"/>
      <c r="TWN108" s="5"/>
      <c r="TWO108" s="5"/>
      <c r="TWP108" s="5"/>
      <c r="TWQ108" s="5"/>
      <c r="TWR108" s="5"/>
      <c r="TWS108" s="5"/>
      <c r="TWT108" s="5"/>
      <c r="TWU108" s="5"/>
      <c r="TWV108" s="5"/>
      <c r="TWW108" s="5"/>
      <c r="TWX108" s="5"/>
      <c r="TWY108" s="5"/>
      <c r="TWZ108" s="5"/>
      <c r="TXA108" s="5"/>
      <c r="TXB108" s="5"/>
      <c r="TXC108" s="5"/>
      <c r="TXD108" s="5"/>
      <c r="TXE108" s="5"/>
      <c r="TXF108" s="5"/>
      <c r="TXG108" s="5"/>
      <c r="TXH108" s="5"/>
      <c r="TXI108" s="5"/>
      <c r="TXJ108" s="5"/>
      <c r="TXK108" s="5"/>
      <c r="TXL108" s="5"/>
      <c r="TXM108" s="5"/>
      <c r="TXN108" s="5"/>
      <c r="TXO108" s="5"/>
      <c r="TXP108" s="5"/>
      <c r="TXQ108" s="5"/>
      <c r="TXR108" s="5"/>
      <c r="TXS108" s="5"/>
      <c r="TXT108" s="5"/>
      <c r="TXU108" s="5"/>
      <c r="TXV108" s="5"/>
      <c r="TXW108" s="5"/>
      <c r="TXX108" s="5"/>
      <c r="TXY108" s="5"/>
      <c r="TXZ108" s="5"/>
      <c r="TYA108" s="5"/>
      <c r="TYB108" s="5"/>
      <c r="TYC108" s="5"/>
      <c r="TYD108" s="5"/>
      <c r="TYE108" s="5"/>
      <c r="TYF108" s="5"/>
      <c r="TYG108" s="5"/>
      <c r="TYH108" s="5"/>
      <c r="TYI108" s="5"/>
      <c r="TYJ108" s="5"/>
      <c r="TYK108" s="5"/>
      <c r="TYL108" s="5"/>
      <c r="TYM108" s="5"/>
      <c r="TYN108" s="5"/>
      <c r="TYO108" s="5"/>
      <c r="TYP108" s="5"/>
      <c r="TYQ108" s="5"/>
      <c r="TYR108" s="5"/>
      <c r="TYS108" s="5"/>
      <c r="TYT108" s="5"/>
      <c r="TYU108" s="5"/>
      <c r="TYV108" s="5"/>
      <c r="TYW108" s="5"/>
      <c r="TYX108" s="5"/>
      <c r="TYY108" s="5"/>
      <c r="TYZ108" s="5"/>
      <c r="TZA108" s="5"/>
      <c r="TZB108" s="5"/>
      <c r="TZC108" s="5"/>
      <c r="TZD108" s="5"/>
      <c r="TZE108" s="5"/>
      <c r="TZF108" s="5"/>
      <c r="TZG108" s="5"/>
      <c r="TZH108" s="5"/>
      <c r="TZI108" s="5"/>
      <c r="TZJ108" s="5"/>
      <c r="TZK108" s="5"/>
      <c r="TZL108" s="5"/>
      <c r="TZM108" s="5"/>
      <c r="TZN108" s="5"/>
      <c r="TZO108" s="5"/>
      <c r="TZP108" s="5"/>
      <c r="TZQ108" s="5"/>
      <c r="TZR108" s="5"/>
      <c r="TZS108" s="5"/>
      <c r="TZT108" s="5"/>
      <c r="TZU108" s="5"/>
      <c r="TZV108" s="5"/>
      <c r="TZW108" s="5"/>
      <c r="TZX108" s="5"/>
      <c r="TZY108" s="5"/>
      <c r="TZZ108" s="5"/>
      <c r="UAA108" s="5"/>
      <c r="UAB108" s="5"/>
      <c r="UAC108" s="5"/>
      <c r="UAD108" s="5"/>
      <c r="UAE108" s="5"/>
      <c r="UAF108" s="5"/>
      <c r="UAG108" s="5"/>
      <c r="UAH108" s="5"/>
      <c r="UAI108" s="5"/>
      <c r="UAJ108" s="5"/>
      <c r="UAK108" s="5"/>
      <c r="UAL108" s="5"/>
      <c r="UAM108" s="5"/>
      <c r="UAN108" s="5"/>
      <c r="UAO108" s="5"/>
      <c r="UAP108" s="5"/>
      <c r="UAQ108" s="5"/>
      <c r="UAR108" s="5"/>
      <c r="UAS108" s="5"/>
      <c r="UAT108" s="5"/>
      <c r="UAU108" s="5"/>
      <c r="UAV108" s="5"/>
      <c r="UAW108" s="5"/>
      <c r="UAX108" s="5"/>
      <c r="UAY108" s="5"/>
      <c r="UAZ108" s="5"/>
      <c r="UBA108" s="5"/>
      <c r="UBB108" s="5"/>
      <c r="UBC108" s="5"/>
      <c r="UBD108" s="5"/>
      <c r="UBE108" s="5"/>
      <c r="UBF108" s="5"/>
      <c r="UBG108" s="5"/>
      <c r="UBH108" s="5"/>
      <c r="UBI108" s="5"/>
      <c r="UBJ108" s="5"/>
      <c r="UBK108" s="5"/>
      <c r="UBL108" s="5"/>
      <c r="UBM108" s="5"/>
      <c r="UBN108" s="5"/>
      <c r="UBO108" s="5"/>
      <c r="UBP108" s="5"/>
      <c r="UBQ108" s="5"/>
      <c r="UBR108" s="5"/>
      <c r="UBS108" s="5"/>
      <c r="UBT108" s="5"/>
      <c r="UBU108" s="5"/>
      <c r="UBV108" s="5"/>
      <c r="UBW108" s="5"/>
      <c r="UBX108" s="5"/>
      <c r="UBY108" s="5"/>
      <c r="UBZ108" s="5"/>
      <c r="UCA108" s="5"/>
      <c r="UCB108" s="5"/>
      <c r="UCC108" s="5"/>
      <c r="UCD108" s="5"/>
      <c r="UCE108" s="5"/>
      <c r="UCF108" s="5"/>
      <c r="UCG108" s="5"/>
      <c r="UCH108" s="5"/>
      <c r="UCI108" s="5"/>
      <c r="UCJ108" s="5"/>
      <c r="UCK108" s="5"/>
      <c r="UCL108" s="5"/>
      <c r="UCM108" s="5"/>
      <c r="UCN108" s="5"/>
      <c r="UCO108" s="5"/>
      <c r="UCP108" s="5"/>
      <c r="UCQ108" s="5"/>
      <c r="UCR108" s="5"/>
      <c r="UCS108" s="5"/>
      <c r="UCT108" s="5"/>
      <c r="UCU108" s="5"/>
      <c r="UCV108" s="5"/>
      <c r="UCW108" s="5"/>
      <c r="UCX108" s="5"/>
      <c r="UCY108" s="5"/>
      <c r="UCZ108" s="5"/>
      <c r="UDA108" s="5"/>
      <c r="UDB108" s="5"/>
      <c r="UDC108" s="5"/>
      <c r="UDD108" s="5"/>
      <c r="UDE108" s="5"/>
      <c r="UDF108" s="5"/>
      <c r="UDG108" s="5"/>
      <c r="UDH108" s="5"/>
      <c r="UDI108" s="5"/>
      <c r="UDJ108" s="5"/>
      <c r="UDK108" s="5"/>
      <c r="UDL108" s="5"/>
      <c r="UDM108" s="5"/>
      <c r="UDN108" s="5"/>
      <c r="UDO108" s="5"/>
      <c r="UDP108" s="5"/>
      <c r="UDQ108" s="5"/>
      <c r="UDR108" s="5"/>
      <c r="UDS108" s="5"/>
      <c r="UDT108" s="5"/>
      <c r="UDU108" s="5"/>
      <c r="UDV108" s="5"/>
      <c r="UDW108" s="5"/>
      <c r="UDX108" s="5"/>
      <c r="UDY108" s="5"/>
      <c r="UDZ108" s="5"/>
      <c r="UEA108" s="5"/>
      <c r="UEB108" s="5"/>
      <c r="UEC108" s="5"/>
      <c r="UED108" s="5"/>
      <c r="UEE108" s="5"/>
      <c r="UEF108" s="5"/>
      <c r="UEG108" s="5"/>
      <c r="UEH108" s="5"/>
      <c r="UEI108" s="5"/>
      <c r="UEJ108" s="5"/>
      <c r="UEK108" s="5"/>
      <c r="UEL108" s="5"/>
      <c r="UEM108" s="5"/>
      <c r="UEN108" s="5"/>
      <c r="UEO108" s="5"/>
      <c r="UEP108" s="5"/>
      <c r="UEQ108" s="5"/>
      <c r="UER108" s="5"/>
      <c r="UES108" s="5"/>
      <c r="UET108" s="5"/>
      <c r="UEU108" s="5"/>
      <c r="UEV108" s="5"/>
      <c r="UEW108" s="5"/>
      <c r="UEX108" s="5"/>
      <c r="UEY108" s="5"/>
      <c r="UEZ108" s="5"/>
      <c r="UFA108" s="5"/>
      <c r="UFB108" s="5"/>
      <c r="UFC108" s="5"/>
      <c r="UFD108" s="5"/>
      <c r="UFE108" s="5"/>
      <c r="UFF108" s="5"/>
      <c r="UFG108" s="5"/>
      <c r="UFH108" s="5"/>
      <c r="UFI108" s="5"/>
      <c r="UFJ108" s="5"/>
      <c r="UFK108" s="5"/>
      <c r="UFL108" s="5"/>
      <c r="UFM108" s="5"/>
      <c r="UFN108" s="9"/>
      <c r="UFO108"/>
      <c r="UFP108"/>
      <c r="UFQ108"/>
      <c r="UFR108"/>
      <c r="UFS108"/>
      <c r="UFT108"/>
      <c r="UFU108"/>
      <c r="UFV108"/>
      <c r="UFW108"/>
      <c r="UFX108"/>
      <c r="UFY108"/>
      <c r="UFZ108"/>
      <c r="UGA108"/>
      <c r="UGB108"/>
      <c r="UGC108"/>
      <c r="UGD108"/>
      <c r="UGE108"/>
      <c r="UGF108"/>
      <c r="UGG108"/>
      <c r="UGH108"/>
      <c r="UGI108"/>
      <c r="UGJ108"/>
      <c r="UGK108"/>
      <c r="UGL108"/>
      <c r="UGM108"/>
      <c r="UGN108"/>
      <c r="UGO108"/>
      <c r="UGP108"/>
      <c r="UGQ108"/>
      <c r="UGR108"/>
      <c r="UGS108"/>
      <c r="UGT108"/>
      <c r="UGU108"/>
      <c r="UGV108"/>
      <c r="UGW108"/>
      <c r="UGX108"/>
      <c r="UGY108"/>
      <c r="UGZ108"/>
      <c r="UHA108"/>
      <c r="UHB108"/>
      <c r="UHC108"/>
      <c r="UHD108"/>
      <c r="UHE108"/>
      <c r="UHF108"/>
      <c r="UHG108"/>
      <c r="UHH108"/>
      <c r="UHI108"/>
      <c r="UHJ108"/>
      <c r="UHK108"/>
      <c r="UHL108"/>
      <c r="UHM108"/>
      <c r="UHN108"/>
      <c r="UHO108"/>
      <c r="UHP108"/>
      <c r="UHQ108"/>
      <c r="UHR108"/>
      <c r="UHS108"/>
      <c r="UHT108"/>
      <c r="UHU108"/>
      <c r="UHV108"/>
      <c r="UHW108"/>
      <c r="UHX108"/>
      <c r="UHY108"/>
      <c r="UHZ108"/>
      <c r="UIA108"/>
      <c r="UIB108"/>
      <c r="UIC108"/>
      <c r="UID108"/>
      <c r="UIE108"/>
      <c r="UIF108"/>
      <c r="UIG108"/>
      <c r="UIH108"/>
      <c r="UII108"/>
      <c r="UIJ108"/>
      <c r="UIK108"/>
      <c r="UIL108"/>
      <c r="UIM108"/>
      <c r="UIN108"/>
      <c r="UIO108"/>
      <c r="UIP108"/>
      <c r="UIQ108"/>
      <c r="UIR108"/>
      <c r="UIS108"/>
      <c r="UIT108"/>
      <c r="UIU108"/>
      <c r="UIV108"/>
      <c r="UIW108"/>
      <c r="UIX108"/>
      <c r="UIY108"/>
      <c r="UIZ108"/>
      <c r="UJA108"/>
      <c r="UJB108"/>
      <c r="UJC108"/>
      <c r="UJD108"/>
      <c r="UJE108"/>
      <c r="UJF108"/>
      <c r="UJG108"/>
      <c r="UJH108"/>
      <c r="UJI108"/>
      <c r="UJJ108"/>
      <c r="UJK108"/>
      <c r="UJL108"/>
      <c r="UJM108"/>
      <c r="UJN108"/>
      <c r="UJO108"/>
      <c r="UJP108"/>
      <c r="UJQ108"/>
      <c r="UJR108"/>
      <c r="UJS108"/>
      <c r="UJT108"/>
      <c r="UJU108"/>
      <c r="UJV108"/>
      <c r="UJW108"/>
      <c r="UJX108"/>
      <c r="UJY108"/>
      <c r="UJZ108"/>
      <c r="UKA108"/>
      <c r="UKB108"/>
      <c r="UKC108"/>
      <c r="UKD108"/>
      <c r="UKE108"/>
      <c r="UKF108"/>
      <c r="UKG108"/>
      <c r="UKH108"/>
      <c r="UKI108"/>
      <c r="UKJ108"/>
      <c r="UKK108"/>
      <c r="UKL108"/>
      <c r="UKM108"/>
      <c r="UKN108"/>
      <c r="UKO108"/>
      <c r="UKP108"/>
      <c r="UKQ108"/>
      <c r="UKR108"/>
      <c r="UKS108"/>
      <c r="UKT108"/>
      <c r="UKU108"/>
      <c r="UKV108"/>
      <c r="UKW108"/>
      <c r="UKX108"/>
      <c r="UKY108"/>
      <c r="UKZ108"/>
      <c r="ULA108"/>
      <c r="ULB108"/>
      <c r="ULC108"/>
      <c r="ULD108"/>
      <c r="ULE108"/>
      <c r="ULF108"/>
      <c r="ULG108"/>
      <c r="ULH108"/>
      <c r="ULI108"/>
      <c r="ULJ108"/>
      <c r="ULK108"/>
      <c r="ULL108"/>
      <c r="ULM108"/>
      <c r="ULN108"/>
      <c r="ULO108"/>
      <c r="ULP108"/>
      <c r="ULQ108"/>
      <c r="ULR108"/>
      <c r="ULS108"/>
      <c r="ULT108"/>
      <c r="ULU108"/>
      <c r="ULV108"/>
      <c r="ULW108"/>
      <c r="ULX108"/>
      <c r="ULY108"/>
      <c r="ULZ108"/>
      <c r="UMA108"/>
      <c r="UMB108"/>
      <c r="UMC108"/>
      <c r="UMD108"/>
      <c r="UME108"/>
      <c r="UMF108"/>
      <c r="UMG108"/>
      <c r="UMH108"/>
      <c r="UMI108"/>
      <c r="UMJ108"/>
      <c r="UMK108"/>
      <c r="UML108"/>
      <c r="UMM108"/>
      <c r="UMN108"/>
      <c r="UMO108"/>
      <c r="UMP108"/>
      <c r="UMQ108"/>
      <c r="UMR108"/>
      <c r="UMS108"/>
      <c r="UMT108"/>
      <c r="UMU108"/>
      <c r="UMV108"/>
      <c r="UMW108"/>
      <c r="UMX108"/>
      <c r="UMY108"/>
      <c r="UMZ108"/>
      <c r="UNA108"/>
      <c r="UNB108"/>
      <c r="UNC108"/>
      <c r="UND108"/>
      <c r="UNE108"/>
      <c r="UNF108"/>
      <c r="UNG108"/>
      <c r="UNH108"/>
      <c r="UNI108"/>
      <c r="UNJ108"/>
      <c r="UNK108"/>
      <c r="UNL108"/>
      <c r="UNM108"/>
      <c r="UNN108"/>
      <c r="UNO108"/>
      <c r="UNP108"/>
      <c r="UNQ108"/>
      <c r="UNR108"/>
      <c r="UNS108"/>
      <c r="UNT108"/>
      <c r="UNU108"/>
      <c r="UNV108"/>
      <c r="UNW108"/>
      <c r="UNX108"/>
      <c r="UNY108"/>
      <c r="UNZ108"/>
      <c r="UOA108"/>
      <c r="UOB108"/>
      <c r="UOC108"/>
      <c r="UOD108"/>
      <c r="UOE108"/>
      <c r="UOF108"/>
      <c r="UOG108"/>
      <c r="UOH108"/>
      <c r="UOI108"/>
      <c r="UOJ108"/>
      <c r="UOK108"/>
      <c r="UOL108"/>
      <c r="UOM108"/>
      <c r="UON108"/>
      <c r="UOO108"/>
      <c r="UOP108"/>
      <c r="UOQ108"/>
      <c r="UOR108"/>
      <c r="UOS108"/>
      <c r="UOT108"/>
      <c r="UOU108"/>
      <c r="UOV108"/>
      <c r="UOW108"/>
      <c r="UOX108"/>
      <c r="UOY108"/>
      <c r="UOZ108"/>
      <c r="UPA108"/>
      <c r="UPB108"/>
      <c r="UPC108"/>
      <c r="UPD108"/>
      <c r="UPE108"/>
      <c r="UPF108"/>
      <c r="UPG108"/>
      <c r="UPH108"/>
      <c r="UPI108"/>
      <c r="UPJ108"/>
      <c r="UPK108"/>
      <c r="UPL108"/>
      <c r="UPM108"/>
      <c r="UPN108"/>
      <c r="UPO108"/>
      <c r="UPP108"/>
      <c r="UPQ108"/>
      <c r="UPR108"/>
      <c r="UPS108"/>
      <c r="UPT108"/>
      <c r="UPU108"/>
      <c r="UPV108"/>
      <c r="UPW108"/>
      <c r="UPX108"/>
      <c r="UPY108"/>
      <c r="UPZ108"/>
      <c r="UQA108"/>
      <c r="UQB108"/>
      <c r="UQC108"/>
      <c r="UQD108"/>
      <c r="UQE108"/>
      <c r="UQF108"/>
      <c r="UQG108"/>
      <c r="UQH108"/>
      <c r="UQI108"/>
      <c r="UQJ108"/>
      <c r="UQK108"/>
      <c r="UQL108"/>
      <c r="UQM108"/>
      <c r="UQN108"/>
      <c r="UQO108"/>
      <c r="UQP108"/>
      <c r="UQQ108"/>
      <c r="UQR108"/>
      <c r="UQS108"/>
      <c r="UQT108"/>
      <c r="UQU108"/>
      <c r="UQV108"/>
      <c r="UQW108"/>
      <c r="UQX108"/>
      <c r="UQY108"/>
      <c r="UQZ108"/>
      <c r="URA108"/>
      <c r="URB108"/>
      <c r="URC108"/>
      <c r="URD108"/>
      <c r="URE108"/>
      <c r="URF108"/>
      <c r="URG108"/>
      <c r="URH108"/>
      <c r="URI108"/>
      <c r="URJ108"/>
      <c r="URK108"/>
      <c r="URL108"/>
      <c r="URM108"/>
      <c r="URN108"/>
      <c r="URO108"/>
      <c r="URP108"/>
      <c r="URQ108"/>
      <c r="URR108"/>
      <c r="URS108"/>
      <c r="URT108"/>
      <c r="URU108"/>
      <c r="URV108"/>
      <c r="URW108"/>
      <c r="URX108"/>
      <c r="URY108"/>
      <c r="URZ108"/>
      <c r="USA108"/>
      <c r="USB108"/>
      <c r="USC108"/>
      <c r="USD108"/>
      <c r="USE108"/>
      <c r="USF108"/>
      <c r="USG108"/>
      <c r="USH108"/>
      <c r="USI108"/>
      <c r="USJ108"/>
      <c r="USK108"/>
      <c r="USL108"/>
      <c r="USM108"/>
      <c r="USN108"/>
      <c r="USO108"/>
      <c r="USP108"/>
      <c r="USQ108"/>
      <c r="USR108"/>
      <c r="USS108"/>
      <c r="UST108"/>
      <c r="USU108"/>
      <c r="USV108"/>
      <c r="USW108"/>
      <c r="USX108"/>
      <c r="USY108"/>
      <c r="USZ108"/>
      <c r="UTA108"/>
      <c r="UTB108"/>
      <c r="UTC108"/>
      <c r="UTD108"/>
      <c r="UTE108"/>
      <c r="UTF108"/>
      <c r="UTG108"/>
      <c r="UTH108"/>
      <c r="UTI108"/>
      <c r="UTJ108"/>
      <c r="UTK108"/>
      <c r="UTL108"/>
      <c r="UTM108"/>
      <c r="UTN108"/>
      <c r="UTO108"/>
      <c r="UTP108"/>
      <c r="UTQ108"/>
      <c r="UTR108"/>
      <c r="UTS108"/>
      <c r="UTT108"/>
      <c r="UTU108"/>
      <c r="UTV108"/>
      <c r="UTW108"/>
      <c r="UTX108"/>
      <c r="UTY108"/>
      <c r="UTZ108"/>
      <c r="UUA108"/>
      <c r="UUB108"/>
      <c r="UUC108"/>
      <c r="UUD108"/>
      <c r="UUE108"/>
      <c r="UUF108"/>
      <c r="UUG108"/>
      <c r="UUH108"/>
      <c r="UUI108"/>
      <c r="UUJ108"/>
      <c r="UUK108"/>
      <c r="UUL108"/>
      <c r="UUM108"/>
      <c r="UUN108"/>
      <c r="UUO108"/>
      <c r="UUP108"/>
      <c r="UUQ108"/>
      <c r="UUR108"/>
      <c r="UUS108"/>
      <c r="UUT108"/>
      <c r="UUU108"/>
      <c r="UUV108"/>
      <c r="UUW108"/>
      <c r="UUX108"/>
      <c r="UUY108"/>
      <c r="UUZ108"/>
      <c r="UVA108"/>
      <c r="UVB108"/>
      <c r="UVC108"/>
      <c r="UVD108"/>
      <c r="UVE108"/>
      <c r="UVF108"/>
      <c r="UVG108"/>
      <c r="UVH108"/>
      <c r="UVI108"/>
      <c r="UVJ108"/>
      <c r="UVK108"/>
      <c r="UVL108"/>
      <c r="UVM108"/>
      <c r="UVN108"/>
      <c r="UVO108"/>
      <c r="UVP108"/>
      <c r="UVQ108"/>
      <c r="UVR108"/>
      <c r="UVS108"/>
      <c r="UVT108"/>
      <c r="UVU108"/>
      <c r="UVV108"/>
      <c r="UVW108"/>
      <c r="UVX108"/>
      <c r="UVY108"/>
      <c r="UVZ108"/>
      <c r="UWA108"/>
      <c r="UWB108"/>
      <c r="UWC108"/>
      <c r="UWD108"/>
      <c r="UWE108"/>
      <c r="UWF108"/>
      <c r="UWG108"/>
      <c r="UWH108"/>
      <c r="UWI108"/>
      <c r="UWJ108"/>
      <c r="UWK108"/>
      <c r="UWL108"/>
      <c r="UWM108"/>
      <c r="UWN108"/>
      <c r="UWO108"/>
      <c r="UWP108"/>
      <c r="UWQ108"/>
      <c r="UWR108"/>
      <c r="UWS108"/>
      <c r="UWT108"/>
      <c r="UWU108"/>
      <c r="UWV108"/>
      <c r="UWW108"/>
      <c r="UWX108"/>
      <c r="UWY108"/>
      <c r="UWZ108"/>
      <c r="UXA108"/>
      <c r="UXB108"/>
      <c r="UXC108"/>
      <c r="UXD108"/>
      <c r="UXE108"/>
      <c r="UXF108"/>
      <c r="UXG108"/>
      <c r="UXH108"/>
      <c r="UXI108"/>
      <c r="UXJ108"/>
      <c r="UXK108"/>
      <c r="UXL108"/>
      <c r="UXM108"/>
      <c r="UXN108"/>
      <c r="UXO108"/>
      <c r="UXP108"/>
      <c r="UXQ108"/>
      <c r="UXR108"/>
      <c r="UXS108"/>
      <c r="UXT108"/>
      <c r="UXU108"/>
      <c r="UXV108"/>
      <c r="UXW108"/>
      <c r="UXX108"/>
      <c r="UXY108"/>
      <c r="UXZ108"/>
      <c r="UYA108"/>
      <c r="UYB108"/>
      <c r="UYC108"/>
      <c r="UYD108"/>
      <c r="UYE108"/>
      <c r="UYF108"/>
      <c r="UYG108"/>
      <c r="UYH108"/>
      <c r="UYI108"/>
      <c r="UYJ108"/>
      <c r="UYK108"/>
      <c r="UYL108"/>
      <c r="UYM108"/>
      <c r="UYN108"/>
      <c r="UYO108"/>
      <c r="UYP108"/>
      <c r="UYQ108"/>
      <c r="UYR108"/>
      <c r="UYS108"/>
      <c r="UYT108"/>
      <c r="UYU108"/>
      <c r="UYV108"/>
      <c r="UYW108"/>
      <c r="UYX108"/>
      <c r="UYY108"/>
      <c r="UYZ108"/>
      <c r="UZA108"/>
      <c r="UZB108"/>
      <c r="UZC108"/>
      <c r="UZD108"/>
      <c r="UZE108"/>
      <c r="UZF108"/>
      <c r="UZG108"/>
      <c r="UZH108"/>
      <c r="UZI108"/>
      <c r="UZJ108"/>
      <c r="UZK108"/>
      <c r="UZL108"/>
      <c r="UZM108"/>
      <c r="UZN108"/>
      <c r="UZO108"/>
      <c r="UZP108"/>
      <c r="UZQ108"/>
      <c r="UZR108"/>
      <c r="UZS108"/>
      <c r="UZT108"/>
      <c r="UZU108"/>
      <c r="UZV108"/>
      <c r="UZW108"/>
      <c r="UZX108"/>
      <c r="UZY108"/>
      <c r="UZZ108"/>
      <c r="VAA108"/>
      <c r="VAB108"/>
      <c r="VAC108"/>
      <c r="VAD108"/>
      <c r="VAE108"/>
      <c r="VAF108"/>
      <c r="VAG108"/>
      <c r="VAH108"/>
      <c r="VAI108"/>
      <c r="VAJ108"/>
      <c r="VAK108"/>
      <c r="VAL108"/>
      <c r="VAM108"/>
      <c r="VAN108"/>
      <c r="VAO108"/>
      <c r="VAP108"/>
      <c r="VAQ108"/>
      <c r="VAR108"/>
      <c r="VAS108"/>
      <c r="VAT108"/>
      <c r="VAU108"/>
      <c r="VAV108"/>
      <c r="VAW108"/>
      <c r="VAX108"/>
      <c r="VAY108"/>
      <c r="VAZ108"/>
      <c r="VBA108"/>
      <c r="VBB108"/>
      <c r="VBC108"/>
      <c r="VBD108"/>
      <c r="VBE108"/>
      <c r="VBF108"/>
      <c r="VBG108"/>
      <c r="VBH108"/>
      <c r="VBI108"/>
      <c r="VBJ108"/>
      <c r="VBK108"/>
      <c r="VBL108"/>
      <c r="VBM108"/>
      <c r="VBN108"/>
      <c r="VBO108"/>
      <c r="VBP108"/>
      <c r="VBQ108"/>
      <c r="VBR108"/>
      <c r="VBS108"/>
      <c r="VBT108"/>
      <c r="VBU108"/>
      <c r="VBV108"/>
      <c r="VBW108"/>
      <c r="VBX108"/>
      <c r="VBY108"/>
      <c r="VBZ108"/>
      <c r="VCA108"/>
      <c r="VCB108"/>
      <c r="VCC108"/>
      <c r="VCD108"/>
      <c r="VCE108"/>
      <c r="VCF108"/>
      <c r="VCG108"/>
      <c r="VCH108"/>
      <c r="VCI108"/>
      <c r="VCJ108"/>
      <c r="VCK108"/>
      <c r="VCL108"/>
      <c r="VCM108"/>
      <c r="VCN108"/>
      <c r="VCO108"/>
      <c r="VCP108"/>
      <c r="VCQ108"/>
      <c r="VCR108"/>
      <c r="VCS108"/>
      <c r="VCT108"/>
      <c r="VCU108"/>
      <c r="VCV108"/>
      <c r="VCW108"/>
      <c r="VCX108"/>
      <c r="VCY108"/>
      <c r="VCZ108"/>
      <c r="VDA108"/>
      <c r="VDB108"/>
      <c r="VDC108"/>
      <c r="VDD108"/>
      <c r="VDE108"/>
      <c r="VDF108"/>
      <c r="VDG108"/>
      <c r="VDH108"/>
      <c r="VDI108"/>
      <c r="VDJ108"/>
      <c r="VDK108"/>
      <c r="VDL108"/>
      <c r="VDM108"/>
      <c r="VDN108"/>
      <c r="VDO108"/>
      <c r="VDP108"/>
      <c r="VDQ108"/>
      <c r="VDR108"/>
      <c r="VDS108"/>
      <c r="VDT108"/>
      <c r="VDU108"/>
      <c r="VDV108"/>
      <c r="VDW108"/>
      <c r="VDX108"/>
      <c r="VDY108"/>
      <c r="VDZ108"/>
      <c r="VEA108"/>
      <c r="VEB108"/>
      <c r="VEC108"/>
      <c r="VED108"/>
      <c r="VEE108"/>
      <c r="VEF108"/>
      <c r="VEG108"/>
      <c r="VEH108"/>
      <c r="VEI108"/>
      <c r="VEJ108"/>
      <c r="VEK108"/>
      <c r="VEL108"/>
      <c r="VEM108"/>
      <c r="VEN108"/>
      <c r="VEO108"/>
      <c r="VEP108"/>
      <c r="VEQ108"/>
      <c r="VER108"/>
      <c r="VES108"/>
      <c r="VET108"/>
      <c r="VEU108"/>
      <c r="VEV108"/>
      <c r="VEW108"/>
      <c r="VEX108"/>
      <c r="VEY108"/>
      <c r="VEZ108"/>
      <c r="VFA108"/>
      <c r="VFB108"/>
      <c r="VFC108"/>
      <c r="VFD108"/>
      <c r="VFE108"/>
      <c r="VFF108"/>
      <c r="VFG108"/>
      <c r="VFH108"/>
      <c r="VFI108"/>
      <c r="VFJ108"/>
      <c r="VFK108"/>
      <c r="VFL108"/>
      <c r="VFM108"/>
      <c r="VFN108"/>
      <c r="VFO108"/>
      <c r="VFP108"/>
      <c r="VFQ108"/>
      <c r="VFR108"/>
      <c r="VFS108"/>
      <c r="VFT108"/>
      <c r="VFU108"/>
      <c r="VFV108"/>
      <c r="VFW108"/>
      <c r="VFX108"/>
      <c r="VFY108"/>
      <c r="VFZ108"/>
      <c r="VGA108"/>
      <c r="VGB108"/>
      <c r="VGC108"/>
      <c r="VGD108"/>
      <c r="VGE108"/>
      <c r="VGF108"/>
      <c r="VGG108"/>
      <c r="VGH108"/>
      <c r="VGI108"/>
      <c r="VGJ108"/>
      <c r="VGK108"/>
      <c r="VGL108"/>
      <c r="VGM108"/>
      <c r="VGN108"/>
      <c r="VGO108"/>
      <c r="VGP108"/>
      <c r="VGQ108"/>
      <c r="VGR108"/>
      <c r="VGS108"/>
      <c r="VGT108"/>
      <c r="VGU108"/>
      <c r="VGV108"/>
      <c r="VGW108"/>
      <c r="VGX108"/>
      <c r="VGY108"/>
      <c r="VGZ108"/>
      <c r="VHA108"/>
      <c r="VHB108"/>
      <c r="VHC108"/>
      <c r="VHD108"/>
      <c r="VHE108"/>
      <c r="VHF108"/>
      <c r="VHG108"/>
      <c r="VHH108"/>
      <c r="VHI108"/>
      <c r="VHJ108"/>
      <c r="VHK108"/>
      <c r="VHL108"/>
      <c r="VHM108"/>
      <c r="VHN108"/>
      <c r="VHO108"/>
      <c r="VHP108"/>
      <c r="VHQ108"/>
      <c r="VHR108"/>
      <c r="VHS108"/>
      <c r="VHT108"/>
      <c r="VHU108"/>
      <c r="VHV108"/>
      <c r="VHW108"/>
      <c r="VHX108"/>
      <c r="VHY108"/>
      <c r="VHZ108"/>
      <c r="VIA108"/>
      <c r="VIB108"/>
      <c r="VIC108"/>
      <c r="VID108"/>
      <c r="VIE108"/>
      <c r="VIF108"/>
      <c r="VIG108"/>
      <c r="VIH108"/>
      <c r="VII108"/>
      <c r="VIJ108"/>
      <c r="VIK108"/>
      <c r="VIL108"/>
      <c r="VIM108"/>
      <c r="VIN108"/>
      <c r="VIO108"/>
      <c r="VIP108"/>
      <c r="VIQ108"/>
      <c r="VIR108"/>
      <c r="VIS108"/>
      <c r="VIT108"/>
      <c r="VIU108"/>
      <c r="VIV108"/>
      <c r="VIW108"/>
      <c r="VIX108"/>
      <c r="VIY108"/>
      <c r="VIZ108"/>
      <c r="VJA108"/>
      <c r="VJB108"/>
      <c r="VJC108"/>
      <c r="VJD108"/>
      <c r="VJE108"/>
      <c r="VJF108"/>
      <c r="VJG108"/>
      <c r="VJH108"/>
      <c r="VJI108"/>
      <c r="VJJ108"/>
      <c r="VJK108"/>
      <c r="VJL108"/>
      <c r="VJM108"/>
      <c r="VJN108"/>
      <c r="VJO108"/>
      <c r="VJP108"/>
      <c r="VJQ108"/>
      <c r="VJR108"/>
      <c r="VJS108"/>
      <c r="VJT108"/>
      <c r="VJU108"/>
      <c r="VJV108"/>
      <c r="VJW108"/>
      <c r="VJX108"/>
      <c r="VJY108"/>
      <c r="VJZ108"/>
      <c r="VKA108"/>
      <c r="VKB108"/>
      <c r="VKC108"/>
      <c r="VKD108"/>
      <c r="VKE108"/>
      <c r="VKF108"/>
      <c r="VKG108"/>
      <c r="VKH108"/>
      <c r="VKI108"/>
      <c r="VKJ108"/>
      <c r="VKK108"/>
      <c r="VKL108"/>
      <c r="VKM108"/>
      <c r="VKN108"/>
      <c r="VKO108"/>
      <c r="VKP108"/>
      <c r="VKQ108"/>
      <c r="VKR108"/>
      <c r="VKS108"/>
      <c r="VKT108"/>
      <c r="VKU108"/>
      <c r="VKV108"/>
      <c r="VKW108"/>
      <c r="VKX108"/>
      <c r="VKY108"/>
      <c r="VKZ108"/>
      <c r="VLA108"/>
      <c r="VLB108"/>
      <c r="VLC108"/>
      <c r="VLD108"/>
      <c r="VLE108"/>
      <c r="VLF108"/>
      <c r="VLG108"/>
      <c r="VLH108"/>
      <c r="VLI108"/>
      <c r="VLJ108"/>
      <c r="VLK108"/>
      <c r="VLL108"/>
      <c r="VLM108"/>
      <c r="VLN108"/>
      <c r="VLO108"/>
      <c r="VLP108"/>
      <c r="VLQ108"/>
      <c r="VLR108"/>
      <c r="VLS108"/>
      <c r="VLT108"/>
      <c r="VLU108"/>
      <c r="VLV108"/>
      <c r="VLW108"/>
      <c r="VLX108"/>
      <c r="VLY108"/>
      <c r="VLZ108"/>
      <c r="VMA108"/>
      <c r="VMB108"/>
      <c r="VMC108"/>
      <c r="VMD108"/>
      <c r="VME108"/>
      <c r="VMF108"/>
      <c r="VMG108"/>
      <c r="VMH108"/>
      <c r="VMI108"/>
      <c r="VMJ108"/>
      <c r="VMK108"/>
      <c r="VML108"/>
      <c r="VMM108"/>
      <c r="VMN108"/>
      <c r="VMO108"/>
      <c r="VMP108"/>
      <c r="VMQ108"/>
      <c r="VMR108"/>
      <c r="VMS108"/>
      <c r="VMT108"/>
      <c r="VMU108"/>
      <c r="VMV108"/>
      <c r="VMW108"/>
      <c r="VMX108"/>
      <c r="VMY108"/>
      <c r="VMZ108"/>
      <c r="VNA108"/>
      <c r="VNB108"/>
      <c r="VNC108"/>
      <c r="VND108"/>
      <c r="VNE108"/>
      <c r="VNF108"/>
      <c r="VNG108"/>
      <c r="VNH108"/>
      <c r="VNI108"/>
      <c r="VNJ108"/>
      <c r="VNK108"/>
      <c r="VNL108"/>
      <c r="VNM108"/>
      <c r="VNN108"/>
      <c r="VNO108"/>
      <c r="VNP108"/>
      <c r="VNQ108"/>
      <c r="VNR108"/>
      <c r="VNS108"/>
      <c r="VNT108"/>
      <c r="VNU108"/>
      <c r="VNV108"/>
      <c r="VNW108"/>
      <c r="VNX108"/>
      <c r="VNY108"/>
      <c r="VNZ108"/>
      <c r="VOA108"/>
      <c r="VOB108"/>
      <c r="VOC108"/>
      <c r="VOD108"/>
      <c r="VOE108"/>
      <c r="VOF108"/>
      <c r="VOG108"/>
      <c r="VOH108"/>
      <c r="VOI108"/>
      <c r="VOJ108"/>
      <c r="VOK108"/>
      <c r="VOL108"/>
      <c r="VOM108"/>
      <c r="VON108"/>
      <c r="VOO108"/>
      <c r="VOP108"/>
      <c r="VOQ108"/>
      <c r="VOR108"/>
      <c r="VOS108"/>
      <c r="VOT108"/>
      <c r="VOU108"/>
      <c r="VOV108"/>
      <c r="VOW108"/>
      <c r="VOX108"/>
      <c r="VOY108"/>
      <c r="VOZ108"/>
      <c r="VPA108"/>
      <c r="VPB108"/>
      <c r="VPC108"/>
      <c r="VPD108"/>
      <c r="VPE108"/>
      <c r="VPF108"/>
      <c r="VPG108"/>
      <c r="VPH108"/>
      <c r="VPI108"/>
      <c r="VPJ108"/>
      <c r="VPK108"/>
      <c r="VPL108"/>
      <c r="VPM108"/>
      <c r="VPN108"/>
      <c r="VPO108"/>
      <c r="VPP108"/>
      <c r="VPQ108"/>
      <c r="VPR108"/>
      <c r="VPS108"/>
      <c r="VPT108"/>
      <c r="VPU108"/>
      <c r="VPV108"/>
      <c r="VPW108"/>
      <c r="VPX108"/>
      <c r="VPY108"/>
      <c r="VPZ108"/>
      <c r="VQA108"/>
      <c r="VQB108"/>
      <c r="VQC108"/>
      <c r="VQD108"/>
      <c r="VQE108"/>
      <c r="VQF108"/>
      <c r="VQG108"/>
      <c r="VQH108"/>
      <c r="VQI108"/>
      <c r="VQJ108"/>
      <c r="VQK108"/>
      <c r="VQL108"/>
      <c r="VQM108"/>
      <c r="VQN108"/>
      <c r="VQO108"/>
      <c r="VQP108"/>
      <c r="VQQ108"/>
      <c r="VQR108"/>
      <c r="VQS108"/>
      <c r="VQT108"/>
      <c r="VQU108"/>
      <c r="VQV108"/>
      <c r="VQW108"/>
      <c r="VQX108"/>
      <c r="VQY108"/>
      <c r="VQZ108"/>
      <c r="VRA108"/>
      <c r="VRB108"/>
      <c r="VRC108"/>
      <c r="VRD108"/>
      <c r="VRE108"/>
      <c r="VRF108"/>
      <c r="VRG108"/>
      <c r="VRH108"/>
      <c r="VRI108"/>
      <c r="VRJ108"/>
      <c r="VRK108"/>
      <c r="VRL108"/>
      <c r="VRM108"/>
      <c r="VRN108"/>
      <c r="VRO108"/>
      <c r="VRP108"/>
      <c r="VRQ108"/>
      <c r="VRR108"/>
      <c r="VRS108"/>
      <c r="VRT108"/>
      <c r="VRU108"/>
      <c r="VRV108"/>
      <c r="VRW108"/>
      <c r="VRX108"/>
      <c r="VRY108"/>
      <c r="VRZ108"/>
      <c r="VSA108"/>
      <c r="VSB108"/>
      <c r="VSC108"/>
      <c r="VSD108"/>
      <c r="VSE108"/>
      <c r="VSF108"/>
      <c r="VSG108"/>
      <c r="VSH108"/>
      <c r="VSI108"/>
      <c r="VSJ108"/>
      <c r="VSK108"/>
      <c r="VSL108"/>
      <c r="VSM108"/>
      <c r="VSN108"/>
      <c r="VSO108"/>
      <c r="VSP108"/>
      <c r="VSQ108"/>
      <c r="VSR108"/>
      <c r="VSS108"/>
      <c r="VST108"/>
      <c r="VSU108"/>
      <c r="VSV108"/>
      <c r="VSW108"/>
      <c r="VSX108"/>
      <c r="VSY108"/>
      <c r="VSZ108"/>
      <c r="VTA108"/>
      <c r="VTB108"/>
      <c r="VTC108"/>
      <c r="VTD108"/>
      <c r="VTE108"/>
      <c r="VTF108"/>
      <c r="VTG108"/>
      <c r="VTH108"/>
      <c r="VTI108"/>
      <c r="VTJ108"/>
      <c r="VTK108"/>
      <c r="VTL108"/>
      <c r="VTM108"/>
      <c r="VTN108"/>
      <c r="VTO108"/>
      <c r="VTP108"/>
      <c r="VTQ108"/>
      <c r="VTR108"/>
      <c r="VTS108"/>
      <c r="VTT108"/>
      <c r="VTU108"/>
      <c r="VTV108"/>
      <c r="VTW108"/>
      <c r="VTX108"/>
      <c r="VTY108"/>
      <c r="VTZ108"/>
      <c r="VUA108"/>
      <c r="VUB108"/>
      <c r="VUC108"/>
      <c r="VUD108"/>
      <c r="VUE108"/>
      <c r="VUF108"/>
      <c r="VUG108"/>
      <c r="VUH108"/>
      <c r="VUI108"/>
      <c r="VUJ108"/>
      <c r="VUK108"/>
      <c r="VUL108"/>
      <c r="VUM108"/>
      <c r="VUN108"/>
      <c r="VUO108"/>
      <c r="VUP108"/>
      <c r="VUQ108"/>
      <c r="VUR108"/>
      <c r="VUS108"/>
      <c r="VUT108"/>
      <c r="VUU108"/>
      <c r="VUV108"/>
      <c r="VUW108"/>
      <c r="VUX108"/>
      <c r="VUY108"/>
      <c r="VUZ108"/>
      <c r="VVA108"/>
      <c r="VVB108"/>
      <c r="VVC108"/>
      <c r="VVD108"/>
      <c r="VVE108"/>
      <c r="VVF108"/>
      <c r="VVG108"/>
      <c r="VVH108"/>
      <c r="VVI108"/>
      <c r="VVJ108"/>
      <c r="VVK108"/>
      <c r="VVL108"/>
      <c r="VVM108"/>
      <c r="VVN108"/>
      <c r="VVO108"/>
      <c r="VVP108"/>
      <c r="VVQ108"/>
      <c r="VVR108"/>
      <c r="VVS108"/>
      <c r="VVT108"/>
      <c r="VVU108"/>
      <c r="VVV108"/>
      <c r="VVW108"/>
      <c r="VVX108"/>
      <c r="VVY108"/>
      <c r="VVZ108"/>
      <c r="VWA108"/>
      <c r="VWB108"/>
      <c r="VWC108"/>
      <c r="VWD108"/>
      <c r="VWE108"/>
      <c r="VWF108"/>
      <c r="VWG108"/>
      <c r="VWH108"/>
      <c r="VWI108"/>
      <c r="VWJ108"/>
      <c r="VWK108"/>
      <c r="VWL108"/>
      <c r="VWM108"/>
      <c r="VWN108"/>
      <c r="VWO108"/>
      <c r="VWP108"/>
      <c r="VWQ108"/>
      <c r="VWR108"/>
      <c r="VWS108"/>
      <c r="VWT108"/>
      <c r="VWU108"/>
      <c r="VWV108"/>
      <c r="VWW108"/>
      <c r="VWX108"/>
      <c r="VWY108"/>
      <c r="VWZ108"/>
      <c r="VXA108"/>
      <c r="VXB108"/>
      <c r="VXC108"/>
      <c r="VXD108"/>
      <c r="VXE108"/>
      <c r="VXF108"/>
      <c r="VXG108"/>
      <c r="VXH108"/>
      <c r="VXI108"/>
      <c r="VXJ108"/>
      <c r="VXK108"/>
      <c r="VXL108"/>
      <c r="VXM108"/>
      <c r="VXN108"/>
      <c r="VXO108"/>
      <c r="VXP108"/>
      <c r="VXQ108"/>
      <c r="VXR108"/>
      <c r="VXS108"/>
      <c r="VXT108"/>
      <c r="VXU108"/>
      <c r="VXV108"/>
      <c r="VXW108"/>
      <c r="VXX108"/>
      <c r="VXY108"/>
      <c r="VXZ108"/>
      <c r="VYA108"/>
      <c r="VYB108"/>
      <c r="VYC108"/>
      <c r="VYD108"/>
      <c r="VYE108"/>
      <c r="VYF108"/>
      <c r="VYG108"/>
      <c r="VYH108"/>
      <c r="VYI108"/>
      <c r="VYJ108"/>
      <c r="VYK108"/>
      <c r="VYL108"/>
      <c r="VYM108"/>
      <c r="VYN108"/>
      <c r="VYO108"/>
      <c r="VYP108"/>
      <c r="VYQ108"/>
      <c r="VYR108"/>
      <c r="VYS108"/>
      <c r="VYT108"/>
      <c r="VYU108"/>
      <c r="VYV108"/>
      <c r="VYW108"/>
      <c r="VYX108"/>
      <c r="VYY108"/>
      <c r="VYZ108"/>
      <c r="VZA108"/>
      <c r="VZB108"/>
      <c r="VZC108"/>
      <c r="VZD108"/>
      <c r="VZE108"/>
      <c r="VZF108"/>
      <c r="VZG108"/>
      <c r="VZH108"/>
      <c r="VZI108"/>
      <c r="VZJ108"/>
      <c r="VZK108"/>
      <c r="VZL108"/>
      <c r="VZM108"/>
      <c r="VZN108"/>
      <c r="VZO108"/>
      <c r="VZP108"/>
      <c r="VZQ108"/>
      <c r="VZR108"/>
      <c r="VZS108"/>
      <c r="VZT108"/>
      <c r="VZU108"/>
      <c r="VZV108"/>
      <c r="VZW108"/>
      <c r="VZX108"/>
      <c r="VZY108"/>
      <c r="VZZ108"/>
      <c r="WAA108"/>
      <c r="WAB108"/>
      <c r="WAC108"/>
      <c r="WAD108"/>
      <c r="WAE108"/>
      <c r="WAF108"/>
      <c r="WAG108"/>
      <c r="WAH108"/>
      <c r="WAI108"/>
      <c r="WAJ108"/>
      <c r="WAK108"/>
      <c r="WAL108"/>
      <c r="WAM108"/>
      <c r="WAN108"/>
      <c r="WAO108"/>
      <c r="WAP108"/>
      <c r="WAQ108"/>
      <c r="WAR108"/>
      <c r="WAS108"/>
      <c r="WAT108"/>
      <c r="WAU108"/>
      <c r="WAV108"/>
      <c r="WAW108"/>
      <c r="WAX108"/>
      <c r="WAY108"/>
      <c r="WAZ108"/>
      <c r="WBA108"/>
      <c r="WBB108"/>
      <c r="WBC108"/>
      <c r="WBD108"/>
      <c r="WBE108"/>
      <c r="WBF108"/>
      <c r="WBG108"/>
      <c r="WBH108"/>
      <c r="WBI108"/>
      <c r="WBJ108"/>
      <c r="WBK108"/>
      <c r="WBL108"/>
      <c r="WBM108"/>
      <c r="WBN108"/>
      <c r="WBO108"/>
      <c r="WBP108"/>
      <c r="WBQ108"/>
      <c r="WBR108"/>
      <c r="WBS108"/>
      <c r="WBT108"/>
      <c r="WBU108"/>
      <c r="WBV108"/>
      <c r="WBW108"/>
      <c r="WBX108"/>
      <c r="WBY108"/>
      <c r="WBZ108"/>
      <c r="WCA108"/>
      <c r="WCB108"/>
      <c r="WCC108"/>
      <c r="WCD108"/>
      <c r="WCE108"/>
      <c r="WCF108"/>
      <c r="WCG108"/>
      <c r="WCH108"/>
      <c r="WCI108"/>
      <c r="WCJ108"/>
      <c r="WCK108"/>
      <c r="WCL108"/>
      <c r="WCM108"/>
      <c r="WCN108"/>
      <c r="WCO108"/>
      <c r="WCP108"/>
      <c r="WCQ108"/>
      <c r="WCR108"/>
      <c r="WCS108"/>
      <c r="WCT108"/>
      <c r="WCU108"/>
      <c r="WCV108"/>
      <c r="WCW108"/>
      <c r="WCX108"/>
      <c r="WCY108"/>
      <c r="WCZ108"/>
      <c r="WDA108"/>
      <c r="WDB108"/>
      <c r="WDC108"/>
      <c r="WDD108"/>
      <c r="WDE108"/>
      <c r="WDF108"/>
      <c r="WDG108"/>
      <c r="WDH108"/>
      <c r="WDI108"/>
      <c r="WDJ108"/>
      <c r="WDK108"/>
      <c r="WDL108"/>
      <c r="WDM108"/>
      <c r="WDN108"/>
      <c r="WDO108"/>
      <c r="WDP108"/>
      <c r="WDQ108"/>
      <c r="WDR108"/>
      <c r="WDS108"/>
      <c r="WDT108"/>
      <c r="WDU108"/>
      <c r="WDV108"/>
      <c r="WDW108"/>
      <c r="WDX108"/>
      <c r="WDY108"/>
      <c r="WDZ108"/>
      <c r="WEA108"/>
      <c r="WEB108"/>
      <c r="WEC108"/>
      <c r="WED108"/>
      <c r="WEE108"/>
      <c r="WEF108"/>
      <c r="WEG108"/>
      <c r="WEH108"/>
      <c r="WEI108"/>
      <c r="WEJ108"/>
      <c r="WEK108"/>
      <c r="WEL108"/>
      <c r="WEM108"/>
      <c r="WEN108"/>
      <c r="WEO108"/>
      <c r="WEP108"/>
      <c r="WEQ108"/>
      <c r="WER108"/>
      <c r="WES108"/>
      <c r="WET108"/>
      <c r="WEU108"/>
      <c r="WEV108"/>
      <c r="WEW108"/>
      <c r="WEX108"/>
      <c r="WEY108"/>
      <c r="WEZ108"/>
      <c r="WFA108"/>
      <c r="WFB108"/>
      <c r="WFC108"/>
      <c r="WFD108"/>
      <c r="WFE108"/>
      <c r="WFF108"/>
      <c r="WFG108"/>
      <c r="WFH108"/>
      <c r="WFI108"/>
      <c r="WFJ108"/>
      <c r="WFK108"/>
      <c r="WFL108"/>
      <c r="WFM108"/>
      <c r="WFN108"/>
      <c r="WFO108"/>
      <c r="WFP108"/>
      <c r="WFQ108"/>
      <c r="WFR108"/>
      <c r="WFS108"/>
      <c r="WFT108"/>
      <c r="WFU108"/>
      <c r="WFV108"/>
      <c r="WFW108"/>
      <c r="WFX108"/>
      <c r="WFY108"/>
      <c r="WFZ108"/>
      <c r="WGA108"/>
      <c r="WGB108"/>
      <c r="WGC108"/>
      <c r="WGD108"/>
      <c r="WGE108"/>
      <c r="WGF108"/>
      <c r="WGG108"/>
      <c r="WGH108"/>
      <c r="WGI108"/>
      <c r="WGJ108"/>
      <c r="WGK108"/>
      <c r="WGL108"/>
      <c r="WGM108"/>
      <c r="WGN108"/>
      <c r="WGO108"/>
      <c r="WGP108"/>
      <c r="WGQ108"/>
      <c r="WGR108"/>
      <c r="WGS108"/>
      <c r="WGT108"/>
      <c r="WGU108"/>
      <c r="WGV108"/>
      <c r="WGW108"/>
      <c r="WGX108"/>
      <c r="WGY108"/>
      <c r="WGZ108"/>
      <c r="WHA108"/>
      <c r="WHB108"/>
      <c r="WHC108"/>
      <c r="WHD108"/>
      <c r="WHE108"/>
      <c r="WHF108"/>
      <c r="WHG108"/>
      <c r="WHH108"/>
      <c r="WHI108"/>
      <c r="WHJ108"/>
      <c r="WHK108"/>
      <c r="WHL108"/>
      <c r="WHM108"/>
      <c r="WHN108"/>
      <c r="WHO108"/>
      <c r="WHP108"/>
      <c r="WHQ108"/>
      <c r="WHR108"/>
      <c r="WHS108"/>
      <c r="WHT108"/>
      <c r="WHU108"/>
      <c r="WHV108"/>
      <c r="WHW108"/>
      <c r="WHX108"/>
      <c r="WHY108"/>
      <c r="WHZ108"/>
      <c r="WIA108"/>
      <c r="WIB108"/>
      <c r="WIC108"/>
      <c r="WID108"/>
      <c r="WIE108"/>
      <c r="WIF108"/>
      <c r="WIG108"/>
      <c r="WIH108"/>
      <c r="WII108"/>
      <c r="WIJ108"/>
      <c r="WIK108"/>
      <c r="WIL108"/>
      <c r="WIM108"/>
      <c r="WIN108"/>
      <c r="WIO108"/>
      <c r="WIP108"/>
      <c r="WIQ108"/>
      <c r="WIR108"/>
      <c r="WIS108"/>
      <c r="WIT108"/>
      <c r="WIU108"/>
      <c r="WIV108"/>
      <c r="WIW108"/>
      <c r="WIX108"/>
      <c r="WIY108"/>
      <c r="WIZ108"/>
      <c r="WJA108"/>
      <c r="WJB108"/>
      <c r="WJC108"/>
      <c r="WJD108"/>
      <c r="WJE108"/>
      <c r="WJF108"/>
      <c r="WJG108"/>
      <c r="WJH108"/>
      <c r="WJI108"/>
      <c r="WJJ108"/>
      <c r="WJK108"/>
      <c r="WJL108"/>
      <c r="WJM108"/>
      <c r="WJN108"/>
      <c r="WJO108"/>
      <c r="WJP108"/>
      <c r="WJQ108"/>
      <c r="WJR108"/>
      <c r="WJS108"/>
      <c r="WJT108"/>
      <c r="WJU108"/>
      <c r="WJV108"/>
      <c r="WJW108"/>
      <c r="WJX108"/>
      <c r="WJY108"/>
      <c r="WJZ108"/>
      <c r="WKA108"/>
      <c r="WKB108"/>
      <c r="WKC108"/>
      <c r="WKD108"/>
      <c r="WKE108"/>
      <c r="WKF108"/>
      <c r="WKG108"/>
      <c r="WKH108"/>
      <c r="WKI108"/>
      <c r="WKJ108"/>
      <c r="WKK108"/>
      <c r="WKL108"/>
      <c r="WKM108"/>
      <c r="WKN108"/>
      <c r="WKO108"/>
      <c r="WKP108"/>
      <c r="WKQ108"/>
      <c r="WKR108"/>
      <c r="WKS108"/>
      <c r="WKT108"/>
      <c r="WKU108"/>
      <c r="WKV108"/>
      <c r="WKW108"/>
      <c r="WKX108"/>
      <c r="WKY108"/>
      <c r="WKZ108"/>
      <c r="WLA108"/>
      <c r="WLB108"/>
      <c r="WLC108"/>
      <c r="WLD108"/>
      <c r="WLE108"/>
      <c r="WLF108"/>
      <c r="WLG108"/>
      <c r="WLH108"/>
      <c r="WLI108"/>
      <c r="WLJ108"/>
      <c r="WLK108"/>
      <c r="WLL108"/>
      <c r="WLM108"/>
      <c r="WLN108"/>
      <c r="WLO108"/>
      <c r="WLP108"/>
      <c r="WLQ108"/>
      <c r="WLR108"/>
      <c r="WLS108"/>
      <c r="WLT108"/>
      <c r="WLU108"/>
      <c r="WLV108"/>
      <c r="WLW108"/>
      <c r="WLX108"/>
      <c r="WLY108"/>
      <c r="WLZ108"/>
      <c r="WMA108"/>
      <c r="WMB108"/>
      <c r="WMC108"/>
      <c r="WMD108"/>
      <c r="WME108"/>
      <c r="WMF108"/>
      <c r="WMG108"/>
      <c r="WMH108"/>
      <c r="WMI108"/>
      <c r="WMJ108"/>
      <c r="WMK108"/>
      <c r="WML108"/>
      <c r="WMM108"/>
      <c r="WMN108"/>
      <c r="WMO108"/>
      <c r="WMP108"/>
      <c r="WMQ108"/>
      <c r="WMR108"/>
      <c r="WMS108"/>
      <c r="WMT108"/>
      <c r="WMU108"/>
      <c r="WMV108"/>
      <c r="WMW108"/>
      <c r="WMX108"/>
      <c r="WMY108"/>
      <c r="WMZ108"/>
      <c r="WNA108"/>
      <c r="WNB108"/>
      <c r="WNC108"/>
      <c r="WND108"/>
      <c r="WNE108"/>
      <c r="WNF108"/>
      <c r="WNG108"/>
      <c r="WNH108"/>
      <c r="WNI108"/>
      <c r="WNJ108"/>
      <c r="WNK108"/>
      <c r="WNL108"/>
      <c r="WNM108"/>
      <c r="WNN108"/>
      <c r="WNO108"/>
      <c r="WNP108"/>
      <c r="WNQ108"/>
      <c r="WNR108"/>
      <c r="WNS108"/>
      <c r="WNT108"/>
      <c r="WNU108"/>
      <c r="WNV108"/>
      <c r="WNW108"/>
      <c r="WNX108"/>
      <c r="WNY108"/>
      <c r="WNZ108"/>
      <c r="WOA108"/>
      <c r="WOB108"/>
      <c r="WOC108"/>
      <c r="WOD108"/>
      <c r="WOE108"/>
      <c r="WOF108"/>
      <c r="WOG108"/>
      <c r="WOH108"/>
      <c r="WOI108"/>
      <c r="WOJ108"/>
      <c r="WOK108"/>
      <c r="WOL108"/>
      <c r="WOM108"/>
      <c r="WON108"/>
      <c r="WOO108"/>
      <c r="WOP108"/>
      <c r="WOQ108"/>
      <c r="WOR108"/>
      <c r="WOS108"/>
      <c r="WOT108"/>
      <c r="WOU108"/>
      <c r="WOV108"/>
      <c r="WOW108"/>
      <c r="WOX108"/>
      <c r="WOY108"/>
      <c r="WOZ108"/>
      <c r="WPA108"/>
      <c r="WPB108"/>
      <c r="WPC108"/>
      <c r="WPD108"/>
      <c r="WPE108"/>
      <c r="WPF108"/>
      <c r="WPG108"/>
      <c r="WPH108"/>
      <c r="WPI108"/>
      <c r="WPJ108"/>
      <c r="WPK108"/>
      <c r="WPL108"/>
      <c r="WPM108"/>
      <c r="WPN108"/>
      <c r="WPO108"/>
      <c r="WPP108"/>
      <c r="WPQ108"/>
      <c r="WPR108"/>
      <c r="WPS108"/>
      <c r="WPT108"/>
      <c r="WPU108"/>
      <c r="WPV108"/>
      <c r="WPW108"/>
      <c r="WPX108"/>
      <c r="WPY108"/>
      <c r="WPZ108"/>
      <c r="WQA108"/>
      <c r="WQB108"/>
      <c r="WQC108"/>
      <c r="WQD108"/>
      <c r="WQE108"/>
      <c r="WQF108"/>
      <c r="WQG108"/>
      <c r="WQH108"/>
      <c r="WQI108"/>
      <c r="WQJ108"/>
      <c r="WQK108"/>
      <c r="WQL108"/>
      <c r="WQM108"/>
      <c r="WQN108"/>
      <c r="WQO108"/>
      <c r="WQP108"/>
      <c r="WQQ108"/>
      <c r="WQR108"/>
      <c r="WQS108"/>
      <c r="WQT108"/>
      <c r="WQU108"/>
      <c r="WQV108"/>
      <c r="WQW108"/>
      <c r="WQX108"/>
      <c r="WQY108"/>
      <c r="WQZ108"/>
      <c r="WRA108"/>
      <c r="WRB108"/>
      <c r="WRC108"/>
      <c r="WRD108"/>
      <c r="WRE108"/>
      <c r="WRF108"/>
      <c r="WRG108"/>
      <c r="WRH108"/>
      <c r="WRI108"/>
      <c r="WRJ108"/>
      <c r="WRK108"/>
      <c r="WRL108"/>
      <c r="WRM108"/>
      <c r="WRN108"/>
      <c r="WRO108"/>
      <c r="WRP108"/>
      <c r="WRQ108"/>
      <c r="WRR108"/>
      <c r="WRS108"/>
      <c r="WRT108"/>
      <c r="WRU108"/>
      <c r="WRV108"/>
      <c r="WRW108"/>
      <c r="WRX108"/>
      <c r="WRY108"/>
      <c r="WRZ108"/>
      <c r="WSA108"/>
      <c r="WSB108"/>
      <c r="WSC108"/>
      <c r="WSD108"/>
      <c r="WSE108"/>
      <c r="WSF108"/>
      <c r="WSG108"/>
      <c r="WSH108"/>
      <c r="WSI108"/>
      <c r="WSJ108"/>
      <c r="WSK108"/>
      <c r="WSL108"/>
      <c r="WSM108"/>
      <c r="WSN108"/>
      <c r="WSO108"/>
      <c r="WSP108"/>
      <c r="WSQ108"/>
      <c r="WSR108"/>
      <c r="WSS108"/>
      <c r="WST108"/>
      <c r="WSU108"/>
      <c r="WSV108"/>
      <c r="WSW108"/>
      <c r="WSX108"/>
      <c r="WSY108"/>
      <c r="WSZ108"/>
      <c r="WTA108"/>
      <c r="WTB108"/>
      <c r="WTC108"/>
      <c r="WTD108"/>
      <c r="WTE108"/>
      <c r="WTF108"/>
      <c r="WTG108"/>
      <c r="WTH108"/>
      <c r="WTI108"/>
      <c r="WTJ108"/>
      <c r="WTK108"/>
      <c r="WTL108"/>
      <c r="WTM108"/>
      <c r="WTN108"/>
      <c r="WTO108"/>
      <c r="WTP108"/>
      <c r="WTQ108"/>
      <c r="WTR108"/>
      <c r="WTS108"/>
      <c r="WTT108"/>
      <c r="WTU108"/>
      <c r="WTV108"/>
      <c r="WTW108"/>
      <c r="WTX108"/>
      <c r="WTY108"/>
      <c r="WTZ108"/>
      <c r="WUA108"/>
      <c r="WUB108"/>
      <c r="WUC108"/>
      <c r="WUD108"/>
      <c r="WUE108"/>
      <c r="WUF108"/>
      <c r="WUG108"/>
      <c r="WUH108"/>
      <c r="WUI108"/>
      <c r="WUJ108"/>
      <c r="WUK108"/>
      <c r="WUL108"/>
      <c r="WUM108"/>
      <c r="WUN108"/>
      <c r="WUO108"/>
      <c r="WUP108"/>
      <c r="WUQ108"/>
      <c r="WUR108"/>
      <c r="WUS108"/>
      <c r="WUT108"/>
      <c r="WUU108"/>
      <c r="WUV108"/>
      <c r="WUW108"/>
      <c r="WUX108"/>
      <c r="WUY108"/>
      <c r="WUZ108"/>
      <c r="WVA108"/>
      <c r="WVB108"/>
      <c r="WVC108"/>
      <c r="WVD108"/>
      <c r="WVE108"/>
      <c r="WVF108"/>
      <c r="WVG108"/>
      <c r="WVH108"/>
      <c r="WVI108"/>
      <c r="WVJ108"/>
      <c r="WVK108"/>
      <c r="WVL108"/>
      <c r="WVM108"/>
      <c r="WVN108"/>
      <c r="WVO108"/>
      <c r="WVP108"/>
      <c r="WVQ108"/>
      <c r="WVR108"/>
      <c r="WVS108"/>
      <c r="WVT108"/>
      <c r="WVU108"/>
      <c r="WVV108"/>
      <c r="WVW108"/>
      <c r="WVX108"/>
      <c r="WVY108"/>
      <c r="WVZ108"/>
      <c r="WWA108"/>
      <c r="WWB108"/>
      <c r="WWC108"/>
      <c r="WWD108"/>
      <c r="WWE108"/>
      <c r="WWF108"/>
      <c r="WWG108"/>
      <c r="WWH108"/>
      <c r="WWI108"/>
      <c r="WWJ108"/>
      <c r="WWK108"/>
      <c r="WWL108"/>
      <c r="WWM108"/>
      <c r="WWN108"/>
      <c r="WWO108"/>
      <c r="WWP108"/>
      <c r="WWQ108"/>
      <c r="WWR108"/>
      <c r="WWS108"/>
      <c r="WWT108"/>
      <c r="WWU108"/>
      <c r="WWV108"/>
      <c r="WWW108"/>
      <c r="WWX108"/>
      <c r="WWY108"/>
      <c r="WWZ108"/>
      <c r="WXA108"/>
      <c r="WXB108"/>
      <c r="WXC108"/>
      <c r="WXD108"/>
      <c r="WXE108"/>
      <c r="WXF108"/>
      <c r="WXG108"/>
      <c r="WXH108"/>
      <c r="WXI108"/>
      <c r="WXJ108"/>
      <c r="WXK108"/>
      <c r="WXL108"/>
      <c r="WXM108"/>
      <c r="WXN108"/>
      <c r="WXO108"/>
      <c r="WXP108"/>
      <c r="WXQ108"/>
      <c r="WXR108"/>
      <c r="WXS108"/>
      <c r="WXT108"/>
      <c r="WXU108"/>
      <c r="WXV108"/>
      <c r="WXW108"/>
      <c r="WXX108"/>
      <c r="WXY108"/>
      <c r="WXZ108"/>
      <c r="WYA108"/>
      <c r="WYB108"/>
      <c r="WYC108"/>
      <c r="WYD108"/>
      <c r="WYE108"/>
      <c r="WYF108"/>
      <c r="WYG108"/>
      <c r="WYH108"/>
      <c r="WYI108"/>
      <c r="WYJ108"/>
      <c r="WYK108"/>
      <c r="WYL108"/>
      <c r="WYM108"/>
      <c r="WYN108"/>
      <c r="WYO108"/>
      <c r="WYP108"/>
      <c r="WYQ108"/>
      <c r="WYR108"/>
      <c r="WYS108"/>
      <c r="WYT108"/>
      <c r="WYU108"/>
      <c r="WYV108"/>
      <c r="WYW108"/>
      <c r="WYX108"/>
      <c r="WYY108"/>
      <c r="WYZ108"/>
      <c r="WZA108"/>
      <c r="WZB108"/>
      <c r="WZC108"/>
      <c r="WZD108"/>
      <c r="WZE108"/>
      <c r="WZF108"/>
      <c r="WZG108"/>
      <c r="WZH108"/>
      <c r="WZI108"/>
      <c r="WZJ108"/>
      <c r="WZK108"/>
      <c r="WZL108"/>
      <c r="WZM108"/>
      <c r="WZN108"/>
      <c r="WZO108"/>
      <c r="WZP108"/>
      <c r="WZQ108"/>
      <c r="WZR108"/>
      <c r="WZS108"/>
      <c r="WZT108"/>
      <c r="WZU108"/>
      <c r="WZV108"/>
      <c r="WZW108"/>
      <c r="WZX108"/>
      <c r="WZY108"/>
      <c r="WZZ108"/>
      <c r="XAA108"/>
      <c r="XAB108"/>
      <c r="XAC108"/>
      <c r="XAD108"/>
      <c r="XAE108"/>
      <c r="XAF108"/>
      <c r="XAG108"/>
      <c r="XAH108"/>
      <c r="XAI108"/>
      <c r="XAJ108"/>
      <c r="XAK108"/>
      <c r="XAL108"/>
      <c r="XAM108"/>
      <c r="XAN108"/>
      <c r="XAO108"/>
      <c r="XAP108"/>
      <c r="XAQ108"/>
      <c r="XAR108"/>
      <c r="XAS108"/>
      <c r="XAT108"/>
      <c r="XAU108"/>
      <c r="XAV108"/>
      <c r="XAW108"/>
      <c r="XAX108"/>
      <c r="XAY108"/>
      <c r="XAZ108"/>
      <c r="XBA108"/>
      <c r="XBB108"/>
      <c r="XBC108"/>
      <c r="XBD108"/>
      <c r="XBE108"/>
      <c r="XBF108"/>
      <c r="XBG108"/>
      <c r="XBH108"/>
      <c r="XBI108"/>
      <c r="XBJ108"/>
      <c r="XBK108"/>
      <c r="XBL108"/>
      <c r="XBM108"/>
      <c r="XBN108"/>
      <c r="XBO108"/>
      <c r="XBP108"/>
      <c r="XBQ108"/>
      <c r="XBR108"/>
      <c r="XBS108"/>
      <c r="XBT108"/>
      <c r="XBU108"/>
      <c r="XBV108"/>
      <c r="XBW108"/>
      <c r="XBX108"/>
      <c r="XBY108"/>
      <c r="XBZ108"/>
      <c r="XCA108"/>
      <c r="XCB108"/>
      <c r="XCC108"/>
      <c r="XCD108"/>
      <c r="XCE108"/>
      <c r="XCF108"/>
      <c r="XCG108"/>
      <c r="XCH108"/>
      <c r="XCI108"/>
      <c r="XCJ108"/>
      <c r="XCK108"/>
      <c r="XCL108"/>
      <c r="XCM108"/>
      <c r="XCN108"/>
      <c r="XCO108"/>
      <c r="XCP108"/>
      <c r="XCQ108"/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  <c r="XDL108"/>
      <c r="XDM108"/>
      <c r="XDN108"/>
      <c r="XDO108"/>
      <c r="XDP108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  <c r="XFA108"/>
      <c r="XFB108"/>
      <c r="XFC108"/>
    </row>
    <row r="109" spans="1:4054 13934:16384" s="5" customFormat="1" ht="15.6" customHeight="1" x14ac:dyDescent="0.25">
      <c r="A109" s="183"/>
      <c r="B109" s="16" t="s">
        <v>75</v>
      </c>
      <c r="C109" s="20" t="s">
        <v>76</v>
      </c>
      <c r="D109" s="16">
        <v>180</v>
      </c>
      <c r="E109" s="18">
        <v>0.27</v>
      </c>
      <c r="F109" s="18">
        <v>0.09</v>
      </c>
      <c r="G109" s="18">
        <v>22.3</v>
      </c>
      <c r="H109" s="18">
        <v>98.5</v>
      </c>
      <c r="I109" s="18">
        <v>2.75</v>
      </c>
      <c r="J109" s="18">
        <v>0.01</v>
      </c>
      <c r="K109" s="18">
        <v>0.01</v>
      </c>
      <c r="L109" s="18">
        <v>21.6</v>
      </c>
      <c r="M109" s="18">
        <v>8.6</v>
      </c>
      <c r="N109" s="18">
        <v>7.7</v>
      </c>
      <c r="O109" s="18">
        <v>7.3</v>
      </c>
      <c r="P109" s="18">
        <v>0.32</v>
      </c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  <c r="BKB109"/>
      <c r="BKC109"/>
      <c r="BKD109"/>
      <c r="BKE109"/>
      <c r="BKF109"/>
      <c r="BKG109"/>
      <c r="BKH109"/>
      <c r="BKI109"/>
      <c r="BKJ109"/>
      <c r="BKK109"/>
      <c r="BKL109"/>
      <c r="BKM109"/>
      <c r="BKN109"/>
      <c r="BKO109"/>
      <c r="BKP109"/>
      <c r="BKQ109"/>
      <c r="BKR109"/>
      <c r="BKS109"/>
      <c r="BKT109"/>
      <c r="BKU109"/>
      <c r="BKV109"/>
      <c r="BKW109"/>
      <c r="BKX109"/>
      <c r="BKY109"/>
      <c r="BKZ109"/>
      <c r="BLA109"/>
      <c r="BLB109"/>
      <c r="BLC109"/>
      <c r="BLD109"/>
      <c r="BLE109"/>
      <c r="BLF109"/>
      <c r="BLG109"/>
      <c r="BLH109"/>
      <c r="BLI109"/>
      <c r="BLJ109"/>
      <c r="BLK109"/>
      <c r="BLL109"/>
      <c r="BLM109"/>
      <c r="BLN109"/>
      <c r="BLO109"/>
      <c r="BLP109"/>
      <c r="BLQ109"/>
      <c r="BLR109"/>
      <c r="BLS109"/>
      <c r="BLT109"/>
      <c r="BLU109"/>
      <c r="BLV109"/>
      <c r="BLW109"/>
      <c r="BLX109"/>
      <c r="BLY109"/>
      <c r="BLZ109"/>
      <c r="BMA109"/>
      <c r="BMB109"/>
      <c r="BMC109"/>
      <c r="BMD109"/>
      <c r="BME109"/>
      <c r="BMF109"/>
      <c r="BMG109"/>
      <c r="BMH109"/>
      <c r="BMI109"/>
      <c r="BMJ109"/>
      <c r="BMK109"/>
      <c r="BML109"/>
      <c r="BMM109"/>
      <c r="BMN109"/>
      <c r="BMO109"/>
      <c r="BMP109"/>
      <c r="BMQ109"/>
      <c r="BMR109"/>
      <c r="BMS109"/>
      <c r="BMT109"/>
      <c r="BMU109"/>
      <c r="BMV109"/>
      <c r="BMW109"/>
      <c r="BMX109"/>
      <c r="BMY109"/>
      <c r="BMZ109"/>
      <c r="BNA109"/>
      <c r="BNB109"/>
      <c r="BNC109"/>
      <c r="BND109"/>
      <c r="BNE109"/>
      <c r="BNF109"/>
      <c r="BNG109"/>
      <c r="BNH109"/>
      <c r="BNI109"/>
      <c r="BNJ109"/>
      <c r="BNK109"/>
      <c r="BNL109"/>
      <c r="BNM109"/>
      <c r="BNN109"/>
      <c r="BNO109"/>
      <c r="BNP109"/>
      <c r="BNQ109"/>
      <c r="BNR109"/>
      <c r="BNS109"/>
      <c r="BNT109"/>
      <c r="BNU109"/>
      <c r="BNV109"/>
      <c r="BNW109"/>
      <c r="BNX109"/>
      <c r="BNY109"/>
      <c r="BNZ109"/>
      <c r="BOA109"/>
      <c r="BOB109"/>
      <c r="BOC109"/>
      <c r="BOD109"/>
      <c r="BOE109"/>
      <c r="BOF109"/>
      <c r="BOG109"/>
      <c r="BOH109"/>
      <c r="BOI109"/>
      <c r="BOJ109"/>
      <c r="BOK109"/>
      <c r="BOL109"/>
      <c r="BOM109"/>
      <c r="BON109"/>
      <c r="BOO109"/>
      <c r="BOP109"/>
      <c r="BOQ109"/>
      <c r="BOR109"/>
      <c r="BOS109"/>
      <c r="BOT109"/>
      <c r="BOU109"/>
      <c r="BOV109"/>
      <c r="BOW109"/>
      <c r="BOX109"/>
      <c r="BOY109"/>
      <c r="BOZ109"/>
      <c r="BPA109"/>
      <c r="BPB109"/>
      <c r="BPC109"/>
      <c r="BPD109"/>
      <c r="BPE109"/>
      <c r="BPF109"/>
      <c r="BPG109"/>
      <c r="BPH109"/>
      <c r="BPI109"/>
      <c r="BPJ109"/>
      <c r="BPK109"/>
      <c r="BPL109"/>
      <c r="BPM109"/>
      <c r="BPN109"/>
      <c r="BPO109"/>
      <c r="BPP109"/>
      <c r="BPQ109"/>
      <c r="BPR109"/>
      <c r="BPS109"/>
      <c r="BPT109"/>
      <c r="BPU109"/>
      <c r="BPV109"/>
      <c r="BPW109"/>
      <c r="BPX109"/>
      <c r="BPY109"/>
      <c r="BPZ109"/>
      <c r="BQA109"/>
      <c r="BQB109"/>
      <c r="BQC109"/>
      <c r="BQD109"/>
      <c r="BQE109"/>
      <c r="BQF109"/>
      <c r="BQG109"/>
      <c r="BQH109"/>
      <c r="BQI109"/>
      <c r="BQJ109"/>
      <c r="BQK109"/>
      <c r="BQL109"/>
      <c r="BQM109"/>
      <c r="BQN109"/>
      <c r="BQO109"/>
      <c r="BQP109"/>
      <c r="BQQ109"/>
      <c r="BQR109"/>
      <c r="BQS109"/>
      <c r="BQT109"/>
      <c r="BQU109"/>
      <c r="BQV109"/>
      <c r="BQW109"/>
      <c r="BQX109"/>
      <c r="BQY109"/>
      <c r="BQZ109"/>
      <c r="BRA109"/>
      <c r="BRB109"/>
      <c r="BRC109"/>
      <c r="BRD109"/>
      <c r="BRE109"/>
      <c r="BRF109"/>
      <c r="BRG109"/>
      <c r="BRH109"/>
      <c r="BRI109"/>
      <c r="BRJ109"/>
      <c r="BRK109"/>
      <c r="BRL109"/>
      <c r="BRM109"/>
      <c r="BRN109"/>
      <c r="BRO109"/>
      <c r="BRP109"/>
      <c r="BRQ109"/>
      <c r="BRR109"/>
      <c r="BRS109"/>
      <c r="BRT109"/>
      <c r="BRU109"/>
      <c r="BRV109"/>
      <c r="BRW109"/>
      <c r="BRX109"/>
      <c r="BRY109"/>
      <c r="BRZ109"/>
      <c r="BSA109"/>
      <c r="BSB109"/>
      <c r="BSC109"/>
      <c r="BSD109"/>
      <c r="BSE109"/>
      <c r="BSF109"/>
      <c r="BSG109"/>
      <c r="BSH109"/>
      <c r="BSI109"/>
      <c r="BSJ109"/>
      <c r="BSK109"/>
      <c r="BSL109"/>
      <c r="BSM109"/>
      <c r="BSN109"/>
      <c r="BSO109"/>
      <c r="BSP109"/>
      <c r="BSQ109"/>
      <c r="BSR109"/>
      <c r="BSS109"/>
      <c r="BST109"/>
      <c r="BSU109"/>
      <c r="BSV109"/>
      <c r="BSW109"/>
      <c r="BSX109"/>
      <c r="BSY109"/>
      <c r="BSZ109"/>
      <c r="BTA109"/>
      <c r="BTB109"/>
      <c r="BTC109"/>
      <c r="BTD109"/>
      <c r="BTE109"/>
      <c r="BTF109"/>
      <c r="BTG109"/>
      <c r="BTH109"/>
      <c r="BTI109"/>
      <c r="BTJ109"/>
      <c r="BTK109"/>
      <c r="BTL109"/>
      <c r="BTM109"/>
      <c r="BTN109"/>
      <c r="BTO109"/>
      <c r="BTP109"/>
      <c r="BTQ109"/>
      <c r="BTR109"/>
      <c r="BTS109"/>
      <c r="BTT109"/>
      <c r="BTU109"/>
      <c r="BTV109"/>
      <c r="BTW109"/>
      <c r="BTX109"/>
      <c r="BTY109"/>
      <c r="BTZ109"/>
      <c r="BUA109"/>
      <c r="BUB109"/>
      <c r="BUC109"/>
      <c r="BUD109"/>
      <c r="BUE109"/>
      <c r="BUF109"/>
      <c r="BUG109"/>
      <c r="BUH109"/>
      <c r="BUI109"/>
      <c r="BUJ109"/>
      <c r="BUK109"/>
      <c r="BUL109"/>
      <c r="BUM109"/>
      <c r="BUN109"/>
      <c r="BUO109"/>
      <c r="BUP109"/>
      <c r="BUQ109"/>
      <c r="BUR109"/>
      <c r="BUS109"/>
      <c r="BUT109"/>
      <c r="BUU109"/>
      <c r="BUV109"/>
      <c r="BUW109"/>
      <c r="BUX109"/>
      <c r="BUY109"/>
      <c r="BUZ109"/>
      <c r="BVA109"/>
      <c r="BVB109"/>
      <c r="BVC109"/>
      <c r="BVD109"/>
      <c r="BVE109"/>
      <c r="BVF109"/>
      <c r="BVG109"/>
      <c r="BVH109"/>
      <c r="BVI109"/>
      <c r="BVJ109"/>
      <c r="BVK109"/>
      <c r="BVL109"/>
      <c r="BVM109"/>
      <c r="BVN109"/>
      <c r="BVO109"/>
      <c r="BVP109"/>
      <c r="BVQ109"/>
      <c r="BVR109"/>
      <c r="BVS109"/>
      <c r="BVT109"/>
      <c r="BVU109"/>
      <c r="BVV109"/>
      <c r="BVW109"/>
      <c r="BVX109"/>
      <c r="BVY109"/>
      <c r="BVZ109"/>
      <c r="BWA109"/>
      <c r="BWB109"/>
      <c r="BWC109"/>
      <c r="BWD109"/>
      <c r="BWE109"/>
      <c r="BWF109"/>
      <c r="BWG109"/>
      <c r="BWH109"/>
      <c r="BWI109"/>
      <c r="BWJ109"/>
      <c r="BWK109"/>
      <c r="BWL109"/>
      <c r="BWM109"/>
      <c r="BWN109"/>
      <c r="BWO109"/>
      <c r="BWP109"/>
      <c r="BWQ109"/>
      <c r="BWR109"/>
      <c r="BWS109"/>
      <c r="BWT109"/>
      <c r="BWU109"/>
      <c r="BWV109"/>
      <c r="BWW109"/>
      <c r="BWX109"/>
      <c r="BWY109"/>
      <c r="BWZ109"/>
      <c r="BXA109"/>
      <c r="BXB109"/>
      <c r="BXC109"/>
      <c r="BXD109"/>
      <c r="BXE109"/>
      <c r="BXF109"/>
      <c r="BXG109"/>
      <c r="BXH109"/>
      <c r="BXI109"/>
      <c r="BXJ109"/>
      <c r="BXK109"/>
      <c r="BXL109"/>
      <c r="BXM109"/>
      <c r="BXN109"/>
      <c r="BXO109"/>
      <c r="BXP109"/>
      <c r="BXQ109"/>
      <c r="BXR109"/>
      <c r="BXS109"/>
      <c r="BXT109"/>
      <c r="BXU109"/>
      <c r="BXV109"/>
      <c r="BXW109"/>
      <c r="BXX109"/>
      <c r="BXY109"/>
      <c r="BXZ109"/>
      <c r="BYA109"/>
      <c r="BYB109"/>
      <c r="BYC109"/>
      <c r="BYD109"/>
      <c r="BYE109"/>
      <c r="BYF109"/>
      <c r="BYG109"/>
      <c r="BYH109"/>
      <c r="BYI109"/>
      <c r="BYJ109"/>
      <c r="BYK109"/>
      <c r="BYL109"/>
      <c r="BYM109"/>
      <c r="BYN109"/>
      <c r="BYO109"/>
      <c r="BYP109"/>
      <c r="BYQ109"/>
      <c r="BYR109"/>
      <c r="BYS109"/>
      <c r="BYT109"/>
      <c r="BYU109"/>
      <c r="BYV109"/>
      <c r="BYW109"/>
      <c r="BYX109"/>
      <c r="BYY109"/>
      <c r="BYZ109"/>
      <c r="BZA109"/>
      <c r="BZB109"/>
      <c r="BZC109"/>
      <c r="BZD109"/>
      <c r="BZE109"/>
      <c r="BZF109"/>
      <c r="BZG109"/>
      <c r="BZH109"/>
      <c r="BZI109"/>
      <c r="BZJ109"/>
      <c r="BZK109"/>
      <c r="BZL109"/>
      <c r="BZM109"/>
      <c r="BZN109"/>
      <c r="BZO109"/>
      <c r="BZP109"/>
      <c r="BZQ109"/>
      <c r="BZR109"/>
      <c r="BZS109"/>
      <c r="BZT109"/>
      <c r="BZU109"/>
      <c r="BZV109"/>
      <c r="BZW109"/>
      <c r="BZX109"/>
      <c r="BZY109"/>
      <c r="BZZ109"/>
      <c r="CAA109"/>
      <c r="CAB109"/>
      <c r="CAC109"/>
      <c r="CAD109"/>
      <c r="CAE109"/>
      <c r="CAF109"/>
      <c r="CAG109"/>
      <c r="CAH109"/>
      <c r="CAI109"/>
      <c r="CAJ109"/>
      <c r="CAK109"/>
      <c r="CAL109"/>
      <c r="CAM109"/>
      <c r="CAN109"/>
      <c r="CAO109"/>
      <c r="CAP109"/>
      <c r="CAQ109"/>
      <c r="CAR109"/>
      <c r="CAS109"/>
      <c r="CAT109"/>
      <c r="CAU109"/>
      <c r="CAV109"/>
      <c r="CAW109"/>
      <c r="CAX109"/>
      <c r="CAY109"/>
      <c r="CAZ109"/>
      <c r="CBA109"/>
      <c r="CBB109"/>
      <c r="CBC109"/>
      <c r="CBD109"/>
      <c r="CBE109"/>
      <c r="CBF109"/>
      <c r="CBG109"/>
      <c r="CBH109"/>
      <c r="CBI109"/>
      <c r="CBJ109"/>
      <c r="CBK109"/>
      <c r="CBL109"/>
      <c r="CBM109"/>
      <c r="CBN109"/>
      <c r="CBO109"/>
      <c r="CBP109"/>
      <c r="CBQ109"/>
      <c r="CBR109"/>
      <c r="CBS109"/>
      <c r="CBT109"/>
      <c r="CBU109"/>
      <c r="CBV109"/>
      <c r="CBW109"/>
      <c r="CBX109"/>
      <c r="CBY109"/>
      <c r="CBZ109"/>
      <c r="CCA109"/>
      <c r="CCB109"/>
      <c r="CCC109"/>
      <c r="CCD109"/>
      <c r="CCE109"/>
      <c r="CCF109"/>
      <c r="CCG109"/>
      <c r="CCH109"/>
      <c r="CCI109"/>
      <c r="CCJ109"/>
      <c r="CCK109"/>
      <c r="CCL109"/>
      <c r="CCM109"/>
      <c r="CCN109"/>
      <c r="CCO109"/>
      <c r="CCP109"/>
      <c r="CCQ109"/>
      <c r="CCR109"/>
      <c r="CCS109"/>
      <c r="CCT109"/>
      <c r="CCU109"/>
      <c r="CCV109"/>
      <c r="CCW109"/>
      <c r="CCX109"/>
      <c r="CCY109"/>
      <c r="CCZ109"/>
      <c r="CDA109"/>
      <c r="CDB109"/>
      <c r="CDC109"/>
      <c r="CDD109"/>
      <c r="CDE109"/>
      <c r="CDF109"/>
      <c r="CDG109"/>
      <c r="CDH109"/>
      <c r="CDI109"/>
      <c r="CDJ109"/>
      <c r="CDK109"/>
      <c r="CDL109"/>
      <c r="CDM109"/>
      <c r="CDN109"/>
      <c r="CDO109"/>
      <c r="CDP109"/>
      <c r="CDQ109"/>
      <c r="CDR109"/>
      <c r="CDS109"/>
      <c r="CDT109"/>
      <c r="CDU109"/>
      <c r="CDV109"/>
      <c r="CDW109"/>
      <c r="CDX109"/>
      <c r="CDY109"/>
      <c r="CDZ109"/>
      <c r="CEA109"/>
      <c r="CEB109"/>
      <c r="CEC109"/>
      <c r="CED109"/>
      <c r="CEE109"/>
      <c r="CEF109"/>
      <c r="CEG109"/>
      <c r="CEH109"/>
      <c r="CEI109"/>
      <c r="CEJ109"/>
      <c r="CEK109"/>
      <c r="CEL109"/>
      <c r="CEM109"/>
      <c r="CEN109"/>
      <c r="CEO109"/>
      <c r="CEP109"/>
      <c r="CEQ109"/>
      <c r="CER109"/>
      <c r="CES109"/>
      <c r="CET109"/>
      <c r="CEU109"/>
      <c r="CEV109"/>
      <c r="CEW109"/>
      <c r="CEX109"/>
      <c r="CEY109"/>
      <c r="CEZ109"/>
      <c r="CFA109"/>
      <c r="CFB109"/>
      <c r="CFC109"/>
      <c r="CFD109"/>
      <c r="CFE109"/>
      <c r="CFF109"/>
      <c r="CFG109"/>
      <c r="CFH109"/>
      <c r="CFI109"/>
      <c r="CFJ109"/>
      <c r="CFK109"/>
      <c r="CFL109"/>
      <c r="CFM109"/>
      <c r="CFN109"/>
      <c r="CFO109"/>
      <c r="CFP109"/>
      <c r="CFQ109"/>
      <c r="CFR109"/>
      <c r="CFS109"/>
      <c r="CFT109"/>
      <c r="CFU109"/>
      <c r="CFV109"/>
      <c r="CFW109"/>
      <c r="CFX109"/>
      <c r="CFY109"/>
      <c r="CFZ109"/>
      <c r="CGA109"/>
      <c r="CGB109"/>
      <c r="CGC109"/>
      <c r="CGD109"/>
      <c r="CGE109"/>
      <c r="CGF109"/>
      <c r="CGG109"/>
      <c r="CGH109"/>
      <c r="CGI109"/>
      <c r="CGJ109"/>
      <c r="CGK109"/>
      <c r="CGL109"/>
      <c r="CGM109"/>
      <c r="CGN109"/>
      <c r="CGO109"/>
      <c r="CGP109"/>
      <c r="CGQ109"/>
      <c r="CGR109"/>
      <c r="CGS109"/>
      <c r="CGT109"/>
      <c r="CGU109"/>
      <c r="CGV109"/>
      <c r="CGW109"/>
      <c r="CGX109"/>
      <c r="CGY109"/>
      <c r="CGZ109"/>
      <c r="CHA109"/>
      <c r="CHB109"/>
      <c r="CHC109"/>
      <c r="CHD109"/>
      <c r="CHE109"/>
      <c r="CHF109"/>
      <c r="CHG109"/>
      <c r="CHH109"/>
      <c r="CHI109"/>
      <c r="CHJ109"/>
      <c r="CHK109"/>
      <c r="CHL109"/>
      <c r="CHM109"/>
      <c r="CHN109"/>
      <c r="CHO109"/>
      <c r="CHP109"/>
      <c r="CHQ109"/>
      <c r="CHR109"/>
      <c r="CHS109"/>
      <c r="CHT109"/>
      <c r="CHU109"/>
      <c r="CHV109"/>
      <c r="CHW109"/>
      <c r="CHX109"/>
      <c r="CHY109"/>
      <c r="CHZ109"/>
      <c r="CIA109"/>
      <c r="CIB109"/>
      <c r="CIC109"/>
      <c r="CID109"/>
      <c r="CIE109"/>
      <c r="CIF109"/>
      <c r="CIG109"/>
      <c r="CIH109"/>
      <c r="CII109"/>
      <c r="CIJ109"/>
      <c r="CIK109"/>
      <c r="CIL109"/>
      <c r="CIM109"/>
      <c r="CIN109"/>
      <c r="CIO109"/>
      <c r="CIP109"/>
      <c r="CIQ109"/>
      <c r="CIR109"/>
      <c r="CIS109"/>
      <c r="CIT109"/>
      <c r="CIU109"/>
      <c r="CIV109"/>
      <c r="CIW109"/>
      <c r="CIX109"/>
      <c r="CIY109"/>
      <c r="CIZ109"/>
      <c r="CJA109"/>
      <c r="CJB109"/>
      <c r="CJC109"/>
      <c r="CJD109"/>
      <c r="CJE109"/>
      <c r="CJF109"/>
      <c r="CJG109"/>
      <c r="CJH109"/>
      <c r="CJI109"/>
      <c r="CJJ109"/>
      <c r="CJK109"/>
      <c r="CJL109"/>
      <c r="CJM109"/>
      <c r="CJN109"/>
      <c r="CJO109"/>
      <c r="CJP109"/>
      <c r="CJQ109"/>
      <c r="CJR109"/>
      <c r="CJS109"/>
      <c r="CJT109"/>
      <c r="CJU109"/>
      <c r="CJV109"/>
      <c r="CJW109"/>
      <c r="CJX109"/>
      <c r="CJY109"/>
      <c r="CJZ109"/>
      <c r="CKA109"/>
      <c r="CKB109"/>
      <c r="CKC109"/>
      <c r="CKD109"/>
      <c r="CKE109"/>
      <c r="CKF109"/>
      <c r="CKG109"/>
      <c r="CKH109"/>
      <c r="CKI109"/>
      <c r="CKJ109"/>
      <c r="CKK109"/>
      <c r="CKL109"/>
      <c r="CKM109"/>
      <c r="CKN109"/>
      <c r="CKO109"/>
      <c r="CKP109"/>
      <c r="CKQ109"/>
      <c r="CKR109"/>
      <c r="CKS109"/>
      <c r="CKT109"/>
      <c r="CKU109"/>
      <c r="CKV109"/>
      <c r="CKW109"/>
      <c r="CKX109"/>
      <c r="CKY109"/>
      <c r="CKZ109"/>
      <c r="CLA109"/>
      <c r="CLB109"/>
      <c r="CLC109"/>
      <c r="CLD109"/>
      <c r="CLE109"/>
      <c r="CLF109"/>
      <c r="CLG109"/>
      <c r="CLH109"/>
      <c r="CLI109"/>
      <c r="CLJ109"/>
      <c r="CLK109"/>
      <c r="CLL109"/>
      <c r="CLM109"/>
      <c r="CLN109"/>
      <c r="CLO109"/>
      <c r="CLP109"/>
      <c r="CLQ109"/>
      <c r="CLR109"/>
      <c r="CLS109"/>
      <c r="CLT109"/>
      <c r="CLU109"/>
      <c r="CLV109"/>
      <c r="CLW109"/>
      <c r="CLX109"/>
      <c r="CLY109"/>
      <c r="CLZ109"/>
      <c r="CMA109"/>
      <c r="CMB109"/>
      <c r="CMC109"/>
      <c r="CMD109"/>
      <c r="CME109"/>
      <c r="CMF109"/>
      <c r="CMG109"/>
      <c r="CMH109"/>
      <c r="CMI109"/>
      <c r="CMJ109"/>
      <c r="CMK109"/>
      <c r="CML109"/>
      <c r="CMM109"/>
      <c r="CMN109"/>
      <c r="CMO109"/>
      <c r="CMP109"/>
      <c r="CMQ109"/>
      <c r="CMR109"/>
      <c r="CMS109"/>
      <c r="CMT109"/>
      <c r="CMU109"/>
      <c r="CMV109"/>
      <c r="CMW109"/>
      <c r="CMX109"/>
      <c r="CMY109"/>
      <c r="CMZ109"/>
      <c r="CNA109"/>
      <c r="CNB109"/>
      <c r="CNC109"/>
      <c r="CND109"/>
      <c r="CNE109"/>
      <c r="CNF109"/>
      <c r="CNG109"/>
      <c r="CNH109"/>
      <c r="CNI109"/>
      <c r="CNJ109"/>
      <c r="CNK109"/>
      <c r="CNL109"/>
      <c r="CNM109"/>
      <c r="CNN109"/>
      <c r="CNO109"/>
      <c r="CNP109"/>
      <c r="CNQ109"/>
      <c r="CNR109"/>
      <c r="CNS109"/>
      <c r="CNT109"/>
      <c r="CNU109"/>
      <c r="CNV109"/>
      <c r="CNW109"/>
      <c r="CNX109"/>
      <c r="CNY109"/>
      <c r="CNZ109"/>
      <c r="COA109"/>
      <c r="COB109"/>
      <c r="COC109"/>
      <c r="COD109"/>
      <c r="COE109"/>
      <c r="COF109"/>
      <c r="COG109"/>
      <c r="COH109"/>
      <c r="COI109"/>
      <c r="COJ109"/>
      <c r="COK109"/>
      <c r="COL109"/>
      <c r="COM109"/>
      <c r="CON109"/>
      <c r="COO109"/>
      <c r="COP109"/>
      <c r="COQ109"/>
      <c r="COR109"/>
      <c r="COS109"/>
      <c r="COT109"/>
      <c r="COU109"/>
      <c r="COV109"/>
      <c r="COW109"/>
      <c r="COX109"/>
      <c r="COY109"/>
      <c r="COZ109"/>
      <c r="CPA109"/>
      <c r="CPB109"/>
      <c r="CPC109"/>
      <c r="CPD109"/>
      <c r="CPE109"/>
      <c r="CPF109"/>
      <c r="CPG109"/>
      <c r="CPH109"/>
      <c r="CPI109"/>
      <c r="CPJ109"/>
      <c r="CPK109"/>
      <c r="CPL109"/>
      <c r="CPM109"/>
      <c r="CPN109"/>
      <c r="CPO109"/>
      <c r="CPP109"/>
      <c r="CPQ109"/>
      <c r="CPR109"/>
      <c r="CPS109"/>
      <c r="CPT109"/>
      <c r="CPU109"/>
      <c r="CPV109"/>
      <c r="CPW109"/>
      <c r="CPX109"/>
      <c r="CPY109"/>
      <c r="CPZ109"/>
      <c r="CQA109"/>
      <c r="CQB109"/>
      <c r="CQC109"/>
      <c r="CQD109"/>
      <c r="CQE109"/>
      <c r="CQF109"/>
      <c r="CQG109"/>
      <c r="CQH109"/>
      <c r="CQI109"/>
      <c r="CQJ109"/>
      <c r="CQK109"/>
      <c r="CQL109"/>
      <c r="CQM109"/>
      <c r="CQN109"/>
      <c r="CQO109"/>
      <c r="CQP109"/>
      <c r="CQQ109"/>
      <c r="CQR109"/>
      <c r="CQS109"/>
      <c r="CQT109"/>
      <c r="CQU109"/>
      <c r="CQV109"/>
      <c r="CQW109"/>
      <c r="CQX109"/>
      <c r="CQY109"/>
      <c r="CQZ109"/>
      <c r="CRA109"/>
      <c r="CRB109"/>
      <c r="CRC109"/>
      <c r="CRD109"/>
      <c r="CRE109"/>
      <c r="CRF109"/>
      <c r="CRG109"/>
      <c r="CRH109"/>
      <c r="CRI109"/>
      <c r="CRJ109"/>
      <c r="CRK109"/>
      <c r="CRL109"/>
      <c r="CRM109"/>
      <c r="CRN109"/>
      <c r="CRO109"/>
      <c r="CRP109"/>
      <c r="CRQ109"/>
      <c r="CRR109"/>
      <c r="CRS109"/>
      <c r="CRT109"/>
      <c r="CRU109"/>
      <c r="CRV109"/>
      <c r="CRW109"/>
      <c r="CRX109"/>
      <c r="CRY109"/>
      <c r="CRZ109"/>
      <c r="CSA109"/>
      <c r="CSB109"/>
      <c r="CSC109"/>
      <c r="CSD109"/>
      <c r="CSE109"/>
      <c r="CSF109"/>
      <c r="CSG109"/>
      <c r="CSH109"/>
      <c r="CSI109"/>
      <c r="CSJ109"/>
      <c r="CSK109"/>
      <c r="CSL109"/>
      <c r="CSM109"/>
      <c r="CSN109"/>
      <c r="CSO109"/>
      <c r="CSP109"/>
      <c r="CSQ109"/>
      <c r="CSR109"/>
      <c r="CSS109"/>
      <c r="CST109"/>
      <c r="CSU109"/>
      <c r="CSV109"/>
      <c r="CSW109"/>
      <c r="CSX109"/>
      <c r="CSY109"/>
      <c r="CSZ109"/>
      <c r="CTA109"/>
      <c r="CTB109"/>
      <c r="CTC109"/>
      <c r="CTD109"/>
      <c r="CTE109"/>
      <c r="CTF109"/>
      <c r="CTG109"/>
      <c r="CTH109"/>
      <c r="CTI109"/>
      <c r="CTJ109"/>
      <c r="CTK109"/>
      <c r="CTL109"/>
      <c r="CTM109"/>
      <c r="CTN109"/>
      <c r="CTO109"/>
      <c r="CTP109"/>
      <c r="CTQ109"/>
      <c r="CTR109"/>
      <c r="CTS109"/>
      <c r="CTT109"/>
      <c r="CTU109"/>
      <c r="CTV109"/>
      <c r="CTW109"/>
      <c r="CTX109"/>
      <c r="CTY109"/>
      <c r="CTZ109"/>
      <c r="CUA109"/>
      <c r="CUB109"/>
      <c r="CUC109"/>
      <c r="CUD109"/>
      <c r="CUE109"/>
      <c r="CUF109"/>
      <c r="CUG109"/>
      <c r="CUH109"/>
      <c r="CUI109"/>
      <c r="CUJ109"/>
      <c r="CUK109"/>
      <c r="CUL109"/>
      <c r="CUM109"/>
      <c r="CUN109"/>
      <c r="CUO109"/>
      <c r="CUP109"/>
      <c r="CUQ109"/>
      <c r="CUR109"/>
      <c r="CUS109"/>
      <c r="CUT109"/>
      <c r="CUU109"/>
      <c r="CUV109"/>
      <c r="CUW109"/>
      <c r="CUX109"/>
      <c r="CUY109"/>
      <c r="CUZ109"/>
      <c r="CVA109"/>
      <c r="CVB109"/>
      <c r="CVC109"/>
      <c r="CVD109"/>
      <c r="CVE109"/>
      <c r="CVF109"/>
      <c r="CVG109"/>
      <c r="CVH109"/>
      <c r="CVI109"/>
      <c r="CVJ109"/>
      <c r="CVK109"/>
      <c r="CVL109"/>
      <c r="CVM109"/>
      <c r="CVN109"/>
      <c r="CVO109"/>
      <c r="CVP109"/>
      <c r="CVQ109"/>
      <c r="CVR109"/>
      <c r="CVS109"/>
      <c r="CVT109"/>
      <c r="CVU109"/>
      <c r="CVV109"/>
      <c r="CVW109"/>
      <c r="CVX109"/>
      <c r="CVY109"/>
      <c r="CVZ109"/>
      <c r="CWA109"/>
      <c r="CWB109"/>
      <c r="CWC109"/>
      <c r="CWD109"/>
      <c r="CWE109"/>
      <c r="CWF109"/>
      <c r="CWG109"/>
      <c r="CWH109"/>
      <c r="CWI109"/>
      <c r="CWJ109"/>
      <c r="CWK109"/>
      <c r="CWL109"/>
      <c r="CWM109"/>
      <c r="CWN109"/>
      <c r="CWO109"/>
      <c r="CWP109"/>
      <c r="CWQ109"/>
      <c r="CWR109"/>
      <c r="CWS109"/>
      <c r="CWT109"/>
      <c r="CWU109"/>
      <c r="CWV109"/>
      <c r="CWW109"/>
      <c r="CWX109"/>
      <c r="CWY109"/>
      <c r="CWZ109"/>
      <c r="CXA109"/>
      <c r="CXB109"/>
      <c r="CXC109"/>
      <c r="CXD109"/>
      <c r="CXE109"/>
      <c r="CXF109"/>
      <c r="CXG109"/>
      <c r="CXH109"/>
      <c r="CXI109"/>
      <c r="CXJ109"/>
      <c r="CXK109"/>
      <c r="CXL109"/>
      <c r="CXM109"/>
      <c r="CXN109"/>
      <c r="CXO109"/>
      <c r="CXP109"/>
      <c r="CXQ109"/>
      <c r="CXR109"/>
      <c r="CXS109"/>
      <c r="CXT109"/>
      <c r="CXU109"/>
      <c r="CXV109"/>
      <c r="CXW109"/>
      <c r="CXX109"/>
      <c r="CXY109"/>
      <c r="CXZ109"/>
      <c r="CYA109"/>
      <c r="CYB109"/>
      <c r="CYC109"/>
      <c r="CYD109"/>
      <c r="CYE109"/>
      <c r="CYF109"/>
      <c r="CYG109"/>
      <c r="CYH109"/>
      <c r="CYI109"/>
      <c r="CYJ109"/>
      <c r="CYK109"/>
      <c r="CYL109"/>
      <c r="CYM109"/>
      <c r="CYN109"/>
      <c r="CYO109"/>
      <c r="CYP109"/>
      <c r="CYQ109"/>
      <c r="CYR109"/>
      <c r="CYS109"/>
      <c r="CYT109"/>
      <c r="CYU109"/>
      <c r="CYV109"/>
      <c r="CYW109"/>
      <c r="CYX109"/>
      <c r="CYY109"/>
      <c r="CYZ109"/>
      <c r="CZA109"/>
      <c r="CZB109"/>
      <c r="CZC109"/>
      <c r="CZD109"/>
      <c r="CZE109"/>
      <c r="CZF109"/>
      <c r="CZG109"/>
      <c r="CZH109"/>
      <c r="CZI109"/>
      <c r="CZJ109"/>
      <c r="CZK109"/>
      <c r="CZL109"/>
      <c r="CZM109"/>
      <c r="CZN109"/>
      <c r="CZO109"/>
      <c r="CZP109"/>
      <c r="CZQ109"/>
      <c r="CZR109"/>
      <c r="CZS109"/>
      <c r="CZT109"/>
      <c r="CZU109"/>
      <c r="CZV109"/>
      <c r="CZW109"/>
      <c r="CZX109"/>
      <c r="CZY109"/>
      <c r="CZZ109"/>
      <c r="DAA109"/>
      <c r="DAB109"/>
      <c r="DAC109"/>
      <c r="DAD109"/>
      <c r="DAE109"/>
      <c r="DAF109"/>
      <c r="DAG109"/>
      <c r="DAH109"/>
      <c r="DAI109"/>
      <c r="DAJ109"/>
      <c r="DAK109"/>
      <c r="DAL109"/>
      <c r="DAM109"/>
      <c r="DAN109"/>
      <c r="DAO109"/>
      <c r="DAP109"/>
      <c r="DAQ109"/>
      <c r="DAR109"/>
      <c r="DAS109"/>
      <c r="DAT109"/>
      <c r="DAU109"/>
      <c r="DAV109"/>
      <c r="DAW109"/>
      <c r="DAX109"/>
      <c r="DAY109"/>
      <c r="DAZ109"/>
      <c r="DBA109"/>
      <c r="DBB109"/>
      <c r="DBC109"/>
      <c r="DBD109"/>
      <c r="DBE109"/>
      <c r="DBF109"/>
      <c r="DBG109"/>
      <c r="DBH109"/>
      <c r="DBI109"/>
      <c r="DBJ109"/>
      <c r="DBK109"/>
      <c r="DBL109"/>
      <c r="DBM109"/>
      <c r="DBN109"/>
      <c r="DBO109"/>
      <c r="DBP109"/>
      <c r="DBQ109"/>
      <c r="DBR109"/>
      <c r="DBS109"/>
      <c r="DBT109"/>
      <c r="DBU109"/>
      <c r="DBV109"/>
      <c r="DBW109"/>
      <c r="DBX109"/>
      <c r="DBY109"/>
      <c r="DBZ109"/>
      <c r="DCA109"/>
      <c r="DCB109"/>
      <c r="DCC109"/>
      <c r="DCD109"/>
      <c r="DCE109"/>
      <c r="DCF109"/>
      <c r="DCG109"/>
      <c r="DCH109"/>
      <c r="DCI109"/>
      <c r="DCJ109"/>
      <c r="DCK109"/>
      <c r="DCL109"/>
      <c r="DCM109"/>
      <c r="DCN109"/>
      <c r="DCO109"/>
      <c r="DCP109"/>
      <c r="DCQ109"/>
      <c r="DCR109"/>
      <c r="DCS109"/>
      <c r="DCT109"/>
      <c r="DCU109"/>
      <c r="DCV109"/>
      <c r="DCW109"/>
      <c r="DCX109"/>
      <c r="DCY109"/>
      <c r="DCZ109"/>
      <c r="DDA109"/>
      <c r="DDB109"/>
      <c r="DDC109"/>
      <c r="DDD109"/>
      <c r="DDE109"/>
      <c r="DDF109"/>
      <c r="DDG109"/>
      <c r="DDH109"/>
      <c r="DDI109"/>
      <c r="DDJ109"/>
      <c r="DDK109"/>
      <c r="DDL109"/>
      <c r="DDM109"/>
      <c r="DDN109"/>
      <c r="DDO109"/>
      <c r="DDP109"/>
      <c r="DDQ109"/>
      <c r="DDR109"/>
      <c r="DDS109"/>
      <c r="DDT109"/>
      <c r="DDU109"/>
      <c r="DDV109"/>
      <c r="DDW109"/>
      <c r="DDX109"/>
      <c r="DDY109"/>
      <c r="DDZ109"/>
      <c r="DEA109"/>
      <c r="DEB109"/>
      <c r="DEC109"/>
      <c r="DED109"/>
      <c r="DEE109"/>
      <c r="DEF109"/>
      <c r="DEG109"/>
      <c r="DEH109"/>
      <c r="DEI109"/>
      <c r="DEJ109"/>
      <c r="DEK109"/>
      <c r="DEL109"/>
      <c r="DEM109"/>
      <c r="DEN109"/>
      <c r="DEO109"/>
      <c r="DEP109"/>
      <c r="DEQ109"/>
      <c r="DER109"/>
      <c r="DES109"/>
      <c r="DET109"/>
      <c r="DEU109"/>
      <c r="DEV109"/>
      <c r="DEW109"/>
      <c r="DEX109"/>
      <c r="DEY109"/>
      <c r="DEZ109"/>
      <c r="DFA109"/>
      <c r="DFB109"/>
      <c r="DFC109"/>
      <c r="DFD109"/>
      <c r="DFE109"/>
      <c r="DFF109"/>
      <c r="DFG109"/>
      <c r="DFH109"/>
      <c r="DFI109"/>
      <c r="DFJ109"/>
      <c r="DFK109"/>
      <c r="DFL109"/>
      <c r="DFM109"/>
      <c r="DFN109"/>
      <c r="DFO109"/>
      <c r="DFP109"/>
      <c r="DFQ109"/>
      <c r="DFR109"/>
      <c r="DFS109"/>
      <c r="DFT109"/>
      <c r="DFU109"/>
      <c r="DFV109"/>
      <c r="DFW109"/>
      <c r="DFX109"/>
      <c r="DFY109"/>
      <c r="DFZ109"/>
      <c r="DGA109"/>
      <c r="DGB109"/>
      <c r="DGC109"/>
      <c r="DGD109"/>
      <c r="DGE109"/>
      <c r="DGF109"/>
      <c r="DGG109"/>
      <c r="DGH109"/>
      <c r="DGI109"/>
      <c r="DGJ109"/>
      <c r="DGK109"/>
      <c r="DGL109"/>
      <c r="DGM109"/>
      <c r="DGN109"/>
      <c r="DGO109"/>
      <c r="DGP109"/>
      <c r="DGQ109"/>
      <c r="DGR109"/>
      <c r="DGS109"/>
      <c r="DGT109"/>
      <c r="DGU109"/>
      <c r="DGV109"/>
      <c r="DGW109"/>
      <c r="DGX109"/>
      <c r="DGY109"/>
      <c r="DGZ109"/>
      <c r="DHA109"/>
      <c r="DHB109"/>
      <c r="DHC109"/>
      <c r="DHD109"/>
      <c r="DHE109"/>
      <c r="DHF109"/>
      <c r="DHG109"/>
      <c r="DHH109"/>
      <c r="DHI109"/>
      <c r="DHJ109"/>
      <c r="DHK109"/>
      <c r="DHL109"/>
      <c r="DHM109"/>
      <c r="DHN109"/>
      <c r="DHO109"/>
      <c r="DHP109"/>
      <c r="DHQ109"/>
      <c r="DHR109"/>
      <c r="DHS109"/>
      <c r="DHT109"/>
      <c r="DHU109"/>
      <c r="DHV109"/>
      <c r="DHW109"/>
      <c r="DHX109"/>
      <c r="DHY109"/>
      <c r="DHZ109"/>
      <c r="DIA109"/>
      <c r="DIB109"/>
      <c r="DIC109"/>
      <c r="DID109"/>
      <c r="DIE109"/>
      <c r="DIF109"/>
      <c r="DIG109"/>
      <c r="DIH109"/>
      <c r="DII109"/>
      <c r="DIJ109"/>
      <c r="DIK109"/>
      <c r="DIL109"/>
      <c r="DIM109"/>
      <c r="DIN109"/>
      <c r="DIO109"/>
      <c r="DIP109"/>
      <c r="DIQ109"/>
      <c r="DIR109"/>
      <c r="DIS109"/>
      <c r="DIT109"/>
      <c r="DIU109"/>
      <c r="DIV109"/>
      <c r="DIW109"/>
      <c r="DIX109"/>
      <c r="DIY109"/>
      <c r="DIZ109"/>
      <c r="DJA109"/>
      <c r="DJB109"/>
      <c r="DJC109"/>
      <c r="DJD109"/>
      <c r="DJE109"/>
      <c r="DJF109"/>
      <c r="DJG109"/>
      <c r="DJH109"/>
      <c r="DJI109"/>
      <c r="DJJ109"/>
      <c r="DJK109"/>
      <c r="DJL109"/>
      <c r="DJM109"/>
      <c r="DJN109"/>
      <c r="DJO109"/>
      <c r="DJP109"/>
      <c r="DJQ109"/>
      <c r="DJR109"/>
      <c r="DJS109"/>
      <c r="DJT109"/>
      <c r="DJU109"/>
      <c r="DJV109"/>
      <c r="DJW109"/>
      <c r="DJX109"/>
      <c r="DJY109"/>
      <c r="DJZ109"/>
      <c r="DKA109"/>
      <c r="DKB109"/>
      <c r="DKC109"/>
      <c r="DKD109"/>
      <c r="DKE109"/>
      <c r="DKF109"/>
      <c r="DKG109"/>
      <c r="DKH109"/>
      <c r="DKI109"/>
      <c r="DKJ109"/>
      <c r="DKK109"/>
      <c r="DKL109"/>
      <c r="DKM109"/>
      <c r="DKN109"/>
      <c r="DKO109"/>
      <c r="DKP109"/>
      <c r="DKQ109"/>
      <c r="DKR109"/>
      <c r="DKS109"/>
      <c r="DKT109"/>
      <c r="DKU109"/>
      <c r="DKV109"/>
      <c r="DKW109"/>
      <c r="DKX109"/>
      <c r="DKY109"/>
      <c r="DKZ109"/>
      <c r="DLA109"/>
      <c r="DLB109"/>
      <c r="DLC109"/>
      <c r="DLD109"/>
      <c r="DLE109"/>
      <c r="DLF109"/>
      <c r="DLG109"/>
      <c r="DLH109"/>
      <c r="DLI109"/>
      <c r="DLJ109"/>
      <c r="DLK109"/>
      <c r="DLL109"/>
      <c r="DLM109"/>
      <c r="DLN109"/>
      <c r="DLO109"/>
      <c r="DLP109"/>
      <c r="DLQ109"/>
      <c r="DLR109"/>
      <c r="DLS109"/>
      <c r="DLT109"/>
      <c r="DLU109"/>
      <c r="DLV109"/>
      <c r="DLW109"/>
      <c r="DLX109"/>
      <c r="DLY109"/>
      <c r="DLZ109"/>
      <c r="DMA109"/>
      <c r="DMB109"/>
      <c r="DMC109"/>
      <c r="DMD109"/>
      <c r="DME109"/>
      <c r="DMF109"/>
      <c r="DMG109"/>
      <c r="DMH109"/>
      <c r="DMI109"/>
      <c r="DMJ109"/>
      <c r="DMK109"/>
      <c r="DML109"/>
      <c r="DMM109"/>
      <c r="DMN109"/>
      <c r="DMO109"/>
      <c r="DMP109"/>
      <c r="DMQ109"/>
      <c r="DMR109"/>
      <c r="DMS109"/>
      <c r="DMT109"/>
      <c r="DMU109"/>
      <c r="DMV109"/>
      <c r="DMW109"/>
      <c r="DMX109"/>
      <c r="DMY109"/>
      <c r="DMZ109"/>
      <c r="DNA109"/>
      <c r="DNB109"/>
      <c r="DNC109"/>
      <c r="DND109"/>
      <c r="DNE109"/>
      <c r="DNF109"/>
      <c r="DNG109"/>
      <c r="DNH109"/>
      <c r="DNI109"/>
      <c r="DNJ109"/>
      <c r="DNK109"/>
      <c r="DNL109"/>
      <c r="DNM109"/>
      <c r="DNN109"/>
      <c r="DNO109"/>
      <c r="DNP109"/>
      <c r="DNQ109"/>
      <c r="DNR109"/>
      <c r="DNS109"/>
      <c r="DNT109"/>
      <c r="DNU109"/>
      <c r="DNV109"/>
      <c r="DNW109"/>
      <c r="DNX109"/>
      <c r="DNY109"/>
      <c r="DNZ109"/>
      <c r="DOA109"/>
      <c r="DOB109"/>
      <c r="DOC109"/>
      <c r="DOD109"/>
      <c r="DOE109"/>
      <c r="DOF109"/>
      <c r="DOG109"/>
      <c r="DOH109"/>
      <c r="DOI109"/>
      <c r="DOJ109"/>
      <c r="DOK109"/>
      <c r="DOL109"/>
      <c r="DOM109"/>
      <c r="DON109"/>
      <c r="DOO109"/>
      <c r="DOP109"/>
      <c r="DOQ109"/>
      <c r="DOR109"/>
      <c r="DOS109"/>
      <c r="DOT109"/>
      <c r="DOU109"/>
      <c r="DOV109"/>
      <c r="DOW109"/>
      <c r="DOX109"/>
      <c r="DOY109"/>
      <c r="DOZ109"/>
      <c r="DPA109"/>
      <c r="DPB109"/>
      <c r="DPC109"/>
      <c r="DPD109"/>
      <c r="DPE109"/>
      <c r="DPF109"/>
      <c r="DPG109"/>
      <c r="DPH109"/>
      <c r="DPI109"/>
      <c r="DPJ109"/>
      <c r="DPK109"/>
      <c r="DPL109"/>
      <c r="DPM109"/>
      <c r="DPN109"/>
      <c r="DPO109"/>
      <c r="DPP109"/>
      <c r="DPQ109"/>
      <c r="DPR109"/>
      <c r="DPS109"/>
      <c r="DPT109"/>
      <c r="DPU109"/>
      <c r="DPV109"/>
      <c r="DPW109"/>
      <c r="DPX109"/>
      <c r="DPY109"/>
      <c r="DPZ109"/>
      <c r="DQA109"/>
      <c r="DQB109"/>
      <c r="DQC109"/>
      <c r="DQD109"/>
      <c r="DQE109"/>
      <c r="DQF109"/>
      <c r="DQG109"/>
      <c r="DQH109"/>
      <c r="DQI109"/>
      <c r="DQJ109"/>
      <c r="DQK109"/>
      <c r="DQL109"/>
      <c r="DQM109"/>
      <c r="DQN109"/>
      <c r="DQO109"/>
      <c r="DQP109"/>
      <c r="DQQ109"/>
      <c r="DQR109"/>
      <c r="DQS109"/>
      <c r="DQT109"/>
      <c r="DQU109"/>
      <c r="DQV109"/>
      <c r="DQW109"/>
      <c r="DQX109"/>
      <c r="DQY109"/>
      <c r="DQZ109"/>
      <c r="DRA109"/>
      <c r="DRB109"/>
      <c r="DRC109"/>
      <c r="DRD109"/>
      <c r="DRE109"/>
      <c r="DRF109"/>
      <c r="DRG109"/>
      <c r="DRH109"/>
      <c r="DRI109"/>
      <c r="DRJ109"/>
      <c r="DRK109"/>
      <c r="DRL109"/>
      <c r="DRM109"/>
      <c r="DRN109"/>
      <c r="DRO109"/>
      <c r="DRP109"/>
      <c r="DRQ109"/>
      <c r="DRR109"/>
      <c r="DRS109"/>
      <c r="DRT109"/>
      <c r="DRU109"/>
      <c r="DRV109"/>
      <c r="DRW109"/>
      <c r="DRX109"/>
      <c r="DRY109"/>
      <c r="DRZ109"/>
      <c r="DSA109"/>
      <c r="DSB109"/>
      <c r="DSC109"/>
      <c r="DSD109"/>
      <c r="DSE109"/>
      <c r="DSF109"/>
      <c r="DSG109"/>
      <c r="DSH109"/>
      <c r="DSI109"/>
      <c r="DSJ109"/>
      <c r="DSK109"/>
      <c r="DSL109"/>
      <c r="DSM109"/>
      <c r="DSN109"/>
      <c r="DSO109"/>
      <c r="DSP109"/>
      <c r="DSQ109"/>
      <c r="DSR109"/>
      <c r="DSS109"/>
      <c r="DST109"/>
      <c r="DSU109"/>
      <c r="DSV109"/>
      <c r="DSW109"/>
      <c r="DSX109"/>
      <c r="DSY109"/>
      <c r="DSZ109"/>
      <c r="DTA109"/>
      <c r="DTB109"/>
      <c r="DTC109"/>
      <c r="DTD109"/>
      <c r="DTE109"/>
      <c r="DTF109"/>
      <c r="DTG109"/>
      <c r="DTH109"/>
      <c r="DTI109"/>
      <c r="DTJ109"/>
      <c r="DTK109"/>
      <c r="DTL109"/>
      <c r="DTM109"/>
      <c r="DTN109"/>
      <c r="DTO109"/>
      <c r="DTP109"/>
      <c r="DTQ109"/>
      <c r="DTR109"/>
      <c r="DTS109"/>
      <c r="DTT109"/>
      <c r="DTU109"/>
      <c r="DTV109"/>
      <c r="DTW109"/>
      <c r="DTX109"/>
      <c r="DTY109"/>
      <c r="DTZ109"/>
      <c r="DUA109"/>
      <c r="DUB109"/>
      <c r="DUC109"/>
      <c r="DUD109"/>
      <c r="DUE109"/>
      <c r="DUF109"/>
      <c r="DUG109"/>
      <c r="DUH109"/>
      <c r="DUI109"/>
      <c r="DUJ109"/>
      <c r="DUK109"/>
      <c r="DUL109"/>
      <c r="DUM109"/>
      <c r="DUN109"/>
      <c r="DUO109"/>
      <c r="DUP109"/>
      <c r="DUQ109"/>
      <c r="DUR109"/>
      <c r="DUS109"/>
      <c r="DUT109"/>
      <c r="DUU109"/>
      <c r="DUV109"/>
      <c r="DUW109"/>
      <c r="DUX109"/>
      <c r="DUY109"/>
      <c r="DUZ109"/>
      <c r="DVA109"/>
      <c r="DVB109"/>
      <c r="DVC109"/>
      <c r="DVD109"/>
      <c r="DVE109"/>
      <c r="DVF109"/>
      <c r="DVG109"/>
      <c r="DVH109"/>
      <c r="DVI109"/>
      <c r="DVJ109"/>
      <c r="DVK109"/>
      <c r="DVL109"/>
      <c r="DVM109"/>
      <c r="DVN109"/>
      <c r="DVO109"/>
      <c r="DVP109"/>
      <c r="DVQ109"/>
      <c r="DVR109"/>
      <c r="DVS109"/>
      <c r="DVT109"/>
      <c r="DVU109"/>
      <c r="DVV109"/>
      <c r="DVW109"/>
      <c r="DVX109"/>
      <c r="DVY109"/>
      <c r="DVZ109"/>
      <c r="DWA109"/>
      <c r="DWB109"/>
      <c r="DWC109"/>
      <c r="DWD109"/>
      <c r="DWE109"/>
      <c r="DWF109"/>
      <c r="DWG109"/>
      <c r="DWH109"/>
      <c r="DWI109"/>
      <c r="DWJ109"/>
      <c r="DWK109"/>
      <c r="DWL109"/>
      <c r="DWM109"/>
      <c r="DWN109"/>
      <c r="DWO109"/>
      <c r="DWP109"/>
      <c r="DWQ109"/>
      <c r="DWR109"/>
      <c r="DWS109"/>
      <c r="DWT109"/>
      <c r="DWU109"/>
      <c r="DWV109"/>
      <c r="DWW109"/>
      <c r="DWX109"/>
      <c r="DWY109"/>
      <c r="DWZ109"/>
      <c r="DXA109"/>
      <c r="DXB109"/>
      <c r="DXC109"/>
      <c r="DXD109"/>
      <c r="DXE109"/>
      <c r="DXF109"/>
      <c r="DXG109"/>
      <c r="DXH109"/>
      <c r="DXI109"/>
      <c r="DXJ109"/>
      <c r="DXK109"/>
      <c r="DXL109"/>
      <c r="DXM109"/>
      <c r="DXN109"/>
      <c r="DXO109"/>
      <c r="DXP109"/>
      <c r="DXQ109"/>
      <c r="DXR109"/>
      <c r="DXS109"/>
      <c r="DXT109"/>
      <c r="DXU109"/>
      <c r="DXV109"/>
      <c r="DXW109"/>
      <c r="DXX109"/>
      <c r="DXY109"/>
      <c r="DXZ109"/>
      <c r="DYA109"/>
      <c r="DYB109"/>
      <c r="DYC109"/>
      <c r="DYD109"/>
      <c r="DYE109"/>
      <c r="DYF109"/>
      <c r="DYG109"/>
      <c r="DYH109"/>
      <c r="DYI109"/>
      <c r="DYJ109"/>
      <c r="DYK109"/>
      <c r="DYL109"/>
      <c r="DYM109"/>
      <c r="DYN109"/>
      <c r="DYO109"/>
      <c r="DYP109"/>
      <c r="DYQ109"/>
      <c r="DYR109"/>
      <c r="DYS109"/>
      <c r="DYT109"/>
      <c r="DYU109"/>
      <c r="DYV109"/>
      <c r="DYW109"/>
      <c r="DYX109"/>
      <c r="DYY109"/>
      <c r="DYZ109"/>
      <c r="DZA109"/>
      <c r="DZB109"/>
      <c r="DZC109"/>
      <c r="DZD109"/>
      <c r="DZE109"/>
      <c r="DZF109"/>
      <c r="DZG109"/>
      <c r="DZH109"/>
      <c r="DZI109"/>
      <c r="DZJ109"/>
      <c r="DZK109"/>
      <c r="DZL109"/>
      <c r="DZM109"/>
      <c r="DZN109"/>
      <c r="DZO109"/>
      <c r="DZP109"/>
      <c r="DZQ109"/>
      <c r="DZR109"/>
      <c r="DZS109"/>
      <c r="DZT109"/>
      <c r="DZU109"/>
      <c r="DZV109"/>
      <c r="DZW109"/>
      <c r="DZX109"/>
      <c r="DZY109"/>
      <c r="DZZ109"/>
      <c r="EAA109"/>
      <c r="EAB109"/>
      <c r="EAC109"/>
      <c r="EAD109"/>
      <c r="EAE109"/>
      <c r="EAF109"/>
      <c r="EAG109"/>
      <c r="EAH109"/>
      <c r="EAI109"/>
      <c r="EAJ109"/>
      <c r="EAK109"/>
      <c r="EAL109"/>
      <c r="EAM109"/>
      <c r="EAN109"/>
      <c r="EAO109"/>
      <c r="EAP109"/>
      <c r="EAQ109"/>
      <c r="EAR109"/>
      <c r="EAS109"/>
      <c r="EAT109"/>
      <c r="EAU109"/>
      <c r="EAV109"/>
      <c r="EAW109"/>
      <c r="EAX109"/>
      <c r="EAY109"/>
      <c r="EAZ109"/>
      <c r="EBA109"/>
      <c r="EBB109"/>
      <c r="EBC109"/>
      <c r="EBD109"/>
      <c r="EBE109"/>
      <c r="EBF109"/>
      <c r="EBG109"/>
      <c r="EBH109"/>
      <c r="EBI109"/>
      <c r="EBJ109"/>
      <c r="EBK109"/>
      <c r="EBL109"/>
      <c r="EBM109"/>
      <c r="EBN109"/>
      <c r="EBO109"/>
      <c r="EBP109"/>
      <c r="EBQ109"/>
      <c r="EBR109"/>
      <c r="EBS109"/>
      <c r="EBT109"/>
      <c r="EBU109"/>
      <c r="EBV109"/>
      <c r="EBW109"/>
      <c r="EBX109"/>
      <c r="EBY109"/>
      <c r="EBZ109"/>
      <c r="ECA109"/>
      <c r="ECB109"/>
      <c r="ECC109"/>
      <c r="ECD109"/>
      <c r="ECE109"/>
      <c r="ECF109"/>
      <c r="ECG109"/>
      <c r="ECH109"/>
      <c r="ECI109"/>
      <c r="ECJ109"/>
      <c r="ECK109"/>
      <c r="ECL109"/>
      <c r="ECM109"/>
      <c r="ECN109"/>
      <c r="ECO109"/>
      <c r="ECP109"/>
      <c r="ECQ109"/>
      <c r="ECR109"/>
      <c r="ECS109"/>
      <c r="ECT109"/>
      <c r="ECU109"/>
      <c r="ECV109"/>
      <c r="ECW109"/>
      <c r="ECX109"/>
      <c r="ECY109"/>
      <c r="ECZ109"/>
      <c r="EDA109"/>
      <c r="EDB109"/>
      <c r="EDC109"/>
      <c r="EDD109"/>
      <c r="EDE109"/>
      <c r="EDF109"/>
      <c r="EDG109"/>
      <c r="EDH109"/>
      <c r="EDI109"/>
      <c r="EDJ109"/>
      <c r="EDK109"/>
      <c r="EDL109"/>
      <c r="EDM109"/>
      <c r="EDN109"/>
      <c r="EDO109"/>
      <c r="EDP109"/>
      <c r="EDQ109"/>
      <c r="EDR109"/>
      <c r="EDS109"/>
      <c r="EDT109"/>
      <c r="EDU109"/>
      <c r="EDV109"/>
      <c r="EDW109"/>
      <c r="EDX109"/>
      <c r="EDY109"/>
      <c r="EDZ109"/>
      <c r="EEA109"/>
      <c r="EEB109"/>
      <c r="EEC109"/>
      <c r="EED109"/>
      <c r="EEE109"/>
      <c r="EEF109"/>
      <c r="EEG109"/>
      <c r="EEH109"/>
      <c r="EEI109"/>
      <c r="EEJ109"/>
      <c r="EEK109"/>
      <c r="EEL109"/>
      <c r="EEM109"/>
      <c r="EEN109"/>
      <c r="EEO109"/>
      <c r="EEP109"/>
      <c r="EEQ109"/>
      <c r="EER109"/>
      <c r="EES109"/>
      <c r="EET109"/>
      <c r="EEU109"/>
      <c r="EEV109"/>
      <c r="EEW109"/>
      <c r="EEX109"/>
      <c r="EEY109"/>
      <c r="EEZ109"/>
      <c r="EFA109"/>
      <c r="EFB109"/>
      <c r="EFC109"/>
      <c r="EFD109"/>
      <c r="EFE109"/>
      <c r="EFF109"/>
      <c r="EFG109"/>
      <c r="EFH109"/>
      <c r="EFI109"/>
      <c r="EFJ109"/>
      <c r="EFK109"/>
      <c r="EFL109"/>
      <c r="EFM109"/>
      <c r="EFN109"/>
      <c r="EFO109"/>
      <c r="EFP109"/>
      <c r="EFQ109"/>
      <c r="EFR109"/>
      <c r="EFS109"/>
      <c r="EFT109"/>
      <c r="EFU109"/>
      <c r="EFV109"/>
      <c r="EFW109"/>
      <c r="EFX109"/>
      <c r="EFY109"/>
      <c r="EFZ109"/>
      <c r="EGA109"/>
      <c r="EGB109"/>
      <c r="EGC109"/>
      <c r="EGD109"/>
      <c r="EGE109"/>
      <c r="EGF109"/>
      <c r="EGG109"/>
      <c r="EGH109"/>
      <c r="EGI109"/>
      <c r="EGJ109"/>
      <c r="EGK109"/>
      <c r="EGL109"/>
      <c r="EGM109"/>
      <c r="EGN109"/>
      <c r="EGO109"/>
      <c r="EGP109"/>
      <c r="EGQ109"/>
      <c r="EGR109"/>
      <c r="EGS109"/>
      <c r="EGT109"/>
      <c r="EGU109"/>
      <c r="EGV109"/>
      <c r="EGW109"/>
      <c r="EGX109"/>
      <c r="EGY109"/>
      <c r="EGZ109"/>
      <c r="EHA109"/>
      <c r="EHB109"/>
      <c r="EHC109"/>
      <c r="EHD109"/>
      <c r="EHE109"/>
      <c r="EHF109"/>
      <c r="EHG109"/>
      <c r="EHH109"/>
      <c r="EHI109"/>
      <c r="EHJ109"/>
      <c r="EHK109"/>
      <c r="EHL109"/>
      <c r="EHM109"/>
      <c r="EHN109"/>
      <c r="EHO109"/>
      <c r="EHP109"/>
      <c r="EHQ109"/>
      <c r="EHR109"/>
      <c r="EHS109"/>
      <c r="EHT109"/>
      <c r="EHU109"/>
      <c r="EHV109"/>
      <c r="EHW109"/>
      <c r="EHX109"/>
      <c r="EHY109"/>
      <c r="EHZ109"/>
      <c r="EIA109"/>
      <c r="EIB109"/>
      <c r="EIC109"/>
      <c r="EID109"/>
      <c r="EIE109"/>
      <c r="EIF109"/>
      <c r="EIG109"/>
      <c r="EIH109"/>
      <c r="EII109"/>
      <c r="EIJ109"/>
      <c r="EIK109"/>
      <c r="EIL109"/>
      <c r="EIM109"/>
      <c r="EIN109"/>
      <c r="EIO109"/>
      <c r="EIP109"/>
      <c r="EIQ109"/>
      <c r="EIR109"/>
      <c r="EIS109"/>
      <c r="EIT109"/>
      <c r="EIU109"/>
      <c r="EIV109"/>
      <c r="EIW109"/>
      <c r="EIX109"/>
      <c r="EIY109"/>
      <c r="EIZ109"/>
      <c r="EJA109"/>
      <c r="EJB109"/>
      <c r="EJC109"/>
      <c r="EJD109"/>
      <c r="EJE109"/>
      <c r="EJF109"/>
      <c r="EJG109"/>
      <c r="EJH109"/>
      <c r="EJI109"/>
      <c r="EJJ109"/>
      <c r="EJK109"/>
      <c r="EJL109"/>
      <c r="EJM109"/>
      <c r="EJN109"/>
      <c r="EJO109"/>
      <c r="EJP109"/>
      <c r="EJQ109"/>
      <c r="EJR109"/>
      <c r="EJS109"/>
      <c r="EJT109"/>
      <c r="EJU109"/>
      <c r="EJV109"/>
      <c r="EJW109"/>
      <c r="EJX109"/>
      <c r="EJY109"/>
      <c r="EJZ109"/>
      <c r="EKA109"/>
      <c r="EKB109"/>
      <c r="EKC109"/>
      <c r="EKD109"/>
      <c r="EKE109"/>
      <c r="EKF109"/>
      <c r="EKG109"/>
      <c r="EKH109"/>
      <c r="EKI109"/>
      <c r="EKJ109"/>
      <c r="EKK109"/>
      <c r="EKL109"/>
      <c r="EKM109"/>
      <c r="EKN109"/>
      <c r="EKO109"/>
      <c r="EKP109"/>
      <c r="EKQ109"/>
      <c r="EKR109"/>
      <c r="EKS109"/>
      <c r="EKT109"/>
      <c r="EKU109"/>
      <c r="EKV109"/>
      <c r="EKW109"/>
      <c r="EKX109"/>
      <c r="EKY109"/>
      <c r="EKZ109"/>
      <c r="ELA109"/>
      <c r="ELB109"/>
      <c r="ELC109"/>
      <c r="ELD109"/>
      <c r="ELE109"/>
      <c r="ELF109"/>
      <c r="ELG109"/>
      <c r="ELH109"/>
      <c r="ELI109"/>
      <c r="ELJ109"/>
      <c r="ELK109"/>
      <c r="ELL109"/>
      <c r="ELM109"/>
      <c r="ELN109"/>
      <c r="ELO109"/>
      <c r="ELP109"/>
      <c r="ELQ109"/>
      <c r="ELR109"/>
      <c r="ELS109"/>
      <c r="ELT109"/>
      <c r="ELU109"/>
      <c r="ELV109"/>
      <c r="ELW109"/>
      <c r="ELX109"/>
      <c r="ELY109"/>
      <c r="ELZ109"/>
      <c r="EMA109"/>
      <c r="EMB109"/>
      <c r="EMC109"/>
      <c r="EMD109"/>
      <c r="EME109"/>
      <c r="EMF109"/>
      <c r="EMG109"/>
      <c r="EMH109"/>
      <c r="EMI109"/>
      <c r="EMJ109"/>
      <c r="EMK109"/>
      <c r="EML109"/>
      <c r="EMM109"/>
      <c r="EMN109"/>
      <c r="EMO109"/>
      <c r="EMP109"/>
      <c r="EMQ109"/>
      <c r="EMR109"/>
      <c r="EMS109"/>
      <c r="EMT109"/>
      <c r="EMU109"/>
      <c r="EMV109"/>
      <c r="EMW109"/>
      <c r="EMX109"/>
      <c r="EMY109"/>
      <c r="EMZ109"/>
      <c r="ENA109"/>
      <c r="ENB109"/>
      <c r="ENC109"/>
      <c r="END109"/>
      <c r="ENE109"/>
      <c r="ENF109"/>
      <c r="ENG109"/>
      <c r="ENH109"/>
      <c r="ENI109"/>
      <c r="ENJ109"/>
      <c r="ENK109"/>
      <c r="ENL109"/>
      <c r="ENM109"/>
      <c r="ENN109"/>
      <c r="ENO109"/>
      <c r="ENP109"/>
      <c r="ENQ109"/>
      <c r="ENR109"/>
      <c r="ENS109"/>
      <c r="ENT109"/>
      <c r="ENU109"/>
      <c r="ENV109"/>
      <c r="ENW109"/>
      <c r="ENX109"/>
      <c r="ENY109"/>
      <c r="ENZ109"/>
      <c r="EOA109"/>
      <c r="EOB109"/>
      <c r="EOC109"/>
      <c r="EOD109"/>
      <c r="EOE109"/>
      <c r="EOF109"/>
      <c r="EOG109"/>
      <c r="EOH109"/>
      <c r="EOI109"/>
      <c r="EOJ109"/>
      <c r="EOK109"/>
      <c r="EOL109"/>
      <c r="EOM109"/>
      <c r="EON109"/>
      <c r="EOO109"/>
      <c r="EOP109"/>
      <c r="EOQ109"/>
      <c r="EOR109"/>
      <c r="EOS109"/>
      <c r="EOT109"/>
      <c r="EOU109"/>
      <c r="EOV109"/>
      <c r="EOW109"/>
      <c r="EOX109"/>
      <c r="EOY109"/>
      <c r="EOZ109"/>
      <c r="EPA109"/>
      <c r="EPB109"/>
      <c r="EPC109"/>
      <c r="EPD109"/>
      <c r="EPE109"/>
      <c r="EPF109"/>
      <c r="EPG109"/>
      <c r="EPH109"/>
      <c r="EPI109"/>
      <c r="EPJ109"/>
      <c r="EPK109"/>
      <c r="EPL109"/>
      <c r="EPM109"/>
      <c r="EPN109"/>
      <c r="EPO109"/>
      <c r="EPP109"/>
      <c r="EPQ109"/>
      <c r="EPR109"/>
      <c r="EPS109"/>
      <c r="EPT109"/>
      <c r="EPU109"/>
      <c r="EPV109"/>
      <c r="EPW109"/>
      <c r="EPX109"/>
      <c r="EPY109"/>
      <c r="EPZ109"/>
      <c r="EQA109"/>
      <c r="EQB109"/>
      <c r="EQC109"/>
      <c r="EQD109"/>
      <c r="EQE109"/>
      <c r="EQF109"/>
      <c r="EQG109"/>
      <c r="EQH109"/>
      <c r="EQI109"/>
      <c r="EQJ109"/>
      <c r="EQK109"/>
      <c r="EQL109"/>
      <c r="EQM109"/>
      <c r="EQN109"/>
      <c r="EQO109"/>
      <c r="EQP109"/>
      <c r="EQQ109"/>
      <c r="EQR109"/>
      <c r="EQS109"/>
      <c r="EQT109"/>
      <c r="EQU109"/>
      <c r="EQV109"/>
      <c r="EQW109"/>
      <c r="EQX109"/>
      <c r="EQY109"/>
      <c r="EQZ109"/>
      <c r="ERA109"/>
      <c r="ERB109"/>
      <c r="ERC109"/>
      <c r="ERD109"/>
      <c r="ERE109"/>
      <c r="ERF109"/>
      <c r="ERG109"/>
      <c r="ERH109"/>
      <c r="ERI109"/>
      <c r="ERJ109"/>
      <c r="ERK109"/>
      <c r="ERL109"/>
      <c r="ERM109"/>
      <c r="ERN109"/>
      <c r="ERO109"/>
      <c r="ERP109"/>
      <c r="ERQ109"/>
      <c r="ERR109"/>
      <c r="ERS109"/>
      <c r="ERT109"/>
      <c r="ERU109"/>
      <c r="ERV109"/>
      <c r="ERW109"/>
      <c r="ERX109"/>
      <c r="ERY109"/>
      <c r="ERZ109"/>
      <c r="ESA109"/>
      <c r="ESB109"/>
      <c r="ESC109"/>
      <c r="ESD109"/>
      <c r="ESE109"/>
      <c r="ESF109"/>
      <c r="ESG109"/>
      <c r="ESH109"/>
      <c r="ESI109"/>
      <c r="ESJ109"/>
      <c r="ESK109"/>
      <c r="ESL109"/>
      <c r="ESM109"/>
      <c r="ESN109"/>
      <c r="ESO109"/>
      <c r="ESP109"/>
      <c r="ESQ109"/>
      <c r="ESR109"/>
      <c r="ESS109"/>
      <c r="EST109"/>
      <c r="ESU109"/>
      <c r="ESV109"/>
      <c r="ESW109"/>
      <c r="ESX109"/>
      <c r="ESY109"/>
      <c r="ESZ109"/>
      <c r="ETA109"/>
      <c r="ETB109"/>
      <c r="ETC109"/>
      <c r="ETD109"/>
      <c r="ETE109"/>
      <c r="ETF109"/>
      <c r="ETG109"/>
      <c r="ETH109"/>
      <c r="ETI109"/>
      <c r="ETJ109"/>
      <c r="ETK109"/>
      <c r="ETL109"/>
      <c r="ETM109"/>
      <c r="ETN109"/>
      <c r="ETO109"/>
      <c r="ETP109"/>
      <c r="ETQ109"/>
      <c r="ETR109"/>
      <c r="ETS109"/>
      <c r="ETT109"/>
      <c r="ETU109"/>
      <c r="ETV109"/>
      <c r="ETW109"/>
      <c r="ETX109"/>
      <c r="ETY109"/>
      <c r="ETZ109"/>
      <c r="EUA109"/>
      <c r="EUB109"/>
      <c r="EUC109"/>
      <c r="EUD109"/>
      <c r="EUE109"/>
      <c r="EUF109"/>
      <c r="EUG109"/>
      <c r="EUH109"/>
      <c r="EUI109"/>
      <c r="EUJ109"/>
      <c r="EUK109"/>
      <c r="EUL109"/>
      <c r="EUM109"/>
      <c r="EUN109"/>
      <c r="EUO109"/>
      <c r="EUP109"/>
      <c r="EUQ109"/>
      <c r="EUR109"/>
      <c r="EUS109"/>
      <c r="EUT109"/>
      <c r="EUU109"/>
      <c r="EUV109"/>
      <c r="EUW109"/>
      <c r="EUX109"/>
      <c r="EUY109"/>
      <c r="EUZ109"/>
      <c r="EVA109"/>
      <c r="EVB109"/>
      <c r="EVC109"/>
      <c r="EVD109"/>
      <c r="EVE109"/>
      <c r="EVF109"/>
      <c r="EVG109"/>
      <c r="EVH109"/>
      <c r="EVI109"/>
      <c r="EVJ109"/>
      <c r="EVK109"/>
      <c r="EVL109"/>
      <c r="EVM109"/>
      <c r="EVN109"/>
      <c r="EVO109"/>
      <c r="EVP109"/>
      <c r="EVQ109"/>
      <c r="EVR109"/>
      <c r="EVS109"/>
      <c r="EVT109"/>
      <c r="EVU109"/>
      <c r="EVV109"/>
      <c r="EVW109"/>
      <c r="EVX109"/>
      <c r="EVY109"/>
      <c r="EVZ109"/>
      <c r="EWA109"/>
      <c r="EWB109"/>
      <c r="EWC109"/>
      <c r="EWD109"/>
      <c r="EWE109"/>
      <c r="EWF109"/>
      <c r="EWG109"/>
      <c r="EWH109"/>
      <c r="EWI109"/>
      <c r="EWJ109"/>
      <c r="EWK109"/>
      <c r="EWL109"/>
      <c r="EWM109"/>
      <c r="EWN109"/>
      <c r="EWO109"/>
      <c r="EWP109"/>
      <c r="EWQ109"/>
      <c r="EWR109"/>
      <c r="EWS109"/>
      <c r="EWT109"/>
      <c r="EWU109"/>
      <c r="EWV109"/>
      <c r="EWW109"/>
      <c r="EWX109"/>
      <c r="EWY109"/>
      <c r="EWZ109"/>
      <c r="EXA109"/>
      <c r="EXB109"/>
      <c r="EXC109"/>
      <c r="EXD109"/>
      <c r="EXE109"/>
      <c r="EXF109"/>
      <c r="EXG109"/>
      <c r="EXH109"/>
      <c r="EXI109"/>
      <c r="EXJ109"/>
      <c r="EXK109"/>
      <c r="EXL109"/>
      <c r="EXM109"/>
      <c r="EXN109"/>
      <c r="EXO109"/>
      <c r="EXP109"/>
      <c r="EXQ109"/>
      <c r="EXR109"/>
      <c r="EXS109"/>
      <c r="EXT109"/>
      <c r="EXU109"/>
      <c r="EXV109"/>
      <c r="EXW109"/>
      <c r="EXX109"/>
      <c r="EXY109"/>
      <c r="EXZ109"/>
      <c r="EYA109"/>
      <c r="EYB109"/>
      <c r="EYC109"/>
      <c r="EYD109"/>
      <c r="EYE109"/>
      <c r="EYF109"/>
      <c r="EYG109"/>
      <c r="EYH109"/>
      <c r="EYI109"/>
      <c r="EYJ109"/>
      <c r="EYK109"/>
      <c r="EYL109"/>
      <c r="EYM109"/>
      <c r="EYN109"/>
      <c r="EYO109"/>
      <c r="EYP109"/>
      <c r="EYQ109"/>
      <c r="EYR109"/>
      <c r="EYS109"/>
      <c r="EYT109"/>
      <c r="EYU109"/>
      <c r="EYV109"/>
      <c r="EYW109"/>
      <c r="EYX109"/>
      <c r="UBS109" s="6"/>
      <c r="UBT109" s="6"/>
      <c r="UBU109" s="6"/>
      <c r="UBV109" s="6"/>
      <c r="UBW109" s="6"/>
      <c r="UBX109" s="6"/>
      <c r="UBY109" s="6"/>
      <c r="UBZ109" s="6"/>
      <c r="UCA109" s="6"/>
      <c r="UCB109" s="6"/>
      <c r="UCC109" s="6"/>
      <c r="UCD109" s="6"/>
      <c r="UCE109" s="6"/>
      <c r="UCF109" s="6"/>
      <c r="UCG109" s="6"/>
      <c r="UCH109" s="6"/>
      <c r="UCI109" s="6"/>
      <c r="UCJ109" s="6"/>
      <c r="UCK109" s="6"/>
      <c r="UCL109" s="6"/>
      <c r="UCM109" s="6"/>
      <c r="UCN109" s="6"/>
      <c r="UCO109" s="6"/>
      <c r="UCP109" s="6"/>
      <c r="UCQ109" s="6"/>
      <c r="UCR109" s="6"/>
      <c r="UCS109" s="6"/>
      <c r="UCT109" s="6"/>
      <c r="UCU109" s="6"/>
      <c r="UCV109" s="6"/>
      <c r="UCW109" s="6"/>
      <c r="UCX109" s="6"/>
      <c r="UCY109" s="6"/>
      <c r="UCZ109" s="6"/>
      <c r="UDA109" s="6"/>
      <c r="UDB109" s="6"/>
      <c r="UDC109" s="6"/>
      <c r="UDD109" s="6"/>
      <c r="UDE109" s="6"/>
      <c r="UDF109" s="6"/>
      <c r="UDG109" s="6"/>
      <c r="UDH109" s="6"/>
      <c r="UDI109" s="6"/>
      <c r="UDJ109" s="6"/>
      <c r="UDK109" s="6"/>
      <c r="UDL109" s="6"/>
      <c r="UDM109" s="6"/>
      <c r="UDN109" s="6"/>
      <c r="UDO109" s="6"/>
      <c r="UDP109" s="6"/>
      <c r="UDQ109" s="6"/>
      <c r="UDR109" s="6"/>
      <c r="UDS109" s="6"/>
      <c r="UDT109" s="6"/>
      <c r="UDU109" s="6"/>
      <c r="UDV109" s="6"/>
      <c r="UDW109" s="6"/>
      <c r="UDX109" s="6"/>
      <c r="UDY109" s="6"/>
      <c r="UDZ109" s="6"/>
      <c r="UEA109" s="6"/>
      <c r="UEB109" s="6"/>
      <c r="UEC109" s="6"/>
      <c r="UED109" s="6"/>
      <c r="UEE109" s="6"/>
      <c r="UEF109" s="6"/>
      <c r="UEG109" s="6"/>
      <c r="UEH109" s="6"/>
      <c r="UEI109" s="6"/>
      <c r="UEJ109" s="6"/>
      <c r="UEK109" s="6"/>
      <c r="UEL109" s="6"/>
      <c r="UEM109" s="6"/>
      <c r="UEN109" s="6"/>
      <c r="UEO109" s="6"/>
      <c r="UEP109" s="6"/>
      <c r="UEQ109" s="6"/>
      <c r="UER109" s="6"/>
      <c r="UES109" s="6"/>
      <c r="UET109" s="6"/>
      <c r="UEU109" s="6"/>
      <c r="UEV109" s="6"/>
      <c r="UEW109" s="6"/>
      <c r="UEX109" s="6"/>
      <c r="UEY109" s="6"/>
      <c r="UEZ109" s="6"/>
      <c r="UFA109" s="6"/>
      <c r="UFB109" s="6"/>
      <c r="UFC109" s="6"/>
      <c r="UFD109" s="6"/>
      <c r="UFE109" s="6"/>
      <c r="UFF109" s="6"/>
      <c r="UFG109" s="6"/>
      <c r="UFH109" s="6"/>
      <c r="UFI109" s="6"/>
      <c r="UFJ109" s="6"/>
      <c r="UFK109" s="6"/>
      <c r="UFL109" s="6"/>
      <c r="UFM109" s="6"/>
      <c r="UFN109"/>
      <c r="UFO109"/>
      <c r="UFP109"/>
      <c r="UFQ109"/>
      <c r="UFR109"/>
      <c r="UFS109"/>
      <c r="UFT109"/>
      <c r="UFU109"/>
      <c r="UFV109"/>
      <c r="UFW109"/>
      <c r="UFX109"/>
      <c r="UFY109"/>
      <c r="UFZ109"/>
      <c r="UGA109"/>
      <c r="UGB109"/>
      <c r="UGC109"/>
      <c r="UGD109"/>
      <c r="UGE109"/>
      <c r="UGF109"/>
      <c r="UGG109"/>
      <c r="UGH109"/>
      <c r="UGI109"/>
      <c r="UGJ109"/>
      <c r="UGK109"/>
      <c r="UGL109"/>
      <c r="UGM109"/>
      <c r="UGN109"/>
      <c r="UGO109"/>
      <c r="UGP109"/>
      <c r="UGQ109"/>
      <c r="UGR109"/>
      <c r="UGS109"/>
      <c r="UGT109"/>
      <c r="UGU109"/>
      <c r="UGV109"/>
      <c r="UGW109"/>
      <c r="UGX109"/>
      <c r="UGY109"/>
      <c r="UGZ109"/>
      <c r="UHA109"/>
      <c r="UHB109"/>
      <c r="UHC109"/>
      <c r="UHD109"/>
      <c r="UHE109"/>
      <c r="UHF109"/>
      <c r="UHG109"/>
      <c r="UHH109"/>
      <c r="UHI109"/>
      <c r="UHJ109"/>
      <c r="UHK109"/>
      <c r="UHL109"/>
      <c r="UHM109"/>
      <c r="UHN109"/>
      <c r="UHO109"/>
      <c r="UHP109"/>
      <c r="UHQ109"/>
      <c r="UHR109"/>
      <c r="UHS109"/>
      <c r="UHT109"/>
      <c r="UHU109"/>
      <c r="UHV109"/>
      <c r="UHW109"/>
      <c r="UHX109"/>
      <c r="UHY109"/>
      <c r="UHZ109"/>
      <c r="UIA109"/>
      <c r="UIB109"/>
      <c r="UIC109"/>
      <c r="UID109"/>
      <c r="UIE109"/>
      <c r="UIF109"/>
      <c r="UIG109"/>
      <c r="UIH109"/>
      <c r="UII109"/>
      <c r="UIJ109"/>
      <c r="UIK109"/>
      <c r="UIL109"/>
      <c r="UIM109"/>
      <c r="UIN109"/>
      <c r="UIO109"/>
      <c r="UIP109"/>
      <c r="UIQ109"/>
      <c r="UIR109"/>
      <c r="UIS109"/>
      <c r="UIT109"/>
      <c r="UIU109"/>
      <c r="UIV109"/>
      <c r="UIW109"/>
      <c r="UIX109"/>
      <c r="UIY109"/>
      <c r="UIZ109"/>
      <c r="UJA109"/>
      <c r="UJB109"/>
      <c r="UJC109"/>
      <c r="UJD109"/>
      <c r="UJE109"/>
      <c r="UJF109"/>
      <c r="UJG109"/>
      <c r="UJH109"/>
      <c r="UJI109"/>
      <c r="UJJ109"/>
      <c r="UJK109"/>
      <c r="UJL109"/>
      <c r="UJM109"/>
      <c r="UJN109"/>
      <c r="UJO109"/>
      <c r="UJP109"/>
      <c r="UJQ109"/>
      <c r="UJR109"/>
      <c r="UJS109"/>
      <c r="UJT109"/>
      <c r="UJU109"/>
      <c r="UJV109"/>
      <c r="UJW109"/>
      <c r="UJX109"/>
      <c r="UJY109"/>
      <c r="UJZ109"/>
      <c r="UKA109"/>
      <c r="UKB109"/>
      <c r="UKC109"/>
      <c r="UKD109"/>
      <c r="UKE109"/>
      <c r="UKF109"/>
      <c r="UKG109"/>
      <c r="UKH109"/>
      <c r="UKI109"/>
      <c r="UKJ109"/>
      <c r="UKK109"/>
      <c r="UKL109"/>
      <c r="UKM109"/>
      <c r="UKN109"/>
      <c r="UKO109"/>
      <c r="UKP109"/>
      <c r="UKQ109"/>
      <c r="UKR109"/>
      <c r="UKS109"/>
      <c r="UKT109"/>
      <c r="UKU109"/>
      <c r="UKV109"/>
      <c r="UKW109"/>
      <c r="UKX109"/>
      <c r="UKY109"/>
      <c r="UKZ109"/>
      <c r="ULA109"/>
      <c r="ULB109"/>
      <c r="ULC109"/>
      <c r="ULD109"/>
      <c r="ULE109"/>
      <c r="ULF109"/>
      <c r="ULG109"/>
      <c r="ULH109"/>
      <c r="ULI109"/>
      <c r="ULJ109"/>
      <c r="ULK109"/>
      <c r="ULL109"/>
      <c r="ULM109"/>
      <c r="ULN109"/>
      <c r="ULO109"/>
      <c r="ULP109"/>
      <c r="ULQ109"/>
      <c r="ULR109"/>
      <c r="ULS109"/>
      <c r="ULT109"/>
      <c r="ULU109"/>
      <c r="ULV109"/>
      <c r="ULW109"/>
      <c r="ULX109"/>
      <c r="ULY109"/>
      <c r="ULZ109"/>
      <c r="UMA109"/>
      <c r="UMB109"/>
      <c r="UMC109"/>
      <c r="UMD109"/>
      <c r="UME109"/>
      <c r="UMF109"/>
      <c r="UMG109"/>
      <c r="UMH109"/>
      <c r="UMI109"/>
      <c r="UMJ109"/>
      <c r="UMK109"/>
      <c r="UML109"/>
      <c r="UMM109"/>
      <c r="UMN109"/>
      <c r="UMO109"/>
      <c r="UMP109"/>
      <c r="UMQ109"/>
      <c r="UMR109"/>
      <c r="UMS109"/>
      <c r="UMT109"/>
      <c r="UMU109"/>
      <c r="UMV109"/>
      <c r="UMW109"/>
      <c r="UMX109"/>
      <c r="UMY109"/>
      <c r="UMZ109"/>
      <c r="UNA109"/>
      <c r="UNB109"/>
      <c r="UNC109"/>
      <c r="UND109"/>
      <c r="UNE109"/>
      <c r="UNF109"/>
      <c r="UNG109"/>
      <c r="UNH109"/>
      <c r="UNI109"/>
      <c r="UNJ109"/>
      <c r="UNK109"/>
      <c r="UNL109"/>
      <c r="UNM109"/>
      <c r="UNN109"/>
      <c r="UNO109"/>
      <c r="UNP109"/>
      <c r="UNQ109"/>
      <c r="UNR109"/>
      <c r="UNS109"/>
      <c r="UNT109"/>
      <c r="UNU109"/>
      <c r="UNV109"/>
      <c r="UNW109"/>
      <c r="UNX109"/>
      <c r="UNY109"/>
      <c r="UNZ109"/>
      <c r="UOA109"/>
      <c r="UOB109"/>
      <c r="UOC109"/>
      <c r="UOD109"/>
      <c r="UOE109"/>
      <c r="UOF109"/>
      <c r="UOG109"/>
      <c r="UOH109"/>
      <c r="UOI109"/>
      <c r="UOJ109"/>
      <c r="UOK109"/>
      <c r="UOL109"/>
      <c r="UOM109"/>
      <c r="UON109"/>
      <c r="UOO109"/>
      <c r="UOP109"/>
      <c r="UOQ109"/>
      <c r="UOR109"/>
      <c r="UOS109"/>
      <c r="UOT109"/>
      <c r="UOU109"/>
      <c r="UOV109"/>
      <c r="UOW109"/>
      <c r="UOX109"/>
      <c r="UOY109"/>
      <c r="UOZ109"/>
      <c r="UPA109"/>
      <c r="UPB109"/>
      <c r="UPC109"/>
      <c r="UPD109"/>
      <c r="UPE109"/>
      <c r="UPF109"/>
      <c r="UPG109"/>
      <c r="UPH109"/>
      <c r="UPI109"/>
      <c r="UPJ109"/>
      <c r="UPK109"/>
      <c r="UPL109"/>
      <c r="UPM109"/>
      <c r="UPN109"/>
      <c r="UPO109"/>
      <c r="UPP109"/>
      <c r="UPQ109"/>
      <c r="UPR109"/>
      <c r="UPS109"/>
      <c r="UPT109"/>
      <c r="UPU109"/>
      <c r="UPV109"/>
      <c r="UPW109"/>
      <c r="UPX109"/>
      <c r="UPY109"/>
      <c r="UPZ109"/>
      <c r="UQA109"/>
      <c r="UQB109"/>
      <c r="UQC109"/>
      <c r="UQD109"/>
      <c r="UQE109"/>
      <c r="UQF109"/>
      <c r="UQG109"/>
      <c r="UQH109"/>
      <c r="UQI109"/>
      <c r="UQJ109"/>
      <c r="UQK109"/>
      <c r="UQL109"/>
      <c r="UQM109"/>
      <c r="UQN109"/>
      <c r="UQO109"/>
      <c r="UQP109"/>
      <c r="UQQ109"/>
      <c r="UQR109"/>
      <c r="UQS109"/>
      <c r="UQT109"/>
      <c r="UQU109"/>
      <c r="UQV109"/>
      <c r="UQW109"/>
      <c r="UQX109"/>
      <c r="UQY109"/>
      <c r="UQZ109"/>
      <c r="URA109"/>
      <c r="URB109"/>
      <c r="URC109"/>
      <c r="URD109"/>
      <c r="URE109"/>
      <c r="URF109"/>
      <c r="URG109"/>
      <c r="URH109"/>
      <c r="URI109"/>
      <c r="URJ109"/>
      <c r="URK109"/>
      <c r="URL109"/>
      <c r="URM109"/>
      <c r="URN109"/>
      <c r="URO109"/>
      <c r="URP109"/>
      <c r="URQ109"/>
      <c r="URR109"/>
      <c r="URS109"/>
      <c r="URT109"/>
      <c r="URU109"/>
      <c r="URV109"/>
      <c r="URW109"/>
      <c r="URX109"/>
      <c r="URY109"/>
      <c r="URZ109"/>
      <c r="USA109"/>
      <c r="USB109"/>
      <c r="USC109"/>
      <c r="USD109"/>
      <c r="USE109"/>
      <c r="USF109"/>
      <c r="USG109"/>
      <c r="USH109"/>
      <c r="USI109"/>
      <c r="USJ109"/>
      <c r="USK109"/>
      <c r="USL109"/>
      <c r="USM109"/>
      <c r="USN109"/>
      <c r="USO109"/>
      <c r="USP109"/>
      <c r="USQ109"/>
      <c r="USR109"/>
      <c r="USS109"/>
      <c r="UST109"/>
      <c r="USU109"/>
      <c r="USV109"/>
      <c r="USW109"/>
      <c r="USX109"/>
      <c r="USY109"/>
      <c r="USZ109"/>
      <c r="UTA109"/>
      <c r="UTB109"/>
      <c r="UTC109"/>
      <c r="UTD109"/>
      <c r="UTE109"/>
      <c r="UTF109"/>
      <c r="UTG109"/>
      <c r="UTH109"/>
      <c r="UTI109"/>
      <c r="UTJ109"/>
      <c r="UTK109"/>
      <c r="UTL109"/>
      <c r="UTM109"/>
      <c r="UTN109"/>
      <c r="UTO109"/>
      <c r="UTP109"/>
      <c r="UTQ109"/>
      <c r="UTR109"/>
      <c r="UTS109"/>
      <c r="UTT109"/>
      <c r="UTU109"/>
      <c r="UTV109"/>
      <c r="UTW109"/>
      <c r="UTX109"/>
      <c r="UTY109"/>
      <c r="UTZ109"/>
      <c r="UUA109"/>
      <c r="UUB109"/>
      <c r="UUC109"/>
      <c r="UUD109"/>
      <c r="UUE109"/>
      <c r="UUF109"/>
      <c r="UUG109"/>
      <c r="UUH109"/>
      <c r="UUI109"/>
      <c r="UUJ109"/>
      <c r="UUK109"/>
      <c r="UUL109"/>
      <c r="UUM109"/>
      <c r="UUN109"/>
      <c r="UUO109"/>
      <c r="UUP109"/>
      <c r="UUQ109"/>
      <c r="UUR109"/>
      <c r="UUS109"/>
      <c r="UUT109"/>
      <c r="UUU109"/>
      <c r="UUV109"/>
      <c r="UUW109"/>
      <c r="UUX109"/>
      <c r="UUY109"/>
      <c r="UUZ109"/>
      <c r="UVA109"/>
      <c r="UVB109"/>
      <c r="UVC109"/>
      <c r="UVD109"/>
      <c r="UVE109"/>
      <c r="UVF109"/>
      <c r="UVG109"/>
      <c r="UVH109"/>
      <c r="UVI109"/>
      <c r="UVJ109"/>
      <c r="UVK109"/>
      <c r="UVL109"/>
      <c r="UVM109"/>
      <c r="UVN109"/>
      <c r="UVO109"/>
      <c r="UVP109"/>
      <c r="UVQ109"/>
      <c r="UVR109"/>
      <c r="UVS109"/>
      <c r="UVT109"/>
      <c r="UVU109"/>
      <c r="UVV109"/>
      <c r="UVW109"/>
      <c r="UVX109"/>
      <c r="UVY109"/>
      <c r="UVZ109"/>
      <c r="UWA109"/>
      <c r="UWB109"/>
      <c r="UWC109"/>
      <c r="UWD109"/>
      <c r="UWE109"/>
      <c r="UWF109"/>
      <c r="UWG109"/>
      <c r="UWH109"/>
      <c r="UWI109"/>
      <c r="UWJ109"/>
      <c r="UWK109"/>
      <c r="UWL109"/>
      <c r="UWM109"/>
      <c r="UWN109"/>
      <c r="UWO109"/>
      <c r="UWP109"/>
      <c r="UWQ109"/>
      <c r="UWR109"/>
      <c r="UWS109"/>
      <c r="UWT109"/>
      <c r="UWU109"/>
      <c r="UWV109"/>
      <c r="UWW109"/>
      <c r="UWX109"/>
      <c r="UWY109"/>
      <c r="UWZ109"/>
      <c r="UXA109"/>
      <c r="UXB109"/>
      <c r="UXC109"/>
      <c r="UXD109"/>
      <c r="UXE109"/>
      <c r="UXF109"/>
      <c r="UXG109"/>
      <c r="UXH109"/>
      <c r="UXI109"/>
      <c r="UXJ109"/>
      <c r="UXK109"/>
      <c r="UXL109"/>
      <c r="UXM109"/>
      <c r="UXN109"/>
      <c r="UXO109"/>
      <c r="UXP109"/>
      <c r="UXQ109"/>
      <c r="UXR109"/>
      <c r="UXS109"/>
      <c r="UXT109"/>
      <c r="UXU109"/>
      <c r="UXV109"/>
      <c r="UXW109"/>
      <c r="UXX109"/>
      <c r="UXY109"/>
      <c r="UXZ109"/>
      <c r="UYA109"/>
      <c r="UYB109"/>
      <c r="UYC109"/>
      <c r="UYD109"/>
      <c r="UYE109"/>
      <c r="UYF109"/>
      <c r="UYG109"/>
      <c r="UYH109"/>
      <c r="UYI109"/>
      <c r="UYJ109"/>
      <c r="UYK109"/>
      <c r="UYL109"/>
      <c r="UYM109"/>
      <c r="UYN109"/>
      <c r="UYO109"/>
      <c r="UYP109"/>
      <c r="UYQ109"/>
      <c r="UYR109"/>
      <c r="UYS109"/>
      <c r="UYT109"/>
      <c r="UYU109"/>
      <c r="UYV109"/>
      <c r="UYW109"/>
      <c r="UYX109"/>
      <c r="UYY109"/>
      <c r="UYZ109"/>
      <c r="UZA109"/>
      <c r="UZB109"/>
      <c r="UZC109"/>
      <c r="UZD109"/>
      <c r="UZE109"/>
      <c r="UZF109"/>
      <c r="UZG109"/>
      <c r="UZH109"/>
      <c r="UZI109"/>
      <c r="UZJ109"/>
      <c r="UZK109"/>
      <c r="UZL109"/>
      <c r="UZM109"/>
      <c r="UZN109"/>
      <c r="UZO109"/>
      <c r="UZP109"/>
      <c r="UZQ109"/>
      <c r="UZR109"/>
      <c r="UZS109"/>
      <c r="UZT109"/>
      <c r="UZU109"/>
      <c r="UZV109"/>
      <c r="UZW109"/>
      <c r="UZX109"/>
      <c r="UZY109"/>
      <c r="UZZ109"/>
      <c r="VAA109"/>
      <c r="VAB109"/>
      <c r="VAC109"/>
      <c r="VAD109"/>
      <c r="VAE109"/>
      <c r="VAF109"/>
      <c r="VAG109"/>
      <c r="VAH109"/>
      <c r="VAI109"/>
      <c r="VAJ109"/>
      <c r="VAK109"/>
      <c r="VAL109"/>
      <c r="VAM109"/>
      <c r="VAN109"/>
      <c r="VAO109"/>
      <c r="VAP109"/>
      <c r="VAQ109"/>
      <c r="VAR109"/>
      <c r="VAS109"/>
      <c r="VAT109"/>
      <c r="VAU109"/>
      <c r="VAV109"/>
      <c r="VAW109"/>
      <c r="VAX109"/>
      <c r="VAY109"/>
      <c r="VAZ109"/>
      <c r="VBA109"/>
      <c r="VBB109"/>
      <c r="VBC109"/>
      <c r="VBD109"/>
      <c r="VBE109"/>
      <c r="VBF109"/>
      <c r="VBG109"/>
      <c r="VBH109"/>
      <c r="VBI109"/>
      <c r="VBJ109"/>
      <c r="VBK109"/>
      <c r="VBL109"/>
      <c r="VBM109"/>
      <c r="VBN109"/>
      <c r="VBO109"/>
      <c r="VBP109"/>
      <c r="VBQ109"/>
      <c r="VBR109"/>
      <c r="VBS109"/>
      <c r="VBT109"/>
      <c r="VBU109"/>
      <c r="VBV109"/>
      <c r="VBW109"/>
      <c r="VBX109"/>
      <c r="VBY109"/>
      <c r="VBZ109"/>
      <c r="VCA109"/>
      <c r="VCB109"/>
      <c r="VCC109"/>
      <c r="VCD109"/>
      <c r="VCE109"/>
      <c r="VCF109"/>
      <c r="VCG109"/>
      <c r="VCH109"/>
      <c r="VCI109"/>
      <c r="VCJ109"/>
      <c r="VCK109"/>
      <c r="VCL109"/>
      <c r="VCM109"/>
      <c r="VCN109"/>
      <c r="VCO109"/>
      <c r="VCP109"/>
      <c r="VCQ109"/>
      <c r="VCR109"/>
      <c r="VCS109"/>
      <c r="VCT109"/>
      <c r="VCU109"/>
      <c r="VCV109"/>
      <c r="VCW109"/>
      <c r="VCX109"/>
      <c r="VCY109"/>
      <c r="VCZ109"/>
      <c r="VDA109"/>
      <c r="VDB109"/>
      <c r="VDC109"/>
      <c r="VDD109"/>
      <c r="VDE109"/>
      <c r="VDF109"/>
      <c r="VDG109"/>
      <c r="VDH109"/>
      <c r="VDI109"/>
      <c r="VDJ109"/>
      <c r="VDK109"/>
      <c r="VDL109"/>
      <c r="VDM109"/>
      <c r="VDN109"/>
      <c r="VDO109"/>
      <c r="VDP109"/>
      <c r="VDQ109"/>
      <c r="VDR109"/>
      <c r="VDS109"/>
      <c r="VDT109"/>
      <c r="VDU109"/>
      <c r="VDV109"/>
      <c r="VDW109"/>
      <c r="VDX109"/>
      <c r="VDY109"/>
      <c r="VDZ109"/>
      <c r="VEA109"/>
      <c r="VEB109"/>
      <c r="VEC109"/>
      <c r="VED109"/>
      <c r="VEE109"/>
      <c r="VEF109"/>
      <c r="VEG109"/>
      <c r="VEH109"/>
      <c r="VEI109"/>
      <c r="VEJ109"/>
      <c r="VEK109"/>
      <c r="VEL109"/>
      <c r="VEM109"/>
      <c r="VEN109"/>
      <c r="VEO109"/>
      <c r="VEP109"/>
      <c r="VEQ109"/>
      <c r="VER109"/>
      <c r="VES109"/>
      <c r="VET109"/>
      <c r="VEU109"/>
      <c r="VEV109"/>
      <c r="VEW109"/>
      <c r="VEX109"/>
      <c r="VEY109"/>
      <c r="VEZ109"/>
      <c r="VFA109"/>
      <c r="VFB109"/>
      <c r="VFC109"/>
      <c r="VFD109"/>
      <c r="VFE109"/>
      <c r="VFF109"/>
      <c r="VFG109"/>
      <c r="VFH109"/>
      <c r="VFI109"/>
      <c r="VFJ109"/>
      <c r="VFK109"/>
      <c r="VFL109"/>
      <c r="VFM109"/>
      <c r="VFN109"/>
      <c r="VFO109"/>
      <c r="VFP109"/>
      <c r="VFQ109"/>
      <c r="VFR109"/>
      <c r="VFS109"/>
      <c r="VFT109"/>
      <c r="VFU109"/>
      <c r="VFV109"/>
      <c r="VFW109"/>
      <c r="VFX109"/>
      <c r="VFY109"/>
      <c r="VFZ109"/>
      <c r="VGA109"/>
      <c r="VGB109"/>
      <c r="VGC109"/>
      <c r="VGD109"/>
      <c r="VGE109"/>
      <c r="VGF109"/>
      <c r="VGG109"/>
      <c r="VGH109"/>
      <c r="VGI109"/>
      <c r="VGJ109"/>
      <c r="VGK109"/>
      <c r="VGL109"/>
      <c r="VGM109"/>
      <c r="VGN109"/>
      <c r="VGO109"/>
      <c r="VGP109"/>
      <c r="VGQ109"/>
      <c r="VGR109"/>
      <c r="VGS109"/>
      <c r="VGT109"/>
      <c r="VGU109"/>
      <c r="VGV109"/>
      <c r="VGW109"/>
      <c r="VGX109"/>
      <c r="VGY109"/>
      <c r="VGZ109"/>
      <c r="VHA109"/>
      <c r="VHB109"/>
      <c r="VHC109"/>
      <c r="VHD109"/>
      <c r="VHE109"/>
      <c r="VHF109"/>
      <c r="VHG109"/>
      <c r="VHH109"/>
      <c r="VHI109"/>
      <c r="VHJ109"/>
      <c r="VHK109"/>
      <c r="VHL109"/>
      <c r="VHM109"/>
      <c r="VHN109"/>
      <c r="VHO109"/>
      <c r="VHP109"/>
      <c r="VHQ109"/>
      <c r="VHR109"/>
      <c r="VHS109"/>
      <c r="VHT109"/>
      <c r="VHU109"/>
      <c r="VHV109"/>
      <c r="VHW109"/>
      <c r="VHX109"/>
      <c r="VHY109"/>
      <c r="VHZ109"/>
      <c r="VIA109"/>
      <c r="VIB109"/>
      <c r="VIC109"/>
      <c r="VID109"/>
      <c r="VIE109"/>
      <c r="VIF109"/>
      <c r="VIG109"/>
      <c r="VIH109"/>
      <c r="VII109"/>
      <c r="VIJ109"/>
      <c r="VIK109"/>
      <c r="VIL109"/>
      <c r="VIM109"/>
      <c r="VIN109"/>
      <c r="VIO109"/>
      <c r="VIP109"/>
      <c r="VIQ109"/>
      <c r="VIR109"/>
      <c r="VIS109"/>
      <c r="VIT109"/>
      <c r="VIU109"/>
      <c r="VIV109"/>
      <c r="VIW109"/>
      <c r="VIX109"/>
      <c r="VIY109"/>
      <c r="VIZ109"/>
      <c r="VJA109"/>
      <c r="VJB109"/>
      <c r="VJC109"/>
      <c r="VJD109"/>
      <c r="VJE109"/>
      <c r="VJF109"/>
      <c r="VJG109"/>
      <c r="VJH109"/>
      <c r="VJI109"/>
      <c r="VJJ109"/>
      <c r="VJK109"/>
      <c r="VJL109"/>
      <c r="VJM109"/>
      <c r="VJN109"/>
      <c r="VJO109"/>
      <c r="VJP109"/>
      <c r="VJQ109"/>
      <c r="VJR109"/>
      <c r="VJS109"/>
      <c r="VJT109"/>
      <c r="VJU109"/>
      <c r="VJV109"/>
      <c r="VJW109"/>
      <c r="VJX109"/>
      <c r="VJY109"/>
      <c r="VJZ109"/>
      <c r="VKA109"/>
      <c r="VKB109"/>
      <c r="VKC109"/>
      <c r="VKD109"/>
      <c r="VKE109"/>
      <c r="VKF109"/>
      <c r="VKG109"/>
      <c r="VKH109"/>
      <c r="VKI109"/>
      <c r="VKJ109"/>
      <c r="VKK109"/>
      <c r="VKL109"/>
      <c r="VKM109"/>
      <c r="VKN109"/>
      <c r="VKO109"/>
      <c r="VKP109"/>
      <c r="VKQ109"/>
      <c r="VKR109"/>
      <c r="VKS109"/>
      <c r="VKT109"/>
      <c r="VKU109"/>
      <c r="VKV109"/>
      <c r="VKW109"/>
      <c r="VKX109"/>
      <c r="VKY109"/>
      <c r="VKZ109"/>
      <c r="VLA109"/>
      <c r="VLB109"/>
      <c r="VLC109"/>
      <c r="VLD109"/>
      <c r="VLE109"/>
      <c r="VLF109"/>
      <c r="VLG109"/>
      <c r="VLH109"/>
      <c r="VLI109"/>
      <c r="VLJ109"/>
      <c r="VLK109"/>
      <c r="VLL109"/>
      <c r="VLM109"/>
      <c r="VLN109"/>
      <c r="VLO109"/>
      <c r="VLP109"/>
      <c r="VLQ109"/>
      <c r="VLR109"/>
      <c r="VLS109"/>
      <c r="VLT109"/>
      <c r="VLU109"/>
      <c r="VLV109"/>
      <c r="VLW109"/>
      <c r="VLX109"/>
      <c r="VLY109"/>
      <c r="VLZ109"/>
      <c r="VMA109"/>
      <c r="VMB109"/>
      <c r="VMC109"/>
      <c r="VMD109"/>
      <c r="VME109"/>
      <c r="VMF109"/>
      <c r="VMG109"/>
      <c r="VMH109"/>
      <c r="VMI109"/>
      <c r="VMJ109"/>
      <c r="VMK109"/>
      <c r="VML109"/>
      <c r="VMM109"/>
      <c r="VMN109"/>
      <c r="VMO109"/>
      <c r="VMP109"/>
      <c r="VMQ109"/>
      <c r="VMR109"/>
      <c r="VMS109"/>
      <c r="VMT109"/>
      <c r="VMU109"/>
      <c r="VMV109"/>
      <c r="VMW109"/>
      <c r="VMX109"/>
      <c r="VMY109"/>
      <c r="VMZ109"/>
      <c r="VNA109"/>
      <c r="VNB109"/>
      <c r="VNC109"/>
      <c r="VND109"/>
      <c r="VNE109"/>
      <c r="VNF109"/>
      <c r="VNG109"/>
      <c r="VNH109"/>
      <c r="VNI109"/>
      <c r="VNJ109"/>
      <c r="VNK109"/>
      <c r="VNL109"/>
      <c r="VNM109"/>
      <c r="VNN109"/>
      <c r="VNO109"/>
      <c r="VNP109"/>
      <c r="VNQ109"/>
      <c r="VNR109"/>
      <c r="VNS109"/>
      <c r="VNT109"/>
      <c r="VNU109"/>
      <c r="VNV109"/>
      <c r="VNW109"/>
      <c r="VNX109"/>
      <c r="VNY109"/>
      <c r="VNZ109"/>
      <c r="VOA109"/>
      <c r="VOB109"/>
      <c r="VOC109"/>
      <c r="VOD109"/>
      <c r="VOE109"/>
      <c r="VOF109"/>
      <c r="VOG109"/>
      <c r="VOH109"/>
      <c r="VOI109"/>
      <c r="VOJ109"/>
      <c r="VOK109"/>
      <c r="VOL109"/>
      <c r="VOM109"/>
      <c r="VON109"/>
      <c r="VOO109"/>
      <c r="VOP109"/>
      <c r="VOQ109"/>
      <c r="VOR109"/>
      <c r="VOS109"/>
      <c r="VOT109"/>
      <c r="VOU109"/>
      <c r="VOV109"/>
      <c r="VOW109"/>
      <c r="VOX109"/>
      <c r="VOY109"/>
      <c r="VOZ109"/>
      <c r="VPA109"/>
      <c r="VPB109"/>
      <c r="VPC109"/>
      <c r="VPD109"/>
      <c r="VPE109"/>
      <c r="VPF109"/>
      <c r="VPG109"/>
      <c r="VPH109"/>
      <c r="VPI109"/>
      <c r="VPJ109"/>
      <c r="VPK109"/>
      <c r="VPL109"/>
      <c r="VPM109"/>
      <c r="VPN109"/>
      <c r="VPO109"/>
      <c r="VPP109"/>
      <c r="VPQ109"/>
      <c r="VPR109"/>
      <c r="VPS109"/>
      <c r="VPT109"/>
      <c r="VPU109"/>
      <c r="VPV109"/>
      <c r="VPW109"/>
      <c r="VPX109"/>
      <c r="VPY109"/>
      <c r="VPZ109"/>
      <c r="VQA109"/>
      <c r="VQB109"/>
      <c r="VQC109"/>
      <c r="VQD109"/>
      <c r="VQE109"/>
      <c r="VQF109"/>
      <c r="VQG109"/>
      <c r="VQH109"/>
      <c r="VQI109"/>
      <c r="VQJ109"/>
      <c r="VQK109"/>
      <c r="VQL109"/>
      <c r="VQM109"/>
      <c r="VQN109"/>
      <c r="VQO109"/>
      <c r="VQP109"/>
      <c r="VQQ109"/>
      <c r="VQR109"/>
      <c r="VQS109"/>
      <c r="VQT109"/>
      <c r="VQU109"/>
      <c r="VQV109"/>
      <c r="VQW109"/>
      <c r="VQX109"/>
      <c r="VQY109"/>
      <c r="VQZ109"/>
      <c r="VRA109"/>
      <c r="VRB109"/>
      <c r="VRC109"/>
      <c r="VRD109"/>
      <c r="VRE109"/>
      <c r="VRF109"/>
      <c r="VRG109"/>
      <c r="VRH109"/>
      <c r="VRI109"/>
      <c r="VRJ109"/>
      <c r="VRK109"/>
      <c r="VRL109"/>
      <c r="VRM109"/>
      <c r="VRN109"/>
      <c r="VRO109"/>
      <c r="VRP109"/>
      <c r="VRQ109"/>
      <c r="VRR109"/>
      <c r="VRS109"/>
      <c r="VRT109"/>
      <c r="VRU109"/>
      <c r="VRV109"/>
      <c r="VRW109"/>
      <c r="VRX109"/>
      <c r="VRY109"/>
      <c r="VRZ109"/>
      <c r="VSA109"/>
      <c r="VSB109"/>
      <c r="VSC109"/>
      <c r="VSD109"/>
      <c r="VSE109"/>
      <c r="VSF109"/>
      <c r="VSG109"/>
      <c r="VSH109"/>
      <c r="VSI109"/>
      <c r="VSJ109"/>
      <c r="VSK109"/>
      <c r="VSL109"/>
      <c r="VSM109"/>
      <c r="VSN109"/>
      <c r="VSO109"/>
      <c r="VSP109"/>
      <c r="VSQ109"/>
      <c r="VSR109"/>
      <c r="VSS109"/>
      <c r="VST109"/>
      <c r="VSU109"/>
      <c r="VSV109"/>
      <c r="VSW109"/>
      <c r="VSX109"/>
      <c r="VSY109"/>
      <c r="VSZ109"/>
      <c r="VTA109"/>
      <c r="VTB109"/>
      <c r="VTC109"/>
      <c r="VTD109"/>
      <c r="VTE109"/>
      <c r="VTF109"/>
      <c r="VTG109"/>
      <c r="VTH109"/>
      <c r="VTI109"/>
      <c r="VTJ109"/>
      <c r="VTK109"/>
      <c r="VTL109"/>
      <c r="VTM109"/>
      <c r="VTN109"/>
      <c r="VTO109"/>
      <c r="VTP109"/>
      <c r="VTQ109"/>
      <c r="VTR109"/>
      <c r="VTS109"/>
      <c r="VTT109"/>
      <c r="VTU109"/>
      <c r="VTV109"/>
      <c r="VTW109"/>
      <c r="VTX109"/>
      <c r="VTY109"/>
      <c r="VTZ109"/>
      <c r="VUA109"/>
      <c r="VUB109"/>
      <c r="VUC109"/>
      <c r="VUD109"/>
      <c r="VUE109"/>
      <c r="VUF109"/>
      <c r="VUG109"/>
      <c r="VUH109"/>
      <c r="VUI109"/>
      <c r="VUJ109"/>
      <c r="VUK109"/>
      <c r="VUL109"/>
      <c r="VUM109"/>
      <c r="VUN109"/>
      <c r="VUO109"/>
      <c r="VUP109"/>
      <c r="VUQ109"/>
      <c r="VUR109"/>
      <c r="VUS109"/>
      <c r="VUT109"/>
      <c r="VUU109"/>
      <c r="VUV109"/>
      <c r="VUW109"/>
      <c r="VUX109"/>
      <c r="VUY109"/>
      <c r="VUZ109"/>
      <c r="VVA109"/>
      <c r="VVB109"/>
      <c r="VVC109"/>
      <c r="VVD109"/>
      <c r="VVE109"/>
      <c r="VVF109"/>
      <c r="VVG109"/>
      <c r="VVH109"/>
      <c r="VVI109"/>
      <c r="VVJ109"/>
      <c r="VVK109"/>
      <c r="VVL109"/>
      <c r="VVM109"/>
      <c r="VVN109"/>
      <c r="VVO109"/>
      <c r="VVP109"/>
      <c r="VVQ109"/>
      <c r="VVR109"/>
      <c r="VVS109"/>
      <c r="VVT109"/>
      <c r="VVU109"/>
      <c r="VVV109"/>
      <c r="VVW109"/>
      <c r="VVX109"/>
      <c r="VVY109"/>
      <c r="VVZ109"/>
      <c r="VWA109"/>
      <c r="VWB109"/>
      <c r="VWC109"/>
      <c r="VWD109"/>
      <c r="VWE109"/>
      <c r="VWF109"/>
      <c r="VWG109"/>
      <c r="VWH109"/>
      <c r="VWI109"/>
      <c r="VWJ109"/>
      <c r="VWK109"/>
      <c r="VWL109"/>
      <c r="VWM109"/>
      <c r="VWN109"/>
      <c r="VWO109"/>
      <c r="VWP109"/>
      <c r="VWQ109"/>
      <c r="VWR109"/>
      <c r="VWS109"/>
      <c r="VWT109"/>
      <c r="VWU109"/>
      <c r="VWV109"/>
      <c r="VWW109"/>
      <c r="VWX109"/>
      <c r="VWY109"/>
      <c r="VWZ109"/>
      <c r="VXA109"/>
      <c r="VXB109"/>
      <c r="VXC109"/>
      <c r="VXD109"/>
      <c r="VXE109"/>
      <c r="VXF109"/>
      <c r="VXG109"/>
      <c r="VXH109"/>
      <c r="VXI109"/>
      <c r="VXJ109"/>
      <c r="VXK109"/>
      <c r="VXL109"/>
      <c r="VXM109"/>
      <c r="VXN109"/>
      <c r="VXO109"/>
      <c r="VXP109"/>
      <c r="VXQ109"/>
      <c r="VXR109"/>
      <c r="VXS109"/>
      <c r="VXT109"/>
      <c r="VXU109"/>
      <c r="VXV109"/>
      <c r="VXW109"/>
      <c r="VXX109"/>
      <c r="VXY109"/>
      <c r="VXZ109"/>
      <c r="VYA109"/>
      <c r="VYB109"/>
      <c r="VYC109"/>
      <c r="VYD109"/>
      <c r="VYE109"/>
      <c r="VYF109"/>
      <c r="VYG109"/>
      <c r="VYH109"/>
      <c r="VYI109"/>
      <c r="VYJ109"/>
      <c r="VYK109"/>
      <c r="VYL109"/>
      <c r="VYM109"/>
      <c r="VYN109"/>
      <c r="VYO109"/>
      <c r="VYP109"/>
      <c r="VYQ109"/>
      <c r="VYR109"/>
      <c r="VYS109"/>
      <c r="VYT109"/>
      <c r="VYU109"/>
      <c r="VYV109"/>
      <c r="VYW109"/>
      <c r="VYX109"/>
      <c r="VYY109"/>
      <c r="VYZ109"/>
      <c r="VZA109"/>
      <c r="VZB109"/>
      <c r="VZC109"/>
      <c r="VZD109"/>
      <c r="VZE109"/>
      <c r="VZF109"/>
      <c r="VZG109"/>
      <c r="VZH109"/>
      <c r="VZI109"/>
      <c r="VZJ109"/>
      <c r="VZK109"/>
      <c r="VZL109"/>
      <c r="VZM109"/>
      <c r="VZN109"/>
      <c r="VZO109"/>
      <c r="VZP109"/>
      <c r="VZQ109"/>
      <c r="VZR109"/>
      <c r="VZS109"/>
      <c r="VZT109"/>
      <c r="VZU109"/>
      <c r="VZV109"/>
      <c r="VZW109"/>
      <c r="VZX109"/>
      <c r="VZY109"/>
      <c r="VZZ109"/>
      <c r="WAA109"/>
      <c r="WAB109"/>
      <c r="WAC109"/>
      <c r="WAD109"/>
      <c r="WAE109"/>
      <c r="WAF109"/>
      <c r="WAG109"/>
      <c r="WAH109"/>
      <c r="WAI109"/>
      <c r="WAJ109"/>
      <c r="WAK109"/>
      <c r="WAL109"/>
      <c r="WAM109"/>
      <c r="WAN109"/>
      <c r="WAO109"/>
      <c r="WAP109"/>
      <c r="WAQ109"/>
      <c r="WAR109"/>
      <c r="WAS109"/>
      <c r="WAT109"/>
      <c r="WAU109"/>
      <c r="WAV109"/>
      <c r="WAW109"/>
      <c r="WAX109"/>
      <c r="WAY109"/>
      <c r="WAZ109"/>
      <c r="WBA109"/>
      <c r="WBB109"/>
      <c r="WBC109"/>
      <c r="WBD109"/>
      <c r="WBE109"/>
      <c r="WBF109"/>
      <c r="WBG109"/>
      <c r="WBH109"/>
      <c r="WBI109"/>
      <c r="WBJ109"/>
      <c r="WBK109"/>
      <c r="WBL109"/>
      <c r="WBM109"/>
      <c r="WBN109"/>
      <c r="WBO109"/>
      <c r="WBP109"/>
      <c r="WBQ109"/>
      <c r="WBR109"/>
      <c r="WBS109"/>
      <c r="WBT109"/>
      <c r="WBU109"/>
      <c r="WBV109"/>
      <c r="WBW109"/>
      <c r="WBX109"/>
      <c r="WBY109"/>
      <c r="WBZ109"/>
      <c r="WCA109"/>
      <c r="WCB109"/>
      <c r="WCC109"/>
      <c r="WCD109"/>
      <c r="WCE109"/>
      <c r="WCF109"/>
      <c r="WCG109"/>
      <c r="WCH109"/>
      <c r="WCI109"/>
      <c r="WCJ109"/>
      <c r="WCK109"/>
      <c r="WCL109"/>
      <c r="WCM109"/>
      <c r="WCN109"/>
      <c r="WCO109"/>
      <c r="WCP109"/>
      <c r="WCQ109"/>
      <c r="WCR109"/>
      <c r="WCS109"/>
      <c r="WCT109"/>
      <c r="WCU109"/>
      <c r="WCV109"/>
      <c r="WCW109"/>
      <c r="WCX109"/>
      <c r="WCY109"/>
      <c r="WCZ109"/>
      <c r="WDA109"/>
      <c r="WDB109"/>
      <c r="WDC109"/>
      <c r="WDD109"/>
      <c r="WDE109"/>
      <c r="WDF109"/>
      <c r="WDG109"/>
      <c r="WDH109"/>
      <c r="WDI109"/>
      <c r="WDJ109"/>
      <c r="WDK109"/>
      <c r="WDL109"/>
      <c r="WDM109"/>
      <c r="WDN109"/>
      <c r="WDO109"/>
      <c r="WDP109"/>
      <c r="WDQ109"/>
      <c r="WDR109"/>
      <c r="WDS109"/>
      <c r="WDT109"/>
      <c r="WDU109"/>
      <c r="WDV109"/>
      <c r="WDW109"/>
      <c r="WDX109"/>
      <c r="WDY109"/>
      <c r="WDZ109"/>
      <c r="WEA109"/>
      <c r="WEB109"/>
      <c r="WEC109"/>
      <c r="WED109"/>
      <c r="WEE109"/>
      <c r="WEF109"/>
      <c r="WEG109"/>
      <c r="WEH109"/>
      <c r="WEI109"/>
      <c r="WEJ109"/>
      <c r="WEK109"/>
      <c r="WEL109"/>
      <c r="WEM109"/>
      <c r="WEN109"/>
      <c r="WEO109"/>
      <c r="WEP109"/>
      <c r="WEQ109"/>
      <c r="WER109"/>
      <c r="WES109"/>
      <c r="WET109"/>
      <c r="WEU109"/>
      <c r="WEV109"/>
      <c r="WEW109"/>
      <c r="WEX109"/>
      <c r="WEY109"/>
      <c r="WEZ109"/>
      <c r="WFA109"/>
      <c r="WFB109"/>
      <c r="WFC109"/>
      <c r="WFD109"/>
      <c r="WFE109"/>
      <c r="WFF109"/>
      <c r="WFG109"/>
      <c r="WFH109"/>
      <c r="WFI109"/>
      <c r="WFJ109"/>
      <c r="WFK109"/>
      <c r="WFL109"/>
      <c r="WFM109"/>
      <c r="WFN109"/>
      <c r="WFO109"/>
      <c r="WFP109"/>
      <c r="WFQ109"/>
      <c r="WFR109"/>
      <c r="WFS109"/>
      <c r="WFT109"/>
      <c r="WFU109"/>
      <c r="WFV109"/>
      <c r="WFW109"/>
      <c r="WFX109"/>
      <c r="WFY109"/>
      <c r="WFZ109"/>
      <c r="WGA109"/>
      <c r="WGB109"/>
      <c r="WGC109"/>
      <c r="WGD109"/>
      <c r="WGE109"/>
      <c r="WGF109"/>
      <c r="WGG109"/>
      <c r="WGH109"/>
      <c r="WGI109"/>
      <c r="WGJ109"/>
      <c r="WGK109"/>
      <c r="WGL109"/>
      <c r="WGM109"/>
      <c r="WGN109"/>
      <c r="WGO109"/>
      <c r="WGP109"/>
      <c r="WGQ109"/>
      <c r="WGR109"/>
      <c r="WGS109"/>
      <c r="WGT109"/>
      <c r="WGU109"/>
      <c r="WGV109"/>
      <c r="WGW109"/>
      <c r="WGX109"/>
      <c r="WGY109"/>
      <c r="WGZ109"/>
      <c r="WHA109"/>
      <c r="WHB109"/>
      <c r="WHC109"/>
      <c r="WHD109"/>
      <c r="WHE109"/>
      <c r="WHF109"/>
      <c r="WHG109"/>
      <c r="WHH109"/>
      <c r="WHI109"/>
      <c r="WHJ109"/>
      <c r="WHK109"/>
      <c r="WHL109"/>
      <c r="WHM109"/>
      <c r="WHN109"/>
      <c r="WHO109"/>
      <c r="WHP109"/>
      <c r="WHQ109"/>
      <c r="WHR109"/>
      <c r="WHS109"/>
      <c r="WHT109"/>
      <c r="WHU109"/>
      <c r="WHV109"/>
      <c r="WHW109"/>
      <c r="WHX109"/>
      <c r="WHY109"/>
      <c r="WHZ109"/>
      <c r="WIA109"/>
      <c r="WIB109"/>
      <c r="WIC109"/>
      <c r="WID109"/>
      <c r="WIE109"/>
      <c r="WIF109"/>
      <c r="WIG109"/>
      <c r="WIH109"/>
      <c r="WII109"/>
      <c r="WIJ109"/>
      <c r="WIK109"/>
      <c r="WIL109"/>
      <c r="WIM109"/>
      <c r="WIN109"/>
      <c r="WIO109"/>
      <c r="WIP109"/>
      <c r="WIQ109"/>
      <c r="WIR109"/>
      <c r="WIS109"/>
      <c r="WIT109"/>
      <c r="WIU109"/>
      <c r="WIV109"/>
      <c r="WIW109"/>
      <c r="WIX109"/>
      <c r="WIY109"/>
      <c r="WIZ109"/>
      <c r="WJA109"/>
      <c r="WJB109"/>
      <c r="WJC109"/>
      <c r="WJD109"/>
      <c r="WJE109"/>
      <c r="WJF109"/>
      <c r="WJG109"/>
      <c r="WJH109"/>
      <c r="WJI109"/>
      <c r="WJJ109"/>
      <c r="WJK109"/>
      <c r="WJL109"/>
      <c r="WJM109"/>
      <c r="WJN109"/>
      <c r="WJO109"/>
      <c r="WJP109"/>
      <c r="WJQ109"/>
      <c r="WJR109"/>
      <c r="WJS109"/>
      <c r="WJT109"/>
      <c r="WJU109"/>
      <c r="WJV109"/>
      <c r="WJW109"/>
      <c r="WJX109"/>
      <c r="WJY109"/>
      <c r="WJZ109"/>
      <c r="WKA109"/>
      <c r="WKB109"/>
      <c r="WKC109"/>
      <c r="WKD109"/>
      <c r="WKE109"/>
      <c r="WKF109"/>
      <c r="WKG109"/>
      <c r="WKH109"/>
      <c r="WKI109"/>
      <c r="WKJ109"/>
      <c r="WKK109"/>
      <c r="WKL109"/>
      <c r="WKM109"/>
      <c r="WKN109"/>
      <c r="WKO109"/>
      <c r="WKP109"/>
      <c r="WKQ109"/>
      <c r="WKR109"/>
      <c r="WKS109"/>
      <c r="WKT109"/>
      <c r="WKU109"/>
      <c r="WKV109"/>
      <c r="WKW109"/>
      <c r="WKX109"/>
      <c r="WKY109"/>
      <c r="WKZ109"/>
      <c r="WLA109"/>
      <c r="WLB109"/>
      <c r="WLC109"/>
      <c r="WLD109"/>
      <c r="WLE109"/>
      <c r="WLF109"/>
      <c r="WLG109"/>
      <c r="WLH109"/>
      <c r="WLI109"/>
      <c r="WLJ109"/>
      <c r="WLK109"/>
      <c r="WLL109"/>
      <c r="WLM109"/>
      <c r="WLN109"/>
      <c r="WLO109"/>
      <c r="WLP109"/>
      <c r="WLQ109"/>
      <c r="WLR109"/>
      <c r="WLS109"/>
      <c r="WLT109"/>
      <c r="WLU109"/>
      <c r="WLV109"/>
      <c r="WLW109"/>
      <c r="WLX109"/>
      <c r="WLY109"/>
      <c r="WLZ109"/>
      <c r="WMA109"/>
      <c r="WMB109"/>
      <c r="WMC109"/>
      <c r="WMD109"/>
      <c r="WME109"/>
      <c r="WMF109"/>
      <c r="WMG109"/>
      <c r="WMH109"/>
      <c r="WMI109"/>
      <c r="WMJ109"/>
      <c r="WMK109"/>
      <c r="WML109"/>
      <c r="WMM109"/>
      <c r="WMN109"/>
      <c r="WMO109"/>
      <c r="WMP109"/>
      <c r="WMQ109"/>
      <c r="WMR109"/>
      <c r="WMS109"/>
      <c r="WMT109"/>
      <c r="WMU109"/>
      <c r="WMV109"/>
      <c r="WMW109"/>
      <c r="WMX109"/>
      <c r="WMY109"/>
      <c r="WMZ109"/>
      <c r="WNA109"/>
      <c r="WNB109"/>
      <c r="WNC109"/>
      <c r="WND109"/>
      <c r="WNE109"/>
      <c r="WNF109"/>
      <c r="WNG109"/>
      <c r="WNH109"/>
      <c r="WNI109"/>
      <c r="WNJ109"/>
      <c r="WNK109"/>
      <c r="WNL109"/>
      <c r="WNM109"/>
      <c r="WNN109"/>
      <c r="WNO109"/>
      <c r="WNP109"/>
      <c r="WNQ109"/>
      <c r="WNR109"/>
      <c r="WNS109"/>
      <c r="WNT109"/>
      <c r="WNU109"/>
      <c r="WNV109"/>
      <c r="WNW109"/>
      <c r="WNX109"/>
      <c r="WNY109"/>
      <c r="WNZ109"/>
      <c r="WOA109"/>
      <c r="WOB109"/>
      <c r="WOC109"/>
      <c r="WOD109"/>
      <c r="WOE109"/>
      <c r="WOF109"/>
      <c r="WOG109"/>
      <c r="WOH109"/>
      <c r="WOI109"/>
      <c r="WOJ109"/>
      <c r="WOK109"/>
      <c r="WOL109"/>
      <c r="WOM109"/>
      <c r="WON109"/>
      <c r="WOO109"/>
      <c r="WOP109"/>
      <c r="WOQ109"/>
      <c r="WOR109"/>
      <c r="WOS109"/>
      <c r="WOT109"/>
      <c r="WOU109"/>
      <c r="WOV109"/>
      <c r="WOW109"/>
      <c r="WOX109"/>
      <c r="WOY109"/>
      <c r="WOZ109"/>
      <c r="WPA109"/>
      <c r="WPB109"/>
      <c r="WPC109"/>
      <c r="WPD109"/>
      <c r="WPE109"/>
      <c r="WPF109"/>
      <c r="WPG109"/>
      <c r="WPH109"/>
      <c r="WPI109"/>
      <c r="WPJ109"/>
      <c r="WPK109"/>
      <c r="WPL109"/>
      <c r="WPM109"/>
      <c r="WPN109"/>
      <c r="WPO109"/>
      <c r="WPP109"/>
      <c r="WPQ109"/>
      <c r="WPR109"/>
      <c r="WPS109"/>
      <c r="WPT109"/>
      <c r="WPU109"/>
      <c r="WPV109"/>
      <c r="WPW109"/>
      <c r="WPX109"/>
      <c r="WPY109"/>
      <c r="WPZ109"/>
      <c r="WQA109"/>
      <c r="WQB109"/>
      <c r="WQC109"/>
      <c r="WQD109"/>
      <c r="WQE109"/>
      <c r="WQF109"/>
      <c r="WQG109"/>
      <c r="WQH109"/>
      <c r="WQI109"/>
      <c r="WQJ109"/>
      <c r="WQK109"/>
      <c r="WQL109"/>
      <c r="WQM109"/>
      <c r="WQN109"/>
      <c r="WQO109"/>
      <c r="WQP109"/>
      <c r="WQQ109"/>
      <c r="WQR109"/>
      <c r="WQS109"/>
      <c r="WQT109"/>
      <c r="WQU109"/>
      <c r="WQV109"/>
      <c r="WQW109"/>
      <c r="WQX109"/>
      <c r="WQY109"/>
      <c r="WQZ109"/>
      <c r="WRA109"/>
      <c r="WRB109"/>
      <c r="WRC109"/>
      <c r="WRD109"/>
      <c r="WRE109"/>
      <c r="WRF109"/>
      <c r="WRG109"/>
      <c r="WRH109"/>
      <c r="WRI109"/>
      <c r="WRJ109"/>
      <c r="WRK109"/>
      <c r="WRL109"/>
      <c r="WRM109"/>
      <c r="WRN109"/>
      <c r="WRO109"/>
      <c r="WRP109"/>
      <c r="WRQ109"/>
      <c r="WRR109"/>
      <c r="WRS109"/>
      <c r="WRT109"/>
      <c r="WRU109"/>
      <c r="WRV109"/>
      <c r="WRW109"/>
      <c r="WRX109"/>
      <c r="WRY109"/>
      <c r="WRZ109"/>
      <c r="WSA109"/>
      <c r="WSB109"/>
      <c r="WSC109"/>
      <c r="WSD109"/>
      <c r="WSE109"/>
      <c r="WSF109"/>
      <c r="WSG109"/>
      <c r="WSH109"/>
      <c r="WSI109"/>
      <c r="WSJ109"/>
      <c r="WSK109"/>
      <c r="WSL109"/>
      <c r="WSM109"/>
      <c r="WSN109"/>
      <c r="WSO109"/>
      <c r="WSP109"/>
      <c r="WSQ109"/>
      <c r="WSR109"/>
      <c r="WSS109"/>
      <c r="WST109"/>
      <c r="WSU109"/>
      <c r="WSV109"/>
      <c r="WSW109"/>
      <c r="WSX109"/>
      <c r="WSY109"/>
      <c r="WSZ109"/>
      <c r="WTA109"/>
      <c r="WTB109"/>
      <c r="WTC109"/>
      <c r="WTD109"/>
      <c r="WTE109"/>
      <c r="WTF109"/>
      <c r="WTG109"/>
      <c r="WTH109"/>
      <c r="WTI109"/>
      <c r="WTJ109"/>
      <c r="WTK109"/>
      <c r="WTL109"/>
      <c r="WTM109"/>
      <c r="WTN109"/>
      <c r="WTO109"/>
      <c r="WTP109"/>
      <c r="WTQ109"/>
      <c r="WTR109"/>
      <c r="WTS109"/>
      <c r="WTT109"/>
      <c r="WTU109"/>
      <c r="WTV109"/>
      <c r="WTW109"/>
      <c r="WTX109"/>
      <c r="WTY109"/>
      <c r="WTZ109"/>
      <c r="WUA109"/>
      <c r="WUB109"/>
      <c r="WUC109"/>
      <c r="WUD109"/>
      <c r="WUE109"/>
      <c r="WUF109"/>
      <c r="WUG109"/>
      <c r="WUH109"/>
      <c r="WUI109"/>
      <c r="WUJ109"/>
      <c r="WUK109"/>
      <c r="WUL109"/>
      <c r="WUM109"/>
      <c r="WUN109"/>
      <c r="WUO109"/>
      <c r="WUP109"/>
      <c r="WUQ109"/>
      <c r="WUR109"/>
      <c r="WUS109"/>
      <c r="WUT109"/>
      <c r="WUU109"/>
      <c r="WUV109"/>
      <c r="WUW109"/>
      <c r="WUX109"/>
      <c r="WUY109"/>
      <c r="WUZ109"/>
      <c r="WVA109"/>
      <c r="WVB109"/>
      <c r="WVC109"/>
      <c r="WVD109"/>
      <c r="WVE109"/>
      <c r="WVF109"/>
      <c r="WVG109"/>
      <c r="WVH109"/>
      <c r="WVI109"/>
      <c r="WVJ109"/>
      <c r="WVK109"/>
      <c r="WVL109"/>
      <c r="WVM109"/>
      <c r="WVN109"/>
      <c r="WVO109"/>
      <c r="WVP109"/>
      <c r="WVQ109"/>
      <c r="WVR109"/>
      <c r="WVS109"/>
      <c r="WVT109"/>
      <c r="WVU109"/>
      <c r="WVV109"/>
      <c r="WVW109"/>
      <c r="WVX109"/>
      <c r="WVY109"/>
      <c r="WVZ109"/>
      <c r="WWA109"/>
      <c r="WWB109"/>
      <c r="WWC109"/>
      <c r="WWD109"/>
      <c r="WWE109"/>
      <c r="WWF109"/>
      <c r="WWG109"/>
      <c r="WWH109"/>
      <c r="WWI109"/>
      <c r="WWJ109"/>
      <c r="WWK109"/>
      <c r="WWL109"/>
      <c r="WWM109"/>
      <c r="WWN109"/>
      <c r="WWO109"/>
      <c r="WWP109"/>
      <c r="WWQ109"/>
      <c r="WWR109"/>
      <c r="WWS109"/>
      <c r="WWT109"/>
      <c r="WWU109"/>
      <c r="WWV109"/>
      <c r="WWW109"/>
      <c r="WWX109"/>
      <c r="WWY109"/>
      <c r="WWZ109"/>
      <c r="WXA109"/>
      <c r="WXB109"/>
      <c r="WXC109"/>
      <c r="WXD109"/>
      <c r="WXE109"/>
      <c r="WXF109"/>
      <c r="WXG109"/>
      <c r="WXH109"/>
      <c r="WXI109"/>
      <c r="WXJ109"/>
      <c r="WXK109"/>
      <c r="WXL109"/>
      <c r="WXM109"/>
      <c r="WXN109"/>
      <c r="WXO109"/>
      <c r="WXP109"/>
      <c r="WXQ109"/>
      <c r="WXR109"/>
      <c r="WXS109"/>
      <c r="WXT109"/>
      <c r="WXU109"/>
      <c r="WXV109"/>
      <c r="WXW109"/>
      <c r="WXX109"/>
      <c r="WXY109"/>
      <c r="WXZ109"/>
      <c r="WYA109"/>
      <c r="WYB109"/>
      <c r="WYC109"/>
      <c r="WYD109"/>
      <c r="WYE109"/>
      <c r="WYF109"/>
      <c r="WYG109"/>
      <c r="WYH109"/>
      <c r="WYI109"/>
      <c r="WYJ109"/>
      <c r="WYK109"/>
      <c r="WYL109"/>
      <c r="WYM109"/>
      <c r="WYN109"/>
      <c r="WYO109"/>
      <c r="WYP109"/>
      <c r="WYQ109"/>
      <c r="WYR109"/>
      <c r="WYS109"/>
      <c r="WYT109"/>
      <c r="WYU109"/>
      <c r="WYV109"/>
      <c r="WYW109"/>
      <c r="WYX109"/>
      <c r="WYY109"/>
      <c r="WYZ109"/>
      <c r="WZA109"/>
      <c r="WZB109"/>
      <c r="WZC109"/>
      <c r="WZD109"/>
      <c r="WZE109"/>
      <c r="WZF109"/>
      <c r="WZG109"/>
      <c r="WZH109"/>
      <c r="WZI109"/>
      <c r="WZJ109"/>
      <c r="WZK109"/>
      <c r="WZL109"/>
      <c r="WZM109"/>
      <c r="WZN109"/>
      <c r="WZO109"/>
      <c r="WZP109"/>
      <c r="WZQ109"/>
      <c r="WZR109"/>
      <c r="WZS109"/>
      <c r="WZT109"/>
      <c r="WZU109"/>
      <c r="WZV109"/>
      <c r="WZW109"/>
      <c r="WZX109"/>
      <c r="WZY109"/>
      <c r="WZZ109"/>
      <c r="XAA109"/>
      <c r="XAB109"/>
      <c r="XAC109"/>
      <c r="XAD109"/>
      <c r="XAE109"/>
      <c r="XAF109"/>
      <c r="XAG109"/>
      <c r="XAH109"/>
      <c r="XAI109"/>
      <c r="XAJ109"/>
      <c r="XAK109"/>
      <c r="XAL109"/>
      <c r="XAM109"/>
      <c r="XAN109"/>
      <c r="XAO109"/>
      <c r="XAP109"/>
      <c r="XAQ109"/>
      <c r="XAR109"/>
      <c r="XAS109"/>
      <c r="XAT109"/>
      <c r="XAU109"/>
      <c r="XAV109"/>
      <c r="XAW109"/>
      <c r="XAX109"/>
      <c r="XAY109"/>
      <c r="XAZ109"/>
      <c r="XBA109"/>
      <c r="XBB109"/>
      <c r="XBC109"/>
      <c r="XBD109"/>
      <c r="XBE109"/>
      <c r="XBF109"/>
      <c r="XBG109"/>
      <c r="XBH109"/>
      <c r="XBI109"/>
      <c r="XBJ109"/>
      <c r="XBK109"/>
      <c r="XBL109"/>
      <c r="XBM109"/>
      <c r="XBN109"/>
      <c r="XBO109"/>
      <c r="XBP109"/>
      <c r="XBQ109"/>
      <c r="XBR109"/>
      <c r="XBS109"/>
      <c r="XBT109"/>
      <c r="XBU109"/>
      <c r="XBV109"/>
      <c r="XBW109"/>
      <c r="XBX109"/>
      <c r="XBY109"/>
      <c r="XBZ109"/>
      <c r="XCA109"/>
      <c r="XCB109"/>
      <c r="XCC109"/>
      <c r="XCD109"/>
      <c r="XCE109"/>
      <c r="XCF109"/>
      <c r="XCG109"/>
      <c r="XCH109"/>
      <c r="XCI109"/>
      <c r="XCJ109"/>
      <c r="XCK109"/>
      <c r="XCL109"/>
      <c r="XCM109"/>
      <c r="XCN109"/>
      <c r="XCO109"/>
      <c r="XCP109"/>
      <c r="XCQ109"/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  <c r="XFA109"/>
      <c r="XFB109"/>
      <c r="XFC109"/>
      <c r="XFD109"/>
    </row>
    <row r="110" spans="1:4054 13934:16384" ht="13.35" customHeight="1" x14ac:dyDescent="0.25">
      <c r="A110" s="183"/>
      <c r="B110" s="16" t="s">
        <v>52</v>
      </c>
      <c r="C110" s="20" t="s">
        <v>53</v>
      </c>
      <c r="D110" s="16">
        <v>15</v>
      </c>
      <c r="E110" s="18">
        <v>1.8</v>
      </c>
      <c r="F110" s="18">
        <v>0.3</v>
      </c>
      <c r="G110" s="18">
        <v>12.55</v>
      </c>
      <c r="H110" s="18">
        <v>55.5</v>
      </c>
      <c r="I110" s="18">
        <f>BH109*15/30</f>
        <v>0</v>
      </c>
      <c r="J110" s="18">
        <f>BI109*15/30</f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BD110" s="21">
        <v>0.4</v>
      </c>
      <c r="BE110" s="21">
        <v>0.4</v>
      </c>
      <c r="BF110" s="21">
        <v>9.8000000000000007</v>
      </c>
      <c r="BG110" s="21">
        <v>47</v>
      </c>
      <c r="BH110" s="44"/>
      <c r="BI110" s="16">
        <v>0.03</v>
      </c>
      <c r="BJ110" s="16">
        <v>0.02</v>
      </c>
      <c r="BK110" s="21">
        <v>10</v>
      </c>
      <c r="BL110" s="21">
        <v>16</v>
      </c>
      <c r="BM110" s="21">
        <v>9</v>
      </c>
      <c r="BN110" s="21">
        <v>11</v>
      </c>
      <c r="BO110" s="21">
        <v>2.2000000000000002</v>
      </c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  <c r="BFQ110"/>
      <c r="BFR110"/>
      <c r="BFS110"/>
      <c r="BFT110"/>
      <c r="BFU110"/>
      <c r="BFV110"/>
      <c r="BFW110"/>
      <c r="BFX110"/>
      <c r="BFY110"/>
      <c r="BFZ110"/>
      <c r="BGA110"/>
      <c r="BGB110"/>
      <c r="BGC110"/>
      <c r="BGD110"/>
      <c r="BGE110"/>
      <c r="BGF110"/>
      <c r="BGG110"/>
      <c r="BGH110"/>
      <c r="BGI110"/>
      <c r="BGJ110"/>
      <c r="BGK110"/>
      <c r="BGL110"/>
      <c r="BGM110"/>
      <c r="BGN110"/>
      <c r="BGO110"/>
      <c r="BGP110"/>
      <c r="BGQ110"/>
      <c r="BGR110"/>
      <c r="BGS110"/>
      <c r="BGT110"/>
      <c r="BGU110"/>
      <c r="BGV110"/>
      <c r="BGW110"/>
      <c r="BGX110"/>
      <c r="BGY110"/>
      <c r="BGZ110"/>
      <c r="BHA110"/>
      <c r="BHB110"/>
      <c r="BHC110"/>
      <c r="BHD110"/>
      <c r="BHE110"/>
      <c r="BHF110"/>
      <c r="BHG110"/>
      <c r="BHH110"/>
      <c r="BHI110"/>
      <c r="BHJ110"/>
      <c r="BHK110"/>
      <c r="BHL110"/>
      <c r="BHM110"/>
      <c r="BHN110"/>
      <c r="BHO110"/>
      <c r="BHP110"/>
      <c r="BHQ110"/>
      <c r="BHR110"/>
      <c r="BHS110"/>
      <c r="BHT110"/>
      <c r="BHU110"/>
      <c r="BHV110"/>
      <c r="BHW110"/>
      <c r="BHX110"/>
      <c r="BHY110"/>
      <c r="BHZ110"/>
      <c r="BIA110"/>
      <c r="BIB110"/>
      <c r="BIC110"/>
      <c r="BID110"/>
      <c r="BIE110"/>
      <c r="BIF110"/>
      <c r="BIG110"/>
      <c r="BIH110"/>
      <c r="BII110"/>
      <c r="BIJ110"/>
      <c r="BIK110"/>
      <c r="BIL110"/>
      <c r="BIM110"/>
      <c r="BIN110"/>
      <c r="BIO110"/>
      <c r="BIP110"/>
      <c r="BIQ110"/>
      <c r="BIR110"/>
      <c r="BIS110"/>
      <c r="BIT110"/>
      <c r="BIU110"/>
      <c r="BIV110"/>
      <c r="BIW110"/>
      <c r="BIX110"/>
      <c r="BIY110"/>
      <c r="BIZ110"/>
      <c r="BJA110"/>
      <c r="BJB110"/>
      <c r="BJC110"/>
      <c r="BJD110"/>
      <c r="BJE110"/>
      <c r="BJF110"/>
      <c r="BJG110"/>
      <c r="BJH110"/>
      <c r="BJI110"/>
      <c r="BJJ110"/>
      <c r="BJK110"/>
      <c r="BJL110"/>
      <c r="BJM110"/>
      <c r="BJN110"/>
      <c r="BJO110"/>
      <c r="BJP110"/>
      <c r="BJQ110"/>
      <c r="BJR110"/>
      <c r="BJS110"/>
      <c r="BJT110"/>
      <c r="BJU110"/>
      <c r="BJV110"/>
      <c r="BJW110"/>
      <c r="BJX110"/>
      <c r="BJY110"/>
      <c r="BJZ110"/>
      <c r="BKA110"/>
      <c r="BKB110"/>
      <c r="BKC110"/>
      <c r="BKD110"/>
      <c r="BKE110"/>
      <c r="BKF110"/>
      <c r="BKG110"/>
      <c r="BKH110"/>
      <c r="BKI110"/>
      <c r="BKJ110"/>
      <c r="BKK110"/>
      <c r="BKL110"/>
      <c r="BKM110"/>
      <c r="BKN110"/>
      <c r="BKO110"/>
      <c r="BKP110"/>
      <c r="BKQ110"/>
      <c r="BKR110"/>
      <c r="BKS110"/>
      <c r="BKT110"/>
      <c r="BKU110"/>
      <c r="BKV110"/>
      <c r="BKW110"/>
      <c r="BKX110"/>
      <c r="BKY110"/>
      <c r="BKZ110"/>
      <c r="BLA110"/>
      <c r="BLB110"/>
      <c r="BLC110"/>
      <c r="BLD110"/>
      <c r="BLE110"/>
      <c r="BLF110"/>
      <c r="BLG110"/>
      <c r="BLH110"/>
      <c r="BLI110"/>
      <c r="BLJ110"/>
      <c r="BLK110"/>
      <c r="BLL110"/>
      <c r="BLM110"/>
      <c r="BLN110"/>
      <c r="BLO110"/>
      <c r="BLP110"/>
      <c r="BLQ110"/>
      <c r="BLR110"/>
      <c r="BLS110"/>
      <c r="BLT110"/>
      <c r="BLU110"/>
      <c r="BLV110"/>
      <c r="BLW110"/>
      <c r="BLX110"/>
      <c r="BLY110"/>
      <c r="BLZ110"/>
      <c r="BMA110"/>
      <c r="BMB110"/>
      <c r="BMC110"/>
      <c r="BMD110"/>
      <c r="BME110"/>
      <c r="BMF110"/>
      <c r="BMG110"/>
      <c r="BMH110"/>
      <c r="BMI110"/>
      <c r="BMJ110"/>
      <c r="BMK110"/>
      <c r="BML110"/>
      <c r="BMM110"/>
      <c r="BMN110"/>
      <c r="BMO110"/>
      <c r="BMP110"/>
      <c r="BMQ110"/>
      <c r="BMR110"/>
      <c r="BMS110"/>
      <c r="BMT110"/>
      <c r="BMU110"/>
      <c r="BMV110"/>
      <c r="BMW110"/>
      <c r="BMX110"/>
      <c r="BMY110"/>
      <c r="BMZ110"/>
      <c r="BNA110"/>
      <c r="BNB110"/>
      <c r="BNC110"/>
      <c r="BND110"/>
      <c r="BNE110"/>
      <c r="BNF110"/>
      <c r="BNG110"/>
      <c r="BNH110"/>
      <c r="BNI110"/>
      <c r="BNJ110"/>
      <c r="BNK110"/>
      <c r="BNL110"/>
      <c r="BNM110"/>
      <c r="BNN110"/>
      <c r="BNO110"/>
      <c r="BNP110"/>
      <c r="BNQ110"/>
      <c r="BNR110"/>
      <c r="BNS110"/>
      <c r="BNT110"/>
      <c r="BNU110"/>
      <c r="BNV110"/>
      <c r="BNW110"/>
      <c r="BNX110"/>
      <c r="BNY110"/>
      <c r="BNZ110"/>
      <c r="BOA110"/>
      <c r="BOB110"/>
      <c r="BOC110"/>
      <c r="BOD110"/>
      <c r="BOE110"/>
      <c r="BOF110"/>
      <c r="BOG110"/>
      <c r="BOH110"/>
      <c r="BOI110"/>
      <c r="BOJ110"/>
      <c r="BOK110"/>
      <c r="BOL110"/>
      <c r="BOM110"/>
      <c r="BON110"/>
      <c r="BOO110"/>
      <c r="BOP110"/>
      <c r="BOQ110"/>
      <c r="BOR110"/>
      <c r="BOS110"/>
      <c r="BOT110"/>
      <c r="BOU110"/>
      <c r="BOV110"/>
      <c r="BOW110"/>
      <c r="BOX110"/>
      <c r="BOY110"/>
      <c r="BOZ110"/>
      <c r="BPA110"/>
      <c r="BPB110"/>
      <c r="BPC110"/>
      <c r="BPD110"/>
      <c r="BPE110"/>
      <c r="BPF110"/>
      <c r="BPG110"/>
      <c r="BPH110"/>
      <c r="BPI110"/>
      <c r="BPJ110"/>
      <c r="BPK110"/>
      <c r="BPL110"/>
      <c r="BPM110"/>
      <c r="BPN110"/>
      <c r="BPO110"/>
      <c r="BPP110"/>
      <c r="BPQ110"/>
      <c r="BPR110"/>
      <c r="BPS110"/>
      <c r="BPT110"/>
      <c r="BPU110"/>
      <c r="BPV110"/>
      <c r="BPW110"/>
      <c r="BPX110"/>
      <c r="BPY110"/>
      <c r="BPZ110"/>
      <c r="BQA110"/>
      <c r="BQB110"/>
      <c r="BQC110"/>
      <c r="BQD110"/>
      <c r="BQE110"/>
      <c r="BQF110"/>
      <c r="BQG110"/>
      <c r="BQH110"/>
      <c r="BQI110"/>
      <c r="BQJ110"/>
      <c r="BQK110"/>
      <c r="BQL110"/>
      <c r="BQM110"/>
      <c r="BQN110"/>
      <c r="BQO110"/>
      <c r="BQP110"/>
      <c r="BQQ110"/>
      <c r="BQR110"/>
      <c r="BQS110"/>
      <c r="BQT110"/>
      <c r="BQU110"/>
      <c r="BQV110"/>
      <c r="BQW110"/>
      <c r="BQX110"/>
      <c r="BQY110"/>
      <c r="BQZ110"/>
      <c r="BRA110"/>
      <c r="BRB110"/>
      <c r="BRC110"/>
      <c r="BRD110"/>
      <c r="BRE110"/>
      <c r="BRF110"/>
      <c r="BRG110"/>
      <c r="BRH110"/>
      <c r="BRI110"/>
      <c r="BRJ110"/>
      <c r="BRK110"/>
      <c r="BRL110"/>
      <c r="BRM110"/>
      <c r="BRN110"/>
      <c r="BRO110"/>
      <c r="BRP110"/>
      <c r="BRQ110"/>
      <c r="BRR110"/>
      <c r="BRS110"/>
      <c r="BRT110"/>
      <c r="BRU110"/>
      <c r="BRV110"/>
      <c r="BRW110"/>
      <c r="BRX110"/>
      <c r="BRY110"/>
      <c r="BRZ110"/>
      <c r="BSA110"/>
      <c r="BSB110"/>
      <c r="BSC110"/>
      <c r="BSD110"/>
      <c r="BSE110"/>
      <c r="BSF110"/>
      <c r="BSG110"/>
      <c r="BSH110"/>
      <c r="BSI110"/>
      <c r="BSJ110"/>
      <c r="BSK110"/>
      <c r="BSL110"/>
      <c r="BSM110"/>
      <c r="BSN110"/>
      <c r="BSO110"/>
      <c r="BSP110"/>
      <c r="BSQ110"/>
      <c r="BSR110"/>
      <c r="BSS110"/>
      <c r="BST110"/>
      <c r="BSU110"/>
      <c r="BSV110"/>
      <c r="BSW110"/>
      <c r="BSX110"/>
      <c r="BSY110"/>
      <c r="BSZ110"/>
      <c r="BTA110"/>
      <c r="BTB110"/>
      <c r="BTC110"/>
      <c r="BTD110"/>
      <c r="BTE110"/>
      <c r="BTF110"/>
      <c r="BTG110"/>
      <c r="BTH110"/>
      <c r="BTI110"/>
      <c r="BTJ110"/>
      <c r="BTK110"/>
      <c r="BTL110"/>
      <c r="BTM110"/>
      <c r="BTN110"/>
      <c r="BTO110"/>
      <c r="BTP110"/>
      <c r="BTQ110"/>
      <c r="BTR110"/>
      <c r="BTS110"/>
      <c r="BTT110"/>
      <c r="BTU110"/>
      <c r="BTV110"/>
      <c r="BTW110"/>
      <c r="BTX110"/>
      <c r="BTY110"/>
      <c r="BTZ110"/>
      <c r="BUA110"/>
      <c r="BUB110"/>
      <c r="BUC110"/>
      <c r="BUD110"/>
      <c r="BUE110"/>
      <c r="BUF110"/>
      <c r="BUG110"/>
      <c r="BUH110"/>
      <c r="BUI110"/>
      <c r="BUJ110"/>
      <c r="BUK110"/>
      <c r="BUL110"/>
      <c r="BUM110"/>
      <c r="BUN110"/>
      <c r="BUO110"/>
      <c r="BUP110"/>
      <c r="BUQ110"/>
      <c r="BUR110"/>
      <c r="BUS110"/>
      <c r="BUT110"/>
      <c r="BUU110"/>
      <c r="BUV110"/>
      <c r="BUW110"/>
      <c r="BUX110"/>
      <c r="BUY110"/>
      <c r="BUZ110"/>
      <c r="BVA110"/>
      <c r="BVB110"/>
      <c r="BVC110"/>
      <c r="BVD110"/>
      <c r="BVE110"/>
      <c r="BVF110"/>
      <c r="BVG110"/>
      <c r="BVH110"/>
      <c r="BVI110"/>
      <c r="BVJ110"/>
      <c r="BVK110"/>
      <c r="BVL110"/>
      <c r="BVM110"/>
      <c r="BVN110"/>
      <c r="BVO110"/>
      <c r="BVP110"/>
      <c r="BVQ110"/>
      <c r="BVR110"/>
      <c r="BVS110"/>
      <c r="BVT110"/>
      <c r="BVU110"/>
      <c r="BVV110"/>
      <c r="BVW110"/>
      <c r="BVX110"/>
      <c r="BVY110"/>
      <c r="BVZ110"/>
      <c r="BWA110"/>
      <c r="BWB110"/>
      <c r="BWC110"/>
      <c r="BWD110"/>
      <c r="BWE110"/>
      <c r="BWF110"/>
      <c r="BWG110"/>
      <c r="BWH110"/>
      <c r="BWI110"/>
      <c r="BWJ110"/>
      <c r="BWK110"/>
      <c r="BWL110"/>
      <c r="BWM110"/>
      <c r="BWN110"/>
      <c r="BWO110"/>
      <c r="BWP110"/>
      <c r="BWQ110"/>
      <c r="BWR110"/>
      <c r="BWS110"/>
      <c r="BWT110"/>
      <c r="BWU110"/>
      <c r="BWV110"/>
      <c r="BWW110"/>
      <c r="BWX110"/>
      <c r="BWY110"/>
      <c r="BWZ110"/>
      <c r="BXA110"/>
      <c r="BXB110"/>
      <c r="BXC110"/>
      <c r="BXD110"/>
      <c r="BXE110"/>
      <c r="BXF110"/>
      <c r="BXG110"/>
      <c r="BXH110"/>
      <c r="BXI110"/>
      <c r="BXJ110"/>
      <c r="BXK110"/>
      <c r="BXL110"/>
      <c r="BXM110"/>
      <c r="BXN110"/>
      <c r="BXO110"/>
      <c r="BXP110"/>
      <c r="BXQ110"/>
      <c r="BXR110"/>
      <c r="BXS110"/>
      <c r="BXT110"/>
      <c r="BXU110"/>
      <c r="BXV110"/>
      <c r="BXW110"/>
      <c r="BXX110"/>
      <c r="BXY110"/>
      <c r="BXZ110"/>
      <c r="BYA110"/>
      <c r="BYB110"/>
      <c r="BYC110"/>
      <c r="BYD110"/>
      <c r="BYE110"/>
      <c r="BYF110"/>
      <c r="BYG110"/>
      <c r="BYH110"/>
      <c r="BYI110"/>
      <c r="BYJ110"/>
      <c r="BYK110"/>
      <c r="BYL110"/>
      <c r="BYM110"/>
      <c r="BYN110"/>
      <c r="BYO110"/>
      <c r="BYP110"/>
      <c r="BYQ110"/>
      <c r="BYR110"/>
      <c r="BYS110"/>
      <c r="BYT110"/>
      <c r="BYU110"/>
      <c r="BYV110"/>
      <c r="BYW110"/>
      <c r="BYX110"/>
      <c r="BYY110"/>
      <c r="BYZ110"/>
      <c r="BZA110"/>
      <c r="BZB110"/>
      <c r="BZC110"/>
      <c r="BZD110"/>
      <c r="BZE110"/>
      <c r="BZF110"/>
      <c r="BZG110"/>
      <c r="BZH110"/>
      <c r="BZI110"/>
      <c r="BZJ110"/>
      <c r="BZK110"/>
      <c r="BZL110"/>
      <c r="BZM110"/>
      <c r="BZN110"/>
      <c r="BZO110"/>
      <c r="BZP110"/>
      <c r="BZQ110"/>
      <c r="BZR110"/>
      <c r="BZS110"/>
      <c r="BZT110"/>
      <c r="BZU110"/>
      <c r="BZV110"/>
      <c r="BZW110"/>
      <c r="BZX110"/>
      <c r="BZY110"/>
      <c r="BZZ110"/>
      <c r="CAA110"/>
      <c r="CAB110"/>
      <c r="CAC110"/>
      <c r="CAD110"/>
      <c r="CAE110"/>
      <c r="CAF110"/>
      <c r="CAG110"/>
      <c r="CAH110"/>
      <c r="CAI110"/>
      <c r="CAJ110"/>
      <c r="CAK110"/>
      <c r="CAL110"/>
      <c r="CAM110"/>
      <c r="CAN110"/>
      <c r="CAO110"/>
      <c r="CAP110"/>
      <c r="CAQ110"/>
      <c r="CAR110"/>
      <c r="CAS110"/>
      <c r="CAT110"/>
      <c r="CAU110"/>
      <c r="CAV110"/>
      <c r="CAW110"/>
      <c r="CAX110"/>
      <c r="CAY110"/>
      <c r="CAZ110"/>
      <c r="CBA110"/>
      <c r="CBB110"/>
      <c r="CBC110"/>
      <c r="CBD110"/>
      <c r="CBE110"/>
      <c r="CBF110"/>
      <c r="CBG110"/>
      <c r="CBH110"/>
      <c r="CBI110"/>
      <c r="CBJ110"/>
      <c r="CBK110"/>
      <c r="CBL110"/>
      <c r="CBM110"/>
      <c r="CBN110"/>
      <c r="CBO110"/>
      <c r="CBP110"/>
      <c r="CBQ110"/>
      <c r="CBR110"/>
      <c r="CBS110"/>
      <c r="CBT110"/>
      <c r="CBU110"/>
      <c r="CBV110"/>
      <c r="CBW110"/>
      <c r="CBX110"/>
      <c r="CBY110"/>
      <c r="CBZ110"/>
      <c r="CCA110"/>
      <c r="CCB110"/>
      <c r="CCC110"/>
      <c r="CCD110"/>
      <c r="CCE110"/>
      <c r="CCF110"/>
      <c r="CCG110"/>
      <c r="CCH110"/>
      <c r="CCI110"/>
      <c r="CCJ110"/>
      <c r="CCK110"/>
      <c r="CCL110"/>
      <c r="CCM110"/>
      <c r="CCN110"/>
      <c r="CCO110"/>
      <c r="CCP110"/>
      <c r="CCQ110"/>
      <c r="CCR110"/>
      <c r="CCS110"/>
      <c r="CCT110"/>
      <c r="CCU110"/>
      <c r="CCV110"/>
      <c r="CCW110"/>
      <c r="CCX110"/>
      <c r="CCY110"/>
      <c r="CCZ110"/>
      <c r="CDA110"/>
      <c r="CDB110"/>
      <c r="CDC110"/>
      <c r="CDD110"/>
      <c r="CDE110"/>
      <c r="CDF110"/>
      <c r="CDG110"/>
      <c r="CDH110"/>
      <c r="CDI110"/>
      <c r="CDJ110"/>
      <c r="CDK110"/>
      <c r="CDL110"/>
      <c r="CDM110"/>
      <c r="CDN110"/>
      <c r="CDO110"/>
      <c r="CDP110"/>
      <c r="CDQ110"/>
      <c r="CDR110"/>
      <c r="CDS110"/>
      <c r="CDT110"/>
      <c r="CDU110"/>
      <c r="CDV110"/>
      <c r="CDW110"/>
      <c r="CDX110"/>
      <c r="CDY110"/>
      <c r="CDZ110"/>
      <c r="CEA110"/>
      <c r="CEB110"/>
      <c r="CEC110"/>
      <c r="CED110"/>
      <c r="CEE110"/>
      <c r="CEF110"/>
      <c r="CEG110"/>
      <c r="CEH110"/>
      <c r="CEI110"/>
      <c r="CEJ110"/>
      <c r="CEK110"/>
      <c r="CEL110"/>
      <c r="CEM110"/>
      <c r="CEN110"/>
      <c r="CEO110"/>
      <c r="CEP110"/>
      <c r="CEQ110"/>
      <c r="CER110"/>
      <c r="CES110"/>
      <c r="CET110"/>
      <c r="CEU110"/>
      <c r="CEV110"/>
      <c r="CEW110"/>
      <c r="CEX110"/>
      <c r="CEY110"/>
      <c r="CEZ110"/>
      <c r="CFA110"/>
      <c r="CFB110"/>
      <c r="CFC110"/>
      <c r="CFD110"/>
      <c r="CFE110"/>
      <c r="CFF110"/>
      <c r="CFG110"/>
      <c r="CFH110"/>
      <c r="CFI110"/>
      <c r="CFJ110"/>
      <c r="CFK110"/>
      <c r="CFL110"/>
      <c r="CFM110"/>
      <c r="CFN110"/>
      <c r="CFO110"/>
      <c r="CFP110"/>
      <c r="CFQ110"/>
      <c r="CFR110"/>
      <c r="CFS110"/>
      <c r="CFT110"/>
      <c r="CFU110"/>
      <c r="CFV110"/>
      <c r="CFW110"/>
      <c r="CFX110"/>
      <c r="CFY110"/>
      <c r="CFZ110"/>
      <c r="CGA110"/>
      <c r="CGB110"/>
      <c r="CGC110"/>
      <c r="CGD110"/>
      <c r="CGE110"/>
      <c r="CGF110"/>
      <c r="CGG110"/>
      <c r="CGH110"/>
      <c r="CGI110"/>
      <c r="CGJ110"/>
      <c r="CGK110"/>
      <c r="CGL110"/>
      <c r="CGM110"/>
      <c r="CGN110"/>
      <c r="CGO110"/>
      <c r="CGP110"/>
      <c r="CGQ110"/>
      <c r="CGR110"/>
      <c r="CGS110"/>
      <c r="CGT110"/>
      <c r="CGU110"/>
      <c r="CGV110"/>
      <c r="CGW110"/>
      <c r="CGX110"/>
      <c r="CGY110"/>
      <c r="CGZ110"/>
      <c r="CHA110"/>
      <c r="CHB110"/>
      <c r="CHC110"/>
      <c r="CHD110"/>
      <c r="CHE110"/>
      <c r="CHF110"/>
      <c r="CHG110"/>
      <c r="CHH110"/>
      <c r="CHI110"/>
      <c r="CHJ110"/>
      <c r="CHK110"/>
      <c r="CHL110"/>
      <c r="CHM110"/>
      <c r="CHN110"/>
      <c r="CHO110"/>
      <c r="CHP110"/>
      <c r="CHQ110"/>
      <c r="CHR110"/>
      <c r="CHS110"/>
      <c r="CHT110"/>
      <c r="CHU110"/>
      <c r="CHV110"/>
      <c r="CHW110"/>
      <c r="CHX110"/>
      <c r="CHY110"/>
      <c r="CHZ110"/>
      <c r="CIA110"/>
      <c r="CIB110"/>
      <c r="CIC110"/>
      <c r="CID110"/>
      <c r="CIE110"/>
      <c r="CIF110"/>
      <c r="CIG110"/>
      <c r="CIH110"/>
      <c r="CII110"/>
      <c r="CIJ110"/>
      <c r="CIK110"/>
      <c r="CIL110"/>
      <c r="CIM110"/>
      <c r="CIN110"/>
      <c r="CIO110"/>
      <c r="CIP110"/>
      <c r="CIQ110"/>
      <c r="CIR110"/>
      <c r="CIS110"/>
      <c r="CIT110"/>
      <c r="CIU110"/>
      <c r="CIV110"/>
      <c r="CIW110"/>
      <c r="CIX110"/>
      <c r="CIY110"/>
      <c r="CIZ110"/>
      <c r="CJA110"/>
      <c r="CJB110"/>
      <c r="CJC110"/>
      <c r="CJD110"/>
      <c r="CJE110"/>
      <c r="CJF110"/>
      <c r="CJG110"/>
      <c r="CJH110"/>
      <c r="CJI110"/>
      <c r="CJJ110"/>
      <c r="CJK110"/>
      <c r="CJL110"/>
      <c r="CJM110"/>
      <c r="CJN110"/>
      <c r="CJO110"/>
      <c r="CJP110"/>
      <c r="CJQ110"/>
      <c r="CJR110"/>
      <c r="CJS110"/>
      <c r="CJT110"/>
      <c r="CJU110"/>
      <c r="CJV110"/>
      <c r="CJW110"/>
      <c r="CJX110"/>
      <c r="CJY110"/>
      <c r="CJZ110"/>
      <c r="CKA110"/>
      <c r="CKB110"/>
      <c r="CKC110"/>
      <c r="CKD110"/>
      <c r="CKE110"/>
      <c r="CKF110"/>
      <c r="CKG110"/>
      <c r="CKH110"/>
      <c r="CKI110"/>
      <c r="CKJ110"/>
      <c r="CKK110"/>
      <c r="CKL110"/>
      <c r="CKM110"/>
      <c r="CKN110"/>
      <c r="CKO110"/>
      <c r="CKP110"/>
      <c r="CKQ110"/>
      <c r="CKR110"/>
      <c r="CKS110"/>
      <c r="CKT110"/>
      <c r="CKU110"/>
      <c r="CKV110"/>
      <c r="CKW110"/>
      <c r="CKX110"/>
      <c r="CKY110"/>
      <c r="CKZ110"/>
      <c r="CLA110"/>
      <c r="CLB110"/>
      <c r="CLC110"/>
      <c r="CLD110"/>
      <c r="CLE110"/>
      <c r="CLF110"/>
      <c r="CLG110"/>
      <c r="CLH110"/>
      <c r="CLI110"/>
      <c r="CLJ110"/>
      <c r="CLK110"/>
      <c r="CLL110"/>
      <c r="CLM110"/>
      <c r="CLN110"/>
      <c r="CLO110"/>
      <c r="CLP110"/>
      <c r="CLQ110"/>
      <c r="CLR110"/>
      <c r="CLS110"/>
      <c r="CLT110"/>
      <c r="CLU110"/>
      <c r="CLV110"/>
      <c r="CLW110"/>
      <c r="CLX110"/>
      <c r="CLY110"/>
      <c r="CLZ110"/>
      <c r="CMA110"/>
      <c r="CMB110"/>
      <c r="CMC110"/>
      <c r="CMD110"/>
      <c r="CME110"/>
      <c r="CMF110"/>
      <c r="CMG110"/>
      <c r="CMH110"/>
      <c r="CMI110"/>
      <c r="CMJ110"/>
      <c r="CMK110"/>
      <c r="CML110"/>
      <c r="CMM110"/>
      <c r="CMN110"/>
      <c r="CMO110"/>
      <c r="CMP110"/>
      <c r="CMQ110"/>
      <c r="CMR110"/>
      <c r="CMS110"/>
      <c r="CMT110"/>
      <c r="CMU110"/>
      <c r="CMV110"/>
      <c r="CMW110"/>
      <c r="CMX110"/>
      <c r="CMY110"/>
      <c r="CMZ110"/>
      <c r="CNA110"/>
      <c r="CNB110"/>
      <c r="CNC110"/>
      <c r="CND110"/>
      <c r="CNE110"/>
      <c r="CNF110"/>
      <c r="CNG110"/>
      <c r="CNH110"/>
      <c r="CNI110"/>
      <c r="CNJ110"/>
      <c r="CNK110"/>
      <c r="CNL110"/>
      <c r="CNM110"/>
      <c r="CNN110"/>
      <c r="CNO110"/>
      <c r="CNP110"/>
      <c r="CNQ110"/>
      <c r="CNR110"/>
      <c r="CNS110"/>
      <c r="CNT110"/>
      <c r="CNU110"/>
      <c r="CNV110"/>
      <c r="CNW110"/>
      <c r="CNX110"/>
      <c r="CNY110"/>
      <c r="CNZ110"/>
      <c r="COA110"/>
      <c r="COB110"/>
      <c r="COC110"/>
      <c r="COD110"/>
      <c r="COE110"/>
      <c r="COF110"/>
      <c r="COG110"/>
      <c r="COH110"/>
      <c r="COI110"/>
      <c r="COJ110"/>
      <c r="COK110"/>
      <c r="COL110"/>
      <c r="COM110"/>
      <c r="CON110"/>
      <c r="COO110"/>
      <c r="COP110"/>
      <c r="COQ110"/>
      <c r="COR110"/>
      <c r="COS110"/>
      <c r="COT110"/>
      <c r="COU110"/>
      <c r="COV110"/>
      <c r="COW110"/>
      <c r="COX110"/>
      <c r="COY110"/>
      <c r="COZ110"/>
      <c r="CPA110"/>
      <c r="CPB110"/>
      <c r="CPC110"/>
      <c r="CPD110"/>
      <c r="CPE110"/>
      <c r="CPF110"/>
      <c r="CPG110"/>
      <c r="CPH110"/>
      <c r="CPI110"/>
      <c r="CPJ110"/>
      <c r="CPK110"/>
      <c r="CPL110"/>
      <c r="CPM110"/>
      <c r="CPN110"/>
      <c r="CPO110"/>
      <c r="CPP110"/>
      <c r="CPQ110"/>
      <c r="CPR110"/>
      <c r="CPS110"/>
      <c r="CPT110"/>
      <c r="CPU110"/>
      <c r="CPV110"/>
      <c r="CPW110"/>
      <c r="CPX110"/>
      <c r="CPY110"/>
      <c r="CPZ110"/>
      <c r="CQA110"/>
      <c r="CQB110"/>
      <c r="CQC110"/>
      <c r="CQD110"/>
      <c r="CQE110"/>
      <c r="CQF110"/>
      <c r="CQG110"/>
      <c r="CQH110"/>
      <c r="CQI110"/>
      <c r="CQJ110"/>
      <c r="CQK110"/>
      <c r="CQL110"/>
      <c r="CQM110"/>
      <c r="CQN110"/>
      <c r="CQO110"/>
      <c r="CQP110"/>
      <c r="CQQ110"/>
      <c r="CQR110"/>
      <c r="CQS110"/>
      <c r="CQT110"/>
      <c r="CQU110"/>
      <c r="CQV110"/>
      <c r="CQW110"/>
      <c r="CQX110"/>
      <c r="CQY110"/>
      <c r="CQZ110"/>
      <c r="CRA110"/>
      <c r="CRB110"/>
      <c r="CRC110"/>
      <c r="CRD110"/>
      <c r="CRE110"/>
      <c r="CRF110"/>
      <c r="CRG110"/>
      <c r="CRH110"/>
      <c r="CRI110"/>
      <c r="CRJ110"/>
      <c r="CRK110"/>
      <c r="CRL110"/>
      <c r="CRM110"/>
      <c r="CRN110"/>
      <c r="CRO110"/>
      <c r="CRP110"/>
      <c r="CRQ110"/>
      <c r="CRR110"/>
      <c r="CRS110"/>
      <c r="CRT110"/>
      <c r="CRU110"/>
      <c r="CRV110"/>
      <c r="CRW110"/>
      <c r="CRX110"/>
      <c r="CRY110"/>
      <c r="CRZ110"/>
      <c r="CSA110"/>
      <c r="CSB110"/>
      <c r="CSC110"/>
      <c r="CSD110"/>
      <c r="CSE110"/>
      <c r="CSF110"/>
      <c r="CSG110"/>
      <c r="CSH110"/>
      <c r="CSI110"/>
      <c r="CSJ110"/>
      <c r="CSK110"/>
      <c r="CSL110"/>
      <c r="CSM110"/>
      <c r="CSN110"/>
      <c r="CSO110"/>
      <c r="CSP110"/>
      <c r="CSQ110"/>
      <c r="CSR110"/>
      <c r="CSS110"/>
      <c r="CST110"/>
      <c r="CSU110"/>
      <c r="CSV110"/>
      <c r="CSW110"/>
      <c r="CSX110"/>
      <c r="CSY110"/>
      <c r="CSZ110"/>
      <c r="CTA110"/>
      <c r="CTB110"/>
      <c r="CTC110"/>
      <c r="CTD110"/>
      <c r="CTE110"/>
      <c r="CTF110"/>
      <c r="CTG110"/>
      <c r="CTH110"/>
      <c r="CTI110"/>
      <c r="CTJ110"/>
      <c r="CTK110"/>
      <c r="CTL110"/>
      <c r="CTM110"/>
      <c r="CTN110"/>
      <c r="CTO110"/>
      <c r="CTP110"/>
      <c r="CTQ110"/>
      <c r="CTR110"/>
      <c r="CTS110"/>
      <c r="CTT110"/>
      <c r="CTU110"/>
      <c r="CTV110"/>
      <c r="CTW110"/>
      <c r="CTX110"/>
      <c r="CTY110"/>
      <c r="CTZ110"/>
      <c r="CUA110"/>
      <c r="CUB110"/>
      <c r="CUC110"/>
      <c r="CUD110"/>
      <c r="CUE110"/>
      <c r="CUF110"/>
      <c r="CUG110"/>
      <c r="CUH110"/>
      <c r="CUI110"/>
      <c r="CUJ110"/>
      <c r="CUK110"/>
      <c r="CUL110"/>
      <c r="CUM110"/>
      <c r="CUN110"/>
      <c r="CUO110"/>
      <c r="CUP110"/>
      <c r="CUQ110"/>
      <c r="CUR110"/>
      <c r="CUS110"/>
      <c r="CUT110"/>
      <c r="CUU110"/>
      <c r="CUV110"/>
      <c r="CUW110"/>
      <c r="CUX110"/>
      <c r="CUY110"/>
      <c r="CUZ110"/>
      <c r="CVA110"/>
      <c r="CVB110"/>
      <c r="CVC110"/>
      <c r="CVD110"/>
      <c r="CVE110"/>
      <c r="CVF110"/>
      <c r="CVG110"/>
      <c r="CVH110"/>
      <c r="CVI110"/>
      <c r="CVJ110"/>
      <c r="CVK110"/>
      <c r="CVL110"/>
      <c r="CVM110"/>
      <c r="CVN110"/>
      <c r="CVO110"/>
      <c r="CVP110"/>
      <c r="CVQ110"/>
      <c r="CVR110"/>
      <c r="CVS110"/>
      <c r="CVT110"/>
      <c r="CVU110"/>
      <c r="CVV110"/>
      <c r="CVW110"/>
      <c r="CVX110"/>
      <c r="CVY110"/>
      <c r="CVZ110"/>
      <c r="CWA110"/>
      <c r="CWB110"/>
      <c r="CWC110"/>
      <c r="CWD110"/>
      <c r="CWE110"/>
      <c r="CWF110"/>
      <c r="CWG110"/>
      <c r="CWH110"/>
      <c r="CWI110"/>
      <c r="CWJ110"/>
      <c r="CWK110"/>
      <c r="CWL110"/>
      <c r="CWM110"/>
      <c r="CWN110"/>
      <c r="CWO110"/>
      <c r="CWP110"/>
      <c r="CWQ110"/>
      <c r="CWR110"/>
      <c r="CWS110"/>
      <c r="CWT110"/>
      <c r="CWU110"/>
      <c r="CWV110"/>
      <c r="CWW110"/>
      <c r="CWX110"/>
      <c r="CWY110"/>
      <c r="CWZ110"/>
      <c r="CXA110"/>
      <c r="CXB110"/>
      <c r="CXC110"/>
      <c r="CXD110"/>
      <c r="CXE110"/>
      <c r="CXF110"/>
      <c r="CXG110"/>
      <c r="CXH110"/>
      <c r="CXI110"/>
      <c r="CXJ110"/>
      <c r="CXK110"/>
      <c r="CXL110"/>
      <c r="CXM110"/>
      <c r="CXN110"/>
      <c r="CXO110"/>
      <c r="CXP110"/>
      <c r="CXQ110"/>
      <c r="CXR110"/>
      <c r="CXS110"/>
      <c r="CXT110"/>
      <c r="CXU110"/>
      <c r="CXV110"/>
      <c r="CXW110"/>
      <c r="CXX110"/>
      <c r="CXY110"/>
      <c r="CXZ110"/>
      <c r="CYA110"/>
      <c r="CYB110"/>
      <c r="CYC110"/>
      <c r="CYD110"/>
      <c r="CYE110"/>
      <c r="CYF110"/>
      <c r="CYG110"/>
      <c r="CYH110"/>
      <c r="CYI110"/>
      <c r="CYJ110"/>
      <c r="CYK110"/>
      <c r="CYL110"/>
      <c r="CYM110"/>
      <c r="CYN110"/>
      <c r="CYO110"/>
      <c r="CYP110"/>
      <c r="CYQ110"/>
      <c r="CYR110"/>
      <c r="CYS110"/>
      <c r="CYT110"/>
      <c r="CYU110"/>
      <c r="CYV110"/>
      <c r="CYW110"/>
      <c r="CYX110"/>
      <c r="CYY110"/>
      <c r="CYZ110"/>
      <c r="CZA110"/>
      <c r="CZB110"/>
      <c r="CZC110"/>
      <c r="CZD110"/>
      <c r="CZE110"/>
      <c r="CZF110"/>
      <c r="CZG110"/>
      <c r="CZH110"/>
      <c r="CZI110"/>
      <c r="CZJ110"/>
      <c r="CZK110"/>
      <c r="CZL110"/>
      <c r="CZM110"/>
      <c r="CZN110"/>
      <c r="CZO110"/>
      <c r="CZP110"/>
      <c r="CZQ110"/>
      <c r="CZR110"/>
      <c r="CZS110"/>
      <c r="CZT110"/>
      <c r="CZU110"/>
      <c r="CZV110"/>
      <c r="CZW110"/>
      <c r="CZX110"/>
      <c r="CZY110"/>
      <c r="CZZ110"/>
      <c r="DAA110"/>
      <c r="DAB110"/>
      <c r="DAC110"/>
      <c r="DAD110"/>
      <c r="DAE110"/>
      <c r="DAF110"/>
      <c r="DAG110"/>
      <c r="DAH110"/>
      <c r="DAI110"/>
      <c r="DAJ110"/>
      <c r="DAK110"/>
      <c r="DAL110"/>
      <c r="DAM110"/>
      <c r="DAN110"/>
      <c r="DAO110"/>
      <c r="DAP110"/>
      <c r="DAQ110"/>
      <c r="DAR110"/>
      <c r="DAS110"/>
      <c r="DAT110"/>
      <c r="DAU110"/>
      <c r="DAV110"/>
      <c r="DAW110"/>
      <c r="DAX110"/>
      <c r="DAY110"/>
      <c r="DAZ110"/>
      <c r="DBA110"/>
      <c r="DBB110"/>
      <c r="DBC110"/>
      <c r="DBD110"/>
      <c r="DBE110"/>
      <c r="DBF110"/>
      <c r="DBG110"/>
      <c r="DBH110"/>
      <c r="DBI110"/>
      <c r="DBJ110"/>
      <c r="DBK110"/>
      <c r="DBL110"/>
      <c r="DBM110"/>
      <c r="DBN110"/>
      <c r="DBO110"/>
      <c r="DBP110"/>
      <c r="DBQ110"/>
      <c r="DBR110"/>
      <c r="DBS110"/>
      <c r="DBT110"/>
      <c r="DBU110"/>
      <c r="DBV110"/>
      <c r="DBW110"/>
      <c r="DBX110"/>
      <c r="DBY110"/>
      <c r="DBZ110"/>
      <c r="DCA110"/>
      <c r="DCB110"/>
      <c r="DCC110"/>
      <c r="DCD110"/>
      <c r="DCE110"/>
      <c r="DCF110"/>
      <c r="DCG110"/>
      <c r="DCH110"/>
      <c r="DCI110"/>
      <c r="DCJ110"/>
      <c r="DCK110"/>
      <c r="DCL110"/>
      <c r="DCM110"/>
      <c r="DCN110"/>
      <c r="DCO110"/>
      <c r="DCP110"/>
      <c r="DCQ110"/>
      <c r="DCR110"/>
      <c r="DCS110"/>
      <c r="DCT110"/>
      <c r="DCU110"/>
      <c r="DCV110"/>
      <c r="DCW110"/>
      <c r="DCX110"/>
      <c r="DCY110"/>
      <c r="DCZ110"/>
      <c r="DDA110"/>
      <c r="DDB110"/>
      <c r="DDC110"/>
      <c r="DDD110"/>
      <c r="DDE110"/>
      <c r="DDF110"/>
      <c r="DDG110"/>
      <c r="DDH110"/>
      <c r="DDI110"/>
      <c r="DDJ110"/>
      <c r="DDK110"/>
      <c r="DDL110"/>
      <c r="DDM110"/>
      <c r="DDN110"/>
      <c r="DDO110"/>
      <c r="DDP110"/>
      <c r="DDQ110"/>
      <c r="DDR110"/>
      <c r="DDS110"/>
      <c r="DDT110"/>
      <c r="DDU110"/>
      <c r="DDV110"/>
      <c r="DDW110"/>
      <c r="DDX110"/>
      <c r="DDY110"/>
      <c r="DDZ110"/>
      <c r="DEA110"/>
      <c r="DEB110"/>
      <c r="DEC110"/>
      <c r="DED110"/>
      <c r="DEE110"/>
      <c r="DEF110"/>
      <c r="DEG110"/>
      <c r="DEH110"/>
      <c r="DEI110"/>
      <c r="DEJ110"/>
      <c r="DEK110"/>
      <c r="DEL110"/>
      <c r="DEM110"/>
      <c r="DEN110"/>
      <c r="DEO110"/>
      <c r="DEP110"/>
      <c r="DEQ110"/>
      <c r="DER110"/>
      <c r="DES110"/>
      <c r="DET110"/>
      <c r="DEU110"/>
      <c r="DEV110"/>
      <c r="DEW110"/>
      <c r="DEX110"/>
      <c r="DEY110"/>
      <c r="DEZ110"/>
      <c r="DFA110"/>
      <c r="DFB110"/>
      <c r="DFC110"/>
      <c r="DFD110"/>
      <c r="DFE110"/>
      <c r="DFF110"/>
      <c r="DFG110"/>
      <c r="DFH110"/>
      <c r="DFI110"/>
      <c r="DFJ110"/>
      <c r="DFK110"/>
      <c r="DFL110"/>
      <c r="DFM110"/>
      <c r="DFN110"/>
      <c r="DFO110"/>
      <c r="DFP110"/>
      <c r="DFQ110"/>
      <c r="DFR110"/>
      <c r="DFS110"/>
      <c r="DFT110"/>
      <c r="DFU110"/>
      <c r="DFV110"/>
      <c r="DFW110"/>
      <c r="DFX110"/>
      <c r="DFY110"/>
      <c r="DFZ110"/>
      <c r="DGA110"/>
      <c r="DGB110"/>
      <c r="DGC110"/>
      <c r="DGD110"/>
      <c r="DGE110"/>
      <c r="DGF110"/>
      <c r="DGG110"/>
      <c r="DGH110"/>
      <c r="DGI110"/>
      <c r="DGJ110"/>
      <c r="DGK110"/>
      <c r="DGL110"/>
      <c r="DGM110"/>
      <c r="DGN110"/>
      <c r="DGO110"/>
      <c r="DGP110"/>
      <c r="DGQ110"/>
      <c r="DGR110"/>
      <c r="DGS110"/>
      <c r="DGT110"/>
      <c r="DGU110"/>
      <c r="DGV110"/>
      <c r="DGW110"/>
      <c r="DGX110"/>
      <c r="DGY110"/>
      <c r="DGZ110"/>
      <c r="DHA110"/>
      <c r="DHB110"/>
      <c r="DHC110"/>
      <c r="DHD110"/>
      <c r="DHE110"/>
      <c r="DHF110"/>
      <c r="DHG110"/>
      <c r="DHH110"/>
      <c r="DHI110"/>
      <c r="DHJ110"/>
      <c r="DHK110"/>
      <c r="DHL110"/>
      <c r="DHM110"/>
      <c r="DHN110"/>
      <c r="DHO110"/>
      <c r="DHP110"/>
      <c r="DHQ110"/>
      <c r="DHR110"/>
      <c r="DHS110"/>
      <c r="DHT110"/>
      <c r="DHU110"/>
      <c r="DHV110"/>
      <c r="DHW110"/>
      <c r="DHX110"/>
      <c r="DHY110"/>
      <c r="DHZ110"/>
      <c r="DIA110"/>
      <c r="DIB110"/>
      <c r="DIC110"/>
      <c r="DID110"/>
      <c r="DIE110"/>
      <c r="DIF110"/>
      <c r="DIG110"/>
      <c r="DIH110"/>
      <c r="DII110"/>
      <c r="DIJ110"/>
      <c r="DIK110"/>
      <c r="DIL110"/>
      <c r="DIM110"/>
      <c r="DIN110"/>
      <c r="DIO110"/>
      <c r="DIP110"/>
      <c r="DIQ110"/>
      <c r="DIR110"/>
      <c r="DIS110"/>
      <c r="DIT110"/>
      <c r="DIU110"/>
      <c r="DIV110"/>
      <c r="DIW110"/>
      <c r="DIX110"/>
      <c r="DIY110"/>
      <c r="DIZ110"/>
      <c r="DJA110"/>
      <c r="DJB110"/>
      <c r="DJC110"/>
      <c r="DJD110"/>
      <c r="DJE110"/>
      <c r="DJF110"/>
      <c r="DJG110"/>
      <c r="DJH110"/>
      <c r="DJI110"/>
      <c r="DJJ110"/>
      <c r="DJK110"/>
      <c r="DJL110"/>
      <c r="DJM110"/>
      <c r="DJN110"/>
      <c r="DJO110"/>
      <c r="DJP110"/>
      <c r="DJQ110"/>
      <c r="DJR110"/>
      <c r="DJS110"/>
      <c r="DJT110"/>
      <c r="DJU110"/>
      <c r="DJV110"/>
      <c r="DJW110"/>
      <c r="DJX110"/>
      <c r="DJY110"/>
      <c r="DJZ110"/>
      <c r="DKA110"/>
      <c r="DKB110"/>
      <c r="DKC110"/>
      <c r="DKD110"/>
      <c r="DKE110"/>
      <c r="DKF110"/>
      <c r="DKG110"/>
      <c r="DKH110"/>
      <c r="DKI110"/>
      <c r="DKJ110"/>
      <c r="DKK110"/>
      <c r="DKL110"/>
      <c r="DKM110"/>
      <c r="DKN110"/>
      <c r="DKO110"/>
      <c r="DKP110"/>
      <c r="DKQ110"/>
      <c r="DKR110"/>
      <c r="DKS110"/>
      <c r="DKT110"/>
      <c r="DKU110"/>
      <c r="DKV110"/>
      <c r="DKW110"/>
      <c r="DKX110"/>
      <c r="DKY110"/>
      <c r="DKZ110"/>
      <c r="DLA110"/>
      <c r="DLB110"/>
      <c r="DLC110"/>
      <c r="DLD110"/>
      <c r="DLE110"/>
      <c r="DLF110"/>
      <c r="DLG110"/>
      <c r="DLH110"/>
      <c r="DLI110"/>
      <c r="DLJ110"/>
      <c r="DLK110"/>
      <c r="DLL110"/>
      <c r="DLM110"/>
      <c r="DLN110"/>
      <c r="DLO110"/>
      <c r="DLP110"/>
      <c r="DLQ110"/>
      <c r="DLR110"/>
      <c r="DLS110"/>
      <c r="DLT110"/>
      <c r="DLU110"/>
      <c r="DLV110"/>
      <c r="DLW110"/>
      <c r="DLX110"/>
      <c r="DLY110"/>
      <c r="DLZ110"/>
      <c r="DMA110"/>
      <c r="DMB110"/>
      <c r="DMC110"/>
      <c r="DMD110"/>
      <c r="DME110"/>
      <c r="DMF110"/>
      <c r="DMG110"/>
      <c r="DMH110"/>
      <c r="DMI110"/>
      <c r="DMJ110"/>
      <c r="DMK110"/>
      <c r="DML110"/>
      <c r="DMM110"/>
      <c r="DMN110"/>
      <c r="DMO110"/>
      <c r="DMP110"/>
      <c r="DMQ110"/>
      <c r="DMR110"/>
      <c r="DMS110"/>
      <c r="DMT110"/>
      <c r="DMU110"/>
      <c r="DMV110"/>
      <c r="DMW110"/>
      <c r="DMX110"/>
      <c r="DMY110"/>
      <c r="DMZ110"/>
      <c r="DNA110"/>
      <c r="DNB110"/>
      <c r="DNC110"/>
      <c r="DND110"/>
      <c r="DNE110"/>
      <c r="DNF110"/>
      <c r="DNG110"/>
      <c r="DNH110"/>
      <c r="DNI110"/>
      <c r="DNJ110"/>
      <c r="DNK110"/>
      <c r="DNL110"/>
      <c r="DNM110"/>
      <c r="DNN110"/>
      <c r="DNO110"/>
      <c r="DNP110"/>
      <c r="DNQ110"/>
      <c r="DNR110"/>
      <c r="DNS110"/>
      <c r="DNT110"/>
      <c r="DNU110"/>
      <c r="DNV110"/>
      <c r="DNW110"/>
      <c r="DNX110"/>
      <c r="DNY110"/>
      <c r="DNZ110"/>
      <c r="DOA110"/>
      <c r="DOB110"/>
      <c r="DOC110"/>
      <c r="DOD110"/>
      <c r="DOE110"/>
      <c r="DOF110"/>
      <c r="DOG110"/>
      <c r="DOH110"/>
      <c r="DOI110"/>
      <c r="DOJ110"/>
      <c r="DOK110"/>
      <c r="DOL110"/>
      <c r="DOM110"/>
      <c r="DON110"/>
      <c r="DOO110"/>
      <c r="DOP110"/>
      <c r="DOQ110"/>
      <c r="DOR110"/>
      <c r="DOS110"/>
      <c r="DOT110"/>
      <c r="DOU110"/>
      <c r="DOV110"/>
      <c r="DOW110"/>
      <c r="DOX110"/>
      <c r="DOY110"/>
      <c r="DOZ110"/>
      <c r="DPA110"/>
      <c r="DPB110"/>
      <c r="DPC110"/>
      <c r="DPD110"/>
      <c r="DPE110"/>
      <c r="DPF110"/>
      <c r="DPG110"/>
      <c r="DPH110"/>
      <c r="DPI110"/>
      <c r="DPJ110"/>
      <c r="DPK110"/>
      <c r="DPL110"/>
      <c r="DPM110"/>
      <c r="DPN110"/>
      <c r="DPO110"/>
      <c r="DPP110"/>
      <c r="DPQ110"/>
      <c r="DPR110"/>
      <c r="DPS110"/>
      <c r="DPT110"/>
      <c r="DPU110"/>
      <c r="DPV110"/>
      <c r="DPW110"/>
      <c r="DPX110"/>
      <c r="DPY110"/>
      <c r="DPZ110"/>
      <c r="DQA110"/>
      <c r="DQB110"/>
      <c r="DQC110"/>
      <c r="DQD110"/>
      <c r="DQE110"/>
      <c r="DQF110"/>
      <c r="DQG110"/>
      <c r="DQH110"/>
      <c r="DQI110"/>
      <c r="DQJ110"/>
      <c r="DQK110"/>
      <c r="DQL110"/>
      <c r="DQM110"/>
      <c r="DQN110"/>
      <c r="DQO110"/>
      <c r="DQP110"/>
      <c r="DQQ110"/>
      <c r="DQR110"/>
      <c r="DQS110"/>
      <c r="DQT110"/>
      <c r="DQU110"/>
      <c r="DQV110"/>
      <c r="DQW110"/>
      <c r="DQX110"/>
      <c r="DQY110"/>
      <c r="DQZ110"/>
      <c r="DRA110"/>
      <c r="DRB110"/>
      <c r="DRC110"/>
      <c r="DRD110"/>
      <c r="DRE110"/>
      <c r="DRF110"/>
      <c r="DRG110"/>
      <c r="DRH110"/>
      <c r="DRI110"/>
      <c r="DRJ110"/>
      <c r="DRK110"/>
      <c r="DRL110"/>
      <c r="DRM110"/>
      <c r="DRN110"/>
      <c r="DRO110"/>
      <c r="DRP110"/>
      <c r="DRQ110"/>
      <c r="DRR110"/>
      <c r="DRS110"/>
      <c r="DRT110"/>
      <c r="DRU110"/>
      <c r="DRV110"/>
      <c r="DRW110"/>
      <c r="DRX110"/>
      <c r="DRY110"/>
      <c r="DRZ110"/>
      <c r="DSA110"/>
      <c r="DSB110"/>
      <c r="DSC110"/>
      <c r="DSD110"/>
      <c r="DSE110"/>
      <c r="DSF110"/>
      <c r="DSG110"/>
      <c r="DSH110"/>
      <c r="DSI110"/>
      <c r="DSJ110"/>
      <c r="DSK110"/>
      <c r="DSL110"/>
      <c r="DSM110"/>
      <c r="DSN110"/>
      <c r="DSO110"/>
      <c r="DSP110"/>
      <c r="DSQ110"/>
      <c r="DSR110"/>
      <c r="DSS110"/>
      <c r="DST110"/>
      <c r="DSU110"/>
      <c r="DSV110"/>
      <c r="DSW110"/>
      <c r="DSX110"/>
      <c r="DSY110"/>
      <c r="DSZ110"/>
      <c r="DTA110"/>
      <c r="DTB110"/>
      <c r="DTC110"/>
      <c r="DTD110"/>
      <c r="DTE110"/>
      <c r="DTF110"/>
      <c r="DTG110"/>
      <c r="DTH110"/>
      <c r="DTI110"/>
      <c r="DTJ110"/>
      <c r="DTK110"/>
      <c r="DTL110"/>
      <c r="DTM110"/>
      <c r="DTN110"/>
      <c r="DTO110"/>
      <c r="DTP110"/>
      <c r="DTQ110"/>
      <c r="DTR110"/>
      <c r="DTS110"/>
      <c r="DTT110"/>
      <c r="DTU110"/>
      <c r="DTV110"/>
      <c r="DTW110"/>
      <c r="DTX110"/>
      <c r="DTY110"/>
      <c r="DTZ110"/>
      <c r="DUA110"/>
      <c r="DUB110"/>
      <c r="DUC110"/>
      <c r="DUD110"/>
      <c r="DUE110"/>
      <c r="DUF110"/>
      <c r="DUG110"/>
      <c r="DUH110"/>
      <c r="DUI110"/>
      <c r="DUJ110"/>
      <c r="DUK110"/>
      <c r="DUL110"/>
      <c r="DUM110"/>
      <c r="DUN110"/>
      <c r="DUO110"/>
      <c r="DUP110"/>
      <c r="DUQ110"/>
      <c r="DUR110"/>
      <c r="DUS110"/>
      <c r="DUT110"/>
      <c r="DUU110"/>
      <c r="DUV110"/>
      <c r="DUW110"/>
      <c r="DUX110"/>
      <c r="DUY110"/>
      <c r="DUZ110"/>
      <c r="DVA110"/>
      <c r="DVB110"/>
      <c r="DVC110"/>
      <c r="DVD110"/>
      <c r="DVE110"/>
      <c r="DVF110"/>
      <c r="DVG110"/>
      <c r="DVH110"/>
      <c r="DVI110"/>
      <c r="DVJ110"/>
      <c r="DVK110"/>
      <c r="DVL110"/>
      <c r="DVM110"/>
      <c r="DVN110"/>
      <c r="DVO110"/>
      <c r="DVP110"/>
      <c r="DVQ110"/>
      <c r="DVR110"/>
      <c r="DVS110"/>
      <c r="DVT110"/>
      <c r="DVU110"/>
      <c r="DVV110"/>
      <c r="DVW110"/>
      <c r="DVX110"/>
      <c r="DVY110"/>
      <c r="DVZ110"/>
      <c r="DWA110"/>
      <c r="DWB110"/>
      <c r="DWC110"/>
      <c r="DWD110"/>
      <c r="DWE110"/>
      <c r="DWF110"/>
      <c r="DWG110"/>
      <c r="DWH110"/>
      <c r="DWI110"/>
      <c r="DWJ110"/>
      <c r="DWK110"/>
      <c r="DWL110"/>
      <c r="DWM110"/>
      <c r="DWN110"/>
      <c r="DWO110"/>
      <c r="DWP110"/>
      <c r="DWQ110"/>
      <c r="DWR110"/>
      <c r="DWS110"/>
      <c r="DWT110"/>
      <c r="DWU110"/>
      <c r="DWV110"/>
      <c r="DWW110"/>
      <c r="DWX110"/>
      <c r="DWY110"/>
      <c r="DWZ110"/>
      <c r="DXA110"/>
      <c r="DXB110"/>
      <c r="DXC110"/>
      <c r="DXD110"/>
      <c r="DXE110"/>
      <c r="DXF110"/>
      <c r="DXG110"/>
      <c r="DXH110"/>
      <c r="DXI110"/>
      <c r="DXJ110"/>
      <c r="DXK110"/>
      <c r="DXL110"/>
      <c r="DXM110"/>
      <c r="DXN110"/>
      <c r="DXO110"/>
      <c r="DXP110"/>
      <c r="DXQ110"/>
      <c r="DXR110"/>
      <c r="DXS110"/>
      <c r="DXT110"/>
      <c r="DXU110"/>
      <c r="DXV110"/>
      <c r="DXW110"/>
      <c r="DXX110"/>
      <c r="DXY110"/>
      <c r="DXZ110"/>
      <c r="DYA110"/>
      <c r="DYB110"/>
      <c r="DYC110"/>
      <c r="DYD110"/>
      <c r="DYE110"/>
      <c r="DYF110"/>
      <c r="DYG110"/>
      <c r="DYH110"/>
      <c r="DYI110"/>
      <c r="DYJ110"/>
      <c r="DYK110"/>
      <c r="DYL110"/>
      <c r="DYM110"/>
      <c r="DYN110"/>
      <c r="DYO110"/>
      <c r="DYP110"/>
      <c r="DYQ110"/>
      <c r="DYR110"/>
      <c r="DYS110"/>
      <c r="DYT110"/>
      <c r="DYU110"/>
      <c r="DYV110"/>
      <c r="DYW110"/>
      <c r="DYX110"/>
      <c r="DYY110"/>
      <c r="DYZ110"/>
      <c r="DZA110"/>
      <c r="DZB110"/>
      <c r="DZC110"/>
      <c r="DZD110"/>
      <c r="DZE110"/>
      <c r="DZF110"/>
      <c r="DZG110"/>
      <c r="DZH110"/>
      <c r="DZI110"/>
      <c r="DZJ110"/>
      <c r="DZK110"/>
      <c r="DZL110"/>
      <c r="DZM110"/>
      <c r="DZN110"/>
      <c r="DZO110"/>
      <c r="DZP110"/>
      <c r="DZQ110"/>
      <c r="DZR110"/>
      <c r="DZS110"/>
      <c r="DZT110"/>
      <c r="DZU110"/>
      <c r="DZV110"/>
      <c r="DZW110"/>
      <c r="DZX110"/>
      <c r="DZY110"/>
      <c r="DZZ110"/>
      <c r="EAA110"/>
      <c r="EAB110"/>
      <c r="EAC110"/>
      <c r="EAD110"/>
      <c r="EAE110"/>
      <c r="EAF110"/>
      <c r="EAG110"/>
      <c r="EAH110"/>
      <c r="EAI110"/>
      <c r="EAJ110"/>
      <c r="EAK110"/>
      <c r="EAL110"/>
      <c r="EAM110"/>
      <c r="EAN110"/>
      <c r="EAO110"/>
      <c r="EAP110"/>
      <c r="EAQ110"/>
      <c r="EAR110"/>
      <c r="EAS110"/>
      <c r="EAT110"/>
      <c r="EAU110"/>
      <c r="EAV110"/>
      <c r="EAW110"/>
      <c r="EAX110"/>
      <c r="EAY110"/>
      <c r="EAZ110"/>
      <c r="EBA110"/>
      <c r="EBB110"/>
      <c r="EBC110"/>
      <c r="EBD110"/>
      <c r="EBE110"/>
      <c r="EBF110"/>
      <c r="EBG110"/>
      <c r="EBH110"/>
      <c r="EBI110"/>
      <c r="EBJ110"/>
      <c r="EBK110"/>
      <c r="EBL110"/>
      <c r="EBM110"/>
      <c r="EBN110"/>
      <c r="EBO110"/>
      <c r="EBP110"/>
      <c r="EBQ110"/>
      <c r="EBR110"/>
      <c r="EBS110"/>
      <c r="EBT110"/>
      <c r="EBU110"/>
      <c r="EBV110"/>
      <c r="EBW110"/>
      <c r="EBX110"/>
      <c r="EBY110"/>
      <c r="EBZ110"/>
      <c r="ECA110"/>
      <c r="ECB110"/>
      <c r="ECC110"/>
      <c r="ECD110"/>
      <c r="ECE110"/>
      <c r="ECF110"/>
      <c r="ECG110"/>
      <c r="ECH110"/>
      <c r="ECI110"/>
      <c r="ECJ110"/>
      <c r="ECK110"/>
      <c r="ECL110"/>
      <c r="ECM110"/>
      <c r="ECN110"/>
      <c r="ECO110"/>
      <c r="ECP110"/>
      <c r="ECQ110"/>
      <c r="ECR110"/>
      <c r="ECS110"/>
      <c r="ECT110"/>
      <c r="ECU110"/>
      <c r="ECV110"/>
      <c r="ECW110"/>
      <c r="ECX110"/>
      <c r="ECY110"/>
      <c r="ECZ110"/>
      <c r="EDA110"/>
      <c r="EDB110"/>
      <c r="EDC110"/>
      <c r="EDD110"/>
      <c r="EDE110"/>
      <c r="EDF110"/>
      <c r="EDG110"/>
      <c r="EDH110"/>
      <c r="EDI110"/>
      <c r="EDJ110"/>
      <c r="EDK110"/>
      <c r="EDL110"/>
      <c r="EDM110"/>
      <c r="EDN110"/>
      <c r="EDO110"/>
      <c r="EDP110"/>
      <c r="EDQ110"/>
      <c r="EDR110"/>
      <c r="EDS110"/>
      <c r="EDT110"/>
      <c r="EDU110"/>
      <c r="EDV110"/>
      <c r="EDW110"/>
      <c r="EDX110"/>
      <c r="EDY110"/>
      <c r="EDZ110"/>
      <c r="EEA110"/>
      <c r="EEB110"/>
      <c r="EEC110"/>
      <c r="EED110"/>
      <c r="EEE110"/>
      <c r="EEF110"/>
      <c r="EEG110"/>
      <c r="EEH110"/>
      <c r="EEI110"/>
      <c r="EEJ110"/>
      <c r="EEK110"/>
      <c r="EEL110"/>
      <c r="EEM110"/>
      <c r="EEN110"/>
      <c r="EEO110"/>
      <c r="EEP110"/>
      <c r="EEQ110"/>
      <c r="EER110"/>
      <c r="EES110"/>
      <c r="EET110"/>
      <c r="EEU110"/>
      <c r="EEV110"/>
      <c r="EEW110"/>
      <c r="EEX110"/>
      <c r="EEY110"/>
      <c r="EEZ110"/>
      <c r="EFA110"/>
      <c r="EFB110"/>
      <c r="EFC110"/>
      <c r="EFD110"/>
      <c r="EFE110"/>
      <c r="EFF110"/>
      <c r="EFG110"/>
      <c r="EFH110"/>
      <c r="EFI110"/>
      <c r="EFJ110"/>
      <c r="EFK110"/>
      <c r="EFL110"/>
      <c r="EFM110"/>
      <c r="EFN110"/>
      <c r="EFO110"/>
      <c r="EFP110"/>
      <c r="EFQ110"/>
      <c r="EFR110"/>
      <c r="EFS110"/>
      <c r="EFT110"/>
      <c r="EFU110"/>
      <c r="EFV110"/>
      <c r="EFW110"/>
      <c r="EFX110"/>
      <c r="EFY110"/>
      <c r="EFZ110"/>
      <c r="EGA110"/>
      <c r="EGB110"/>
      <c r="EGC110"/>
      <c r="EGD110"/>
      <c r="EGE110"/>
      <c r="EGF110"/>
      <c r="EGG110"/>
      <c r="EGH110"/>
      <c r="EGI110"/>
      <c r="EGJ110"/>
      <c r="EGK110"/>
      <c r="EGL110"/>
      <c r="EGM110"/>
      <c r="EGN110"/>
      <c r="EGO110"/>
      <c r="EGP110"/>
      <c r="EGQ110"/>
      <c r="EGR110"/>
      <c r="EGS110"/>
      <c r="EGT110"/>
      <c r="EGU110"/>
      <c r="EGV110"/>
      <c r="EGW110"/>
      <c r="EGX110"/>
      <c r="EGY110"/>
      <c r="EGZ110"/>
      <c r="EHA110"/>
      <c r="EHB110"/>
      <c r="EHC110"/>
      <c r="EHD110"/>
      <c r="EHE110"/>
      <c r="EHF110"/>
      <c r="EHG110"/>
      <c r="EHH110"/>
      <c r="EHI110"/>
      <c r="EHJ110"/>
      <c r="EHK110"/>
      <c r="EHL110"/>
      <c r="EHM110"/>
      <c r="EHN110"/>
      <c r="EHO110"/>
      <c r="EHP110"/>
      <c r="EHQ110"/>
      <c r="EHR110"/>
      <c r="EHS110"/>
      <c r="EHT110"/>
      <c r="EHU110"/>
      <c r="EHV110"/>
      <c r="EHW110"/>
      <c r="EHX110"/>
      <c r="EHY110"/>
      <c r="EHZ110"/>
      <c r="EIA110"/>
      <c r="EIB110"/>
      <c r="EIC110"/>
      <c r="EID110"/>
      <c r="EIE110"/>
      <c r="EIF110"/>
      <c r="EIG110"/>
      <c r="EIH110"/>
      <c r="EII110"/>
      <c r="EIJ110"/>
      <c r="EIK110"/>
      <c r="EIL110"/>
      <c r="EIM110"/>
      <c r="EIN110"/>
      <c r="EIO110"/>
      <c r="EIP110"/>
      <c r="EIQ110"/>
      <c r="EIR110"/>
      <c r="EIS110"/>
      <c r="EIT110"/>
      <c r="EIU110"/>
      <c r="EIV110"/>
      <c r="EIW110"/>
      <c r="EIX110"/>
      <c r="EIY110"/>
      <c r="EIZ110"/>
      <c r="EJA110"/>
      <c r="EJB110"/>
      <c r="EJC110"/>
      <c r="EJD110"/>
      <c r="EJE110"/>
      <c r="EJF110"/>
      <c r="EJG110"/>
      <c r="EJH110"/>
      <c r="EJI110"/>
      <c r="EJJ110"/>
      <c r="EJK110"/>
      <c r="EJL110"/>
      <c r="EJM110"/>
      <c r="EJN110"/>
      <c r="EJO110"/>
      <c r="EJP110"/>
      <c r="EJQ110"/>
      <c r="EJR110"/>
      <c r="EJS110"/>
      <c r="EJT110"/>
      <c r="EJU110"/>
      <c r="EJV110"/>
      <c r="EJW110"/>
      <c r="EJX110"/>
      <c r="EJY110"/>
      <c r="EJZ110"/>
      <c r="EKA110"/>
      <c r="EKB110"/>
      <c r="EKC110"/>
      <c r="EKD110"/>
      <c r="EKE110"/>
      <c r="EKF110"/>
      <c r="EKG110"/>
      <c r="EKH110"/>
      <c r="EKI110"/>
      <c r="EKJ110"/>
      <c r="EKK110"/>
      <c r="EKL110"/>
      <c r="EKM110"/>
      <c r="EKN110"/>
      <c r="EKO110"/>
      <c r="EKP110"/>
      <c r="EKQ110"/>
      <c r="EKR110"/>
      <c r="EKS110"/>
      <c r="EKT110"/>
      <c r="EKU110"/>
      <c r="EKV110"/>
      <c r="EKW110"/>
      <c r="EKX110"/>
      <c r="EKY110"/>
      <c r="EKZ110"/>
      <c r="ELA110"/>
      <c r="ELB110"/>
      <c r="ELC110"/>
      <c r="ELD110"/>
      <c r="ELE110"/>
      <c r="ELF110"/>
      <c r="ELG110"/>
      <c r="ELH110"/>
      <c r="ELI110"/>
      <c r="ELJ110"/>
      <c r="ELK110"/>
      <c r="ELL110"/>
      <c r="ELM110"/>
      <c r="ELN110"/>
      <c r="ELO110"/>
      <c r="ELP110"/>
      <c r="ELQ110"/>
      <c r="ELR110"/>
      <c r="ELS110"/>
      <c r="ELT110"/>
      <c r="ELU110"/>
      <c r="ELV110"/>
      <c r="ELW110"/>
      <c r="ELX110"/>
      <c r="ELY110"/>
      <c r="ELZ110"/>
      <c r="EMA110"/>
      <c r="EMB110"/>
      <c r="EMC110"/>
      <c r="EMD110"/>
      <c r="EME110"/>
      <c r="EMF110"/>
      <c r="EMG110"/>
      <c r="EMH110"/>
      <c r="EMI110"/>
      <c r="EMJ110"/>
      <c r="EMK110"/>
      <c r="EML110"/>
      <c r="EMM110"/>
      <c r="EMN110"/>
      <c r="EMO110"/>
      <c r="EMP110"/>
      <c r="EMQ110"/>
      <c r="EMR110"/>
      <c r="EMS110"/>
      <c r="EMT110"/>
      <c r="EMU110"/>
      <c r="EMV110"/>
      <c r="EMW110"/>
      <c r="EMX110"/>
      <c r="EMY110"/>
      <c r="EMZ110"/>
      <c r="ENA110"/>
      <c r="ENB110"/>
      <c r="ENC110"/>
      <c r="END110"/>
      <c r="ENE110"/>
      <c r="ENF110"/>
      <c r="ENG110"/>
      <c r="ENH110"/>
      <c r="ENI110"/>
      <c r="ENJ110"/>
      <c r="ENK110"/>
      <c r="ENL110"/>
      <c r="ENM110"/>
      <c r="ENN110"/>
      <c r="ENO110"/>
      <c r="ENP110"/>
      <c r="ENQ110"/>
      <c r="ENR110"/>
      <c r="ENS110"/>
      <c r="ENT110"/>
      <c r="ENU110"/>
      <c r="ENV110"/>
      <c r="ENW110"/>
      <c r="ENX110"/>
      <c r="ENY110"/>
      <c r="ENZ110"/>
      <c r="EOA110"/>
      <c r="EOB110"/>
      <c r="EOC110"/>
      <c r="EOD110"/>
      <c r="EOE110"/>
      <c r="EOF110"/>
      <c r="EOG110"/>
      <c r="EOH110"/>
      <c r="EOI110"/>
      <c r="EOJ110"/>
      <c r="EOK110"/>
      <c r="EOL110"/>
      <c r="EOM110"/>
      <c r="EON110"/>
      <c r="EOO110"/>
      <c r="EOP110"/>
      <c r="EOQ110"/>
      <c r="EOR110"/>
      <c r="EOS110"/>
      <c r="EOT110"/>
      <c r="EOU110"/>
      <c r="EOV110"/>
      <c r="EOW110"/>
      <c r="EOX110"/>
      <c r="EOY110"/>
      <c r="EOZ110"/>
      <c r="EPA110"/>
      <c r="EPB110"/>
      <c r="EPC110"/>
      <c r="EPD110"/>
      <c r="EPE110"/>
      <c r="EPF110"/>
      <c r="EPG110"/>
      <c r="EPH110"/>
      <c r="EPI110"/>
      <c r="EPJ110"/>
      <c r="EPK110"/>
      <c r="EPL110"/>
      <c r="EPM110"/>
      <c r="EPN110"/>
      <c r="EPO110"/>
      <c r="EPP110"/>
      <c r="EPQ110"/>
      <c r="EPR110"/>
      <c r="EPS110"/>
      <c r="EPT110"/>
      <c r="EPU110"/>
      <c r="EPV110"/>
      <c r="EPW110"/>
      <c r="EPX110"/>
      <c r="EPY110"/>
      <c r="EPZ110"/>
      <c r="EQA110"/>
      <c r="EQB110"/>
      <c r="EQC110"/>
      <c r="EQD110"/>
      <c r="EQE110"/>
      <c r="EQF110"/>
      <c r="EQG110"/>
      <c r="EQH110"/>
      <c r="EQI110"/>
      <c r="EQJ110"/>
      <c r="EQK110"/>
      <c r="EQL110"/>
      <c r="EQM110"/>
      <c r="EQN110"/>
      <c r="EQO110"/>
      <c r="EQP110"/>
      <c r="EQQ110"/>
      <c r="EQR110"/>
      <c r="EQS110"/>
      <c r="EQT110"/>
      <c r="EQU110"/>
      <c r="EQV110"/>
      <c r="EQW110"/>
      <c r="EQX110"/>
      <c r="EQY110"/>
      <c r="EQZ110"/>
      <c r="ERA110"/>
      <c r="ERB110"/>
      <c r="ERC110"/>
      <c r="ERD110"/>
      <c r="ERE110"/>
      <c r="ERF110"/>
      <c r="ERG110"/>
      <c r="ERH110"/>
      <c r="ERI110"/>
      <c r="ERJ110"/>
      <c r="ERK110"/>
      <c r="ERL110"/>
      <c r="ERM110"/>
      <c r="ERN110"/>
      <c r="ERO110"/>
      <c r="ERP110"/>
      <c r="ERQ110"/>
      <c r="ERR110"/>
      <c r="ERS110"/>
      <c r="ERT110"/>
      <c r="ERU110"/>
      <c r="ERV110"/>
      <c r="ERW110"/>
      <c r="ERX110"/>
      <c r="ERY110"/>
      <c r="ERZ110"/>
      <c r="ESA110"/>
      <c r="ESB110"/>
      <c r="ESC110"/>
      <c r="ESD110"/>
      <c r="ESE110"/>
      <c r="ESF110"/>
      <c r="ESG110"/>
      <c r="ESH110"/>
      <c r="ESI110"/>
      <c r="ESJ110"/>
      <c r="ESK110"/>
      <c r="ESL110"/>
      <c r="ESM110"/>
      <c r="ESN110"/>
      <c r="ESO110"/>
      <c r="ESP110"/>
      <c r="ESQ110"/>
      <c r="ESR110"/>
      <c r="ESS110"/>
      <c r="EST110"/>
      <c r="ESU110"/>
      <c r="ESV110"/>
      <c r="ESW110"/>
      <c r="ESX110"/>
      <c r="ESY110"/>
      <c r="ESZ110"/>
      <c r="ETA110"/>
      <c r="ETB110"/>
      <c r="ETC110"/>
      <c r="ETD110"/>
      <c r="ETE110"/>
      <c r="ETF110"/>
      <c r="ETG110"/>
      <c r="ETH110"/>
      <c r="ETI110"/>
      <c r="ETJ110"/>
      <c r="ETK110"/>
      <c r="ETL110"/>
      <c r="ETM110"/>
      <c r="ETN110"/>
      <c r="ETO110"/>
      <c r="ETP110"/>
      <c r="ETQ110"/>
      <c r="ETR110"/>
      <c r="ETS110"/>
      <c r="ETT110"/>
      <c r="ETU110"/>
      <c r="ETV110"/>
      <c r="ETW110"/>
      <c r="ETX110"/>
      <c r="ETY110"/>
      <c r="ETZ110"/>
      <c r="EUA110"/>
      <c r="EUB110"/>
      <c r="EUC110"/>
      <c r="EUD110"/>
      <c r="EUE110"/>
      <c r="EUF110"/>
      <c r="EUG110"/>
      <c r="EUH110"/>
      <c r="EUI110"/>
      <c r="EUJ110"/>
      <c r="EUK110"/>
      <c r="EUL110"/>
      <c r="EUM110"/>
      <c r="EUN110"/>
      <c r="EUO110"/>
      <c r="EUP110"/>
      <c r="EUQ110"/>
      <c r="EUR110"/>
      <c r="EUS110"/>
      <c r="EUT110"/>
      <c r="EUU110"/>
      <c r="EUV110"/>
      <c r="EUW110"/>
      <c r="EUX110"/>
      <c r="EUY110"/>
      <c r="EUZ110"/>
      <c r="EVA110"/>
      <c r="EVB110"/>
      <c r="EVC110"/>
      <c r="EVD110"/>
      <c r="EVE110"/>
      <c r="EVF110"/>
      <c r="EVG110"/>
      <c r="EVH110"/>
      <c r="EVI110"/>
      <c r="EVJ110"/>
      <c r="EVK110"/>
      <c r="EVL110"/>
      <c r="EVM110"/>
      <c r="EVN110"/>
      <c r="EVO110"/>
      <c r="EVP110"/>
      <c r="EVQ110"/>
      <c r="EVR110"/>
      <c r="EVS110"/>
      <c r="EVT110"/>
      <c r="EVU110"/>
      <c r="EVV110"/>
      <c r="EVW110"/>
      <c r="EVX110"/>
      <c r="EVY110"/>
      <c r="EVZ110"/>
      <c r="EWA110"/>
      <c r="EWB110"/>
      <c r="EWC110"/>
      <c r="EWD110"/>
      <c r="EWE110"/>
      <c r="EWF110"/>
      <c r="EWG110"/>
      <c r="EWH110"/>
      <c r="EWI110"/>
      <c r="EWJ110"/>
      <c r="EWK110"/>
      <c r="EWL110"/>
      <c r="EWM110"/>
      <c r="EWN110"/>
      <c r="EWO110"/>
      <c r="EWP110"/>
      <c r="EWQ110"/>
      <c r="EWR110"/>
      <c r="EWS110"/>
      <c r="EWT110"/>
      <c r="EWU110"/>
      <c r="EWV110"/>
      <c r="EWW110"/>
      <c r="EWX110"/>
      <c r="EWY110"/>
      <c r="EWZ110"/>
      <c r="EXA110"/>
      <c r="EXB110"/>
      <c r="EXC110"/>
      <c r="EXD110"/>
      <c r="EXE110"/>
      <c r="EXF110"/>
      <c r="EXG110"/>
      <c r="EXH110"/>
      <c r="EXI110"/>
      <c r="EXJ110"/>
      <c r="EXK110"/>
      <c r="EXL110"/>
      <c r="EXM110"/>
      <c r="EXN110"/>
      <c r="EXO110"/>
      <c r="EXP110"/>
      <c r="EXQ110"/>
      <c r="EXR110"/>
      <c r="EXS110"/>
      <c r="EXT110"/>
      <c r="EXU110"/>
      <c r="EXV110"/>
      <c r="EXW110"/>
      <c r="EXX110"/>
      <c r="EXY110"/>
      <c r="EXZ110"/>
      <c r="EYA110"/>
      <c r="EYB110"/>
      <c r="EYC110"/>
      <c r="EYD110"/>
      <c r="EYE110"/>
      <c r="EYF110"/>
      <c r="EYG110"/>
      <c r="EYH110"/>
      <c r="EYI110"/>
      <c r="EYJ110"/>
      <c r="EYK110"/>
      <c r="EYL110"/>
      <c r="EYM110"/>
      <c r="EYN110"/>
      <c r="EYO110"/>
      <c r="EYP110"/>
      <c r="EYQ110"/>
      <c r="EYR110"/>
      <c r="EYS110"/>
      <c r="EYT110"/>
      <c r="EYU110"/>
      <c r="EYV110"/>
      <c r="EYW110"/>
      <c r="EYX110"/>
      <c r="TOX110" s="5"/>
      <c r="TOY110" s="5"/>
      <c r="TOZ110" s="5"/>
      <c r="TPA110" s="5"/>
      <c r="TPB110" s="5"/>
      <c r="TPC110" s="5"/>
      <c r="TPD110" s="5"/>
      <c r="TPE110" s="5"/>
      <c r="TPF110" s="5"/>
      <c r="TPG110" s="5"/>
      <c r="TPH110" s="5"/>
      <c r="TPI110" s="5"/>
      <c r="TPJ110" s="5"/>
      <c r="TPK110" s="5"/>
      <c r="TPL110" s="5"/>
      <c r="TPM110" s="5"/>
      <c r="TPN110" s="5"/>
      <c r="TPO110" s="5"/>
      <c r="TPP110" s="5"/>
      <c r="TPQ110" s="5"/>
      <c r="TPR110" s="5"/>
      <c r="TPS110" s="5"/>
      <c r="TPT110" s="5"/>
      <c r="TPU110" s="5"/>
      <c r="TPV110" s="5"/>
      <c r="TPW110" s="5"/>
      <c r="TPX110" s="5"/>
      <c r="TPY110" s="5"/>
      <c r="TPZ110" s="5"/>
      <c r="TQA110" s="5"/>
      <c r="TQB110" s="5"/>
      <c r="TQC110" s="5"/>
      <c r="TQD110" s="5"/>
      <c r="TQE110" s="5"/>
      <c r="TQF110" s="5"/>
      <c r="TQG110" s="5"/>
      <c r="TQH110" s="5"/>
      <c r="TQI110" s="5"/>
      <c r="TQJ110" s="5"/>
      <c r="TQK110" s="5"/>
      <c r="TQL110" s="5"/>
      <c r="TQM110" s="5"/>
      <c r="TQN110" s="5"/>
      <c r="TQO110" s="5"/>
      <c r="TQP110" s="5"/>
      <c r="TQQ110" s="5"/>
      <c r="TQR110" s="5"/>
      <c r="TQS110" s="5"/>
      <c r="TQT110" s="5"/>
      <c r="TQU110" s="5"/>
      <c r="TQV110" s="5"/>
      <c r="TQW110" s="5"/>
      <c r="TQX110" s="5"/>
      <c r="TQY110" s="5"/>
      <c r="TQZ110" s="5"/>
      <c r="TRA110" s="5"/>
      <c r="TRB110" s="5"/>
      <c r="TRC110" s="5"/>
      <c r="TRD110" s="5"/>
      <c r="TRE110" s="5"/>
      <c r="TRF110" s="5"/>
      <c r="TRG110" s="5"/>
      <c r="TRH110" s="5"/>
      <c r="TRI110" s="5"/>
      <c r="TRJ110" s="5"/>
      <c r="TRK110" s="5"/>
      <c r="TRL110" s="5"/>
      <c r="TRM110" s="5"/>
      <c r="TRN110" s="5"/>
      <c r="TRO110" s="5"/>
      <c r="TRP110" s="5"/>
      <c r="TRQ110" s="5"/>
      <c r="TRR110" s="5"/>
      <c r="TRS110" s="5"/>
      <c r="TRT110" s="5"/>
      <c r="TRU110" s="5"/>
      <c r="TRV110" s="5"/>
      <c r="TRW110" s="5"/>
      <c r="TRX110" s="5"/>
      <c r="TRY110" s="5"/>
      <c r="TRZ110" s="5"/>
      <c r="TSA110" s="5"/>
      <c r="TSB110" s="5"/>
      <c r="TSC110" s="5"/>
      <c r="TSD110" s="5"/>
      <c r="TSE110" s="5"/>
      <c r="TSF110" s="5"/>
      <c r="TSG110" s="5"/>
      <c r="TSH110" s="5"/>
      <c r="TSI110" s="5"/>
      <c r="TSJ110" s="5"/>
      <c r="TSK110" s="5"/>
      <c r="TSL110" s="5"/>
      <c r="TSM110" s="5"/>
      <c r="TSN110" s="5"/>
      <c r="TSO110" s="5"/>
      <c r="TSP110" s="5"/>
      <c r="TSQ110" s="5"/>
      <c r="TSR110" s="5"/>
      <c r="TSS110" s="5"/>
      <c r="TST110" s="5"/>
      <c r="TSU110" s="5"/>
      <c r="TSV110" s="5"/>
      <c r="TSW110" s="5"/>
      <c r="TSX110" s="5"/>
      <c r="TSY110" s="5"/>
      <c r="TSZ110" s="5"/>
      <c r="TTA110" s="5"/>
      <c r="TTB110" s="5"/>
      <c r="TTC110" s="5"/>
      <c r="TTD110" s="5"/>
      <c r="TTE110" s="5"/>
      <c r="TTF110" s="5"/>
      <c r="TTG110" s="5"/>
      <c r="TTH110" s="5"/>
      <c r="TTI110" s="5"/>
      <c r="TTJ110" s="5"/>
      <c r="TTK110" s="5"/>
      <c r="TTL110" s="5"/>
      <c r="TTM110" s="5"/>
      <c r="TTN110" s="5"/>
      <c r="TTO110" s="5"/>
      <c r="TTP110" s="5"/>
      <c r="TTQ110" s="5"/>
      <c r="TTR110" s="5"/>
      <c r="TTS110" s="5"/>
      <c r="TTT110" s="5"/>
      <c r="TTU110" s="5"/>
      <c r="TTV110" s="5"/>
      <c r="TTW110" s="5"/>
      <c r="TTX110" s="5"/>
      <c r="TTY110" s="5"/>
      <c r="TTZ110" s="5"/>
      <c r="TUA110" s="5"/>
      <c r="TUB110" s="5"/>
      <c r="TUC110" s="5"/>
      <c r="TUD110" s="5"/>
      <c r="TUE110" s="5"/>
      <c r="TUF110" s="5"/>
      <c r="TUG110" s="5"/>
      <c r="TUH110" s="5"/>
      <c r="TUI110" s="5"/>
      <c r="TUJ110" s="5"/>
      <c r="TUK110" s="5"/>
      <c r="TUL110" s="5"/>
      <c r="TUM110" s="5"/>
      <c r="TUN110" s="5"/>
      <c r="TUO110" s="5"/>
      <c r="TUP110" s="5"/>
      <c r="TUQ110" s="5"/>
      <c r="TUR110" s="5"/>
      <c r="TUS110" s="5"/>
      <c r="TUT110" s="5"/>
      <c r="TUU110" s="5"/>
      <c r="TUV110" s="5"/>
      <c r="TUW110" s="5"/>
      <c r="TUX110" s="5"/>
      <c r="TUY110" s="5"/>
      <c r="TUZ110" s="5"/>
      <c r="TVA110" s="5"/>
      <c r="TVB110" s="5"/>
      <c r="TVC110" s="5"/>
      <c r="TVD110" s="5"/>
      <c r="TVE110" s="5"/>
      <c r="TVF110" s="5"/>
      <c r="TVG110" s="5"/>
      <c r="TVH110" s="5"/>
      <c r="TVI110" s="5"/>
      <c r="TVJ110" s="5"/>
      <c r="TVK110" s="5"/>
      <c r="TVL110" s="5"/>
      <c r="TVM110" s="5"/>
      <c r="TVN110" s="5"/>
      <c r="TVO110" s="5"/>
      <c r="TVP110" s="5"/>
      <c r="TVQ110" s="5"/>
      <c r="TVR110" s="5"/>
      <c r="TVS110" s="5"/>
      <c r="TVT110" s="5"/>
      <c r="TVU110" s="5"/>
      <c r="TVV110" s="5"/>
      <c r="TVW110" s="5"/>
      <c r="TVX110" s="5"/>
      <c r="TVY110" s="5"/>
      <c r="TVZ110" s="5"/>
      <c r="TWA110" s="5"/>
      <c r="TWB110" s="5"/>
      <c r="TWC110" s="5"/>
      <c r="TWD110" s="5"/>
      <c r="TWE110" s="5"/>
      <c r="TWF110" s="5"/>
      <c r="TWG110" s="5"/>
      <c r="TWH110" s="5"/>
      <c r="TWI110" s="5"/>
      <c r="TWJ110" s="5"/>
      <c r="TWK110" s="5"/>
      <c r="TWL110" s="5"/>
      <c r="TWM110" s="5"/>
      <c r="TWN110" s="5"/>
      <c r="TWO110" s="5"/>
      <c r="TWP110" s="5"/>
      <c r="TWQ110" s="5"/>
      <c r="TWR110" s="5"/>
      <c r="TWS110" s="5"/>
      <c r="TWT110" s="5"/>
      <c r="TWU110" s="5"/>
      <c r="TWV110" s="5"/>
      <c r="TWW110" s="5"/>
      <c r="TWX110" s="5"/>
      <c r="TWY110" s="5"/>
      <c r="TWZ110" s="5"/>
      <c r="TXA110" s="5"/>
      <c r="TXB110" s="5"/>
      <c r="TXC110" s="5"/>
      <c r="TXD110" s="5"/>
      <c r="TXE110" s="5"/>
      <c r="TXF110" s="5"/>
      <c r="TXG110" s="5"/>
      <c r="TXH110" s="5"/>
      <c r="TXI110" s="5"/>
      <c r="TXJ110" s="5"/>
      <c r="TXK110" s="5"/>
      <c r="TXL110" s="5"/>
      <c r="TXM110" s="5"/>
      <c r="TXN110" s="5"/>
      <c r="TXO110" s="5"/>
      <c r="TXP110" s="5"/>
      <c r="TXQ110" s="5"/>
      <c r="TXR110" s="5"/>
      <c r="TXS110" s="5"/>
      <c r="TXT110" s="5"/>
      <c r="TXU110" s="5"/>
      <c r="TXV110" s="5"/>
      <c r="TXW110" s="5"/>
      <c r="TXX110" s="5"/>
      <c r="TXY110" s="5"/>
      <c r="TXZ110" s="5"/>
      <c r="TYA110" s="5"/>
      <c r="TYB110" s="5"/>
      <c r="TYC110" s="5"/>
      <c r="TYD110" s="5"/>
      <c r="TYE110" s="5"/>
      <c r="TYF110" s="5"/>
      <c r="TYG110" s="5"/>
      <c r="TYH110" s="5"/>
      <c r="TYI110" s="5"/>
      <c r="TYJ110" s="5"/>
      <c r="TYK110" s="5"/>
      <c r="TYL110" s="5"/>
      <c r="TYM110" s="5"/>
      <c r="TYN110" s="5"/>
      <c r="TYO110" s="5"/>
      <c r="TYP110" s="5"/>
      <c r="TYQ110" s="5"/>
      <c r="TYR110" s="5"/>
      <c r="TYS110" s="5"/>
      <c r="TYT110" s="5"/>
      <c r="TYU110" s="5"/>
      <c r="TYV110" s="5"/>
      <c r="TYW110" s="5"/>
      <c r="TYX110" s="5"/>
      <c r="TYY110" s="5"/>
      <c r="TYZ110" s="5"/>
      <c r="TZA110" s="5"/>
      <c r="TZB110" s="5"/>
      <c r="TZC110" s="5"/>
      <c r="TZD110" s="5"/>
      <c r="TZE110" s="5"/>
      <c r="TZF110" s="5"/>
      <c r="TZG110" s="5"/>
      <c r="TZH110" s="5"/>
      <c r="TZI110" s="5"/>
      <c r="TZJ110" s="5"/>
      <c r="TZK110" s="5"/>
      <c r="TZL110" s="5"/>
      <c r="TZM110" s="5"/>
      <c r="TZN110" s="5"/>
      <c r="TZO110" s="5"/>
      <c r="TZP110" s="5"/>
      <c r="TZQ110" s="5"/>
      <c r="TZR110" s="5"/>
      <c r="TZS110" s="5"/>
      <c r="TZT110" s="5"/>
      <c r="TZU110" s="5"/>
      <c r="TZV110" s="5"/>
      <c r="TZW110" s="5"/>
      <c r="TZX110" s="5"/>
      <c r="TZY110" s="5"/>
      <c r="TZZ110" s="5"/>
      <c r="UAA110" s="5"/>
      <c r="UAB110" s="5"/>
      <c r="UAC110" s="5"/>
      <c r="UAD110" s="5"/>
      <c r="UAE110" s="5"/>
      <c r="UAF110" s="5"/>
      <c r="UAG110" s="5"/>
      <c r="UAH110" s="5"/>
      <c r="UAI110" s="5"/>
      <c r="UAJ110" s="5"/>
      <c r="UAK110" s="5"/>
      <c r="UAL110" s="5"/>
      <c r="UAM110" s="5"/>
      <c r="UAN110" s="5"/>
      <c r="UAO110" s="5"/>
      <c r="UAP110" s="5"/>
      <c r="UAQ110" s="5"/>
      <c r="UAR110" s="5"/>
      <c r="UAS110" s="5"/>
      <c r="UAT110" s="5"/>
      <c r="UAU110" s="5"/>
      <c r="UAV110" s="5"/>
      <c r="UAW110" s="5"/>
      <c r="UAX110" s="5"/>
      <c r="UAY110" s="5"/>
      <c r="UAZ110" s="5"/>
      <c r="UBA110" s="5"/>
      <c r="UBB110" s="5"/>
      <c r="UBC110" s="5"/>
      <c r="UBD110" s="5"/>
      <c r="UBE110" s="5"/>
      <c r="UBF110" s="5"/>
      <c r="UBG110" s="5"/>
      <c r="UBH110" s="5"/>
      <c r="UBI110" s="5"/>
      <c r="UBJ110" s="5"/>
      <c r="UBK110" s="5"/>
      <c r="UBL110" s="5"/>
      <c r="UBM110" s="5"/>
      <c r="UBN110" s="5"/>
      <c r="UBO110" s="5"/>
      <c r="UBP110" s="5"/>
      <c r="UBQ110" s="5"/>
      <c r="UBR110" s="5"/>
      <c r="UBS110" s="5"/>
      <c r="UBT110" s="5"/>
      <c r="UBU110" s="5"/>
      <c r="UBV110" s="5"/>
      <c r="UBW110" s="5"/>
      <c r="UBX110" s="5"/>
      <c r="UBY110" s="5"/>
      <c r="UBZ110" s="5"/>
      <c r="UCA110" s="5"/>
      <c r="UCB110" s="5"/>
      <c r="UCC110" s="5"/>
      <c r="UCD110" s="5"/>
      <c r="UCE110" s="5"/>
      <c r="UCF110" s="5"/>
      <c r="UCG110" s="5"/>
      <c r="UCH110" s="5"/>
      <c r="UCI110" s="5"/>
      <c r="UCJ110" s="5"/>
      <c r="UCK110" s="6"/>
      <c r="UCL110" s="6"/>
      <c r="UCM110" s="6"/>
      <c r="UCN110" s="6"/>
      <c r="UCO110" s="6"/>
      <c r="UCP110" s="6"/>
      <c r="UCQ110" s="6"/>
      <c r="UCR110" s="6"/>
      <c r="UCS110" s="6"/>
      <c r="UCT110" s="6"/>
      <c r="UCU110" s="6"/>
      <c r="UCV110" s="6"/>
      <c r="UCW110" s="6"/>
      <c r="UCX110" s="6"/>
      <c r="UCY110" s="6"/>
      <c r="UCZ110" s="6"/>
      <c r="UDA110" s="6"/>
      <c r="UDB110" s="6"/>
      <c r="UDC110" s="6"/>
      <c r="UDD110" s="6"/>
      <c r="UDE110" s="6"/>
      <c r="UDF110" s="6"/>
      <c r="UDG110" s="6"/>
      <c r="UDH110" s="6"/>
      <c r="UDI110" s="6"/>
      <c r="UDJ110" s="6"/>
      <c r="UDK110" s="6"/>
      <c r="UDL110" s="6"/>
      <c r="UDM110" s="6"/>
      <c r="UDN110" s="6"/>
      <c r="UDO110" s="6"/>
      <c r="UDP110" s="6"/>
      <c r="UDQ110" s="6"/>
      <c r="UDR110" s="6"/>
      <c r="UDS110" s="6"/>
      <c r="UDT110" s="6"/>
      <c r="UDU110" s="6"/>
      <c r="UDV110" s="6"/>
      <c r="UDW110" s="6"/>
      <c r="UDX110" s="6"/>
      <c r="UDY110" s="6"/>
      <c r="UDZ110" s="6"/>
      <c r="UEA110" s="6"/>
      <c r="UEB110" s="6"/>
      <c r="UEC110" s="6"/>
      <c r="UED110" s="6"/>
      <c r="UEE110" s="6"/>
      <c r="UEF110" s="6"/>
      <c r="UEG110" s="6"/>
      <c r="UEH110" s="6"/>
      <c r="UEI110" s="6"/>
      <c r="UEJ110" s="6"/>
      <c r="UEK110" s="6"/>
      <c r="UEL110" s="6"/>
      <c r="UEM110" s="6"/>
      <c r="UEN110" s="6"/>
      <c r="UEO110" s="6"/>
      <c r="UEP110" s="6"/>
      <c r="UEQ110" s="6"/>
      <c r="UER110" s="6"/>
      <c r="UES110" s="6"/>
      <c r="UET110" s="6"/>
      <c r="UEU110" s="6"/>
      <c r="UEV110" s="6"/>
      <c r="UEW110" s="6"/>
      <c r="UEX110" s="6"/>
      <c r="UEY110" s="6"/>
      <c r="UEZ110" s="6"/>
      <c r="UFA110" s="6"/>
      <c r="UFB110" s="6"/>
      <c r="UFC110" s="6"/>
      <c r="UFD110" s="6"/>
      <c r="UFE110" s="6"/>
      <c r="UFF110" s="6"/>
      <c r="UFG110" s="6"/>
      <c r="UFH110" s="6"/>
      <c r="UFI110" s="6"/>
      <c r="UFJ110" s="6"/>
      <c r="UFK110" s="6"/>
      <c r="UFL110" s="6"/>
      <c r="UFM110" s="6"/>
      <c r="UFN110"/>
      <c r="UFO110"/>
      <c r="UFP110"/>
      <c r="UFQ110"/>
      <c r="UFR110"/>
      <c r="UFS110"/>
      <c r="UFT110"/>
      <c r="UFU110"/>
      <c r="UFV110"/>
      <c r="UFW110"/>
      <c r="UFX110"/>
      <c r="UFY110"/>
      <c r="UFZ110"/>
      <c r="UGA110"/>
      <c r="UGB110"/>
      <c r="UGC110"/>
      <c r="UGD110"/>
      <c r="UGE110"/>
      <c r="UGF110"/>
      <c r="UGG110"/>
      <c r="UGH110"/>
      <c r="UGI110"/>
      <c r="UGJ110"/>
      <c r="UGK110"/>
      <c r="UGL110"/>
      <c r="UGM110"/>
      <c r="UGN110"/>
      <c r="UGO110"/>
      <c r="UGP110"/>
      <c r="UGQ110"/>
      <c r="UGR110"/>
      <c r="UGS110"/>
      <c r="UGT110"/>
      <c r="UGU110"/>
      <c r="UGV110"/>
      <c r="UGW110"/>
      <c r="UGX110"/>
      <c r="UGY110"/>
      <c r="UGZ110"/>
      <c r="UHA110"/>
      <c r="UHB110"/>
      <c r="UHC110"/>
      <c r="UHD110"/>
      <c r="UHE110"/>
      <c r="UHF110"/>
      <c r="UHG110"/>
      <c r="UHH110"/>
      <c r="UHI110"/>
      <c r="UHJ110"/>
      <c r="UHK110"/>
      <c r="UHL110"/>
      <c r="UHM110"/>
      <c r="UHN110"/>
      <c r="UHO110"/>
      <c r="UHP110"/>
      <c r="UHQ110"/>
      <c r="UHR110"/>
      <c r="UHS110"/>
      <c r="UHT110"/>
      <c r="UHU110"/>
      <c r="UHV110"/>
      <c r="UHW110"/>
      <c r="UHX110"/>
      <c r="UHY110"/>
      <c r="UHZ110"/>
      <c r="UIA110"/>
      <c r="UIB110"/>
      <c r="UIC110"/>
      <c r="UID110"/>
      <c r="UIE110"/>
      <c r="UIF110"/>
      <c r="UIG110"/>
      <c r="UIH110"/>
      <c r="UII110"/>
      <c r="UIJ110"/>
      <c r="UIK110"/>
      <c r="UIL110"/>
      <c r="UIM110"/>
      <c r="UIN110"/>
      <c r="UIO110"/>
      <c r="UIP110"/>
      <c r="UIQ110"/>
      <c r="UIR110"/>
      <c r="UIS110"/>
      <c r="UIT110"/>
      <c r="UIU110"/>
      <c r="UIV110"/>
      <c r="UIW110"/>
      <c r="UIX110"/>
      <c r="UIY110"/>
      <c r="UIZ110"/>
      <c r="UJA110"/>
      <c r="UJB110"/>
      <c r="UJC110"/>
      <c r="UJD110"/>
      <c r="UJE110"/>
      <c r="UJF110"/>
      <c r="UJG110"/>
      <c r="UJH110"/>
      <c r="UJI110"/>
      <c r="UJJ110"/>
      <c r="UJK110"/>
      <c r="UJL110"/>
      <c r="UJM110"/>
      <c r="UJN110"/>
      <c r="UJO110"/>
      <c r="UJP110"/>
      <c r="UJQ110"/>
      <c r="UJR110"/>
      <c r="UJS110"/>
      <c r="UJT110"/>
      <c r="UJU110"/>
      <c r="UJV110"/>
      <c r="UJW110"/>
      <c r="UJX110"/>
      <c r="UJY110"/>
      <c r="UJZ110"/>
      <c r="UKA110"/>
      <c r="UKB110"/>
      <c r="UKC110"/>
      <c r="UKD110"/>
      <c r="UKE110"/>
      <c r="UKF110"/>
      <c r="UKG110"/>
      <c r="UKH110"/>
      <c r="UKI110"/>
      <c r="UKJ110"/>
      <c r="UKK110"/>
      <c r="UKL110"/>
      <c r="UKM110"/>
      <c r="UKN110"/>
      <c r="UKO110"/>
      <c r="UKP110"/>
      <c r="UKQ110"/>
      <c r="UKR110"/>
      <c r="UKS110"/>
      <c r="UKT110"/>
      <c r="UKU110"/>
      <c r="UKV110"/>
      <c r="UKW110"/>
      <c r="UKX110"/>
      <c r="UKY110"/>
      <c r="UKZ110"/>
      <c r="ULA110"/>
      <c r="ULB110"/>
      <c r="ULC110"/>
      <c r="ULD110"/>
      <c r="ULE110"/>
      <c r="ULF110"/>
      <c r="ULG110"/>
      <c r="ULH110"/>
      <c r="ULI110"/>
      <c r="ULJ110"/>
      <c r="ULK110"/>
      <c r="ULL110"/>
      <c r="ULM110"/>
      <c r="ULN110"/>
      <c r="ULO110"/>
      <c r="ULP110"/>
      <c r="ULQ110"/>
      <c r="ULR110"/>
      <c r="ULS110"/>
      <c r="ULT110"/>
      <c r="ULU110"/>
      <c r="ULV110"/>
      <c r="ULW110"/>
      <c r="ULX110"/>
      <c r="ULY110"/>
      <c r="ULZ110"/>
      <c r="UMA110"/>
      <c r="UMB110"/>
      <c r="UMC110"/>
      <c r="UMD110"/>
      <c r="UME110"/>
      <c r="UMF110"/>
      <c r="UMG110"/>
      <c r="UMH110"/>
      <c r="UMI110"/>
      <c r="UMJ110"/>
      <c r="UMK110"/>
      <c r="UML110"/>
      <c r="UMM110"/>
      <c r="UMN110"/>
      <c r="UMO110"/>
      <c r="UMP110"/>
      <c r="UMQ110"/>
      <c r="UMR110"/>
      <c r="UMS110"/>
      <c r="UMT110"/>
      <c r="UMU110"/>
      <c r="UMV110"/>
      <c r="UMW110"/>
      <c r="UMX110"/>
      <c r="UMY110"/>
      <c r="UMZ110"/>
      <c r="UNA110"/>
      <c r="UNB110"/>
      <c r="UNC110"/>
      <c r="UND110"/>
      <c r="UNE110"/>
      <c r="UNF110"/>
      <c r="UNG110"/>
      <c r="UNH110"/>
      <c r="UNI110"/>
      <c r="UNJ110"/>
      <c r="UNK110"/>
      <c r="UNL110"/>
      <c r="UNM110"/>
      <c r="UNN110"/>
      <c r="UNO110"/>
      <c r="UNP110"/>
      <c r="UNQ110"/>
      <c r="UNR110"/>
      <c r="UNS110"/>
      <c r="UNT110"/>
      <c r="UNU110"/>
      <c r="UNV110"/>
      <c r="UNW110"/>
      <c r="UNX110"/>
      <c r="UNY110"/>
      <c r="UNZ110"/>
      <c r="UOA110"/>
      <c r="UOB110"/>
      <c r="UOC110"/>
      <c r="UOD110"/>
      <c r="UOE110"/>
      <c r="UOF110"/>
      <c r="UOG110"/>
      <c r="UOH110"/>
      <c r="UOI110"/>
      <c r="UOJ110"/>
      <c r="UOK110"/>
      <c r="UOL110"/>
      <c r="UOM110"/>
      <c r="UON110"/>
      <c r="UOO110"/>
      <c r="UOP110"/>
      <c r="UOQ110"/>
      <c r="UOR110"/>
      <c r="UOS110"/>
      <c r="UOT110"/>
      <c r="UOU110"/>
      <c r="UOV110"/>
      <c r="UOW110"/>
      <c r="UOX110"/>
      <c r="UOY110"/>
      <c r="UOZ110"/>
      <c r="UPA110"/>
      <c r="UPB110"/>
      <c r="UPC110"/>
      <c r="UPD110"/>
      <c r="UPE110"/>
      <c r="UPF110"/>
      <c r="UPG110"/>
      <c r="UPH110"/>
      <c r="UPI110"/>
      <c r="UPJ110"/>
      <c r="UPK110"/>
      <c r="UPL110"/>
      <c r="UPM110"/>
      <c r="UPN110"/>
      <c r="UPO110"/>
      <c r="UPP110"/>
      <c r="UPQ110"/>
      <c r="UPR110"/>
      <c r="UPS110"/>
      <c r="UPT110"/>
      <c r="UPU110"/>
      <c r="UPV110"/>
      <c r="UPW110"/>
      <c r="UPX110"/>
      <c r="UPY110"/>
      <c r="UPZ110"/>
      <c r="UQA110"/>
      <c r="UQB110"/>
      <c r="UQC110"/>
      <c r="UQD110"/>
      <c r="UQE110"/>
      <c r="UQF110"/>
      <c r="UQG110"/>
      <c r="UQH110"/>
      <c r="UQI110"/>
      <c r="UQJ110"/>
      <c r="UQK110"/>
      <c r="UQL110"/>
      <c r="UQM110"/>
      <c r="UQN110"/>
      <c r="UQO110"/>
      <c r="UQP110"/>
      <c r="UQQ110"/>
      <c r="UQR110"/>
      <c r="UQS110"/>
      <c r="UQT110"/>
      <c r="UQU110"/>
      <c r="UQV110"/>
      <c r="UQW110"/>
      <c r="UQX110"/>
      <c r="UQY110"/>
      <c r="UQZ110"/>
      <c r="URA110"/>
      <c r="URB110"/>
      <c r="URC110"/>
      <c r="URD110"/>
      <c r="URE110"/>
      <c r="URF110"/>
      <c r="URG110"/>
      <c r="URH110"/>
      <c r="URI110"/>
      <c r="URJ110"/>
      <c r="URK110"/>
      <c r="URL110"/>
      <c r="URM110"/>
      <c r="URN110"/>
      <c r="URO110"/>
      <c r="URP110"/>
      <c r="URQ110"/>
      <c r="URR110"/>
      <c r="URS110"/>
      <c r="URT110"/>
      <c r="URU110"/>
      <c r="URV110"/>
      <c r="URW110"/>
      <c r="URX110"/>
      <c r="URY110"/>
      <c r="URZ110"/>
      <c r="USA110"/>
      <c r="USB110"/>
      <c r="USC110"/>
      <c r="USD110"/>
      <c r="USE110"/>
      <c r="USF110"/>
      <c r="USG110"/>
      <c r="USH110"/>
      <c r="USI110"/>
      <c r="USJ110"/>
      <c r="USK110"/>
      <c r="USL110"/>
      <c r="USM110"/>
      <c r="USN110"/>
      <c r="USO110"/>
      <c r="USP110"/>
      <c r="USQ110"/>
      <c r="USR110"/>
      <c r="USS110"/>
      <c r="UST110"/>
      <c r="USU110"/>
      <c r="USV110"/>
      <c r="USW110"/>
      <c r="USX110"/>
      <c r="USY110"/>
      <c r="USZ110"/>
      <c r="UTA110"/>
      <c r="UTB110"/>
      <c r="UTC110"/>
      <c r="UTD110"/>
      <c r="UTE110"/>
      <c r="UTF110"/>
      <c r="UTG110"/>
      <c r="UTH110"/>
      <c r="UTI110"/>
      <c r="UTJ110"/>
      <c r="UTK110"/>
      <c r="UTL110"/>
      <c r="UTM110"/>
      <c r="UTN110"/>
      <c r="UTO110"/>
      <c r="UTP110"/>
      <c r="UTQ110"/>
      <c r="UTR110"/>
      <c r="UTS110"/>
      <c r="UTT110"/>
      <c r="UTU110"/>
      <c r="UTV110"/>
      <c r="UTW110"/>
      <c r="UTX110"/>
      <c r="UTY110"/>
      <c r="UTZ110"/>
      <c r="UUA110"/>
      <c r="UUB110"/>
      <c r="UUC110"/>
      <c r="UUD110"/>
      <c r="UUE110"/>
      <c r="UUF110"/>
      <c r="UUG110"/>
      <c r="UUH110"/>
      <c r="UUI110"/>
      <c r="UUJ110"/>
      <c r="UUK110"/>
      <c r="UUL110"/>
      <c r="UUM110"/>
      <c r="UUN110"/>
      <c r="UUO110"/>
      <c r="UUP110"/>
      <c r="UUQ110"/>
      <c r="UUR110"/>
      <c r="UUS110"/>
      <c r="UUT110"/>
      <c r="UUU110"/>
      <c r="UUV110"/>
      <c r="UUW110"/>
      <c r="UUX110"/>
      <c r="UUY110"/>
      <c r="UUZ110"/>
      <c r="UVA110"/>
      <c r="UVB110"/>
      <c r="UVC110"/>
      <c r="UVD110"/>
      <c r="UVE110"/>
      <c r="UVF110"/>
      <c r="UVG110"/>
      <c r="UVH110"/>
      <c r="UVI110"/>
      <c r="UVJ110"/>
      <c r="UVK110"/>
      <c r="UVL110"/>
      <c r="UVM110"/>
      <c r="UVN110"/>
      <c r="UVO110"/>
      <c r="UVP110"/>
      <c r="UVQ110"/>
      <c r="UVR110"/>
      <c r="UVS110"/>
      <c r="UVT110"/>
      <c r="UVU110"/>
      <c r="UVV110"/>
      <c r="UVW110"/>
      <c r="UVX110"/>
      <c r="UVY110"/>
      <c r="UVZ110"/>
      <c r="UWA110"/>
      <c r="UWB110"/>
      <c r="UWC110"/>
      <c r="UWD110"/>
      <c r="UWE110"/>
      <c r="UWF110"/>
      <c r="UWG110"/>
      <c r="UWH110"/>
      <c r="UWI110"/>
      <c r="UWJ110"/>
      <c r="UWK110"/>
      <c r="UWL110"/>
      <c r="UWM110"/>
      <c r="UWN110"/>
      <c r="UWO110"/>
      <c r="UWP110"/>
      <c r="UWQ110"/>
      <c r="UWR110"/>
      <c r="UWS110"/>
      <c r="UWT110"/>
      <c r="UWU110"/>
      <c r="UWV110"/>
      <c r="UWW110"/>
      <c r="UWX110"/>
      <c r="UWY110"/>
      <c r="UWZ110"/>
      <c r="UXA110"/>
      <c r="UXB110"/>
      <c r="UXC110"/>
      <c r="UXD110"/>
      <c r="UXE110"/>
      <c r="UXF110"/>
      <c r="UXG110"/>
      <c r="UXH110"/>
      <c r="UXI110"/>
      <c r="UXJ110"/>
      <c r="UXK110"/>
      <c r="UXL110"/>
      <c r="UXM110"/>
      <c r="UXN110"/>
      <c r="UXO110"/>
      <c r="UXP110"/>
      <c r="UXQ110"/>
      <c r="UXR110"/>
      <c r="UXS110"/>
      <c r="UXT110"/>
      <c r="UXU110"/>
      <c r="UXV110"/>
      <c r="UXW110"/>
      <c r="UXX110"/>
      <c r="UXY110"/>
      <c r="UXZ110"/>
      <c r="UYA110"/>
      <c r="UYB110"/>
      <c r="UYC110"/>
      <c r="UYD110"/>
      <c r="UYE110"/>
      <c r="UYF110"/>
      <c r="UYG110"/>
      <c r="UYH110"/>
      <c r="UYI110"/>
      <c r="UYJ110"/>
      <c r="UYK110"/>
      <c r="UYL110"/>
      <c r="UYM110"/>
      <c r="UYN110"/>
      <c r="UYO110"/>
      <c r="UYP110"/>
      <c r="UYQ110"/>
      <c r="UYR110"/>
      <c r="UYS110"/>
      <c r="UYT110"/>
      <c r="UYU110"/>
      <c r="UYV110"/>
      <c r="UYW110"/>
      <c r="UYX110"/>
      <c r="UYY110"/>
      <c r="UYZ110"/>
      <c r="UZA110"/>
      <c r="UZB110"/>
      <c r="UZC110"/>
      <c r="UZD110"/>
      <c r="UZE110"/>
      <c r="UZF110"/>
      <c r="UZG110"/>
      <c r="UZH110"/>
      <c r="UZI110"/>
      <c r="UZJ110"/>
      <c r="UZK110"/>
      <c r="UZL110"/>
      <c r="UZM110"/>
      <c r="UZN110"/>
      <c r="UZO110"/>
      <c r="UZP110"/>
      <c r="UZQ110"/>
      <c r="UZR110"/>
      <c r="UZS110"/>
      <c r="UZT110"/>
      <c r="UZU110"/>
      <c r="UZV110"/>
      <c r="UZW110"/>
      <c r="UZX110"/>
      <c r="UZY110"/>
      <c r="UZZ110"/>
      <c r="VAA110"/>
      <c r="VAB110"/>
      <c r="VAC110"/>
      <c r="VAD110"/>
      <c r="VAE110"/>
      <c r="VAF110"/>
      <c r="VAG110"/>
      <c r="VAH110"/>
      <c r="VAI110"/>
      <c r="VAJ110"/>
      <c r="VAK110"/>
      <c r="VAL110"/>
      <c r="VAM110"/>
      <c r="VAN110"/>
      <c r="VAO110"/>
      <c r="VAP110"/>
      <c r="VAQ110"/>
      <c r="VAR110"/>
      <c r="VAS110"/>
      <c r="VAT110"/>
      <c r="VAU110"/>
      <c r="VAV110"/>
      <c r="VAW110"/>
      <c r="VAX110"/>
      <c r="VAY110"/>
      <c r="VAZ110"/>
      <c r="VBA110"/>
      <c r="VBB110"/>
      <c r="VBC110"/>
      <c r="VBD110"/>
      <c r="VBE110"/>
      <c r="VBF110"/>
      <c r="VBG110"/>
      <c r="VBH110"/>
      <c r="VBI110"/>
      <c r="VBJ110"/>
      <c r="VBK110"/>
      <c r="VBL110"/>
      <c r="VBM110"/>
      <c r="VBN110"/>
      <c r="VBO110"/>
      <c r="VBP110"/>
      <c r="VBQ110"/>
      <c r="VBR110"/>
      <c r="VBS110"/>
      <c r="VBT110"/>
      <c r="VBU110"/>
      <c r="VBV110"/>
      <c r="VBW110"/>
      <c r="VBX110"/>
      <c r="VBY110"/>
      <c r="VBZ110"/>
      <c r="VCA110"/>
      <c r="VCB110"/>
      <c r="VCC110"/>
      <c r="VCD110"/>
      <c r="VCE110"/>
      <c r="VCF110"/>
      <c r="VCG110"/>
      <c r="VCH110"/>
      <c r="VCI110"/>
      <c r="VCJ110"/>
      <c r="VCK110"/>
      <c r="VCL110"/>
      <c r="VCM110"/>
      <c r="VCN110"/>
      <c r="VCO110"/>
      <c r="VCP110"/>
      <c r="VCQ110"/>
      <c r="VCR110"/>
      <c r="VCS110"/>
      <c r="VCT110"/>
      <c r="VCU110"/>
      <c r="VCV110"/>
      <c r="VCW110"/>
      <c r="VCX110"/>
      <c r="VCY110"/>
      <c r="VCZ110"/>
      <c r="VDA110"/>
      <c r="VDB110"/>
      <c r="VDC110"/>
      <c r="VDD110"/>
      <c r="VDE110"/>
      <c r="VDF110"/>
      <c r="VDG110"/>
      <c r="VDH110"/>
      <c r="VDI110"/>
      <c r="VDJ110"/>
      <c r="VDK110"/>
      <c r="VDL110"/>
      <c r="VDM110"/>
      <c r="VDN110"/>
      <c r="VDO110"/>
      <c r="VDP110"/>
      <c r="VDQ110"/>
      <c r="VDR110"/>
      <c r="VDS110"/>
      <c r="VDT110"/>
      <c r="VDU110"/>
      <c r="VDV110"/>
      <c r="VDW110"/>
      <c r="VDX110"/>
      <c r="VDY110"/>
      <c r="VDZ110"/>
      <c r="VEA110"/>
      <c r="VEB110"/>
      <c r="VEC110"/>
      <c r="VED110"/>
      <c r="VEE110"/>
      <c r="VEF110"/>
      <c r="VEG110"/>
      <c r="VEH110"/>
      <c r="VEI110"/>
      <c r="VEJ110"/>
      <c r="VEK110"/>
      <c r="VEL110"/>
      <c r="VEM110"/>
      <c r="VEN110"/>
      <c r="VEO110"/>
      <c r="VEP110"/>
      <c r="VEQ110"/>
      <c r="VER110"/>
      <c r="VES110"/>
      <c r="VET110"/>
      <c r="VEU110"/>
      <c r="VEV110"/>
      <c r="VEW110"/>
      <c r="VEX110"/>
      <c r="VEY110"/>
      <c r="VEZ110"/>
      <c r="VFA110"/>
      <c r="VFB110"/>
      <c r="VFC110"/>
      <c r="VFD110"/>
      <c r="VFE110"/>
      <c r="VFF110"/>
      <c r="VFG110"/>
      <c r="VFH110"/>
      <c r="VFI110"/>
      <c r="VFJ110"/>
      <c r="VFK110"/>
      <c r="VFL110"/>
      <c r="VFM110"/>
      <c r="VFN110"/>
      <c r="VFO110"/>
      <c r="VFP110"/>
      <c r="VFQ110"/>
      <c r="VFR110"/>
      <c r="VFS110"/>
      <c r="VFT110"/>
      <c r="VFU110"/>
      <c r="VFV110"/>
      <c r="VFW110"/>
      <c r="VFX110"/>
      <c r="VFY110"/>
      <c r="VFZ110"/>
      <c r="VGA110"/>
      <c r="VGB110"/>
      <c r="VGC110"/>
      <c r="VGD110"/>
      <c r="VGE110"/>
      <c r="VGF110"/>
      <c r="VGG110"/>
      <c r="VGH110"/>
      <c r="VGI110"/>
      <c r="VGJ110"/>
      <c r="VGK110"/>
      <c r="VGL110"/>
      <c r="VGM110"/>
      <c r="VGN110"/>
      <c r="VGO110"/>
      <c r="VGP110"/>
      <c r="VGQ110"/>
      <c r="VGR110"/>
      <c r="VGS110"/>
      <c r="VGT110"/>
      <c r="VGU110"/>
      <c r="VGV110"/>
      <c r="VGW110"/>
      <c r="VGX110"/>
      <c r="VGY110"/>
      <c r="VGZ110"/>
      <c r="VHA110"/>
      <c r="VHB110"/>
      <c r="VHC110"/>
      <c r="VHD110"/>
      <c r="VHE110"/>
      <c r="VHF110"/>
      <c r="VHG110"/>
      <c r="VHH110"/>
      <c r="VHI110"/>
      <c r="VHJ110"/>
      <c r="VHK110"/>
      <c r="VHL110"/>
      <c r="VHM110"/>
      <c r="VHN110"/>
      <c r="VHO110"/>
      <c r="VHP110"/>
      <c r="VHQ110"/>
      <c r="VHR110"/>
      <c r="VHS110"/>
      <c r="VHT110"/>
      <c r="VHU110"/>
      <c r="VHV110"/>
      <c r="VHW110"/>
      <c r="VHX110"/>
      <c r="VHY110"/>
      <c r="VHZ110"/>
      <c r="VIA110"/>
      <c r="VIB110"/>
      <c r="VIC110"/>
      <c r="VID110"/>
      <c r="VIE110"/>
      <c r="VIF110"/>
      <c r="VIG110"/>
      <c r="VIH110"/>
      <c r="VII110"/>
      <c r="VIJ110"/>
      <c r="VIK110"/>
      <c r="VIL110"/>
      <c r="VIM110"/>
      <c r="VIN110"/>
      <c r="VIO110"/>
      <c r="VIP110"/>
      <c r="VIQ110"/>
      <c r="VIR110"/>
      <c r="VIS110"/>
      <c r="VIT110"/>
      <c r="VIU110"/>
      <c r="VIV110"/>
      <c r="VIW110"/>
      <c r="VIX110"/>
      <c r="VIY110"/>
      <c r="VIZ110"/>
      <c r="VJA110"/>
      <c r="VJB110"/>
      <c r="VJC110"/>
      <c r="VJD110"/>
      <c r="VJE110"/>
      <c r="VJF110"/>
      <c r="VJG110"/>
      <c r="VJH110"/>
      <c r="VJI110"/>
      <c r="VJJ110"/>
      <c r="VJK110"/>
      <c r="VJL110"/>
      <c r="VJM110"/>
      <c r="VJN110"/>
      <c r="VJO110"/>
      <c r="VJP110"/>
      <c r="VJQ110"/>
      <c r="VJR110"/>
      <c r="VJS110"/>
      <c r="VJT110"/>
      <c r="VJU110"/>
      <c r="VJV110"/>
      <c r="VJW110"/>
      <c r="VJX110"/>
      <c r="VJY110"/>
      <c r="VJZ110"/>
      <c r="VKA110"/>
      <c r="VKB110"/>
      <c r="VKC110"/>
      <c r="VKD110"/>
      <c r="VKE110"/>
      <c r="VKF110"/>
      <c r="VKG110"/>
      <c r="VKH110"/>
      <c r="VKI110"/>
      <c r="VKJ110"/>
      <c r="VKK110"/>
      <c r="VKL110"/>
      <c r="VKM110"/>
      <c r="VKN110"/>
      <c r="VKO110"/>
      <c r="VKP110"/>
      <c r="VKQ110"/>
      <c r="VKR110"/>
      <c r="VKS110"/>
      <c r="VKT110"/>
      <c r="VKU110"/>
      <c r="VKV110"/>
      <c r="VKW110"/>
      <c r="VKX110"/>
      <c r="VKY110"/>
      <c r="VKZ110"/>
      <c r="VLA110"/>
      <c r="VLB110"/>
      <c r="VLC110"/>
      <c r="VLD110"/>
      <c r="VLE110"/>
      <c r="VLF110"/>
      <c r="VLG110"/>
      <c r="VLH110"/>
      <c r="VLI110"/>
      <c r="VLJ110"/>
      <c r="VLK110"/>
      <c r="VLL110"/>
      <c r="VLM110"/>
      <c r="VLN110"/>
      <c r="VLO110"/>
      <c r="VLP110"/>
      <c r="VLQ110"/>
      <c r="VLR110"/>
      <c r="VLS110"/>
      <c r="VLT110"/>
      <c r="VLU110"/>
      <c r="VLV110"/>
      <c r="VLW110"/>
      <c r="VLX110"/>
      <c r="VLY110"/>
      <c r="VLZ110"/>
      <c r="VMA110"/>
      <c r="VMB110"/>
      <c r="VMC110"/>
      <c r="VMD110"/>
      <c r="VME110"/>
      <c r="VMF110"/>
      <c r="VMG110"/>
      <c r="VMH110"/>
      <c r="VMI110"/>
      <c r="VMJ110"/>
      <c r="VMK110"/>
      <c r="VML110"/>
      <c r="VMM110"/>
      <c r="VMN110"/>
      <c r="VMO110"/>
      <c r="VMP110"/>
      <c r="VMQ110"/>
      <c r="VMR110"/>
      <c r="VMS110"/>
      <c r="VMT110"/>
      <c r="VMU110"/>
      <c r="VMV110"/>
      <c r="VMW110"/>
      <c r="VMX110"/>
      <c r="VMY110"/>
      <c r="VMZ110"/>
      <c r="VNA110"/>
      <c r="VNB110"/>
      <c r="VNC110"/>
      <c r="VND110"/>
      <c r="VNE110"/>
      <c r="VNF110"/>
      <c r="VNG110"/>
      <c r="VNH110"/>
      <c r="VNI110"/>
      <c r="VNJ110"/>
      <c r="VNK110"/>
      <c r="VNL110"/>
      <c r="VNM110"/>
      <c r="VNN110"/>
      <c r="VNO110"/>
      <c r="VNP110"/>
      <c r="VNQ110"/>
      <c r="VNR110"/>
      <c r="VNS110"/>
      <c r="VNT110"/>
      <c r="VNU110"/>
      <c r="VNV110"/>
      <c r="VNW110"/>
      <c r="VNX110"/>
      <c r="VNY110"/>
      <c r="VNZ110"/>
      <c r="VOA110"/>
      <c r="VOB110"/>
      <c r="VOC110"/>
      <c r="VOD110"/>
      <c r="VOE110"/>
      <c r="VOF110"/>
      <c r="VOG110"/>
      <c r="VOH110"/>
      <c r="VOI110"/>
      <c r="VOJ110"/>
      <c r="VOK110"/>
      <c r="VOL110"/>
      <c r="VOM110"/>
      <c r="VON110"/>
      <c r="VOO110"/>
      <c r="VOP110"/>
      <c r="VOQ110"/>
      <c r="VOR110"/>
      <c r="VOS110"/>
      <c r="VOT110"/>
      <c r="VOU110"/>
      <c r="VOV110"/>
      <c r="VOW110"/>
      <c r="VOX110"/>
      <c r="VOY110"/>
      <c r="VOZ110"/>
      <c r="VPA110"/>
      <c r="VPB110"/>
      <c r="VPC110"/>
      <c r="VPD110"/>
      <c r="VPE110"/>
      <c r="VPF110"/>
      <c r="VPG110"/>
      <c r="VPH110"/>
      <c r="VPI110"/>
      <c r="VPJ110"/>
      <c r="VPK110"/>
      <c r="VPL110"/>
      <c r="VPM110"/>
      <c r="VPN110"/>
      <c r="VPO110"/>
      <c r="VPP110"/>
      <c r="VPQ110"/>
      <c r="VPR110"/>
      <c r="VPS110"/>
      <c r="VPT110"/>
      <c r="VPU110"/>
      <c r="VPV110"/>
      <c r="VPW110"/>
      <c r="VPX110"/>
      <c r="VPY110"/>
      <c r="VPZ110"/>
      <c r="VQA110"/>
      <c r="VQB110"/>
      <c r="VQC110"/>
      <c r="VQD110"/>
      <c r="VQE110"/>
      <c r="VQF110"/>
      <c r="VQG110"/>
      <c r="VQH110"/>
      <c r="VQI110"/>
      <c r="VQJ110"/>
      <c r="VQK110"/>
      <c r="VQL110"/>
      <c r="VQM110"/>
      <c r="VQN110"/>
      <c r="VQO110"/>
      <c r="VQP110"/>
      <c r="VQQ110"/>
      <c r="VQR110"/>
      <c r="VQS110"/>
      <c r="VQT110"/>
      <c r="VQU110"/>
      <c r="VQV110"/>
      <c r="VQW110"/>
      <c r="VQX110"/>
      <c r="VQY110"/>
      <c r="VQZ110"/>
      <c r="VRA110"/>
      <c r="VRB110"/>
      <c r="VRC110"/>
      <c r="VRD110"/>
      <c r="VRE110"/>
      <c r="VRF110"/>
      <c r="VRG110"/>
      <c r="VRH110"/>
      <c r="VRI110"/>
      <c r="VRJ110"/>
      <c r="VRK110"/>
      <c r="VRL110"/>
      <c r="VRM110"/>
      <c r="VRN110"/>
      <c r="VRO110"/>
      <c r="VRP110"/>
      <c r="VRQ110"/>
      <c r="VRR110"/>
      <c r="VRS110"/>
      <c r="VRT110"/>
      <c r="VRU110"/>
      <c r="VRV110"/>
      <c r="VRW110"/>
      <c r="VRX110"/>
      <c r="VRY110"/>
      <c r="VRZ110"/>
      <c r="VSA110"/>
      <c r="VSB110"/>
      <c r="VSC110"/>
      <c r="VSD110"/>
      <c r="VSE110"/>
      <c r="VSF110"/>
      <c r="VSG110"/>
      <c r="VSH110"/>
      <c r="VSI110"/>
      <c r="VSJ110"/>
      <c r="VSK110"/>
      <c r="VSL110"/>
      <c r="VSM110"/>
      <c r="VSN110"/>
      <c r="VSO110"/>
      <c r="VSP110"/>
      <c r="VSQ110"/>
      <c r="VSR110"/>
      <c r="VSS110"/>
      <c r="VST110"/>
      <c r="VSU110"/>
      <c r="VSV110"/>
      <c r="VSW110"/>
      <c r="VSX110"/>
      <c r="VSY110"/>
      <c r="VSZ110"/>
      <c r="VTA110"/>
      <c r="VTB110"/>
      <c r="VTC110"/>
      <c r="VTD110"/>
      <c r="VTE110"/>
      <c r="VTF110"/>
      <c r="VTG110"/>
      <c r="VTH110"/>
      <c r="VTI110"/>
      <c r="VTJ110"/>
      <c r="VTK110"/>
      <c r="VTL110"/>
      <c r="VTM110"/>
      <c r="VTN110"/>
      <c r="VTO110"/>
      <c r="VTP110"/>
      <c r="VTQ110"/>
      <c r="VTR110"/>
      <c r="VTS110"/>
      <c r="VTT110"/>
      <c r="VTU110"/>
      <c r="VTV110"/>
      <c r="VTW110"/>
      <c r="VTX110"/>
      <c r="VTY110"/>
      <c r="VTZ110"/>
      <c r="VUA110"/>
      <c r="VUB110"/>
      <c r="VUC110"/>
      <c r="VUD110"/>
      <c r="VUE110"/>
      <c r="VUF110"/>
      <c r="VUG110"/>
      <c r="VUH110"/>
      <c r="VUI110"/>
      <c r="VUJ110"/>
      <c r="VUK110"/>
      <c r="VUL110"/>
      <c r="VUM110"/>
      <c r="VUN110"/>
      <c r="VUO110"/>
      <c r="VUP110"/>
      <c r="VUQ110"/>
      <c r="VUR110"/>
      <c r="VUS110"/>
      <c r="VUT110"/>
      <c r="VUU110"/>
      <c r="VUV110"/>
      <c r="VUW110"/>
      <c r="VUX110"/>
      <c r="VUY110"/>
      <c r="VUZ110"/>
      <c r="VVA110"/>
      <c r="VVB110"/>
      <c r="VVC110"/>
      <c r="VVD110"/>
      <c r="VVE110"/>
      <c r="VVF110"/>
      <c r="VVG110"/>
      <c r="VVH110"/>
      <c r="VVI110"/>
      <c r="VVJ110"/>
      <c r="VVK110"/>
      <c r="VVL110"/>
      <c r="VVM110"/>
      <c r="VVN110"/>
      <c r="VVO110"/>
      <c r="VVP110"/>
      <c r="VVQ110"/>
      <c r="VVR110"/>
      <c r="VVS110"/>
      <c r="VVT110"/>
      <c r="VVU110"/>
      <c r="VVV110"/>
      <c r="VVW110"/>
      <c r="VVX110"/>
      <c r="VVY110"/>
      <c r="VVZ110"/>
      <c r="VWA110"/>
      <c r="VWB110"/>
      <c r="VWC110"/>
      <c r="VWD110"/>
      <c r="VWE110"/>
      <c r="VWF110"/>
      <c r="VWG110"/>
      <c r="VWH110"/>
      <c r="VWI110"/>
      <c r="VWJ110"/>
      <c r="VWK110"/>
      <c r="VWL110"/>
      <c r="VWM110"/>
      <c r="VWN110"/>
      <c r="VWO110"/>
      <c r="VWP110"/>
      <c r="VWQ110"/>
      <c r="VWR110"/>
      <c r="VWS110"/>
      <c r="VWT110"/>
      <c r="VWU110"/>
      <c r="VWV110"/>
      <c r="VWW110"/>
      <c r="VWX110"/>
      <c r="VWY110"/>
      <c r="VWZ110"/>
      <c r="VXA110"/>
      <c r="VXB110"/>
      <c r="VXC110"/>
      <c r="VXD110"/>
      <c r="VXE110"/>
      <c r="VXF110"/>
      <c r="VXG110"/>
      <c r="VXH110"/>
      <c r="VXI110"/>
      <c r="VXJ110"/>
      <c r="VXK110"/>
      <c r="VXL110"/>
      <c r="VXM110"/>
      <c r="VXN110"/>
      <c r="VXO110"/>
      <c r="VXP110"/>
      <c r="VXQ110"/>
      <c r="VXR110"/>
      <c r="VXS110"/>
      <c r="VXT110"/>
      <c r="VXU110"/>
      <c r="VXV110"/>
      <c r="VXW110"/>
      <c r="VXX110"/>
      <c r="VXY110"/>
      <c r="VXZ110"/>
      <c r="VYA110"/>
      <c r="VYB110"/>
      <c r="VYC110"/>
      <c r="VYD110"/>
      <c r="VYE110"/>
      <c r="VYF110"/>
      <c r="VYG110"/>
      <c r="VYH110"/>
      <c r="VYI110"/>
      <c r="VYJ110"/>
      <c r="VYK110"/>
      <c r="VYL110"/>
      <c r="VYM110"/>
      <c r="VYN110"/>
      <c r="VYO110"/>
      <c r="VYP110"/>
      <c r="VYQ110"/>
      <c r="VYR110"/>
      <c r="VYS110"/>
      <c r="VYT110"/>
      <c r="VYU110"/>
      <c r="VYV110"/>
      <c r="VYW110"/>
      <c r="VYX110"/>
      <c r="VYY110"/>
      <c r="VYZ110"/>
      <c r="VZA110"/>
      <c r="VZB110"/>
      <c r="VZC110"/>
      <c r="VZD110"/>
      <c r="VZE110"/>
      <c r="VZF110"/>
      <c r="VZG110"/>
      <c r="VZH110"/>
      <c r="VZI110"/>
      <c r="VZJ110"/>
      <c r="VZK110"/>
      <c r="VZL110"/>
      <c r="VZM110"/>
      <c r="VZN110"/>
      <c r="VZO110"/>
      <c r="VZP110"/>
      <c r="VZQ110"/>
      <c r="VZR110"/>
      <c r="VZS110"/>
      <c r="VZT110"/>
      <c r="VZU110"/>
      <c r="VZV110"/>
      <c r="VZW110"/>
      <c r="VZX110"/>
      <c r="VZY110"/>
      <c r="VZZ110"/>
      <c r="WAA110"/>
      <c r="WAB110"/>
      <c r="WAC110"/>
      <c r="WAD110"/>
      <c r="WAE110"/>
      <c r="WAF110"/>
      <c r="WAG110"/>
      <c r="WAH110"/>
      <c r="WAI110"/>
      <c r="WAJ110"/>
      <c r="WAK110"/>
      <c r="WAL110"/>
      <c r="WAM110"/>
      <c r="WAN110"/>
      <c r="WAO110"/>
      <c r="WAP110"/>
      <c r="WAQ110"/>
      <c r="WAR110"/>
      <c r="WAS110"/>
      <c r="WAT110"/>
      <c r="WAU110"/>
      <c r="WAV110"/>
      <c r="WAW110"/>
      <c r="WAX110"/>
      <c r="WAY110"/>
      <c r="WAZ110"/>
      <c r="WBA110"/>
      <c r="WBB110"/>
      <c r="WBC110"/>
      <c r="WBD110"/>
      <c r="WBE110"/>
      <c r="WBF110"/>
      <c r="WBG110"/>
      <c r="WBH110"/>
      <c r="WBI110"/>
      <c r="WBJ110"/>
      <c r="WBK110"/>
      <c r="WBL110"/>
      <c r="WBM110"/>
      <c r="WBN110"/>
      <c r="WBO110"/>
      <c r="WBP110"/>
      <c r="WBQ110"/>
      <c r="WBR110"/>
      <c r="WBS110"/>
      <c r="WBT110"/>
      <c r="WBU110"/>
      <c r="WBV110"/>
      <c r="WBW110"/>
      <c r="WBX110"/>
      <c r="WBY110"/>
      <c r="WBZ110"/>
      <c r="WCA110"/>
      <c r="WCB110"/>
      <c r="WCC110"/>
      <c r="WCD110"/>
      <c r="WCE110"/>
      <c r="WCF110"/>
      <c r="WCG110"/>
      <c r="WCH110"/>
      <c r="WCI110"/>
      <c r="WCJ110"/>
      <c r="WCK110"/>
      <c r="WCL110"/>
      <c r="WCM110"/>
      <c r="WCN110"/>
      <c r="WCO110"/>
      <c r="WCP110"/>
      <c r="WCQ110"/>
      <c r="WCR110"/>
      <c r="WCS110"/>
      <c r="WCT110"/>
      <c r="WCU110"/>
      <c r="WCV110"/>
      <c r="WCW110"/>
      <c r="WCX110"/>
      <c r="WCY110"/>
      <c r="WCZ110"/>
      <c r="WDA110"/>
      <c r="WDB110"/>
      <c r="WDC110"/>
      <c r="WDD110"/>
      <c r="WDE110"/>
      <c r="WDF110"/>
      <c r="WDG110"/>
      <c r="WDH110"/>
      <c r="WDI110"/>
      <c r="WDJ110"/>
      <c r="WDK110"/>
      <c r="WDL110"/>
      <c r="WDM110"/>
      <c r="WDN110"/>
      <c r="WDO110"/>
      <c r="WDP110"/>
      <c r="WDQ110"/>
      <c r="WDR110"/>
      <c r="WDS110"/>
      <c r="WDT110"/>
      <c r="WDU110"/>
      <c r="WDV110"/>
      <c r="WDW110"/>
      <c r="WDX110"/>
      <c r="WDY110"/>
      <c r="WDZ110"/>
      <c r="WEA110"/>
      <c r="WEB110"/>
      <c r="WEC110"/>
      <c r="WED110"/>
      <c r="WEE110"/>
      <c r="WEF110"/>
      <c r="WEG110"/>
      <c r="WEH110"/>
      <c r="WEI110"/>
      <c r="WEJ110"/>
      <c r="WEK110"/>
      <c r="WEL110"/>
      <c r="WEM110"/>
      <c r="WEN110"/>
      <c r="WEO110"/>
      <c r="WEP110"/>
      <c r="WEQ110"/>
      <c r="WER110"/>
      <c r="WES110"/>
      <c r="WET110"/>
      <c r="WEU110"/>
      <c r="WEV110"/>
      <c r="WEW110"/>
      <c r="WEX110"/>
      <c r="WEY110"/>
      <c r="WEZ110"/>
      <c r="WFA110"/>
      <c r="WFB110"/>
      <c r="WFC110"/>
      <c r="WFD110"/>
      <c r="WFE110"/>
      <c r="WFF110"/>
      <c r="WFG110"/>
      <c r="WFH110"/>
      <c r="WFI110"/>
      <c r="WFJ110"/>
      <c r="WFK110"/>
      <c r="WFL110"/>
      <c r="WFM110"/>
      <c r="WFN110"/>
      <c r="WFO110"/>
      <c r="WFP110"/>
      <c r="WFQ110"/>
      <c r="WFR110"/>
      <c r="WFS110"/>
      <c r="WFT110"/>
      <c r="WFU110"/>
      <c r="WFV110"/>
      <c r="WFW110"/>
      <c r="WFX110"/>
      <c r="WFY110"/>
      <c r="WFZ110"/>
      <c r="WGA110"/>
      <c r="WGB110"/>
      <c r="WGC110"/>
      <c r="WGD110"/>
      <c r="WGE110"/>
      <c r="WGF110"/>
      <c r="WGG110"/>
      <c r="WGH110"/>
      <c r="WGI110"/>
      <c r="WGJ110"/>
      <c r="WGK110"/>
      <c r="WGL110"/>
      <c r="WGM110"/>
      <c r="WGN110"/>
      <c r="WGO110"/>
      <c r="WGP110"/>
      <c r="WGQ110"/>
      <c r="WGR110"/>
      <c r="WGS110"/>
      <c r="WGT110"/>
      <c r="WGU110"/>
      <c r="WGV110"/>
      <c r="WGW110"/>
      <c r="WGX110"/>
      <c r="WGY110"/>
      <c r="WGZ110"/>
      <c r="WHA110"/>
      <c r="WHB110"/>
      <c r="WHC110"/>
      <c r="WHD110"/>
      <c r="WHE110"/>
      <c r="WHF110"/>
      <c r="WHG110"/>
      <c r="WHH110"/>
      <c r="WHI110"/>
      <c r="WHJ110"/>
      <c r="WHK110"/>
      <c r="WHL110"/>
      <c r="WHM110"/>
      <c r="WHN110"/>
      <c r="WHO110"/>
      <c r="WHP110"/>
      <c r="WHQ110"/>
      <c r="WHR110"/>
      <c r="WHS110"/>
      <c r="WHT110"/>
      <c r="WHU110"/>
      <c r="WHV110"/>
      <c r="WHW110"/>
      <c r="WHX110"/>
      <c r="WHY110"/>
      <c r="WHZ110"/>
      <c r="WIA110"/>
      <c r="WIB110"/>
      <c r="WIC110"/>
      <c r="WID110"/>
      <c r="WIE110"/>
      <c r="WIF110"/>
      <c r="WIG110"/>
      <c r="WIH110"/>
      <c r="WII110"/>
      <c r="WIJ110"/>
      <c r="WIK110"/>
      <c r="WIL110"/>
      <c r="WIM110"/>
      <c r="WIN110"/>
      <c r="WIO110"/>
      <c r="WIP110"/>
      <c r="WIQ110"/>
      <c r="WIR110"/>
      <c r="WIS110"/>
      <c r="WIT110"/>
      <c r="WIU110"/>
      <c r="WIV110"/>
      <c r="WIW110"/>
      <c r="WIX110"/>
      <c r="WIY110"/>
      <c r="WIZ110"/>
      <c r="WJA110"/>
      <c r="WJB110"/>
      <c r="WJC110"/>
      <c r="WJD110"/>
      <c r="WJE110"/>
      <c r="WJF110"/>
      <c r="WJG110"/>
      <c r="WJH110"/>
      <c r="WJI110"/>
      <c r="WJJ110"/>
      <c r="WJK110"/>
      <c r="WJL110"/>
      <c r="WJM110"/>
      <c r="WJN110"/>
      <c r="WJO110"/>
      <c r="WJP110"/>
      <c r="WJQ110"/>
      <c r="WJR110"/>
      <c r="WJS110"/>
      <c r="WJT110"/>
      <c r="WJU110"/>
      <c r="WJV110"/>
      <c r="WJW110"/>
      <c r="WJX110"/>
      <c r="WJY110"/>
      <c r="WJZ110"/>
      <c r="WKA110"/>
      <c r="WKB110"/>
      <c r="WKC110"/>
      <c r="WKD110"/>
      <c r="WKE110"/>
      <c r="WKF110"/>
      <c r="WKG110"/>
      <c r="WKH110"/>
      <c r="WKI110"/>
      <c r="WKJ110"/>
      <c r="WKK110"/>
      <c r="WKL110"/>
      <c r="WKM110"/>
      <c r="WKN110"/>
      <c r="WKO110"/>
      <c r="WKP110"/>
      <c r="WKQ110"/>
      <c r="WKR110"/>
      <c r="WKS110"/>
      <c r="WKT110"/>
      <c r="WKU110"/>
      <c r="WKV110"/>
      <c r="WKW110"/>
      <c r="WKX110"/>
      <c r="WKY110"/>
      <c r="WKZ110"/>
      <c r="WLA110"/>
      <c r="WLB110"/>
      <c r="WLC110"/>
      <c r="WLD110"/>
      <c r="WLE110"/>
      <c r="WLF110"/>
      <c r="WLG110"/>
      <c r="WLH110"/>
      <c r="WLI110"/>
      <c r="WLJ110"/>
      <c r="WLK110"/>
      <c r="WLL110"/>
      <c r="WLM110"/>
      <c r="WLN110"/>
      <c r="WLO110"/>
      <c r="WLP110"/>
      <c r="WLQ110"/>
      <c r="WLR110"/>
      <c r="WLS110"/>
      <c r="WLT110"/>
      <c r="WLU110"/>
      <c r="WLV110"/>
      <c r="WLW110"/>
      <c r="WLX110"/>
      <c r="WLY110"/>
      <c r="WLZ110"/>
      <c r="WMA110"/>
      <c r="WMB110"/>
      <c r="WMC110"/>
      <c r="WMD110"/>
      <c r="WME110"/>
      <c r="WMF110"/>
      <c r="WMG110"/>
      <c r="WMH110"/>
      <c r="WMI110"/>
      <c r="WMJ110"/>
      <c r="WMK110"/>
      <c r="WML110"/>
      <c r="WMM110"/>
      <c r="WMN110"/>
      <c r="WMO110"/>
      <c r="WMP110"/>
      <c r="WMQ110"/>
      <c r="WMR110"/>
      <c r="WMS110"/>
      <c r="WMT110"/>
      <c r="WMU110"/>
      <c r="WMV110"/>
      <c r="WMW110"/>
      <c r="WMX110"/>
      <c r="WMY110"/>
      <c r="WMZ110"/>
      <c r="WNA110"/>
      <c r="WNB110"/>
      <c r="WNC110"/>
      <c r="WND110"/>
      <c r="WNE110"/>
      <c r="WNF110"/>
      <c r="WNG110"/>
      <c r="WNH110"/>
      <c r="WNI110"/>
      <c r="WNJ110"/>
      <c r="WNK110"/>
      <c r="WNL110"/>
      <c r="WNM110"/>
      <c r="WNN110"/>
      <c r="WNO110"/>
      <c r="WNP110"/>
      <c r="WNQ110"/>
      <c r="WNR110"/>
      <c r="WNS110"/>
      <c r="WNT110"/>
      <c r="WNU110"/>
      <c r="WNV110"/>
      <c r="WNW110"/>
      <c r="WNX110"/>
      <c r="WNY110"/>
      <c r="WNZ110"/>
      <c r="WOA110"/>
      <c r="WOB110"/>
      <c r="WOC110"/>
      <c r="WOD110"/>
      <c r="WOE110"/>
      <c r="WOF110"/>
      <c r="WOG110"/>
      <c r="WOH110"/>
      <c r="WOI110"/>
      <c r="WOJ110"/>
      <c r="WOK110"/>
      <c r="WOL110"/>
      <c r="WOM110"/>
      <c r="WON110"/>
      <c r="WOO110"/>
      <c r="WOP110"/>
      <c r="WOQ110"/>
      <c r="WOR110"/>
      <c r="WOS110"/>
      <c r="WOT110"/>
      <c r="WOU110"/>
      <c r="WOV110"/>
      <c r="WOW110"/>
      <c r="WOX110"/>
      <c r="WOY110"/>
      <c r="WOZ110"/>
      <c r="WPA110"/>
      <c r="WPB110"/>
      <c r="WPC110"/>
      <c r="WPD110"/>
      <c r="WPE110"/>
      <c r="WPF110"/>
      <c r="WPG110"/>
      <c r="WPH110"/>
      <c r="WPI110"/>
      <c r="WPJ110"/>
      <c r="WPK110"/>
      <c r="WPL110"/>
      <c r="WPM110"/>
      <c r="WPN110"/>
      <c r="WPO110"/>
      <c r="WPP110"/>
      <c r="WPQ110"/>
      <c r="WPR110"/>
      <c r="WPS110"/>
      <c r="WPT110"/>
      <c r="WPU110"/>
      <c r="WPV110"/>
      <c r="WPW110"/>
      <c r="WPX110"/>
      <c r="WPY110"/>
      <c r="WPZ110"/>
      <c r="WQA110"/>
      <c r="WQB110"/>
      <c r="WQC110"/>
      <c r="WQD110"/>
      <c r="WQE110"/>
      <c r="WQF110"/>
      <c r="WQG110"/>
      <c r="WQH110"/>
      <c r="WQI110"/>
      <c r="WQJ110"/>
      <c r="WQK110"/>
      <c r="WQL110"/>
      <c r="WQM110"/>
      <c r="WQN110"/>
      <c r="WQO110"/>
      <c r="WQP110"/>
      <c r="WQQ110"/>
      <c r="WQR110"/>
      <c r="WQS110"/>
      <c r="WQT110"/>
      <c r="WQU110"/>
      <c r="WQV110"/>
      <c r="WQW110"/>
      <c r="WQX110"/>
      <c r="WQY110"/>
      <c r="WQZ110"/>
      <c r="WRA110"/>
      <c r="WRB110"/>
      <c r="WRC110"/>
      <c r="WRD110"/>
      <c r="WRE110"/>
      <c r="WRF110"/>
      <c r="WRG110"/>
      <c r="WRH110"/>
      <c r="WRI110"/>
      <c r="WRJ110"/>
      <c r="WRK110"/>
      <c r="WRL110"/>
      <c r="WRM110"/>
      <c r="WRN110"/>
      <c r="WRO110"/>
      <c r="WRP110"/>
      <c r="WRQ110"/>
      <c r="WRR110"/>
      <c r="WRS110"/>
      <c r="WRT110"/>
      <c r="WRU110"/>
      <c r="WRV110"/>
      <c r="WRW110"/>
      <c r="WRX110"/>
      <c r="WRY110"/>
      <c r="WRZ110"/>
      <c r="WSA110"/>
      <c r="WSB110"/>
      <c r="WSC110"/>
      <c r="WSD110"/>
      <c r="WSE110"/>
      <c r="WSF110"/>
      <c r="WSG110"/>
      <c r="WSH110"/>
      <c r="WSI110"/>
      <c r="WSJ110"/>
      <c r="WSK110"/>
      <c r="WSL110"/>
      <c r="WSM110"/>
      <c r="WSN110"/>
      <c r="WSO110"/>
      <c r="WSP110"/>
      <c r="WSQ110"/>
      <c r="WSR110"/>
      <c r="WSS110"/>
      <c r="WST110"/>
      <c r="WSU110"/>
      <c r="WSV110"/>
      <c r="WSW110"/>
      <c r="WSX110"/>
      <c r="WSY110"/>
      <c r="WSZ110"/>
      <c r="WTA110"/>
      <c r="WTB110"/>
      <c r="WTC110"/>
      <c r="WTD110"/>
      <c r="WTE110"/>
      <c r="WTF110"/>
      <c r="WTG110"/>
      <c r="WTH110"/>
      <c r="WTI110"/>
      <c r="WTJ110"/>
      <c r="WTK110"/>
      <c r="WTL110"/>
      <c r="WTM110"/>
      <c r="WTN110"/>
      <c r="WTO110"/>
      <c r="WTP110"/>
      <c r="WTQ110"/>
      <c r="WTR110"/>
      <c r="WTS110"/>
      <c r="WTT110"/>
      <c r="WTU110"/>
      <c r="WTV110"/>
      <c r="WTW110"/>
      <c r="WTX110"/>
      <c r="WTY110"/>
      <c r="WTZ110"/>
      <c r="WUA110"/>
      <c r="WUB110"/>
      <c r="WUC110"/>
      <c r="WUD110"/>
      <c r="WUE110"/>
      <c r="WUF110"/>
      <c r="WUG110"/>
      <c r="WUH110"/>
      <c r="WUI110"/>
      <c r="WUJ110"/>
      <c r="WUK110"/>
      <c r="WUL110"/>
      <c r="WUM110"/>
      <c r="WUN110"/>
      <c r="WUO110"/>
      <c r="WUP110"/>
      <c r="WUQ110"/>
      <c r="WUR110"/>
      <c r="WUS110"/>
      <c r="WUT110"/>
      <c r="WUU110"/>
      <c r="WUV110"/>
      <c r="WUW110"/>
      <c r="WUX110"/>
      <c r="WUY110"/>
      <c r="WUZ110"/>
      <c r="WVA110"/>
      <c r="WVB110"/>
      <c r="WVC110"/>
      <c r="WVD110"/>
      <c r="WVE110"/>
      <c r="WVF110"/>
      <c r="WVG110"/>
      <c r="WVH110"/>
      <c r="WVI110"/>
      <c r="WVJ110"/>
      <c r="WVK110"/>
      <c r="WVL110"/>
      <c r="WVM110"/>
      <c r="WVN110"/>
      <c r="WVO110"/>
      <c r="WVP110"/>
      <c r="WVQ110"/>
      <c r="WVR110"/>
      <c r="WVS110"/>
      <c r="WVT110"/>
      <c r="WVU110"/>
      <c r="WVV110"/>
      <c r="WVW110"/>
      <c r="WVX110"/>
      <c r="WVY110"/>
      <c r="WVZ110"/>
      <c r="WWA110"/>
      <c r="WWB110"/>
      <c r="WWC110"/>
      <c r="WWD110"/>
      <c r="WWE110"/>
      <c r="WWF110"/>
      <c r="WWG110"/>
      <c r="WWH110"/>
      <c r="WWI110"/>
      <c r="WWJ110"/>
      <c r="WWK110"/>
      <c r="WWL110"/>
      <c r="WWM110"/>
      <c r="WWN110"/>
      <c r="WWO110"/>
      <c r="WWP110"/>
      <c r="WWQ110"/>
      <c r="WWR110"/>
      <c r="WWS110"/>
      <c r="WWT110"/>
      <c r="WWU110"/>
      <c r="WWV110"/>
      <c r="WWW110"/>
      <c r="WWX110"/>
      <c r="WWY110"/>
      <c r="WWZ110"/>
      <c r="WXA110"/>
      <c r="WXB110"/>
      <c r="WXC110"/>
      <c r="WXD110"/>
      <c r="WXE110"/>
      <c r="WXF110"/>
      <c r="WXG110"/>
      <c r="WXH110"/>
      <c r="WXI110"/>
      <c r="WXJ110"/>
      <c r="WXK110"/>
      <c r="WXL110"/>
      <c r="WXM110"/>
      <c r="WXN110"/>
      <c r="WXO110"/>
      <c r="WXP110"/>
      <c r="WXQ110"/>
      <c r="WXR110"/>
      <c r="WXS110"/>
      <c r="WXT110"/>
      <c r="WXU110"/>
      <c r="WXV110"/>
      <c r="WXW110"/>
      <c r="WXX110"/>
      <c r="WXY110"/>
      <c r="WXZ110"/>
      <c r="WYA110"/>
      <c r="WYB110"/>
      <c r="WYC110"/>
      <c r="WYD110"/>
      <c r="WYE110"/>
      <c r="WYF110"/>
      <c r="WYG110"/>
      <c r="WYH110"/>
      <c r="WYI110"/>
      <c r="WYJ110"/>
      <c r="WYK110"/>
      <c r="WYL110"/>
      <c r="WYM110"/>
      <c r="WYN110"/>
      <c r="WYO110"/>
      <c r="WYP110"/>
      <c r="WYQ110"/>
      <c r="WYR110"/>
      <c r="WYS110"/>
      <c r="WYT110"/>
      <c r="WYU110"/>
      <c r="WYV110"/>
      <c r="WYW110"/>
      <c r="WYX110"/>
      <c r="WYY110"/>
      <c r="WYZ110"/>
      <c r="WZA110"/>
      <c r="WZB110"/>
      <c r="WZC110"/>
      <c r="WZD110"/>
      <c r="WZE110"/>
      <c r="WZF110"/>
      <c r="WZG110"/>
      <c r="WZH110"/>
      <c r="WZI110"/>
      <c r="WZJ110"/>
      <c r="WZK110"/>
      <c r="WZL110"/>
      <c r="WZM110"/>
      <c r="WZN110"/>
      <c r="WZO110"/>
      <c r="WZP110"/>
      <c r="WZQ110"/>
      <c r="WZR110"/>
      <c r="WZS110"/>
      <c r="WZT110"/>
      <c r="WZU110"/>
      <c r="WZV110"/>
      <c r="WZW110"/>
      <c r="WZX110"/>
      <c r="WZY110"/>
      <c r="WZZ110"/>
      <c r="XAA110"/>
      <c r="XAB110"/>
      <c r="XAC110"/>
      <c r="XAD110"/>
      <c r="XAE110"/>
      <c r="XAF110"/>
      <c r="XAG110"/>
      <c r="XAH110"/>
      <c r="XAI110"/>
      <c r="XAJ110"/>
      <c r="XAK110"/>
      <c r="XAL110"/>
      <c r="XAM110"/>
      <c r="XAN110"/>
      <c r="XAO110"/>
      <c r="XAP110"/>
      <c r="XAQ110"/>
      <c r="XAR110"/>
      <c r="XAS110"/>
      <c r="XAT110"/>
      <c r="XAU110"/>
      <c r="XAV110"/>
      <c r="XAW110"/>
      <c r="XAX110"/>
      <c r="XAY110"/>
      <c r="XAZ110"/>
      <c r="XBA110"/>
      <c r="XBB110"/>
      <c r="XBC110"/>
      <c r="XBD110"/>
      <c r="XBE110"/>
      <c r="XBF110"/>
      <c r="XBG110"/>
      <c r="XBH110"/>
      <c r="XBI110"/>
      <c r="XBJ110"/>
      <c r="XBK110"/>
      <c r="XBL110"/>
      <c r="XBM110"/>
      <c r="XBN110"/>
      <c r="XBO110"/>
      <c r="XBP110"/>
      <c r="XBQ110"/>
      <c r="XBR110"/>
      <c r="XBS110"/>
      <c r="XBT110"/>
      <c r="XBU110"/>
      <c r="XBV110"/>
      <c r="XBW110"/>
      <c r="XBX110"/>
      <c r="XBY110"/>
      <c r="XBZ110"/>
      <c r="XCA110"/>
      <c r="XCB110"/>
      <c r="XCC110"/>
      <c r="XCD110"/>
      <c r="XCE110"/>
      <c r="XCF110"/>
      <c r="XCG110"/>
      <c r="XCH110"/>
      <c r="XCI110"/>
      <c r="XCJ110"/>
      <c r="XCK110"/>
      <c r="XCL110"/>
      <c r="XCM110"/>
      <c r="XCN110"/>
      <c r="XCO110"/>
      <c r="XCP110"/>
      <c r="XCQ110"/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  <c r="XDL110"/>
      <c r="XDM110"/>
      <c r="XDN110"/>
      <c r="XDO110"/>
      <c r="XDP110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  <c r="XFA110"/>
      <c r="XFB110"/>
      <c r="XFC110"/>
    </row>
    <row r="111" spans="1:4054 13934:16384" ht="15.75" x14ac:dyDescent="0.25">
      <c r="A111" s="184" t="s">
        <v>161</v>
      </c>
      <c r="B111" s="184"/>
      <c r="C111" s="184"/>
      <c r="D111" s="112">
        <f>SUM(D103:D110)</f>
        <v>915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1:4054 13934:16384" ht="13.7" customHeight="1" x14ac:dyDescent="0.25">
      <c r="A112" s="139" t="s">
        <v>159</v>
      </c>
      <c r="B112" s="139"/>
      <c r="C112" s="139"/>
      <c r="D112" s="139"/>
      <c r="E112" s="25">
        <f t="shared" ref="E112:P112" si="41">SUM(E103:E111)</f>
        <v>23.953333333333333</v>
      </c>
      <c r="F112" s="25">
        <f t="shared" si="41"/>
        <v>26.136666666666667</v>
      </c>
      <c r="G112" s="25">
        <f t="shared" si="41"/>
        <v>131.33966666666666</v>
      </c>
      <c r="H112" s="25">
        <f t="shared" si="41"/>
        <v>942</v>
      </c>
      <c r="I112" s="25">
        <f t="shared" si="41"/>
        <v>249.67000000000002</v>
      </c>
      <c r="J112" s="25">
        <f t="shared" si="41"/>
        <v>0.34200000000000003</v>
      </c>
      <c r="K112" s="25">
        <f t="shared" si="41"/>
        <v>0.31066666666666665</v>
      </c>
      <c r="L112" s="25">
        <f t="shared" si="41"/>
        <v>52.555000000000007</v>
      </c>
      <c r="M112" s="25">
        <f t="shared" si="41"/>
        <v>131.15299999999999</v>
      </c>
      <c r="N112" s="25">
        <f t="shared" si="41"/>
        <v>133.88166666666666</v>
      </c>
      <c r="O112" s="25">
        <f t="shared" si="41"/>
        <v>447.4973333333333</v>
      </c>
      <c r="P112" s="25">
        <f t="shared" si="41"/>
        <v>7.9110000000000005</v>
      </c>
    </row>
    <row r="113" spans="1:4054 13934:16384" ht="13.7" customHeight="1" x14ac:dyDescent="0.25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</row>
    <row r="114" spans="1:4054 13934:16384" ht="12.75" customHeight="1" x14ac:dyDescent="0.25">
      <c r="A114" s="175" t="s">
        <v>2</v>
      </c>
      <c r="B114" s="175" t="s">
        <v>3</v>
      </c>
      <c r="C114" s="177" t="s">
        <v>4</v>
      </c>
      <c r="D114" s="175" t="s">
        <v>5</v>
      </c>
      <c r="E114" s="179" t="s">
        <v>6</v>
      </c>
      <c r="F114" s="179"/>
      <c r="G114" s="179"/>
      <c r="H114" s="180" t="s">
        <v>7</v>
      </c>
      <c r="I114" s="179" t="s">
        <v>8</v>
      </c>
      <c r="J114" s="179"/>
      <c r="K114" s="179"/>
      <c r="L114" s="179"/>
      <c r="M114" s="179" t="s">
        <v>9</v>
      </c>
      <c r="N114" s="179"/>
      <c r="O114" s="179"/>
      <c r="P114" s="179"/>
    </row>
    <row r="115" spans="1:4054 13934:16384" x14ac:dyDescent="0.25">
      <c r="A115" s="176"/>
      <c r="B115" s="176"/>
      <c r="C115" s="178"/>
      <c r="D115" s="176"/>
      <c r="E115" s="165"/>
      <c r="F115" s="165"/>
      <c r="G115" s="165"/>
      <c r="H115" s="160"/>
      <c r="I115" s="165"/>
      <c r="J115" s="165"/>
      <c r="K115" s="165"/>
      <c r="L115" s="165"/>
      <c r="M115" s="165"/>
      <c r="N115" s="165"/>
      <c r="O115" s="165"/>
      <c r="P115" s="165"/>
    </row>
    <row r="116" spans="1:4054 13934:16384" ht="61.15" customHeight="1" x14ac:dyDescent="0.25">
      <c r="A116" s="176"/>
      <c r="B116" s="176"/>
      <c r="C116" s="178"/>
      <c r="D116" s="176"/>
      <c r="E116" s="1" t="s">
        <v>10</v>
      </c>
      <c r="F116" s="1" t="s">
        <v>11</v>
      </c>
      <c r="G116" s="1" t="s">
        <v>12</v>
      </c>
      <c r="H116" s="160"/>
      <c r="I116" s="15" t="s">
        <v>13</v>
      </c>
      <c r="J116" s="15" t="s">
        <v>14</v>
      </c>
      <c r="K116" s="15" t="s">
        <v>15</v>
      </c>
      <c r="L116" s="15" t="s">
        <v>16</v>
      </c>
      <c r="M116" s="1" t="s">
        <v>17</v>
      </c>
      <c r="N116" s="1" t="s">
        <v>18</v>
      </c>
      <c r="O116" s="1" t="s">
        <v>19</v>
      </c>
      <c r="P116" s="1" t="s">
        <v>20</v>
      </c>
    </row>
    <row r="117" spans="1:4054 13934:16384" ht="18.75" x14ac:dyDescent="0.25">
      <c r="A117" s="181" t="s">
        <v>77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</row>
    <row r="118" spans="1:4054 13934:16384" ht="15" customHeight="1" x14ac:dyDescent="0.25">
      <c r="A118" s="55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</row>
    <row r="119" spans="1:4054 13934:16384" ht="15" customHeight="1" x14ac:dyDescent="0.25">
      <c r="A119" s="156" t="s">
        <v>22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</row>
    <row r="120" spans="1:4054 13934:16384" s="3" customFormat="1" x14ac:dyDescent="0.25">
      <c r="A120" s="156"/>
      <c r="B120" s="22" t="s">
        <v>78</v>
      </c>
      <c r="C120" s="20" t="s">
        <v>79</v>
      </c>
      <c r="D120" s="16">
        <v>100</v>
      </c>
      <c r="E120" s="21">
        <v>12.7</v>
      </c>
      <c r="F120" s="21">
        <v>21.7</v>
      </c>
      <c r="G120" s="21">
        <v>13.96</v>
      </c>
      <c r="H120" s="21">
        <v>298</v>
      </c>
      <c r="I120" s="21">
        <v>42.67</v>
      </c>
      <c r="J120" s="21">
        <v>0.18</v>
      </c>
      <c r="K120" s="21">
        <v>0.12</v>
      </c>
      <c r="L120" s="21">
        <v>0.67</v>
      </c>
      <c r="M120" s="21">
        <v>15.96</v>
      </c>
      <c r="N120" s="21">
        <v>20.93</v>
      </c>
      <c r="O120" s="21">
        <v>143.76</v>
      </c>
      <c r="P120" s="21">
        <v>3.6</v>
      </c>
      <c r="BD120" s="21"/>
      <c r="BE120" s="21">
        <v>9.65</v>
      </c>
      <c r="BF120" s="21">
        <v>9.9700000000000006</v>
      </c>
      <c r="BG120" s="21">
        <v>164</v>
      </c>
      <c r="BH120" s="21">
        <v>14.3</v>
      </c>
      <c r="BI120" s="21">
        <v>0.05</v>
      </c>
      <c r="BJ120" s="21">
        <v>0.09</v>
      </c>
      <c r="BK120" s="21">
        <v>3.42</v>
      </c>
      <c r="BL120" s="21">
        <v>41.43</v>
      </c>
      <c r="BM120" s="21">
        <v>18.329999999999998</v>
      </c>
      <c r="BN120" s="21">
        <v>113.84</v>
      </c>
      <c r="BO120" s="21">
        <v>1.47</v>
      </c>
      <c r="XFD120"/>
    </row>
    <row r="121" spans="1:4054 13934:16384" x14ac:dyDescent="0.25">
      <c r="A121" s="156"/>
      <c r="B121" s="16" t="s">
        <v>80</v>
      </c>
      <c r="C121" s="17" t="s">
        <v>81</v>
      </c>
      <c r="D121" s="16">
        <v>180</v>
      </c>
      <c r="E121" s="21">
        <v>6.62</v>
      </c>
      <c r="F121" s="21">
        <f>BE121*180/100</f>
        <v>5.4179999999999993</v>
      </c>
      <c r="G121" s="21">
        <f>BF121*180/100</f>
        <v>31.733999999999995</v>
      </c>
      <c r="H121" s="21">
        <f>BG121*180/100</f>
        <v>201.6</v>
      </c>
      <c r="I121" s="21">
        <v>22.08</v>
      </c>
      <c r="J121" s="21">
        <f t="shared" ref="J121:P121" si="42">BI121*180/100</f>
        <v>7.2000000000000008E-2</v>
      </c>
      <c r="K121" s="21">
        <f t="shared" si="42"/>
        <v>0</v>
      </c>
      <c r="L121" s="21">
        <f t="shared" si="42"/>
        <v>0</v>
      </c>
      <c r="M121" s="21">
        <f t="shared" si="42"/>
        <v>5.8320000000000007</v>
      </c>
      <c r="N121" s="21">
        <f t="shared" si="42"/>
        <v>25.344000000000001</v>
      </c>
      <c r="O121" s="21">
        <f t="shared" si="42"/>
        <v>44.604000000000006</v>
      </c>
      <c r="P121" s="21">
        <f t="shared" si="42"/>
        <v>1.3319999999999999</v>
      </c>
      <c r="BD121" s="21"/>
      <c r="BE121" s="21">
        <v>3.01</v>
      </c>
      <c r="BF121" s="21">
        <v>17.63</v>
      </c>
      <c r="BG121" s="21">
        <v>112</v>
      </c>
      <c r="BH121" s="21">
        <f>DG121*150/125</f>
        <v>0</v>
      </c>
      <c r="BI121" s="21">
        <v>0.04</v>
      </c>
      <c r="BJ121" s="21">
        <f>DI121*150/125</f>
        <v>0</v>
      </c>
      <c r="BK121" s="21"/>
      <c r="BL121" s="21">
        <v>3.24</v>
      </c>
      <c r="BM121" s="21">
        <v>14.08</v>
      </c>
      <c r="BN121" s="21">
        <v>24.78</v>
      </c>
      <c r="BO121" s="21">
        <v>0.74</v>
      </c>
    </row>
    <row r="122" spans="1:4054 13934:16384" x14ac:dyDescent="0.25">
      <c r="A122" s="156"/>
      <c r="B122" s="16" t="s">
        <v>23</v>
      </c>
      <c r="C122" s="17" t="s">
        <v>38</v>
      </c>
      <c r="D122" s="16">
        <v>30</v>
      </c>
      <c r="E122" s="18">
        <f t="shared" ref="E122:P122" si="43">SUM(BD122*30/30)</f>
        <v>2.4</v>
      </c>
      <c r="F122" s="18">
        <f t="shared" si="43"/>
        <v>0.36</v>
      </c>
      <c r="G122" s="18">
        <f t="shared" si="43"/>
        <v>14.7</v>
      </c>
      <c r="H122" s="18">
        <f t="shared" si="43"/>
        <v>66.599999999999994</v>
      </c>
      <c r="I122" s="18">
        <f t="shared" si="43"/>
        <v>0</v>
      </c>
      <c r="J122" s="18">
        <f t="shared" si="43"/>
        <v>0.05</v>
      </c>
      <c r="K122" s="18">
        <f t="shared" si="43"/>
        <v>2.9999999999999995E-2</v>
      </c>
      <c r="L122" s="18">
        <f t="shared" si="43"/>
        <v>0</v>
      </c>
      <c r="M122" s="18">
        <f t="shared" si="43"/>
        <v>13.52</v>
      </c>
      <c r="N122" s="18">
        <f t="shared" si="43"/>
        <v>14.12</v>
      </c>
      <c r="O122" s="18">
        <f t="shared" si="43"/>
        <v>45.21</v>
      </c>
      <c r="P122" s="18">
        <f t="shared" si="43"/>
        <v>1.1299999999999999</v>
      </c>
      <c r="Q122" s="21">
        <v>3.03</v>
      </c>
      <c r="R122" s="21">
        <v>0.36</v>
      </c>
      <c r="S122" s="21">
        <v>19.64</v>
      </c>
      <c r="T122" s="21">
        <v>93.77</v>
      </c>
      <c r="U122" s="21"/>
      <c r="V122" s="21"/>
      <c r="W122" s="21">
        <v>1.2999999999999999E-2</v>
      </c>
      <c r="X122" s="21"/>
      <c r="Y122" s="21">
        <v>8</v>
      </c>
      <c r="Z122" s="21">
        <v>5.6</v>
      </c>
      <c r="AA122" s="21">
        <v>26</v>
      </c>
      <c r="AB122" s="21">
        <v>0.44</v>
      </c>
      <c r="AC122" s="21">
        <v>3</v>
      </c>
      <c r="AD122" s="21">
        <f t="shared" ref="AD122:AN123" si="44">AP122*40/40</f>
        <v>0</v>
      </c>
      <c r="AE122" s="21">
        <f t="shared" si="44"/>
        <v>0</v>
      </c>
      <c r="AF122" s="21">
        <f t="shared" si="44"/>
        <v>0</v>
      </c>
      <c r="AG122" s="21">
        <f t="shared" si="44"/>
        <v>0</v>
      </c>
      <c r="AH122" s="21">
        <f t="shared" si="44"/>
        <v>0</v>
      </c>
      <c r="AI122" s="21">
        <f t="shared" si="44"/>
        <v>0</v>
      </c>
      <c r="AJ122" s="21">
        <f t="shared" si="44"/>
        <v>0</v>
      </c>
      <c r="AK122" s="21">
        <f t="shared" si="44"/>
        <v>0</v>
      </c>
      <c r="AL122" s="21">
        <f t="shared" si="44"/>
        <v>0</v>
      </c>
      <c r="AM122" s="21">
        <f t="shared" si="44"/>
        <v>0</v>
      </c>
      <c r="AN122" s="21">
        <f t="shared" si="44"/>
        <v>0</v>
      </c>
      <c r="BD122" s="18">
        <v>2.4</v>
      </c>
      <c r="BE122" s="18">
        <v>0.36</v>
      </c>
      <c r="BF122" s="18">
        <v>14.7</v>
      </c>
      <c r="BG122" s="18">
        <v>66.599999999999994</v>
      </c>
      <c r="BH122" s="18">
        <v>0</v>
      </c>
      <c r="BI122" s="18">
        <v>0.05</v>
      </c>
      <c r="BJ122" s="18">
        <v>0.03</v>
      </c>
      <c r="BK122" s="18">
        <v>0</v>
      </c>
      <c r="BL122" s="18">
        <v>13.52</v>
      </c>
      <c r="BM122" s="18">
        <v>14.12</v>
      </c>
      <c r="BN122" s="18">
        <v>45.21</v>
      </c>
      <c r="BO122" s="18">
        <v>1.1299999999999999</v>
      </c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  <c r="AMK122"/>
      <c r="AML122"/>
      <c r="AMM122"/>
      <c r="AMN122"/>
      <c r="AMO122"/>
      <c r="AMP122"/>
      <c r="AMQ122"/>
      <c r="AMR122"/>
      <c r="AMS122"/>
      <c r="AMT122"/>
      <c r="AMU122"/>
      <c r="AMV122"/>
      <c r="AMW122"/>
      <c r="AMX122"/>
      <c r="AMY122"/>
      <c r="AMZ122"/>
      <c r="ANA122"/>
      <c r="ANB122"/>
      <c r="ANC122"/>
      <c r="AND122"/>
      <c r="ANE122"/>
      <c r="ANF122"/>
      <c r="ANG122"/>
      <c r="ANH122"/>
      <c r="ANI122"/>
      <c r="ANJ122"/>
      <c r="ANK122"/>
      <c r="ANL122"/>
      <c r="ANM122"/>
      <c r="ANN122"/>
      <c r="ANO122"/>
      <c r="ANP122"/>
      <c r="ANQ122"/>
      <c r="ANR122"/>
      <c r="ANS122"/>
      <c r="ANT122"/>
      <c r="ANU122"/>
      <c r="ANV122"/>
      <c r="ANW122"/>
      <c r="ANX122"/>
      <c r="ANY122"/>
      <c r="ANZ122"/>
      <c r="AOA122"/>
      <c r="AOB122"/>
      <c r="AOC122"/>
      <c r="AOD122"/>
      <c r="AOE122"/>
      <c r="AOF122"/>
      <c r="AOG122"/>
      <c r="AOH122"/>
      <c r="AOI122"/>
      <c r="AOJ122"/>
      <c r="AOK122"/>
      <c r="AOL122"/>
      <c r="AOM122"/>
      <c r="AON122"/>
      <c r="AOO122"/>
      <c r="AOP122"/>
      <c r="AOQ122"/>
      <c r="AOR122"/>
      <c r="AOS122"/>
      <c r="AOT122"/>
      <c r="AOU122"/>
      <c r="AOV122"/>
      <c r="AOW122"/>
      <c r="AOX122"/>
      <c r="AOY122"/>
      <c r="AOZ122"/>
      <c r="APA122"/>
      <c r="APB122"/>
      <c r="APC122"/>
      <c r="APD122"/>
      <c r="APE122"/>
      <c r="APF122"/>
      <c r="APG122"/>
      <c r="APH122"/>
      <c r="API122"/>
      <c r="APJ122"/>
      <c r="APK122"/>
      <c r="APL122"/>
      <c r="APM122"/>
      <c r="APN122"/>
      <c r="APO122"/>
      <c r="APP122"/>
      <c r="APQ122"/>
      <c r="APR122"/>
      <c r="APS122"/>
      <c r="APT122"/>
      <c r="APU122"/>
      <c r="APV122"/>
      <c r="APW122"/>
      <c r="APX122"/>
      <c r="APY122"/>
      <c r="APZ122"/>
      <c r="AQA122"/>
      <c r="AQB122"/>
      <c r="AQC122"/>
      <c r="AQD122"/>
      <c r="AQE122"/>
      <c r="AQF122"/>
      <c r="AQG122"/>
      <c r="AQH122"/>
      <c r="AQI122"/>
      <c r="AQJ122"/>
      <c r="AQK122"/>
      <c r="AQL122"/>
      <c r="AQM122"/>
      <c r="AQN122"/>
      <c r="AQO122"/>
      <c r="AQP122"/>
      <c r="AQQ122"/>
      <c r="AQR122"/>
      <c r="AQS122"/>
      <c r="AQT122"/>
      <c r="AQU122"/>
      <c r="AQV122"/>
      <c r="AQW122"/>
      <c r="AQX122"/>
      <c r="AQY122"/>
      <c r="AQZ122"/>
      <c r="ARA122"/>
      <c r="ARB122"/>
      <c r="ARC122"/>
      <c r="ARD122"/>
      <c r="ARE122"/>
      <c r="ARF122"/>
      <c r="ARG122"/>
      <c r="ARH122"/>
      <c r="ARI122"/>
      <c r="ARJ122"/>
      <c r="ARK122"/>
      <c r="ARL122"/>
      <c r="ARM122"/>
      <c r="ARN122"/>
      <c r="ARO122"/>
      <c r="ARP122"/>
      <c r="ARQ122"/>
      <c r="ARR122"/>
      <c r="ARS122"/>
      <c r="ART122"/>
      <c r="ARU122"/>
      <c r="ARV122"/>
      <c r="ARW122"/>
      <c r="ARX122"/>
      <c r="ARY122"/>
      <c r="ARZ122"/>
      <c r="ASA122"/>
      <c r="ASB122"/>
      <c r="ASC122"/>
      <c r="ASD122"/>
      <c r="ASE122"/>
      <c r="ASF122"/>
      <c r="ASG122"/>
      <c r="ASH122"/>
      <c r="ASI122"/>
      <c r="ASJ122"/>
      <c r="ASK122"/>
      <c r="ASL122"/>
      <c r="ASM122"/>
      <c r="ASN122"/>
      <c r="ASO122"/>
      <c r="ASP122"/>
      <c r="ASQ122"/>
      <c r="ASR122"/>
      <c r="ASS122"/>
      <c r="AST122"/>
      <c r="ASU122"/>
      <c r="ASV122"/>
      <c r="ASW122"/>
      <c r="ASX122"/>
      <c r="ASY122"/>
      <c r="ASZ122"/>
      <c r="ATA122"/>
      <c r="ATB122"/>
      <c r="ATC122"/>
      <c r="ATD122"/>
      <c r="ATE122"/>
      <c r="ATF122"/>
      <c r="ATG122"/>
      <c r="ATH122"/>
      <c r="ATI122"/>
      <c r="ATJ122"/>
      <c r="ATK122"/>
      <c r="ATL122"/>
      <c r="ATM122"/>
      <c r="ATN122"/>
      <c r="ATO122"/>
      <c r="ATP122"/>
      <c r="ATQ122"/>
      <c r="ATR122"/>
      <c r="ATS122"/>
      <c r="ATT122"/>
      <c r="ATU122"/>
      <c r="ATV122"/>
      <c r="ATW122"/>
      <c r="ATX122"/>
      <c r="ATY122"/>
      <c r="ATZ122"/>
      <c r="AUA122"/>
      <c r="AUB122"/>
      <c r="AUC122"/>
      <c r="AUD122"/>
      <c r="AUE122"/>
      <c r="AUF122"/>
      <c r="AUG122"/>
      <c r="AUH122"/>
      <c r="AUI122"/>
      <c r="AUJ122"/>
      <c r="AUK122"/>
      <c r="AUL122"/>
      <c r="AUM122"/>
      <c r="AUN122"/>
      <c r="AUO122"/>
      <c r="AUP122"/>
      <c r="AUQ122"/>
      <c r="AUR122"/>
      <c r="AUS122"/>
      <c r="AUT122"/>
      <c r="AUU122"/>
      <c r="AUV122"/>
      <c r="AUW122"/>
      <c r="AUX122"/>
      <c r="AUY122"/>
      <c r="AUZ122"/>
      <c r="AVA122"/>
      <c r="AVB122"/>
      <c r="AVC122"/>
      <c r="AVD122"/>
      <c r="AVE122"/>
      <c r="AVF122"/>
      <c r="AVG122"/>
      <c r="AVH122"/>
      <c r="AVI122"/>
      <c r="AVJ122"/>
      <c r="AVK122"/>
      <c r="AVL122"/>
      <c r="AVM122"/>
      <c r="AVN122"/>
      <c r="AVO122"/>
      <c r="AVP122"/>
      <c r="AVQ122"/>
      <c r="AVR122"/>
      <c r="AVS122"/>
      <c r="AVT122"/>
      <c r="AVU122"/>
      <c r="AVV122"/>
      <c r="AVW122"/>
      <c r="AVX122"/>
      <c r="AVY122"/>
      <c r="AVZ122"/>
      <c r="AWA122"/>
      <c r="AWB122"/>
      <c r="AWC122"/>
      <c r="AWD122"/>
      <c r="AWE122"/>
      <c r="AWF122"/>
      <c r="AWG122"/>
      <c r="AWH122"/>
      <c r="AWI122"/>
      <c r="AWJ122"/>
      <c r="AWK122"/>
      <c r="AWL122"/>
      <c r="AWM122"/>
      <c r="AWN122"/>
      <c r="AWO122"/>
      <c r="AWP122"/>
      <c r="AWQ122"/>
      <c r="AWR122"/>
      <c r="AWS122"/>
      <c r="AWT122"/>
      <c r="AWU122"/>
      <c r="AWV122"/>
      <c r="AWW122"/>
      <c r="AWX122"/>
      <c r="AWY122"/>
      <c r="AWZ122"/>
      <c r="AXA122"/>
      <c r="AXB122"/>
      <c r="AXC122"/>
      <c r="AXD122"/>
      <c r="AXE122"/>
      <c r="AXF122"/>
      <c r="AXG122"/>
      <c r="AXH122"/>
      <c r="AXI122"/>
      <c r="AXJ122"/>
      <c r="AXK122"/>
      <c r="AXL122"/>
      <c r="AXM122"/>
      <c r="AXN122"/>
      <c r="AXO122"/>
      <c r="AXP122"/>
      <c r="AXQ122"/>
      <c r="AXR122"/>
      <c r="AXS122"/>
      <c r="AXT122"/>
      <c r="AXU122"/>
      <c r="AXV122"/>
      <c r="AXW122"/>
      <c r="AXX122"/>
      <c r="AXY122"/>
      <c r="AXZ122"/>
      <c r="AYA122"/>
      <c r="AYB122"/>
      <c r="AYC122"/>
      <c r="AYD122"/>
      <c r="AYE122"/>
      <c r="AYF122"/>
      <c r="AYG122"/>
      <c r="AYH122"/>
      <c r="AYI122"/>
      <c r="AYJ122"/>
      <c r="AYK122"/>
      <c r="AYL122"/>
      <c r="AYM122"/>
      <c r="AYN122"/>
      <c r="AYO122"/>
      <c r="AYP122"/>
      <c r="AYQ122"/>
      <c r="AYR122"/>
      <c r="AYS122"/>
      <c r="AYT122"/>
      <c r="AYU122"/>
      <c r="AYV122"/>
      <c r="AYW122"/>
      <c r="AYX122"/>
      <c r="AYY122"/>
      <c r="AYZ122"/>
      <c r="AZA122"/>
      <c r="AZB122"/>
      <c r="AZC122"/>
      <c r="AZD122"/>
      <c r="AZE122"/>
      <c r="AZF122"/>
      <c r="AZG122"/>
      <c r="AZH122"/>
      <c r="AZI122"/>
      <c r="AZJ122"/>
      <c r="AZK122"/>
      <c r="AZL122"/>
      <c r="AZM122"/>
      <c r="AZN122"/>
      <c r="AZO122"/>
      <c r="AZP122"/>
      <c r="AZQ122"/>
      <c r="AZR122"/>
      <c r="AZS122"/>
      <c r="AZT122"/>
      <c r="AZU122"/>
      <c r="AZV122"/>
      <c r="AZW122"/>
      <c r="AZX122"/>
      <c r="AZY122"/>
      <c r="AZZ122"/>
      <c r="BAA122"/>
      <c r="BAB122"/>
      <c r="BAC122"/>
      <c r="BAD122"/>
      <c r="BAE122"/>
      <c r="BAF122"/>
      <c r="BAG122"/>
      <c r="BAH122"/>
      <c r="BAI122"/>
      <c r="BAJ122"/>
      <c r="BAK122"/>
      <c r="BAL122"/>
      <c r="BAM122"/>
      <c r="BAN122"/>
      <c r="BAO122"/>
      <c r="BAP122"/>
      <c r="BAQ122"/>
      <c r="BAR122"/>
      <c r="BAS122"/>
      <c r="BAT122"/>
      <c r="BAU122"/>
      <c r="BAV122"/>
      <c r="BAW122"/>
      <c r="BAX122"/>
      <c r="BAY122"/>
      <c r="BAZ122"/>
      <c r="BBA122"/>
      <c r="BBB122"/>
      <c r="BBC122"/>
      <c r="BBD122"/>
      <c r="BBE122"/>
      <c r="BBF122"/>
      <c r="BBG122"/>
      <c r="BBH122"/>
      <c r="BBI122"/>
      <c r="BBJ122"/>
      <c r="BBK122"/>
      <c r="BBL122"/>
      <c r="BBM122"/>
      <c r="BBN122"/>
      <c r="BBO122"/>
      <c r="BBP122"/>
      <c r="BBQ122"/>
      <c r="BBR122"/>
      <c r="BBS122"/>
      <c r="BBT122"/>
      <c r="BBU122"/>
      <c r="BBV122"/>
      <c r="BBW122"/>
      <c r="BBX122"/>
      <c r="BBY122"/>
      <c r="BBZ122"/>
      <c r="BCA122"/>
      <c r="BCB122"/>
      <c r="BCC122"/>
      <c r="BCD122"/>
      <c r="BCE122"/>
      <c r="BCF122"/>
      <c r="BCG122"/>
      <c r="BCH122"/>
      <c r="BCI122"/>
      <c r="BCJ122"/>
      <c r="BCK122"/>
      <c r="BCL122"/>
      <c r="BCM122"/>
      <c r="BCN122"/>
      <c r="BCO122"/>
      <c r="BCP122"/>
      <c r="BCQ122"/>
      <c r="BCR122"/>
      <c r="BCS122"/>
      <c r="BCT122"/>
      <c r="BCU122"/>
      <c r="BCV122"/>
      <c r="BCW122"/>
      <c r="BCX122"/>
      <c r="BCY122"/>
      <c r="BCZ122"/>
      <c r="BDA122"/>
      <c r="BDB122"/>
      <c r="BDC122"/>
      <c r="BDD122"/>
      <c r="BDE122"/>
      <c r="BDF122"/>
      <c r="BDG122"/>
      <c r="BDH122"/>
      <c r="BDI122"/>
      <c r="BDJ122"/>
      <c r="BDK122"/>
      <c r="BDL122"/>
      <c r="BDM122"/>
      <c r="BDN122"/>
      <c r="BDO122"/>
      <c r="BDP122"/>
      <c r="BDQ122"/>
      <c r="BDR122"/>
      <c r="BDS122"/>
      <c r="BDT122"/>
      <c r="BDU122"/>
      <c r="BDV122"/>
      <c r="BDW122"/>
      <c r="BDX122"/>
      <c r="BDY122"/>
      <c r="BDZ122"/>
      <c r="BEA122"/>
      <c r="BEB122"/>
      <c r="BEC122"/>
      <c r="BED122"/>
      <c r="BEE122"/>
      <c r="BEF122"/>
      <c r="BEG122"/>
      <c r="BEH122"/>
      <c r="BEI122"/>
      <c r="BEJ122"/>
      <c r="BEK122"/>
      <c r="BEL122"/>
      <c r="BEM122"/>
      <c r="BEN122"/>
      <c r="BEO122"/>
      <c r="BEP122"/>
      <c r="BEQ122"/>
      <c r="BER122"/>
      <c r="BES122"/>
      <c r="BET122"/>
      <c r="BEU122"/>
      <c r="BEV122"/>
      <c r="BEW122"/>
      <c r="BEX122"/>
      <c r="BEY122"/>
      <c r="BEZ122"/>
      <c r="BFA122"/>
      <c r="BFB122"/>
      <c r="BFC122"/>
      <c r="BFD122"/>
      <c r="BFE122"/>
      <c r="BFF122"/>
      <c r="BFG122"/>
      <c r="BFH122"/>
      <c r="BFI122"/>
      <c r="BFJ122"/>
      <c r="BFK122"/>
      <c r="BFL122"/>
      <c r="BFM122"/>
      <c r="BFN122"/>
      <c r="BFO122"/>
      <c r="BFP122"/>
      <c r="BFQ122"/>
      <c r="BFR122"/>
      <c r="BFS122"/>
      <c r="BFT122"/>
      <c r="BFU122"/>
      <c r="BFV122"/>
      <c r="BFW122"/>
      <c r="BFX122"/>
      <c r="BFY122"/>
      <c r="BFZ122"/>
      <c r="BGA122"/>
      <c r="BGB122"/>
      <c r="BGC122"/>
      <c r="BGD122"/>
      <c r="BGE122"/>
      <c r="BGF122"/>
      <c r="BGG122"/>
      <c r="BGH122"/>
      <c r="BGI122"/>
      <c r="BGJ122"/>
      <c r="BGK122"/>
      <c r="BGL122"/>
      <c r="BGM122"/>
      <c r="BGN122"/>
      <c r="BGO122"/>
      <c r="BGP122"/>
      <c r="BGQ122"/>
      <c r="BGR122"/>
      <c r="BGS122"/>
      <c r="BGT122"/>
      <c r="BGU122"/>
      <c r="BGV122"/>
      <c r="BGW122"/>
      <c r="BGX122"/>
      <c r="BGY122"/>
      <c r="BGZ122"/>
      <c r="BHA122"/>
      <c r="BHB122"/>
      <c r="BHC122"/>
      <c r="BHD122"/>
      <c r="BHE122"/>
      <c r="BHF122"/>
      <c r="BHG122"/>
      <c r="BHH122"/>
      <c r="BHI122"/>
      <c r="BHJ122"/>
      <c r="BHK122"/>
      <c r="BHL122"/>
      <c r="BHM122"/>
      <c r="BHN122"/>
      <c r="BHO122"/>
      <c r="BHP122"/>
      <c r="BHQ122"/>
      <c r="BHR122"/>
      <c r="BHS122"/>
      <c r="BHT122"/>
      <c r="BHU122"/>
      <c r="BHV122"/>
      <c r="BHW122"/>
      <c r="BHX122"/>
      <c r="BHY122"/>
      <c r="BHZ122"/>
      <c r="BIA122"/>
      <c r="BIB122"/>
      <c r="BIC122"/>
      <c r="BID122"/>
      <c r="BIE122"/>
      <c r="BIF122"/>
      <c r="BIG122"/>
      <c r="BIH122"/>
      <c r="BII122"/>
      <c r="BIJ122"/>
      <c r="BIK122"/>
      <c r="BIL122"/>
      <c r="BIM122"/>
      <c r="BIN122"/>
      <c r="BIO122"/>
      <c r="BIP122"/>
      <c r="BIQ122"/>
      <c r="BIR122"/>
      <c r="BIS122"/>
      <c r="BIT122"/>
      <c r="BIU122"/>
      <c r="BIV122"/>
      <c r="BIW122"/>
      <c r="BIX122"/>
      <c r="BIY122"/>
      <c r="BIZ122"/>
      <c r="BJA122"/>
      <c r="BJB122"/>
      <c r="BJC122"/>
      <c r="BJD122"/>
      <c r="BJE122"/>
      <c r="BJF122"/>
      <c r="BJG122"/>
      <c r="BJH122"/>
      <c r="BJI122"/>
      <c r="BJJ122"/>
      <c r="BJK122"/>
      <c r="BJL122"/>
      <c r="BJM122"/>
      <c r="BJN122"/>
      <c r="BJO122"/>
      <c r="BJP122"/>
      <c r="BJQ122"/>
      <c r="BJR122"/>
      <c r="BJS122"/>
      <c r="BJT122"/>
      <c r="BJU122"/>
      <c r="BJV122"/>
      <c r="BJW122"/>
      <c r="BJX122"/>
      <c r="BJY122"/>
      <c r="BJZ122"/>
      <c r="BKA122"/>
      <c r="BKB122"/>
      <c r="BKC122"/>
      <c r="BKD122"/>
      <c r="BKE122"/>
      <c r="BKF122"/>
      <c r="BKG122"/>
      <c r="BKH122"/>
      <c r="BKI122"/>
      <c r="BKJ122"/>
      <c r="BKK122"/>
      <c r="BKL122"/>
      <c r="BKM122"/>
      <c r="BKN122"/>
      <c r="BKO122"/>
      <c r="BKP122"/>
      <c r="BKQ122"/>
      <c r="BKR122"/>
      <c r="BKS122"/>
      <c r="BKT122"/>
      <c r="BKU122"/>
      <c r="BKV122"/>
      <c r="BKW122"/>
      <c r="BKX122"/>
      <c r="BKY122"/>
      <c r="BKZ122"/>
      <c r="BLA122"/>
      <c r="BLB122"/>
      <c r="BLC122"/>
      <c r="BLD122"/>
      <c r="BLE122"/>
      <c r="BLF122"/>
      <c r="BLG122"/>
      <c r="BLH122"/>
      <c r="BLI122"/>
      <c r="BLJ122"/>
      <c r="BLK122"/>
      <c r="BLL122"/>
      <c r="BLM122"/>
      <c r="BLN122"/>
      <c r="BLO122"/>
      <c r="BLP122"/>
      <c r="BLQ122"/>
      <c r="BLR122"/>
      <c r="BLS122"/>
      <c r="BLT122"/>
      <c r="BLU122"/>
      <c r="BLV122"/>
      <c r="BLW122"/>
      <c r="BLX122"/>
      <c r="BLY122"/>
      <c r="BLZ122"/>
      <c r="BMA122"/>
      <c r="BMB122"/>
      <c r="BMC122"/>
      <c r="BMD122"/>
      <c r="BME122"/>
      <c r="BMF122"/>
      <c r="BMG122"/>
      <c r="BMH122"/>
      <c r="BMI122"/>
      <c r="BMJ122"/>
      <c r="BMK122"/>
      <c r="BML122"/>
      <c r="BMM122"/>
      <c r="BMN122"/>
      <c r="BMO122"/>
      <c r="BMP122"/>
      <c r="BMQ122"/>
      <c r="BMR122"/>
      <c r="BMS122"/>
      <c r="BMT122"/>
      <c r="BMU122"/>
      <c r="BMV122"/>
      <c r="BMW122"/>
      <c r="BMX122"/>
      <c r="BMY122"/>
      <c r="BMZ122"/>
      <c r="BNA122"/>
      <c r="BNB122"/>
      <c r="BNC122"/>
      <c r="BND122"/>
      <c r="BNE122"/>
      <c r="BNF122"/>
      <c r="BNG122"/>
      <c r="BNH122"/>
      <c r="BNI122"/>
      <c r="BNJ122"/>
      <c r="BNK122"/>
      <c r="BNL122"/>
      <c r="BNM122"/>
      <c r="BNN122"/>
      <c r="BNO122"/>
      <c r="BNP122"/>
      <c r="BNQ122"/>
      <c r="BNR122"/>
      <c r="BNS122"/>
      <c r="BNT122"/>
      <c r="BNU122"/>
      <c r="BNV122"/>
      <c r="BNW122"/>
      <c r="BNX122"/>
      <c r="BNY122"/>
      <c r="BNZ122"/>
      <c r="BOA122"/>
      <c r="BOB122"/>
      <c r="BOC122"/>
      <c r="BOD122"/>
      <c r="BOE122"/>
      <c r="BOF122"/>
      <c r="BOG122"/>
      <c r="BOH122"/>
      <c r="BOI122"/>
      <c r="BOJ122"/>
      <c r="BOK122"/>
      <c r="BOL122"/>
      <c r="BOM122"/>
      <c r="BON122"/>
      <c r="BOO122"/>
      <c r="BOP122"/>
      <c r="BOQ122"/>
      <c r="BOR122"/>
      <c r="BOS122"/>
      <c r="BOT122"/>
      <c r="BOU122"/>
      <c r="BOV122"/>
      <c r="BOW122"/>
      <c r="BOX122"/>
      <c r="BOY122"/>
      <c r="BOZ122"/>
      <c r="BPA122"/>
      <c r="BPB122"/>
      <c r="BPC122"/>
      <c r="BPD122"/>
      <c r="BPE122"/>
      <c r="BPF122"/>
      <c r="BPG122"/>
      <c r="BPH122"/>
      <c r="BPI122"/>
      <c r="BPJ122"/>
      <c r="BPK122"/>
      <c r="BPL122"/>
      <c r="BPM122"/>
      <c r="BPN122"/>
      <c r="BPO122"/>
      <c r="BPP122"/>
      <c r="BPQ122"/>
      <c r="BPR122"/>
      <c r="BPS122"/>
      <c r="BPT122"/>
      <c r="BPU122"/>
      <c r="BPV122"/>
      <c r="BPW122"/>
      <c r="BPX122"/>
      <c r="BPY122"/>
      <c r="BPZ122"/>
      <c r="BQA122"/>
      <c r="BQB122"/>
      <c r="BQC122"/>
      <c r="BQD122"/>
      <c r="BQE122"/>
      <c r="BQF122"/>
      <c r="BQG122"/>
      <c r="BQH122"/>
      <c r="BQI122"/>
      <c r="BQJ122"/>
      <c r="BQK122"/>
      <c r="BQL122"/>
      <c r="BQM122"/>
      <c r="BQN122"/>
      <c r="BQO122"/>
      <c r="BQP122"/>
      <c r="BQQ122"/>
      <c r="BQR122"/>
      <c r="BQS122"/>
      <c r="BQT122"/>
      <c r="BQU122"/>
      <c r="BQV122"/>
      <c r="BQW122"/>
      <c r="BQX122"/>
      <c r="BQY122"/>
      <c r="BQZ122"/>
      <c r="BRA122"/>
      <c r="BRB122"/>
      <c r="BRC122"/>
      <c r="BRD122"/>
      <c r="BRE122"/>
      <c r="BRF122"/>
      <c r="BRG122"/>
      <c r="BRH122"/>
      <c r="BRI122"/>
      <c r="BRJ122"/>
      <c r="BRK122"/>
      <c r="BRL122"/>
      <c r="BRM122"/>
      <c r="BRN122"/>
      <c r="BRO122"/>
      <c r="BRP122"/>
      <c r="BRQ122"/>
      <c r="BRR122"/>
      <c r="BRS122"/>
      <c r="BRT122"/>
      <c r="BRU122"/>
      <c r="BRV122"/>
      <c r="BRW122"/>
      <c r="BRX122"/>
      <c r="BRY122"/>
      <c r="BRZ122"/>
      <c r="BSA122"/>
      <c r="BSB122"/>
      <c r="BSC122"/>
      <c r="BSD122"/>
      <c r="BSE122"/>
      <c r="BSF122"/>
      <c r="BSG122"/>
      <c r="BSH122"/>
      <c r="BSI122"/>
      <c r="BSJ122"/>
      <c r="BSK122"/>
      <c r="BSL122"/>
      <c r="BSM122"/>
      <c r="BSN122"/>
      <c r="BSO122"/>
      <c r="BSP122"/>
      <c r="BSQ122"/>
      <c r="BSR122"/>
      <c r="BSS122"/>
      <c r="BST122"/>
      <c r="BSU122"/>
      <c r="BSV122"/>
      <c r="BSW122"/>
      <c r="BSX122"/>
      <c r="BSY122"/>
      <c r="BSZ122"/>
      <c r="BTA122"/>
      <c r="BTB122"/>
      <c r="BTC122"/>
      <c r="BTD122"/>
      <c r="BTE122"/>
      <c r="BTF122"/>
      <c r="BTG122"/>
      <c r="BTH122"/>
      <c r="BTI122"/>
      <c r="BTJ122"/>
      <c r="BTK122"/>
      <c r="BTL122"/>
      <c r="BTM122"/>
      <c r="BTN122"/>
      <c r="BTO122"/>
      <c r="BTP122"/>
      <c r="BTQ122"/>
      <c r="BTR122"/>
      <c r="BTS122"/>
      <c r="BTT122"/>
      <c r="BTU122"/>
      <c r="BTV122"/>
      <c r="BTW122"/>
      <c r="BTX122"/>
      <c r="BTY122"/>
      <c r="BTZ122"/>
      <c r="BUA122"/>
      <c r="BUB122"/>
      <c r="BUC122"/>
      <c r="BUD122"/>
      <c r="BUE122"/>
      <c r="BUF122"/>
      <c r="BUG122"/>
      <c r="BUH122"/>
      <c r="BUI122"/>
      <c r="BUJ122"/>
      <c r="BUK122"/>
      <c r="BUL122"/>
      <c r="BUM122"/>
      <c r="BUN122"/>
      <c r="BUO122"/>
      <c r="BUP122"/>
      <c r="BUQ122"/>
      <c r="BUR122"/>
      <c r="BUS122"/>
      <c r="BUT122"/>
      <c r="BUU122"/>
      <c r="BUV122"/>
      <c r="BUW122"/>
      <c r="BUX122"/>
      <c r="BUY122"/>
      <c r="BUZ122"/>
      <c r="BVA122"/>
      <c r="BVB122"/>
      <c r="BVC122"/>
      <c r="BVD122"/>
      <c r="BVE122"/>
      <c r="BVF122"/>
      <c r="BVG122"/>
      <c r="BVH122"/>
      <c r="BVI122"/>
      <c r="BVJ122"/>
      <c r="BVK122"/>
      <c r="BVL122"/>
      <c r="BVM122"/>
      <c r="BVN122"/>
      <c r="BVO122"/>
      <c r="BVP122"/>
      <c r="BVQ122"/>
      <c r="BVR122"/>
      <c r="BVS122"/>
      <c r="BVT122"/>
      <c r="BVU122"/>
      <c r="BVV122"/>
      <c r="BVW122"/>
      <c r="BVX122"/>
      <c r="BVY122"/>
      <c r="BVZ122"/>
      <c r="BWA122"/>
      <c r="BWB122"/>
      <c r="BWC122"/>
      <c r="BWD122"/>
      <c r="BWE122"/>
      <c r="BWF122"/>
      <c r="BWG122"/>
      <c r="BWH122"/>
      <c r="BWI122"/>
      <c r="BWJ122"/>
      <c r="BWK122"/>
      <c r="BWL122"/>
      <c r="BWM122"/>
      <c r="BWN122"/>
      <c r="BWO122"/>
      <c r="BWP122"/>
      <c r="BWQ122"/>
      <c r="BWR122"/>
      <c r="BWS122"/>
      <c r="BWT122"/>
      <c r="BWU122"/>
      <c r="BWV122"/>
      <c r="BWW122"/>
      <c r="BWX122"/>
      <c r="BWY122"/>
      <c r="BWZ122"/>
      <c r="BXA122"/>
      <c r="BXB122"/>
      <c r="BXC122"/>
      <c r="BXD122"/>
      <c r="BXE122"/>
      <c r="BXF122"/>
      <c r="BXG122"/>
      <c r="BXH122"/>
      <c r="BXI122"/>
      <c r="BXJ122"/>
      <c r="BXK122"/>
      <c r="BXL122"/>
      <c r="BXM122"/>
      <c r="BXN122"/>
      <c r="BXO122"/>
      <c r="BXP122"/>
      <c r="BXQ122"/>
      <c r="BXR122"/>
      <c r="BXS122"/>
      <c r="BXT122"/>
      <c r="BXU122"/>
      <c r="BXV122"/>
      <c r="BXW122"/>
      <c r="BXX122"/>
      <c r="BXY122"/>
      <c r="BXZ122"/>
      <c r="BYA122"/>
      <c r="BYB122"/>
      <c r="BYC122"/>
      <c r="BYD122"/>
      <c r="BYE122"/>
      <c r="BYF122"/>
      <c r="BYG122"/>
      <c r="BYH122"/>
      <c r="BYI122"/>
      <c r="BYJ122"/>
      <c r="BYK122"/>
      <c r="BYL122"/>
      <c r="BYM122"/>
      <c r="BYN122"/>
      <c r="BYO122"/>
      <c r="BYP122"/>
      <c r="BYQ122"/>
      <c r="BYR122"/>
      <c r="BYS122"/>
      <c r="BYT122"/>
      <c r="BYU122"/>
      <c r="BYV122"/>
      <c r="BYW122"/>
      <c r="BYX122"/>
      <c r="BYY122"/>
      <c r="BYZ122"/>
      <c r="BZA122"/>
      <c r="BZB122"/>
      <c r="BZC122"/>
      <c r="BZD122"/>
      <c r="BZE122"/>
      <c r="BZF122"/>
      <c r="BZG122"/>
      <c r="BZH122"/>
      <c r="BZI122"/>
      <c r="BZJ122"/>
      <c r="BZK122"/>
      <c r="BZL122"/>
      <c r="BZM122"/>
      <c r="BZN122"/>
      <c r="BZO122"/>
      <c r="BZP122"/>
      <c r="BZQ122"/>
      <c r="BZR122"/>
      <c r="BZS122"/>
      <c r="BZT122"/>
      <c r="BZU122"/>
      <c r="BZV122"/>
      <c r="BZW122"/>
      <c r="BZX122"/>
      <c r="BZY122"/>
      <c r="BZZ122"/>
      <c r="CAA122"/>
      <c r="CAB122"/>
      <c r="CAC122"/>
      <c r="CAD122"/>
      <c r="CAE122"/>
      <c r="CAF122"/>
      <c r="CAG122"/>
      <c r="CAH122"/>
      <c r="CAI122"/>
      <c r="CAJ122"/>
      <c r="CAK122"/>
      <c r="CAL122"/>
      <c r="CAM122"/>
      <c r="CAN122"/>
      <c r="CAO122"/>
      <c r="CAP122"/>
      <c r="CAQ122"/>
      <c r="CAR122"/>
      <c r="CAS122"/>
      <c r="CAT122"/>
      <c r="CAU122"/>
      <c r="CAV122"/>
      <c r="CAW122"/>
      <c r="CAX122"/>
      <c r="CAY122"/>
      <c r="CAZ122"/>
      <c r="CBA122"/>
      <c r="CBB122"/>
      <c r="CBC122"/>
      <c r="CBD122"/>
      <c r="CBE122"/>
      <c r="CBF122"/>
      <c r="CBG122"/>
      <c r="CBH122"/>
      <c r="CBI122"/>
      <c r="CBJ122"/>
      <c r="CBK122"/>
      <c r="CBL122"/>
      <c r="CBM122"/>
      <c r="CBN122"/>
      <c r="CBO122"/>
      <c r="CBP122"/>
      <c r="CBQ122"/>
      <c r="CBR122"/>
      <c r="CBS122"/>
      <c r="CBT122"/>
      <c r="CBU122"/>
      <c r="CBV122"/>
      <c r="CBW122"/>
      <c r="CBX122"/>
      <c r="CBY122"/>
      <c r="CBZ122"/>
      <c r="CCA122"/>
      <c r="CCB122"/>
      <c r="CCC122"/>
      <c r="CCD122"/>
      <c r="CCE122"/>
      <c r="CCF122"/>
      <c r="CCG122"/>
      <c r="CCH122"/>
      <c r="CCI122"/>
      <c r="CCJ122"/>
      <c r="CCK122"/>
      <c r="CCL122"/>
      <c r="CCM122"/>
      <c r="CCN122"/>
      <c r="CCO122"/>
      <c r="CCP122"/>
      <c r="CCQ122"/>
      <c r="CCR122"/>
      <c r="CCS122"/>
      <c r="CCT122"/>
      <c r="CCU122"/>
      <c r="CCV122"/>
      <c r="CCW122"/>
      <c r="CCX122"/>
      <c r="CCY122"/>
      <c r="CCZ122"/>
      <c r="CDA122"/>
      <c r="CDB122"/>
      <c r="CDC122"/>
      <c r="CDD122"/>
      <c r="CDE122"/>
      <c r="CDF122"/>
      <c r="CDG122"/>
      <c r="CDH122"/>
      <c r="CDI122"/>
      <c r="CDJ122"/>
      <c r="CDK122"/>
      <c r="CDL122"/>
      <c r="CDM122"/>
      <c r="CDN122"/>
      <c r="CDO122"/>
      <c r="CDP122"/>
      <c r="CDQ122"/>
      <c r="CDR122"/>
      <c r="CDS122"/>
      <c r="CDT122"/>
      <c r="CDU122"/>
      <c r="CDV122"/>
      <c r="CDW122"/>
      <c r="CDX122"/>
      <c r="CDY122"/>
      <c r="CDZ122"/>
      <c r="CEA122"/>
      <c r="CEB122"/>
      <c r="CEC122"/>
      <c r="CED122"/>
      <c r="CEE122"/>
      <c r="CEF122"/>
      <c r="CEG122"/>
      <c r="CEH122"/>
      <c r="CEI122"/>
      <c r="CEJ122"/>
      <c r="CEK122"/>
      <c r="CEL122"/>
      <c r="CEM122"/>
      <c r="CEN122"/>
      <c r="CEO122"/>
      <c r="CEP122"/>
      <c r="CEQ122"/>
      <c r="CER122"/>
      <c r="CES122"/>
      <c r="CET122"/>
      <c r="CEU122"/>
      <c r="CEV122"/>
      <c r="CEW122"/>
      <c r="CEX122"/>
      <c r="CEY122"/>
      <c r="CEZ122"/>
      <c r="CFA122"/>
      <c r="CFB122"/>
      <c r="CFC122"/>
      <c r="CFD122"/>
      <c r="CFE122"/>
      <c r="CFF122"/>
      <c r="CFG122"/>
      <c r="CFH122"/>
      <c r="CFI122"/>
      <c r="CFJ122"/>
      <c r="CFK122"/>
      <c r="CFL122"/>
      <c r="CFM122"/>
      <c r="CFN122"/>
      <c r="CFO122"/>
      <c r="CFP122"/>
      <c r="CFQ122"/>
      <c r="CFR122"/>
      <c r="CFS122"/>
      <c r="CFT122"/>
      <c r="CFU122"/>
      <c r="CFV122"/>
      <c r="CFW122"/>
      <c r="CFX122"/>
      <c r="CFY122"/>
      <c r="CFZ122"/>
      <c r="CGA122"/>
      <c r="CGB122"/>
      <c r="CGC122"/>
      <c r="CGD122"/>
      <c r="CGE122"/>
      <c r="CGF122"/>
      <c r="CGG122"/>
      <c r="CGH122"/>
      <c r="CGI122"/>
      <c r="CGJ122"/>
      <c r="CGK122"/>
      <c r="CGL122"/>
      <c r="CGM122"/>
      <c r="CGN122"/>
      <c r="CGO122"/>
      <c r="CGP122"/>
      <c r="CGQ122"/>
      <c r="CGR122"/>
      <c r="CGS122"/>
      <c r="CGT122"/>
      <c r="CGU122"/>
      <c r="CGV122"/>
      <c r="CGW122"/>
      <c r="CGX122"/>
      <c r="CGY122"/>
      <c r="CGZ122"/>
      <c r="CHA122"/>
      <c r="CHB122"/>
      <c r="CHC122"/>
      <c r="CHD122"/>
      <c r="CHE122"/>
      <c r="CHF122"/>
      <c r="CHG122"/>
      <c r="CHH122"/>
      <c r="CHI122"/>
      <c r="CHJ122"/>
      <c r="CHK122"/>
      <c r="CHL122"/>
      <c r="CHM122"/>
      <c r="CHN122"/>
      <c r="CHO122"/>
      <c r="CHP122"/>
      <c r="CHQ122"/>
      <c r="CHR122"/>
      <c r="CHS122"/>
      <c r="CHT122"/>
      <c r="CHU122"/>
      <c r="CHV122"/>
      <c r="CHW122"/>
      <c r="CHX122"/>
      <c r="CHY122"/>
      <c r="CHZ122"/>
      <c r="CIA122"/>
      <c r="CIB122"/>
      <c r="CIC122"/>
      <c r="CID122"/>
      <c r="CIE122"/>
      <c r="CIF122"/>
      <c r="CIG122"/>
      <c r="CIH122"/>
      <c r="CII122"/>
      <c r="CIJ122"/>
      <c r="CIK122"/>
      <c r="CIL122"/>
      <c r="CIM122"/>
      <c r="CIN122"/>
      <c r="CIO122"/>
      <c r="CIP122"/>
      <c r="CIQ122"/>
      <c r="CIR122"/>
      <c r="CIS122"/>
      <c r="CIT122"/>
      <c r="CIU122"/>
      <c r="CIV122"/>
      <c r="CIW122"/>
      <c r="CIX122"/>
      <c r="CIY122"/>
      <c r="CIZ122"/>
      <c r="CJA122"/>
      <c r="CJB122"/>
      <c r="CJC122"/>
      <c r="CJD122"/>
      <c r="CJE122"/>
      <c r="CJF122"/>
      <c r="CJG122"/>
      <c r="CJH122"/>
      <c r="CJI122"/>
      <c r="CJJ122"/>
      <c r="CJK122"/>
      <c r="CJL122"/>
      <c r="CJM122"/>
      <c r="CJN122"/>
      <c r="CJO122"/>
      <c r="CJP122"/>
      <c r="CJQ122"/>
      <c r="CJR122"/>
      <c r="CJS122"/>
      <c r="CJT122"/>
      <c r="CJU122"/>
      <c r="CJV122"/>
      <c r="CJW122"/>
      <c r="CJX122"/>
      <c r="CJY122"/>
      <c r="CJZ122"/>
      <c r="CKA122"/>
      <c r="CKB122"/>
      <c r="CKC122"/>
      <c r="CKD122"/>
      <c r="CKE122"/>
      <c r="CKF122"/>
      <c r="CKG122"/>
      <c r="CKH122"/>
      <c r="CKI122"/>
      <c r="CKJ122"/>
      <c r="CKK122"/>
      <c r="CKL122"/>
      <c r="CKM122"/>
      <c r="CKN122"/>
      <c r="CKO122"/>
      <c r="CKP122"/>
      <c r="CKQ122"/>
      <c r="CKR122"/>
      <c r="CKS122"/>
      <c r="CKT122"/>
      <c r="CKU122"/>
      <c r="CKV122"/>
      <c r="CKW122"/>
      <c r="CKX122"/>
      <c r="CKY122"/>
      <c r="CKZ122"/>
      <c r="CLA122"/>
      <c r="CLB122"/>
      <c r="CLC122"/>
      <c r="CLD122"/>
      <c r="CLE122"/>
      <c r="CLF122"/>
      <c r="CLG122"/>
      <c r="CLH122"/>
      <c r="CLI122"/>
      <c r="CLJ122"/>
      <c r="CLK122"/>
      <c r="CLL122"/>
      <c r="CLM122"/>
      <c r="CLN122"/>
      <c r="CLO122"/>
      <c r="CLP122"/>
      <c r="CLQ122"/>
      <c r="CLR122"/>
      <c r="CLS122"/>
      <c r="CLT122"/>
      <c r="CLU122"/>
      <c r="CLV122"/>
      <c r="CLW122"/>
      <c r="CLX122"/>
      <c r="CLY122"/>
      <c r="CLZ122"/>
      <c r="CMA122"/>
      <c r="CMB122"/>
      <c r="CMC122"/>
      <c r="CMD122"/>
      <c r="CME122"/>
      <c r="CMF122"/>
      <c r="CMG122"/>
      <c r="CMH122"/>
      <c r="CMI122"/>
      <c r="CMJ122"/>
      <c r="CMK122"/>
      <c r="CML122"/>
      <c r="CMM122"/>
      <c r="CMN122"/>
      <c r="CMO122"/>
      <c r="CMP122"/>
      <c r="CMQ122"/>
      <c r="CMR122"/>
      <c r="CMS122"/>
      <c r="CMT122"/>
      <c r="CMU122"/>
      <c r="CMV122"/>
      <c r="CMW122"/>
      <c r="CMX122"/>
      <c r="CMY122"/>
      <c r="CMZ122"/>
      <c r="CNA122"/>
      <c r="CNB122"/>
      <c r="CNC122"/>
      <c r="CND122"/>
      <c r="CNE122"/>
      <c r="CNF122"/>
      <c r="CNG122"/>
      <c r="CNH122"/>
      <c r="CNI122"/>
      <c r="CNJ122"/>
      <c r="CNK122"/>
      <c r="CNL122"/>
      <c r="CNM122"/>
      <c r="CNN122"/>
      <c r="CNO122"/>
      <c r="CNP122"/>
      <c r="CNQ122"/>
      <c r="CNR122"/>
      <c r="CNS122"/>
      <c r="CNT122"/>
      <c r="CNU122"/>
      <c r="CNV122"/>
      <c r="CNW122"/>
      <c r="CNX122"/>
      <c r="CNY122"/>
      <c r="CNZ122"/>
      <c r="COA122"/>
      <c r="COB122"/>
      <c r="COC122"/>
      <c r="COD122"/>
      <c r="COE122"/>
      <c r="COF122"/>
      <c r="COG122"/>
      <c r="COH122"/>
      <c r="COI122"/>
      <c r="COJ122"/>
      <c r="COK122"/>
      <c r="COL122"/>
      <c r="COM122"/>
      <c r="CON122"/>
      <c r="COO122"/>
      <c r="COP122"/>
      <c r="COQ122"/>
      <c r="COR122"/>
      <c r="COS122"/>
      <c r="COT122"/>
      <c r="COU122"/>
      <c r="COV122"/>
      <c r="COW122"/>
      <c r="COX122"/>
      <c r="COY122"/>
      <c r="COZ122"/>
      <c r="CPA122"/>
      <c r="CPB122"/>
      <c r="CPC122"/>
      <c r="CPD122"/>
      <c r="CPE122"/>
      <c r="CPF122"/>
      <c r="CPG122"/>
      <c r="CPH122"/>
      <c r="CPI122"/>
      <c r="CPJ122"/>
      <c r="CPK122"/>
      <c r="CPL122"/>
      <c r="CPM122"/>
      <c r="CPN122"/>
      <c r="CPO122"/>
      <c r="CPP122"/>
      <c r="CPQ122"/>
      <c r="CPR122"/>
      <c r="CPS122"/>
      <c r="CPT122"/>
      <c r="CPU122"/>
      <c r="CPV122"/>
      <c r="CPW122"/>
      <c r="CPX122"/>
      <c r="CPY122"/>
      <c r="CPZ122"/>
      <c r="CQA122"/>
      <c r="CQB122"/>
      <c r="CQC122"/>
      <c r="CQD122"/>
      <c r="CQE122"/>
      <c r="CQF122"/>
      <c r="CQG122"/>
      <c r="CQH122"/>
      <c r="CQI122"/>
      <c r="CQJ122"/>
      <c r="CQK122"/>
      <c r="CQL122"/>
      <c r="CQM122"/>
      <c r="CQN122"/>
      <c r="CQO122"/>
      <c r="CQP122"/>
      <c r="CQQ122"/>
      <c r="CQR122"/>
      <c r="CQS122"/>
      <c r="CQT122"/>
      <c r="CQU122"/>
      <c r="CQV122"/>
      <c r="CQW122"/>
      <c r="CQX122"/>
      <c r="CQY122"/>
      <c r="CQZ122"/>
      <c r="CRA122"/>
      <c r="CRB122"/>
      <c r="CRC122"/>
      <c r="CRD122"/>
      <c r="CRE122"/>
      <c r="CRF122"/>
      <c r="CRG122"/>
      <c r="CRH122"/>
      <c r="CRI122"/>
      <c r="CRJ122"/>
      <c r="CRK122"/>
      <c r="CRL122"/>
      <c r="CRM122"/>
      <c r="CRN122"/>
      <c r="CRO122"/>
      <c r="CRP122"/>
      <c r="CRQ122"/>
      <c r="CRR122"/>
      <c r="CRS122"/>
      <c r="CRT122"/>
      <c r="CRU122"/>
      <c r="CRV122"/>
      <c r="CRW122"/>
      <c r="CRX122"/>
      <c r="CRY122"/>
      <c r="CRZ122"/>
      <c r="CSA122"/>
      <c r="CSB122"/>
      <c r="CSC122"/>
      <c r="CSD122"/>
      <c r="CSE122"/>
      <c r="CSF122"/>
      <c r="CSG122"/>
      <c r="CSH122"/>
      <c r="CSI122"/>
      <c r="CSJ122"/>
      <c r="CSK122"/>
      <c r="CSL122"/>
      <c r="CSM122"/>
      <c r="CSN122"/>
      <c r="CSO122"/>
      <c r="CSP122"/>
      <c r="CSQ122"/>
      <c r="CSR122"/>
      <c r="CSS122"/>
      <c r="CST122"/>
      <c r="CSU122"/>
      <c r="CSV122"/>
      <c r="CSW122"/>
      <c r="CSX122"/>
      <c r="CSY122"/>
      <c r="CSZ122"/>
      <c r="CTA122"/>
      <c r="CTB122"/>
      <c r="CTC122"/>
      <c r="CTD122"/>
      <c r="CTE122"/>
      <c r="CTF122"/>
      <c r="CTG122"/>
      <c r="CTH122"/>
      <c r="CTI122"/>
      <c r="CTJ122"/>
      <c r="CTK122"/>
      <c r="CTL122"/>
      <c r="CTM122"/>
      <c r="CTN122"/>
      <c r="CTO122"/>
      <c r="CTP122"/>
      <c r="CTQ122"/>
      <c r="CTR122"/>
      <c r="CTS122"/>
      <c r="CTT122"/>
      <c r="CTU122"/>
      <c r="CTV122"/>
      <c r="CTW122"/>
      <c r="CTX122"/>
      <c r="CTY122"/>
      <c r="CTZ122"/>
      <c r="CUA122"/>
      <c r="CUB122"/>
      <c r="CUC122"/>
      <c r="CUD122"/>
      <c r="CUE122"/>
      <c r="CUF122"/>
      <c r="CUG122"/>
      <c r="CUH122"/>
      <c r="CUI122"/>
      <c r="CUJ122"/>
      <c r="CUK122"/>
      <c r="CUL122"/>
      <c r="CUM122"/>
      <c r="CUN122"/>
      <c r="CUO122"/>
      <c r="CUP122"/>
      <c r="CUQ122"/>
      <c r="CUR122"/>
      <c r="CUS122"/>
      <c r="CUT122"/>
      <c r="CUU122"/>
      <c r="CUV122"/>
      <c r="CUW122"/>
      <c r="CUX122"/>
      <c r="CUY122"/>
      <c r="CUZ122"/>
      <c r="CVA122"/>
      <c r="CVB122"/>
      <c r="CVC122"/>
      <c r="CVD122"/>
      <c r="CVE122"/>
      <c r="CVF122"/>
      <c r="CVG122"/>
      <c r="CVH122"/>
      <c r="CVI122"/>
      <c r="CVJ122"/>
      <c r="CVK122"/>
      <c r="CVL122"/>
      <c r="CVM122"/>
      <c r="CVN122"/>
      <c r="CVO122"/>
      <c r="CVP122"/>
      <c r="CVQ122"/>
      <c r="CVR122"/>
      <c r="CVS122"/>
      <c r="CVT122"/>
      <c r="CVU122"/>
      <c r="CVV122"/>
      <c r="CVW122"/>
      <c r="CVX122"/>
      <c r="CVY122"/>
      <c r="CVZ122"/>
      <c r="CWA122"/>
      <c r="CWB122"/>
      <c r="CWC122"/>
      <c r="CWD122"/>
      <c r="CWE122"/>
      <c r="CWF122"/>
      <c r="CWG122"/>
      <c r="CWH122"/>
      <c r="CWI122"/>
      <c r="CWJ122"/>
      <c r="CWK122"/>
      <c r="CWL122"/>
      <c r="CWM122"/>
      <c r="CWN122"/>
      <c r="CWO122"/>
      <c r="CWP122"/>
      <c r="CWQ122"/>
      <c r="CWR122"/>
      <c r="CWS122"/>
      <c r="CWT122"/>
      <c r="CWU122"/>
      <c r="CWV122"/>
      <c r="CWW122"/>
      <c r="CWX122"/>
      <c r="CWY122"/>
      <c r="CWZ122"/>
      <c r="CXA122"/>
      <c r="CXB122"/>
      <c r="CXC122"/>
      <c r="CXD122"/>
      <c r="CXE122"/>
      <c r="CXF122"/>
      <c r="CXG122"/>
      <c r="CXH122"/>
      <c r="CXI122"/>
      <c r="CXJ122"/>
      <c r="CXK122"/>
      <c r="CXL122"/>
      <c r="CXM122"/>
      <c r="CXN122"/>
      <c r="CXO122"/>
      <c r="CXP122"/>
      <c r="CXQ122"/>
      <c r="CXR122"/>
      <c r="CXS122"/>
      <c r="CXT122"/>
      <c r="CXU122"/>
      <c r="CXV122"/>
      <c r="CXW122"/>
      <c r="CXX122"/>
      <c r="CXY122"/>
      <c r="CXZ122"/>
      <c r="CYA122"/>
      <c r="CYB122"/>
      <c r="CYC122"/>
      <c r="CYD122"/>
      <c r="CYE122"/>
      <c r="CYF122"/>
      <c r="CYG122"/>
      <c r="CYH122"/>
      <c r="CYI122"/>
      <c r="CYJ122"/>
      <c r="CYK122"/>
      <c r="CYL122"/>
      <c r="CYM122"/>
      <c r="CYN122"/>
      <c r="CYO122"/>
      <c r="CYP122"/>
      <c r="CYQ122"/>
      <c r="CYR122"/>
      <c r="CYS122"/>
      <c r="CYT122"/>
      <c r="CYU122"/>
      <c r="CYV122"/>
      <c r="CYW122"/>
      <c r="CYX122"/>
      <c r="CYY122"/>
      <c r="CYZ122"/>
      <c r="CZA122"/>
      <c r="CZB122"/>
      <c r="CZC122"/>
      <c r="CZD122"/>
      <c r="CZE122"/>
      <c r="CZF122"/>
      <c r="CZG122"/>
      <c r="CZH122"/>
      <c r="CZI122"/>
      <c r="CZJ122"/>
      <c r="CZK122"/>
      <c r="CZL122"/>
      <c r="CZM122"/>
      <c r="CZN122"/>
      <c r="CZO122"/>
      <c r="CZP122"/>
      <c r="CZQ122"/>
      <c r="CZR122"/>
      <c r="CZS122"/>
      <c r="CZT122"/>
      <c r="CZU122"/>
      <c r="CZV122"/>
      <c r="CZW122"/>
      <c r="CZX122"/>
      <c r="CZY122"/>
      <c r="CZZ122"/>
      <c r="DAA122"/>
      <c r="DAB122"/>
      <c r="DAC122"/>
      <c r="DAD122"/>
      <c r="DAE122"/>
      <c r="DAF122"/>
      <c r="DAG122"/>
      <c r="DAH122"/>
      <c r="DAI122"/>
      <c r="DAJ122"/>
      <c r="DAK122"/>
      <c r="DAL122"/>
      <c r="DAM122"/>
      <c r="DAN122"/>
      <c r="DAO122"/>
      <c r="DAP122"/>
      <c r="DAQ122"/>
      <c r="DAR122"/>
      <c r="DAS122"/>
      <c r="DAT122"/>
      <c r="DAU122"/>
      <c r="DAV122"/>
      <c r="DAW122"/>
      <c r="DAX122"/>
      <c r="DAY122"/>
      <c r="DAZ122"/>
      <c r="DBA122"/>
      <c r="DBB122"/>
      <c r="DBC122"/>
      <c r="DBD122"/>
      <c r="DBE122"/>
      <c r="DBF122"/>
      <c r="DBG122"/>
      <c r="DBH122"/>
      <c r="DBI122"/>
      <c r="DBJ122"/>
      <c r="DBK122"/>
      <c r="DBL122"/>
      <c r="DBM122"/>
      <c r="DBN122"/>
      <c r="DBO122"/>
      <c r="DBP122"/>
      <c r="DBQ122"/>
      <c r="DBR122"/>
      <c r="DBS122"/>
      <c r="DBT122"/>
      <c r="DBU122"/>
      <c r="DBV122"/>
      <c r="DBW122"/>
      <c r="DBX122"/>
      <c r="DBY122"/>
      <c r="DBZ122"/>
      <c r="DCA122"/>
      <c r="DCB122"/>
      <c r="DCC122"/>
      <c r="DCD122"/>
      <c r="DCE122"/>
      <c r="DCF122"/>
      <c r="DCG122"/>
      <c r="DCH122"/>
      <c r="DCI122"/>
      <c r="DCJ122"/>
      <c r="DCK122"/>
      <c r="DCL122"/>
      <c r="DCM122"/>
      <c r="DCN122"/>
      <c r="DCO122"/>
      <c r="DCP122"/>
      <c r="DCQ122"/>
      <c r="DCR122"/>
      <c r="DCS122"/>
      <c r="DCT122"/>
      <c r="DCU122"/>
      <c r="DCV122"/>
      <c r="DCW122"/>
      <c r="DCX122"/>
      <c r="DCY122"/>
      <c r="DCZ122"/>
      <c r="DDA122"/>
      <c r="DDB122"/>
      <c r="DDC122"/>
      <c r="DDD122"/>
      <c r="DDE122"/>
      <c r="DDF122"/>
      <c r="DDG122"/>
      <c r="DDH122"/>
      <c r="DDI122"/>
      <c r="DDJ122"/>
      <c r="DDK122"/>
      <c r="DDL122"/>
      <c r="DDM122"/>
      <c r="DDN122"/>
      <c r="DDO122"/>
      <c r="DDP122"/>
      <c r="DDQ122"/>
      <c r="DDR122"/>
      <c r="DDS122"/>
      <c r="DDT122"/>
      <c r="DDU122"/>
      <c r="DDV122"/>
      <c r="DDW122"/>
      <c r="DDX122"/>
      <c r="DDY122"/>
      <c r="DDZ122"/>
      <c r="DEA122"/>
      <c r="DEB122"/>
      <c r="DEC122"/>
      <c r="DED122"/>
      <c r="DEE122"/>
      <c r="DEF122"/>
      <c r="DEG122"/>
      <c r="DEH122"/>
      <c r="DEI122"/>
      <c r="DEJ122"/>
      <c r="DEK122"/>
      <c r="DEL122"/>
      <c r="DEM122"/>
      <c r="DEN122"/>
      <c r="DEO122"/>
      <c r="DEP122"/>
      <c r="DEQ122"/>
      <c r="DER122"/>
      <c r="DES122"/>
      <c r="DET122"/>
      <c r="DEU122"/>
      <c r="DEV122"/>
      <c r="DEW122"/>
      <c r="DEX122"/>
      <c r="DEY122"/>
      <c r="DEZ122"/>
      <c r="DFA122"/>
      <c r="DFB122"/>
      <c r="DFC122"/>
      <c r="DFD122"/>
      <c r="DFE122"/>
      <c r="DFF122"/>
      <c r="DFG122"/>
      <c r="DFH122"/>
      <c r="DFI122"/>
      <c r="DFJ122"/>
      <c r="DFK122"/>
      <c r="DFL122"/>
      <c r="DFM122"/>
      <c r="DFN122"/>
      <c r="DFO122"/>
      <c r="DFP122"/>
      <c r="DFQ122"/>
      <c r="DFR122"/>
      <c r="DFS122"/>
      <c r="DFT122"/>
      <c r="DFU122"/>
      <c r="DFV122"/>
      <c r="DFW122"/>
      <c r="DFX122"/>
      <c r="DFY122"/>
      <c r="DFZ122"/>
      <c r="DGA122"/>
      <c r="DGB122"/>
      <c r="DGC122"/>
      <c r="DGD122"/>
      <c r="DGE122"/>
      <c r="DGF122"/>
      <c r="DGG122"/>
      <c r="DGH122"/>
      <c r="DGI122"/>
      <c r="DGJ122"/>
      <c r="DGK122"/>
      <c r="DGL122"/>
      <c r="DGM122"/>
      <c r="DGN122"/>
      <c r="DGO122"/>
      <c r="DGP122"/>
      <c r="DGQ122"/>
      <c r="DGR122"/>
      <c r="DGS122"/>
      <c r="DGT122"/>
      <c r="DGU122"/>
      <c r="DGV122"/>
      <c r="DGW122"/>
      <c r="DGX122"/>
      <c r="DGY122"/>
      <c r="DGZ122"/>
      <c r="DHA122"/>
      <c r="DHB122"/>
      <c r="DHC122"/>
      <c r="DHD122"/>
      <c r="DHE122"/>
      <c r="DHF122"/>
      <c r="DHG122"/>
      <c r="DHH122"/>
      <c r="DHI122"/>
      <c r="DHJ122"/>
      <c r="DHK122"/>
      <c r="DHL122"/>
      <c r="DHM122"/>
      <c r="DHN122"/>
      <c r="DHO122"/>
      <c r="DHP122"/>
      <c r="DHQ122"/>
      <c r="DHR122"/>
      <c r="DHS122"/>
      <c r="DHT122"/>
      <c r="DHU122"/>
      <c r="DHV122"/>
      <c r="DHW122"/>
      <c r="DHX122"/>
      <c r="DHY122"/>
      <c r="DHZ122"/>
      <c r="DIA122"/>
      <c r="DIB122"/>
      <c r="DIC122"/>
      <c r="DID122"/>
      <c r="DIE122"/>
      <c r="DIF122"/>
      <c r="DIG122"/>
      <c r="DIH122"/>
      <c r="DII122"/>
      <c r="DIJ122"/>
      <c r="DIK122"/>
      <c r="DIL122"/>
      <c r="DIM122"/>
      <c r="DIN122"/>
      <c r="DIO122"/>
      <c r="DIP122"/>
      <c r="DIQ122"/>
      <c r="DIR122"/>
      <c r="DIS122"/>
      <c r="DIT122"/>
      <c r="DIU122"/>
      <c r="DIV122"/>
      <c r="DIW122"/>
      <c r="DIX122"/>
      <c r="DIY122"/>
      <c r="DIZ122"/>
      <c r="DJA122"/>
      <c r="DJB122"/>
      <c r="DJC122"/>
      <c r="DJD122"/>
      <c r="DJE122"/>
      <c r="DJF122"/>
      <c r="DJG122"/>
      <c r="DJH122"/>
      <c r="DJI122"/>
      <c r="DJJ122"/>
      <c r="DJK122"/>
      <c r="DJL122"/>
      <c r="DJM122"/>
      <c r="DJN122"/>
      <c r="DJO122"/>
      <c r="DJP122"/>
      <c r="DJQ122"/>
      <c r="DJR122"/>
      <c r="DJS122"/>
      <c r="DJT122"/>
      <c r="DJU122"/>
      <c r="DJV122"/>
      <c r="DJW122"/>
      <c r="DJX122"/>
      <c r="DJY122"/>
      <c r="DJZ122"/>
      <c r="DKA122"/>
      <c r="DKB122"/>
      <c r="DKC122"/>
      <c r="DKD122"/>
      <c r="DKE122"/>
      <c r="DKF122"/>
      <c r="DKG122"/>
      <c r="DKH122"/>
      <c r="DKI122"/>
      <c r="DKJ122"/>
      <c r="DKK122"/>
      <c r="DKL122"/>
      <c r="DKM122"/>
      <c r="DKN122"/>
      <c r="DKO122"/>
      <c r="DKP122"/>
      <c r="DKQ122"/>
      <c r="DKR122"/>
      <c r="DKS122"/>
      <c r="DKT122"/>
      <c r="DKU122"/>
      <c r="DKV122"/>
      <c r="DKW122"/>
      <c r="DKX122"/>
      <c r="DKY122"/>
      <c r="DKZ122"/>
      <c r="DLA122"/>
      <c r="DLB122"/>
      <c r="DLC122"/>
      <c r="DLD122"/>
      <c r="DLE122"/>
      <c r="DLF122"/>
      <c r="DLG122"/>
      <c r="DLH122"/>
      <c r="DLI122"/>
      <c r="DLJ122"/>
      <c r="DLK122"/>
      <c r="DLL122"/>
      <c r="DLM122"/>
      <c r="DLN122"/>
      <c r="DLO122"/>
      <c r="DLP122"/>
      <c r="DLQ122"/>
      <c r="DLR122"/>
      <c r="DLS122"/>
      <c r="DLT122"/>
      <c r="DLU122"/>
      <c r="DLV122"/>
      <c r="DLW122"/>
      <c r="DLX122"/>
      <c r="DLY122"/>
      <c r="DLZ122"/>
      <c r="DMA122"/>
      <c r="DMB122"/>
      <c r="DMC122"/>
      <c r="DMD122"/>
      <c r="DME122"/>
      <c r="DMF122"/>
      <c r="DMG122"/>
      <c r="DMH122"/>
      <c r="DMI122"/>
      <c r="DMJ122"/>
      <c r="DMK122"/>
      <c r="DML122"/>
      <c r="DMM122"/>
      <c r="DMN122"/>
      <c r="DMO122"/>
      <c r="DMP122"/>
      <c r="DMQ122"/>
      <c r="DMR122"/>
      <c r="DMS122"/>
      <c r="DMT122"/>
      <c r="DMU122"/>
      <c r="DMV122"/>
      <c r="DMW122"/>
      <c r="DMX122"/>
      <c r="DMY122"/>
      <c r="DMZ122"/>
      <c r="DNA122"/>
      <c r="DNB122"/>
      <c r="DNC122"/>
      <c r="DND122"/>
      <c r="DNE122"/>
      <c r="DNF122"/>
      <c r="DNG122"/>
      <c r="DNH122"/>
      <c r="DNI122"/>
      <c r="DNJ122"/>
      <c r="DNK122"/>
      <c r="DNL122"/>
      <c r="DNM122"/>
      <c r="DNN122"/>
      <c r="DNO122"/>
      <c r="DNP122"/>
      <c r="DNQ122"/>
      <c r="DNR122"/>
      <c r="DNS122"/>
      <c r="DNT122"/>
      <c r="DNU122"/>
      <c r="DNV122"/>
      <c r="DNW122"/>
      <c r="DNX122"/>
      <c r="DNY122"/>
      <c r="DNZ122"/>
      <c r="DOA122"/>
      <c r="DOB122"/>
      <c r="DOC122"/>
      <c r="DOD122"/>
      <c r="DOE122"/>
      <c r="DOF122"/>
      <c r="DOG122"/>
      <c r="DOH122"/>
      <c r="DOI122"/>
      <c r="DOJ122"/>
      <c r="DOK122"/>
      <c r="DOL122"/>
      <c r="DOM122"/>
      <c r="DON122"/>
      <c r="DOO122"/>
      <c r="DOP122"/>
      <c r="DOQ122"/>
      <c r="DOR122"/>
      <c r="DOS122"/>
      <c r="DOT122"/>
      <c r="DOU122"/>
      <c r="DOV122"/>
      <c r="DOW122"/>
      <c r="DOX122"/>
      <c r="DOY122"/>
      <c r="DOZ122"/>
      <c r="DPA122"/>
      <c r="DPB122"/>
      <c r="DPC122"/>
      <c r="DPD122"/>
      <c r="DPE122"/>
      <c r="DPF122"/>
      <c r="DPG122"/>
      <c r="DPH122"/>
      <c r="DPI122"/>
      <c r="DPJ122"/>
      <c r="DPK122"/>
      <c r="DPL122"/>
      <c r="DPM122"/>
      <c r="DPN122"/>
      <c r="DPO122"/>
      <c r="DPP122"/>
      <c r="DPQ122"/>
      <c r="DPR122"/>
      <c r="DPS122"/>
      <c r="DPT122"/>
      <c r="DPU122"/>
      <c r="DPV122"/>
      <c r="DPW122"/>
      <c r="DPX122"/>
      <c r="DPY122"/>
      <c r="DPZ122"/>
      <c r="DQA122"/>
      <c r="DQB122"/>
      <c r="DQC122"/>
      <c r="DQD122"/>
      <c r="DQE122"/>
      <c r="DQF122"/>
      <c r="DQG122"/>
      <c r="DQH122"/>
      <c r="DQI122"/>
      <c r="DQJ122"/>
      <c r="DQK122"/>
      <c r="DQL122"/>
      <c r="DQM122"/>
      <c r="DQN122"/>
      <c r="DQO122"/>
      <c r="DQP122"/>
      <c r="DQQ122"/>
      <c r="DQR122"/>
      <c r="DQS122"/>
      <c r="DQT122"/>
      <c r="DQU122"/>
      <c r="DQV122"/>
      <c r="DQW122"/>
      <c r="DQX122"/>
      <c r="DQY122"/>
      <c r="DQZ122"/>
      <c r="DRA122"/>
      <c r="DRB122"/>
      <c r="DRC122"/>
      <c r="DRD122"/>
      <c r="DRE122"/>
      <c r="DRF122"/>
      <c r="DRG122"/>
      <c r="DRH122"/>
      <c r="DRI122"/>
      <c r="DRJ122"/>
      <c r="DRK122"/>
      <c r="DRL122"/>
      <c r="DRM122"/>
      <c r="DRN122"/>
      <c r="DRO122"/>
      <c r="DRP122"/>
      <c r="DRQ122"/>
      <c r="DRR122"/>
      <c r="DRS122"/>
      <c r="DRT122"/>
      <c r="DRU122"/>
      <c r="DRV122"/>
      <c r="DRW122"/>
      <c r="DRX122"/>
      <c r="DRY122"/>
      <c r="DRZ122"/>
      <c r="DSA122"/>
      <c r="DSB122"/>
      <c r="DSC122"/>
      <c r="DSD122"/>
      <c r="DSE122"/>
      <c r="DSF122"/>
      <c r="DSG122"/>
      <c r="DSH122"/>
      <c r="DSI122"/>
      <c r="DSJ122"/>
      <c r="DSK122"/>
      <c r="DSL122"/>
      <c r="DSM122"/>
      <c r="DSN122"/>
      <c r="DSO122"/>
      <c r="DSP122"/>
      <c r="DSQ122"/>
      <c r="DSR122"/>
      <c r="DSS122"/>
      <c r="DST122"/>
      <c r="DSU122"/>
      <c r="DSV122"/>
      <c r="DSW122"/>
      <c r="DSX122"/>
      <c r="DSY122"/>
      <c r="DSZ122"/>
      <c r="DTA122"/>
      <c r="DTB122"/>
      <c r="DTC122"/>
      <c r="DTD122"/>
      <c r="DTE122"/>
      <c r="DTF122"/>
      <c r="DTG122"/>
      <c r="DTH122"/>
      <c r="DTI122"/>
      <c r="DTJ122"/>
      <c r="DTK122"/>
      <c r="DTL122"/>
      <c r="DTM122"/>
      <c r="DTN122"/>
      <c r="DTO122"/>
      <c r="DTP122"/>
      <c r="DTQ122"/>
      <c r="DTR122"/>
      <c r="DTS122"/>
      <c r="DTT122"/>
      <c r="DTU122"/>
      <c r="DTV122"/>
      <c r="DTW122"/>
      <c r="DTX122"/>
      <c r="DTY122"/>
      <c r="DTZ122"/>
      <c r="DUA122"/>
      <c r="DUB122"/>
      <c r="DUC122"/>
      <c r="DUD122"/>
      <c r="DUE122"/>
      <c r="DUF122"/>
      <c r="DUG122"/>
      <c r="DUH122"/>
      <c r="DUI122"/>
      <c r="DUJ122"/>
      <c r="DUK122"/>
      <c r="DUL122"/>
      <c r="DUM122"/>
      <c r="DUN122"/>
      <c r="DUO122"/>
      <c r="DUP122"/>
      <c r="DUQ122"/>
      <c r="DUR122"/>
      <c r="DUS122"/>
      <c r="DUT122"/>
      <c r="DUU122"/>
      <c r="DUV122"/>
      <c r="DUW122"/>
      <c r="DUX122"/>
      <c r="DUY122"/>
      <c r="DUZ122"/>
      <c r="DVA122"/>
      <c r="DVB122"/>
      <c r="DVC122"/>
      <c r="DVD122"/>
      <c r="DVE122"/>
      <c r="DVF122"/>
      <c r="DVG122"/>
      <c r="DVH122"/>
      <c r="DVI122"/>
      <c r="DVJ122"/>
      <c r="DVK122"/>
      <c r="DVL122"/>
      <c r="DVM122"/>
      <c r="DVN122"/>
      <c r="DVO122"/>
      <c r="DVP122"/>
      <c r="DVQ122"/>
      <c r="DVR122"/>
      <c r="DVS122"/>
      <c r="DVT122"/>
      <c r="DVU122"/>
      <c r="DVV122"/>
      <c r="DVW122"/>
      <c r="DVX122"/>
      <c r="DVY122"/>
      <c r="DVZ122"/>
      <c r="DWA122"/>
      <c r="DWB122"/>
      <c r="DWC122"/>
      <c r="DWD122"/>
      <c r="DWE122"/>
      <c r="DWF122"/>
      <c r="DWG122"/>
      <c r="DWH122"/>
      <c r="DWI122"/>
      <c r="DWJ122"/>
      <c r="DWK122"/>
      <c r="DWL122"/>
      <c r="DWM122"/>
      <c r="DWN122"/>
      <c r="DWO122"/>
      <c r="DWP122"/>
      <c r="DWQ122"/>
      <c r="DWR122"/>
      <c r="DWS122"/>
      <c r="DWT122"/>
      <c r="DWU122"/>
      <c r="DWV122"/>
      <c r="DWW122"/>
      <c r="DWX122"/>
      <c r="DWY122"/>
      <c r="DWZ122"/>
      <c r="DXA122"/>
      <c r="DXB122"/>
      <c r="DXC122"/>
      <c r="DXD122"/>
      <c r="DXE122"/>
      <c r="DXF122"/>
      <c r="DXG122"/>
      <c r="DXH122"/>
      <c r="DXI122"/>
      <c r="DXJ122"/>
      <c r="DXK122"/>
      <c r="DXL122"/>
      <c r="DXM122"/>
      <c r="DXN122"/>
      <c r="DXO122"/>
      <c r="DXP122"/>
      <c r="DXQ122"/>
      <c r="DXR122"/>
      <c r="DXS122"/>
      <c r="DXT122"/>
      <c r="DXU122"/>
      <c r="DXV122"/>
      <c r="DXW122"/>
      <c r="DXX122"/>
      <c r="DXY122"/>
      <c r="DXZ122"/>
      <c r="DYA122"/>
      <c r="DYB122"/>
      <c r="DYC122"/>
      <c r="DYD122"/>
      <c r="DYE122"/>
      <c r="DYF122"/>
      <c r="DYG122"/>
      <c r="DYH122"/>
      <c r="DYI122"/>
      <c r="DYJ122"/>
      <c r="DYK122"/>
      <c r="DYL122"/>
      <c r="DYM122"/>
      <c r="DYN122"/>
      <c r="DYO122"/>
      <c r="DYP122"/>
      <c r="DYQ122"/>
      <c r="DYR122"/>
      <c r="DYS122"/>
      <c r="DYT122"/>
      <c r="DYU122"/>
      <c r="DYV122"/>
      <c r="DYW122"/>
      <c r="DYX122"/>
      <c r="DYY122"/>
      <c r="DYZ122"/>
      <c r="DZA122"/>
      <c r="DZB122"/>
      <c r="DZC122"/>
      <c r="DZD122"/>
      <c r="DZE122"/>
      <c r="DZF122"/>
      <c r="DZG122"/>
      <c r="DZH122"/>
      <c r="DZI122"/>
      <c r="DZJ122"/>
      <c r="DZK122"/>
      <c r="DZL122"/>
      <c r="DZM122"/>
      <c r="DZN122"/>
      <c r="DZO122"/>
      <c r="DZP122"/>
      <c r="DZQ122"/>
      <c r="DZR122"/>
      <c r="DZS122"/>
      <c r="DZT122"/>
      <c r="DZU122"/>
      <c r="DZV122"/>
      <c r="DZW122"/>
      <c r="DZX122"/>
      <c r="DZY122"/>
      <c r="DZZ122"/>
      <c r="EAA122"/>
      <c r="EAB122"/>
      <c r="EAC122"/>
      <c r="EAD122"/>
      <c r="EAE122"/>
      <c r="EAF122"/>
      <c r="EAG122"/>
      <c r="EAH122"/>
      <c r="EAI122"/>
      <c r="EAJ122"/>
      <c r="EAK122"/>
      <c r="EAL122"/>
      <c r="EAM122"/>
      <c r="EAN122"/>
      <c r="EAO122"/>
      <c r="EAP122"/>
      <c r="EAQ122"/>
      <c r="EAR122"/>
      <c r="EAS122"/>
      <c r="EAT122"/>
      <c r="EAU122"/>
      <c r="EAV122"/>
      <c r="EAW122"/>
      <c r="EAX122"/>
      <c r="EAY122"/>
      <c r="EAZ122"/>
      <c r="EBA122"/>
      <c r="EBB122"/>
      <c r="EBC122"/>
      <c r="EBD122"/>
      <c r="EBE122"/>
      <c r="EBF122"/>
      <c r="EBG122"/>
      <c r="EBH122"/>
      <c r="EBI122"/>
      <c r="EBJ122"/>
      <c r="EBK122"/>
      <c r="EBL122"/>
      <c r="EBM122"/>
      <c r="EBN122"/>
      <c r="EBO122"/>
      <c r="EBP122"/>
      <c r="EBQ122"/>
      <c r="EBR122"/>
      <c r="EBS122"/>
      <c r="EBT122"/>
      <c r="EBU122"/>
      <c r="EBV122"/>
      <c r="EBW122"/>
      <c r="EBX122"/>
      <c r="EBY122"/>
      <c r="EBZ122"/>
      <c r="ECA122"/>
      <c r="ECB122"/>
      <c r="ECC122"/>
      <c r="ECD122"/>
      <c r="ECE122"/>
      <c r="ECF122"/>
      <c r="ECG122"/>
      <c r="ECH122"/>
      <c r="ECI122"/>
      <c r="ECJ122"/>
      <c r="ECK122"/>
      <c r="ECL122"/>
      <c r="ECM122"/>
      <c r="ECN122"/>
      <c r="ECO122"/>
      <c r="ECP122"/>
      <c r="ECQ122"/>
      <c r="ECR122"/>
      <c r="ECS122"/>
      <c r="ECT122"/>
      <c r="ECU122"/>
      <c r="ECV122"/>
      <c r="ECW122"/>
      <c r="ECX122"/>
      <c r="ECY122"/>
      <c r="ECZ122"/>
      <c r="EDA122"/>
      <c r="EDB122"/>
      <c r="EDC122"/>
      <c r="EDD122"/>
      <c r="EDE122"/>
      <c r="EDF122"/>
      <c r="EDG122"/>
      <c r="EDH122"/>
      <c r="EDI122"/>
      <c r="EDJ122"/>
      <c r="EDK122"/>
      <c r="EDL122"/>
      <c r="EDM122"/>
      <c r="EDN122"/>
      <c r="EDO122"/>
      <c r="EDP122"/>
      <c r="EDQ122"/>
      <c r="EDR122"/>
      <c r="EDS122"/>
      <c r="EDT122"/>
      <c r="EDU122"/>
      <c r="EDV122"/>
      <c r="EDW122"/>
      <c r="EDX122"/>
      <c r="EDY122"/>
      <c r="EDZ122"/>
      <c r="EEA122"/>
      <c r="EEB122"/>
      <c r="EEC122"/>
      <c r="EED122"/>
      <c r="EEE122"/>
      <c r="EEF122"/>
      <c r="EEG122"/>
      <c r="EEH122"/>
      <c r="EEI122"/>
      <c r="EEJ122"/>
      <c r="EEK122"/>
      <c r="EEL122"/>
      <c r="EEM122"/>
      <c r="EEN122"/>
      <c r="EEO122"/>
      <c r="EEP122"/>
      <c r="EEQ122"/>
      <c r="EER122"/>
      <c r="EES122"/>
      <c r="EET122"/>
      <c r="EEU122"/>
      <c r="EEV122"/>
      <c r="EEW122"/>
      <c r="EEX122"/>
      <c r="EEY122"/>
      <c r="EEZ122"/>
      <c r="EFA122"/>
      <c r="EFB122"/>
      <c r="EFC122"/>
      <c r="EFD122"/>
      <c r="EFE122"/>
      <c r="EFF122"/>
      <c r="EFG122"/>
      <c r="EFH122"/>
      <c r="EFI122"/>
      <c r="EFJ122"/>
      <c r="EFK122"/>
      <c r="EFL122"/>
      <c r="EFM122"/>
      <c r="EFN122"/>
      <c r="EFO122"/>
      <c r="EFP122"/>
      <c r="EFQ122"/>
      <c r="EFR122"/>
      <c r="EFS122"/>
      <c r="EFT122"/>
      <c r="EFU122"/>
      <c r="EFV122"/>
      <c r="EFW122"/>
      <c r="EFX122"/>
      <c r="EFY122"/>
      <c r="EFZ122"/>
      <c r="EGA122"/>
      <c r="EGB122"/>
      <c r="EGC122"/>
      <c r="EGD122"/>
      <c r="EGE122"/>
      <c r="EGF122"/>
      <c r="EGG122"/>
      <c r="EGH122"/>
      <c r="EGI122"/>
      <c r="EGJ122"/>
      <c r="EGK122"/>
      <c r="EGL122"/>
      <c r="EGM122"/>
      <c r="EGN122"/>
      <c r="EGO122"/>
      <c r="EGP122"/>
      <c r="EGQ122"/>
      <c r="EGR122"/>
      <c r="EGS122"/>
      <c r="EGT122"/>
      <c r="EGU122"/>
      <c r="EGV122"/>
      <c r="EGW122"/>
      <c r="EGX122"/>
      <c r="EGY122"/>
      <c r="EGZ122"/>
      <c r="EHA122"/>
      <c r="EHB122"/>
      <c r="EHC122"/>
      <c r="EHD122"/>
      <c r="EHE122"/>
      <c r="EHF122"/>
      <c r="EHG122"/>
      <c r="EHH122"/>
      <c r="EHI122"/>
      <c r="EHJ122"/>
      <c r="EHK122"/>
      <c r="EHL122"/>
      <c r="EHM122"/>
      <c r="EHN122"/>
      <c r="EHO122"/>
      <c r="EHP122"/>
      <c r="EHQ122"/>
      <c r="EHR122"/>
      <c r="EHS122"/>
      <c r="EHT122"/>
      <c r="EHU122"/>
      <c r="EHV122"/>
      <c r="EHW122"/>
      <c r="EHX122"/>
      <c r="EHY122"/>
      <c r="EHZ122"/>
      <c r="EIA122"/>
      <c r="EIB122"/>
      <c r="EIC122"/>
      <c r="EID122"/>
      <c r="EIE122"/>
      <c r="EIF122"/>
      <c r="EIG122"/>
      <c r="EIH122"/>
      <c r="EII122"/>
      <c r="EIJ122"/>
      <c r="EIK122"/>
      <c r="EIL122"/>
      <c r="EIM122"/>
      <c r="EIN122"/>
      <c r="EIO122"/>
      <c r="EIP122"/>
      <c r="EIQ122"/>
      <c r="EIR122"/>
      <c r="EIS122"/>
      <c r="EIT122"/>
      <c r="EIU122"/>
      <c r="EIV122"/>
      <c r="EIW122"/>
      <c r="EIX122"/>
      <c r="EIY122"/>
      <c r="EIZ122"/>
      <c r="EJA122"/>
      <c r="EJB122"/>
      <c r="EJC122"/>
      <c r="EJD122"/>
      <c r="EJE122"/>
      <c r="EJF122"/>
      <c r="EJG122"/>
      <c r="EJH122"/>
      <c r="EJI122"/>
      <c r="EJJ122"/>
      <c r="EJK122"/>
      <c r="EJL122"/>
      <c r="EJM122"/>
      <c r="EJN122"/>
      <c r="EJO122"/>
      <c r="EJP122"/>
      <c r="EJQ122"/>
      <c r="EJR122"/>
      <c r="EJS122"/>
      <c r="EJT122"/>
      <c r="EJU122"/>
      <c r="EJV122"/>
      <c r="EJW122"/>
      <c r="EJX122"/>
      <c r="EJY122"/>
      <c r="EJZ122"/>
      <c r="EKA122"/>
      <c r="EKB122"/>
      <c r="EKC122"/>
      <c r="EKD122"/>
      <c r="EKE122"/>
      <c r="EKF122"/>
      <c r="EKG122"/>
      <c r="EKH122"/>
      <c r="EKI122"/>
      <c r="EKJ122"/>
      <c r="EKK122"/>
      <c r="EKL122"/>
      <c r="EKM122"/>
      <c r="EKN122"/>
      <c r="EKO122"/>
      <c r="EKP122"/>
      <c r="EKQ122"/>
      <c r="EKR122"/>
      <c r="EKS122"/>
      <c r="EKT122"/>
      <c r="EKU122"/>
      <c r="EKV122"/>
      <c r="EKW122"/>
      <c r="EKX122"/>
      <c r="EKY122"/>
      <c r="EKZ122"/>
      <c r="ELA122"/>
      <c r="ELB122"/>
      <c r="ELC122"/>
      <c r="ELD122"/>
      <c r="ELE122"/>
      <c r="ELF122"/>
      <c r="ELG122"/>
      <c r="ELH122"/>
      <c r="ELI122"/>
      <c r="ELJ122"/>
      <c r="ELK122"/>
      <c r="ELL122"/>
      <c r="ELM122"/>
      <c r="ELN122"/>
      <c r="ELO122"/>
      <c r="ELP122"/>
      <c r="ELQ122"/>
      <c r="ELR122"/>
      <c r="ELS122"/>
      <c r="ELT122"/>
      <c r="ELU122"/>
      <c r="ELV122"/>
      <c r="ELW122"/>
      <c r="ELX122"/>
      <c r="ELY122"/>
      <c r="ELZ122"/>
      <c r="EMA122"/>
      <c r="EMB122"/>
      <c r="EMC122"/>
      <c r="EMD122"/>
      <c r="EME122"/>
      <c r="EMF122"/>
      <c r="EMG122"/>
      <c r="EMH122"/>
      <c r="EMI122"/>
      <c r="EMJ122"/>
      <c r="EMK122"/>
      <c r="EML122"/>
      <c r="EMM122"/>
      <c r="EMN122"/>
      <c r="EMO122"/>
      <c r="EMP122"/>
      <c r="EMQ122"/>
      <c r="EMR122"/>
      <c r="EMS122"/>
      <c r="EMT122"/>
      <c r="EMU122"/>
      <c r="EMV122"/>
      <c r="EMW122"/>
      <c r="EMX122"/>
      <c r="EMY122"/>
      <c r="EMZ122"/>
      <c r="ENA122"/>
      <c r="ENB122"/>
      <c r="ENC122"/>
      <c r="END122"/>
      <c r="ENE122"/>
      <c r="ENF122"/>
      <c r="ENG122"/>
      <c r="ENH122"/>
      <c r="ENI122"/>
      <c r="ENJ122"/>
      <c r="ENK122"/>
      <c r="ENL122"/>
      <c r="ENM122"/>
      <c r="ENN122"/>
      <c r="ENO122"/>
      <c r="ENP122"/>
      <c r="ENQ122"/>
      <c r="ENR122"/>
      <c r="ENS122"/>
      <c r="ENT122"/>
      <c r="ENU122"/>
      <c r="ENV122"/>
      <c r="ENW122"/>
      <c r="ENX122"/>
      <c r="ENY122"/>
      <c r="ENZ122"/>
      <c r="EOA122"/>
      <c r="EOB122"/>
      <c r="EOC122"/>
      <c r="EOD122"/>
      <c r="EOE122"/>
      <c r="EOF122"/>
      <c r="EOG122"/>
      <c r="EOH122"/>
      <c r="EOI122"/>
      <c r="EOJ122"/>
      <c r="EOK122"/>
      <c r="EOL122"/>
      <c r="EOM122"/>
      <c r="EON122"/>
      <c r="EOO122"/>
      <c r="EOP122"/>
      <c r="EOQ122"/>
      <c r="EOR122"/>
      <c r="EOS122"/>
      <c r="EOT122"/>
      <c r="EOU122"/>
      <c r="EOV122"/>
      <c r="EOW122"/>
      <c r="EOX122"/>
      <c r="EOY122"/>
      <c r="EOZ122"/>
      <c r="EPA122"/>
      <c r="EPB122"/>
      <c r="EPC122"/>
      <c r="EPD122"/>
      <c r="EPE122"/>
      <c r="EPF122"/>
      <c r="EPG122"/>
      <c r="EPH122"/>
      <c r="EPI122"/>
      <c r="EPJ122"/>
      <c r="EPK122"/>
      <c r="EPL122"/>
      <c r="EPM122"/>
      <c r="EPN122"/>
      <c r="EPO122"/>
      <c r="EPP122"/>
      <c r="EPQ122"/>
      <c r="EPR122"/>
      <c r="EPS122"/>
      <c r="EPT122"/>
      <c r="EPU122"/>
      <c r="EPV122"/>
      <c r="EPW122"/>
      <c r="EPX122"/>
      <c r="EPY122"/>
      <c r="EPZ122"/>
      <c r="EQA122"/>
      <c r="EQB122"/>
      <c r="EQC122"/>
      <c r="EQD122"/>
      <c r="EQE122"/>
      <c r="EQF122"/>
      <c r="EQG122"/>
      <c r="EQH122"/>
      <c r="EQI122"/>
      <c r="EQJ122"/>
      <c r="EQK122"/>
      <c r="EQL122"/>
      <c r="EQM122"/>
      <c r="EQN122"/>
      <c r="EQO122"/>
      <c r="EQP122"/>
      <c r="EQQ122"/>
      <c r="EQR122"/>
      <c r="EQS122"/>
      <c r="EQT122"/>
      <c r="EQU122"/>
      <c r="EQV122"/>
      <c r="EQW122"/>
      <c r="EQX122"/>
      <c r="EQY122"/>
      <c r="EQZ122"/>
      <c r="ERA122"/>
      <c r="ERB122"/>
      <c r="ERC122"/>
      <c r="ERD122"/>
      <c r="ERE122"/>
      <c r="ERF122"/>
      <c r="ERG122"/>
      <c r="ERH122"/>
      <c r="ERI122"/>
      <c r="ERJ122"/>
      <c r="ERK122"/>
      <c r="ERL122"/>
      <c r="ERM122"/>
      <c r="ERN122"/>
      <c r="ERO122"/>
      <c r="ERP122"/>
      <c r="ERQ122"/>
      <c r="ERR122"/>
      <c r="ERS122"/>
      <c r="ERT122"/>
      <c r="ERU122"/>
      <c r="ERV122"/>
      <c r="ERW122"/>
      <c r="ERX122"/>
      <c r="ERY122"/>
      <c r="ERZ122"/>
      <c r="ESA122"/>
      <c r="ESB122"/>
      <c r="ESC122"/>
      <c r="ESD122"/>
      <c r="ESE122"/>
      <c r="ESF122"/>
      <c r="ESG122"/>
      <c r="ESH122"/>
      <c r="ESI122"/>
      <c r="ESJ122"/>
      <c r="ESK122"/>
      <c r="ESL122"/>
      <c r="ESM122"/>
      <c r="ESN122"/>
      <c r="ESO122"/>
      <c r="ESP122"/>
      <c r="ESQ122"/>
      <c r="ESR122"/>
      <c r="ESS122"/>
      <c r="EST122"/>
      <c r="ESU122"/>
      <c r="ESV122"/>
      <c r="ESW122"/>
      <c r="ESX122"/>
      <c r="ESY122"/>
      <c r="ESZ122"/>
      <c r="ETA122"/>
      <c r="ETB122"/>
      <c r="ETC122"/>
      <c r="ETD122"/>
      <c r="ETE122"/>
      <c r="ETF122"/>
      <c r="ETG122"/>
      <c r="ETH122"/>
      <c r="ETI122"/>
      <c r="ETJ122"/>
      <c r="ETK122"/>
      <c r="ETL122"/>
      <c r="ETM122"/>
      <c r="ETN122"/>
      <c r="ETO122"/>
      <c r="ETP122"/>
      <c r="ETQ122"/>
      <c r="ETR122"/>
      <c r="ETS122"/>
      <c r="ETT122"/>
      <c r="ETU122"/>
      <c r="ETV122"/>
      <c r="ETW122"/>
      <c r="ETX122"/>
      <c r="ETY122"/>
      <c r="ETZ122"/>
      <c r="EUA122"/>
      <c r="EUB122"/>
      <c r="EUC122"/>
      <c r="EUD122"/>
      <c r="EUE122"/>
      <c r="EUF122"/>
      <c r="EUG122"/>
      <c r="EUH122"/>
      <c r="EUI122"/>
      <c r="EUJ122"/>
      <c r="EUK122"/>
      <c r="EUL122"/>
      <c r="EUM122"/>
      <c r="EUN122"/>
      <c r="EUO122"/>
      <c r="EUP122"/>
      <c r="EUQ122"/>
      <c r="EUR122"/>
      <c r="EUS122"/>
      <c r="EUT122"/>
      <c r="EUU122"/>
      <c r="EUV122"/>
      <c r="EUW122"/>
      <c r="EUX122"/>
      <c r="EUY122"/>
      <c r="EUZ122"/>
      <c r="EVA122"/>
      <c r="EVB122"/>
      <c r="EVC122"/>
      <c r="EVD122"/>
      <c r="EVE122"/>
      <c r="EVF122"/>
      <c r="EVG122"/>
      <c r="EVH122"/>
      <c r="EVI122"/>
      <c r="EVJ122"/>
      <c r="EVK122"/>
      <c r="EVL122"/>
      <c r="EVM122"/>
      <c r="EVN122"/>
      <c r="EVO122"/>
      <c r="EVP122"/>
      <c r="EVQ122"/>
      <c r="EVR122"/>
      <c r="EVS122"/>
      <c r="EVT122"/>
      <c r="EVU122"/>
      <c r="EVV122"/>
      <c r="EVW122"/>
      <c r="EVX122"/>
      <c r="EVY122"/>
      <c r="EVZ122"/>
      <c r="EWA122"/>
      <c r="EWB122"/>
      <c r="EWC122"/>
      <c r="EWD122"/>
      <c r="EWE122"/>
      <c r="EWF122"/>
      <c r="EWG122"/>
      <c r="EWH122"/>
      <c r="EWI122"/>
      <c r="EWJ122"/>
      <c r="EWK122"/>
      <c r="EWL122"/>
      <c r="EWM122"/>
      <c r="EWN122"/>
      <c r="EWO122"/>
      <c r="EWP122"/>
      <c r="EWQ122"/>
      <c r="EWR122"/>
      <c r="EWS122"/>
      <c r="EWT122"/>
      <c r="EWU122"/>
      <c r="EWV122"/>
      <c r="EWW122"/>
      <c r="EWX122"/>
      <c r="EWY122"/>
      <c r="EWZ122"/>
      <c r="EXA122"/>
      <c r="EXB122"/>
      <c r="EXC122"/>
      <c r="EXD122"/>
      <c r="EXE122"/>
      <c r="EXF122"/>
      <c r="EXG122"/>
      <c r="EXH122"/>
      <c r="EXI122"/>
      <c r="EXJ122"/>
      <c r="EXK122"/>
      <c r="EXL122"/>
      <c r="EXM122"/>
      <c r="EXN122"/>
      <c r="EXO122"/>
      <c r="EXP122"/>
      <c r="EXQ122"/>
      <c r="EXR122"/>
      <c r="EXS122"/>
      <c r="EXT122"/>
      <c r="EXU122"/>
      <c r="EXV122"/>
      <c r="EXW122"/>
      <c r="EXX122"/>
      <c r="EXY122"/>
      <c r="EXZ122"/>
      <c r="EYA122"/>
      <c r="EYB122"/>
      <c r="EYC122"/>
      <c r="EYD122"/>
      <c r="EYE122"/>
      <c r="EYF122"/>
      <c r="EYG122"/>
      <c r="EYH122"/>
      <c r="EYI122"/>
      <c r="EYJ122"/>
      <c r="EYK122"/>
      <c r="EYL122"/>
      <c r="EYM122"/>
      <c r="EYN122"/>
      <c r="EYO122"/>
      <c r="EYP122"/>
      <c r="EYQ122"/>
      <c r="EYR122"/>
      <c r="EYS122"/>
      <c r="EYT122"/>
      <c r="EYU122"/>
      <c r="EYV122"/>
      <c r="EYW122"/>
      <c r="EYX122"/>
      <c r="TOX122" s="5"/>
      <c r="TOY122" s="5"/>
      <c r="TOZ122" s="5"/>
      <c r="TPA122" s="5"/>
      <c r="TPB122" s="5"/>
      <c r="TPC122" s="5"/>
      <c r="TPD122" s="5"/>
      <c r="TPE122" s="5"/>
      <c r="TPF122" s="5"/>
      <c r="TPG122" s="5"/>
      <c r="TPH122" s="5"/>
      <c r="TPI122" s="5"/>
      <c r="TPJ122" s="5"/>
      <c r="TPK122" s="5"/>
      <c r="TPL122" s="5"/>
      <c r="TPM122" s="5"/>
      <c r="TPN122" s="5"/>
      <c r="TPO122" s="5"/>
      <c r="TPP122" s="5"/>
      <c r="TPQ122" s="5"/>
      <c r="TPR122" s="5"/>
      <c r="TPS122" s="5"/>
      <c r="TPT122" s="5"/>
      <c r="TPU122" s="5"/>
      <c r="TPV122" s="5"/>
      <c r="TPW122" s="5"/>
      <c r="TPX122" s="5"/>
      <c r="TPY122" s="5"/>
      <c r="TPZ122" s="5"/>
      <c r="TQA122" s="5"/>
      <c r="TQB122" s="5"/>
      <c r="TQC122" s="5"/>
      <c r="TQD122" s="5"/>
      <c r="TQE122" s="5"/>
      <c r="TQF122" s="5"/>
      <c r="TQG122" s="5"/>
      <c r="TQH122" s="5"/>
      <c r="TQI122" s="5"/>
      <c r="TQJ122" s="5"/>
      <c r="TQK122" s="5"/>
      <c r="TQL122" s="5"/>
      <c r="TQM122" s="5"/>
      <c r="TQN122" s="5"/>
      <c r="TQO122" s="5"/>
      <c r="TQP122" s="5"/>
      <c r="TQQ122" s="5"/>
      <c r="TQR122" s="5"/>
      <c r="TQS122" s="5"/>
      <c r="TQT122" s="5"/>
      <c r="TQU122" s="5"/>
      <c r="TQV122" s="5"/>
      <c r="TQW122" s="5"/>
      <c r="TQX122" s="5"/>
      <c r="TQY122" s="5"/>
      <c r="TQZ122" s="5"/>
      <c r="TRA122" s="5"/>
      <c r="TRB122" s="5"/>
      <c r="TRC122" s="5"/>
      <c r="TRD122" s="5"/>
      <c r="TRE122" s="5"/>
      <c r="TRF122" s="5"/>
      <c r="TRG122" s="5"/>
      <c r="TRH122" s="5"/>
      <c r="TRI122" s="5"/>
      <c r="TRJ122" s="5"/>
      <c r="TRK122" s="5"/>
      <c r="TRL122" s="5"/>
      <c r="TRM122" s="5"/>
      <c r="TRN122" s="5"/>
      <c r="TRO122" s="5"/>
      <c r="TRP122" s="5"/>
      <c r="TRQ122" s="5"/>
      <c r="TRR122" s="5"/>
      <c r="TRS122" s="5"/>
      <c r="TRT122" s="5"/>
      <c r="TRU122" s="5"/>
      <c r="TRV122" s="5"/>
      <c r="TRW122" s="5"/>
      <c r="TRX122" s="5"/>
      <c r="TRY122" s="5"/>
      <c r="TRZ122" s="5"/>
      <c r="TSA122" s="5"/>
      <c r="TSB122" s="5"/>
      <c r="TSC122" s="5"/>
      <c r="TSD122" s="5"/>
      <c r="TSE122" s="5"/>
      <c r="TSF122" s="5"/>
      <c r="TSG122" s="5"/>
      <c r="TSH122" s="5"/>
      <c r="TSI122" s="5"/>
      <c r="TSJ122" s="5"/>
      <c r="TSK122" s="5"/>
      <c r="TSL122" s="5"/>
      <c r="TSM122" s="5"/>
      <c r="TSN122" s="5"/>
      <c r="TSO122" s="5"/>
      <c r="TSP122" s="5"/>
      <c r="TSQ122" s="5"/>
      <c r="TSR122" s="5"/>
      <c r="TSS122" s="5"/>
      <c r="TST122" s="5"/>
      <c r="TSU122" s="5"/>
      <c r="TSV122" s="5"/>
      <c r="TSW122" s="5"/>
      <c r="TSX122" s="5"/>
      <c r="TSY122" s="5"/>
      <c r="TSZ122" s="5"/>
      <c r="TTA122" s="5"/>
      <c r="TTB122" s="5"/>
      <c r="TTC122" s="5"/>
      <c r="TTD122" s="5"/>
      <c r="TTE122" s="5"/>
      <c r="TTF122" s="5"/>
      <c r="TTG122" s="5"/>
      <c r="TTH122" s="5"/>
      <c r="TTI122" s="5"/>
      <c r="TTJ122" s="5"/>
      <c r="TTK122" s="5"/>
      <c r="TTL122" s="5"/>
      <c r="TTM122" s="5"/>
      <c r="TTN122" s="5"/>
      <c r="TTO122" s="5"/>
      <c r="TTP122" s="5"/>
      <c r="TTQ122" s="5"/>
      <c r="TTR122" s="5"/>
      <c r="TTS122" s="5"/>
      <c r="TTT122" s="5"/>
      <c r="TTU122" s="5"/>
      <c r="TTV122" s="5"/>
      <c r="TTW122" s="5"/>
      <c r="TTX122" s="5"/>
      <c r="TTY122" s="5"/>
      <c r="TTZ122" s="5"/>
      <c r="TUA122" s="5"/>
      <c r="TUB122" s="5"/>
      <c r="TUC122" s="5"/>
      <c r="TUD122" s="5"/>
      <c r="TUE122" s="5"/>
      <c r="TUF122" s="5"/>
      <c r="TUG122" s="5"/>
      <c r="TUH122" s="5"/>
      <c r="TUI122" s="5"/>
      <c r="TUJ122" s="5"/>
      <c r="TUK122" s="5"/>
      <c r="TUL122" s="5"/>
      <c r="TUM122" s="5"/>
      <c r="TUN122" s="5"/>
      <c r="TUO122" s="5"/>
      <c r="TUP122" s="5"/>
      <c r="TUQ122" s="5"/>
      <c r="TUR122" s="5"/>
      <c r="TUS122" s="5"/>
      <c r="TUT122" s="5"/>
      <c r="TUU122" s="5"/>
      <c r="TUV122" s="5"/>
      <c r="TUW122" s="5"/>
      <c r="TUX122" s="5"/>
      <c r="TUY122" s="5"/>
      <c r="TUZ122" s="5"/>
      <c r="TVA122" s="5"/>
      <c r="TVB122" s="5"/>
      <c r="TVC122" s="5"/>
      <c r="TVD122" s="5"/>
      <c r="TVE122" s="5"/>
      <c r="TVF122" s="5"/>
      <c r="TVG122" s="5"/>
      <c r="TVH122" s="5"/>
      <c r="TVI122" s="5"/>
      <c r="TVJ122" s="5"/>
      <c r="TVK122" s="5"/>
      <c r="TVL122" s="5"/>
      <c r="TVM122" s="5"/>
      <c r="TVN122" s="5"/>
      <c r="TVO122" s="5"/>
      <c r="TVP122" s="5"/>
      <c r="TVQ122" s="5"/>
      <c r="TVR122" s="5"/>
      <c r="TVS122" s="5"/>
      <c r="TVT122" s="5"/>
      <c r="TVU122" s="5"/>
      <c r="TVV122" s="5"/>
      <c r="TVW122" s="5"/>
      <c r="TVX122" s="5"/>
      <c r="TVY122" s="5"/>
      <c r="TVZ122" s="5"/>
      <c r="TWA122" s="5"/>
      <c r="TWB122" s="5"/>
      <c r="TWC122" s="5"/>
      <c r="TWD122" s="5"/>
      <c r="TWE122" s="5"/>
      <c r="TWF122" s="5"/>
      <c r="TWG122" s="5"/>
      <c r="TWH122" s="5"/>
      <c r="TWI122" s="5"/>
      <c r="TWJ122" s="5"/>
      <c r="TWK122" s="5"/>
      <c r="TWL122" s="5"/>
      <c r="TWM122" s="5"/>
      <c r="TWN122" s="5"/>
      <c r="TWO122" s="5"/>
      <c r="TWP122" s="5"/>
      <c r="TWQ122" s="5"/>
      <c r="TWR122" s="5"/>
      <c r="TWS122" s="5"/>
      <c r="TWT122" s="5"/>
      <c r="TWU122" s="5"/>
      <c r="TWV122" s="5"/>
      <c r="TWW122" s="5"/>
      <c r="TWX122" s="5"/>
      <c r="TWY122" s="5"/>
      <c r="TWZ122" s="5"/>
      <c r="TXA122" s="5"/>
      <c r="TXB122" s="5"/>
      <c r="TXC122" s="5"/>
      <c r="TXD122" s="5"/>
      <c r="TXE122" s="5"/>
      <c r="TXF122" s="5"/>
      <c r="TXG122" s="5"/>
      <c r="TXH122" s="5"/>
      <c r="TXI122" s="5"/>
      <c r="TXJ122" s="5"/>
      <c r="TXK122" s="5"/>
      <c r="TXL122" s="5"/>
      <c r="TXM122" s="5"/>
      <c r="TXN122" s="5"/>
      <c r="TXO122" s="5"/>
      <c r="TXP122" s="5"/>
      <c r="TXQ122" s="5"/>
      <c r="TXR122" s="5"/>
      <c r="TXS122" s="5"/>
      <c r="TXT122" s="5"/>
      <c r="TXU122" s="5"/>
      <c r="TXV122" s="5"/>
      <c r="TXW122" s="5"/>
      <c r="TXX122" s="5"/>
      <c r="TXY122" s="5"/>
      <c r="TXZ122" s="5"/>
      <c r="TYA122" s="5"/>
      <c r="TYB122" s="5"/>
      <c r="TYC122" s="5"/>
      <c r="TYD122" s="5"/>
      <c r="TYE122" s="5"/>
      <c r="TYF122" s="5"/>
      <c r="TYG122" s="5"/>
      <c r="TYH122" s="5"/>
      <c r="TYI122" s="5"/>
      <c r="TYJ122" s="5"/>
      <c r="TYK122" s="5"/>
      <c r="TYL122" s="5"/>
      <c r="TYM122" s="5"/>
      <c r="TYN122" s="5"/>
      <c r="TYO122" s="5"/>
      <c r="TYP122" s="5"/>
      <c r="TYQ122" s="5"/>
      <c r="TYR122" s="5"/>
      <c r="TYS122" s="5"/>
      <c r="TYT122" s="5"/>
      <c r="TYU122" s="5"/>
      <c r="TYV122" s="5"/>
      <c r="TYW122" s="5"/>
      <c r="TYX122" s="5"/>
      <c r="TYY122" s="5"/>
      <c r="TYZ122" s="5"/>
      <c r="TZA122" s="5"/>
      <c r="TZB122" s="5"/>
      <c r="TZC122" s="5"/>
      <c r="TZD122" s="5"/>
      <c r="TZE122" s="5"/>
      <c r="TZF122" s="5"/>
      <c r="TZG122" s="5"/>
      <c r="TZH122" s="5"/>
      <c r="TZI122" s="5"/>
      <c r="TZJ122" s="5"/>
      <c r="TZK122" s="5"/>
      <c r="TZL122" s="5"/>
      <c r="TZM122" s="5"/>
      <c r="TZN122" s="5"/>
      <c r="TZO122" s="5"/>
      <c r="TZP122" s="5"/>
      <c r="TZQ122" s="5"/>
      <c r="TZR122" s="5"/>
      <c r="TZS122" s="5"/>
      <c r="TZT122" s="5"/>
      <c r="TZU122" s="5"/>
      <c r="TZV122" s="5"/>
      <c r="TZW122" s="5"/>
      <c r="TZX122" s="5"/>
      <c r="TZY122" s="5"/>
      <c r="TZZ122" s="5"/>
      <c r="UAA122" s="5"/>
      <c r="UAB122" s="5"/>
      <c r="UAC122" s="5"/>
      <c r="UAD122" s="5"/>
      <c r="UAE122" s="5"/>
      <c r="UAF122" s="5"/>
      <c r="UAG122" s="5"/>
      <c r="UAH122" s="5"/>
      <c r="UAI122" s="5"/>
      <c r="UAJ122" s="5"/>
      <c r="UAK122" s="5"/>
      <c r="UAL122" s="5"/>
      <c r="UAM122" s="5"/>
      <c r="UAN122" s="5"/>
      <c r="UAO122" s="5"/>
      <c r="UAP122" s="5"/>
      <c r="UAQ122" s="5"/>
      <c r="UAR122" s="5"/>
      <c r="UAS122" s="5"/>
      <c r="UAT122" s="5"/>
      <c r="UAU122" s="5"/>
      <c r="UAV122" s="5"/>
      <c r="UAW122" s="5"/>
      <c r="UAX122" s="5"/>
      <c r="UAY122" s="5"/>
      <c r="UAZ122" s="5"/>
      <c r="UBA122" s="5"/>
      <c r="UBB122" s="5"/>
      <c r="UBC122" s="5"/>
      <c r="UBD122" s="5"/>
      <c r="UBE122" s="5"/>
      <c r="UBF122" s="5"/>
      <c r="UBG122" s="5"/>
      <c r="UBH122" s="5"/>
      <c r="UBI122" s="5"/>
      <c r="UBJ122" s="5"/>
      <c r="UBK122" s="5"/>
      <c r="UBL122" s="5"/>
      <c r="UBM122" s="5"/>
      <c r="UBN122" s="5"/>
      <c r="UBO122" s="5"/>
      <c r="UBP122" s="5"/>
      <c r="UBQ122" s="5"/>
      <c r="UBR122" s="5"/>
      <c r="UBS122" s="5"/>
      <c r="UBT122" s="5"/>
      <c r="UBU122" s="5"/>
      <c r="UBV122" s="5"/>
      <c r="UBW122" s="5"/>
      <c r="UBX122" s="5"/>
      <c r="UBY122" s="5"/>
      <c r="UBZ122" s="5"/>
      <c r="UCA122" s="5"/>
      <c r="UCB122" s="5"/>
      <c r="UCC122" s="5"/>
      <c r="UCD122" s="5"/>
      <c r="UCE122" s="5"/>
      <c r="UCF122" s="5"/>
      <c r="UCG122" s="5"/>
      <c r="UCH122" s="5"/>
      <c r="UCI122" s="5"/>
      <c r="UCJ122" s="5"/>
      <c r="UCK122" s="5"/>
      <c r="UCL122" s="5"/>
      <c r="UCM122" s="5"/>
      <c r="UCN122" s="5"/>
      <c r="UCO122" s="5"/>
      <c r="UCP122" s="5"/>
      <c r="UCQ122" s="5"/>
      <c r="UCR122" s="5"/>
      <c r="UCS122" s="5"/>
      <c r="UCT122" s="5"/>
      <c r="UCU122" s="5"/>
      <c r="UCV122" s="5"/>
      <c r="UCW122" s="5"/>
      <c r="UCX122" s="5"/>
      <c r="UCY122" s="5"/>
      <c r="UCZ122" s="5"/>
      <c r="UDA122" s="5"/>
      <c r="UDB122" s="5"/>
      <c r="UDC122" s="5"/>
      <c r="UDD122" s="5"/>
      <c r="UDE122" s="5"/>
      <c r="UDF122" s="5"/>
      <c r="UDG122" s="5"/>
      <c r="UDH122" s="5"/>
      <c r="UDI122" s="5"/>
      <c r="UDJ122" s="5"/>
      <c r="UDK122" s="5"/>
      <c r="UDL122" s="5"/>
      <c r="UDM122" s="5"/>
      <c r="UDN122" s="5"/>
      <c r="UDO122" s="5"/>
      <c r="UDP122" s="5"/>
      <c r="UDQ122" s="5"/>
      <c r="UDR122" s="5"/>
      <c r="UDS122" s="5"/>
      <c r="UDT122" s="5"/>
      <c r="UDU122" s="5"/>
      <c r="UDV122" s="5"/>
      <c r="UDW122" s="5"/>
      <c r="UDX122" s="5"/>
      <c r="UDY122" s="5"/>
      <c r="UDZ122" s="5"/>
      <c r="UEA122" s="5"/>
      <c r="UEB122" s="5"/>
      <c r="UEC122" s="5"/>
      <c r="UED122" s="5"/>
      <c r="UEE122" s="5"/>
      <c r="UEF122" s="5"/>
      <c r="UEG122" s="5"/>
      <c r="UEH122" s="5"/>
      <c r="UEI122" s="5"/>
      <c r="UEJ122" s="5"/>
      <c r="UEK122" s="5"/>
      <c r="UEL122" s="5"/>
      <c r="UEM122" s="5"/>
      <c r="UEN122" s="5"/>
      <c r="UEO122" s="5"/>
      <c r="UEP122" s="5"/>
      <c r="UEQ122" s="5"/>
      <c r="UER122" s="5"/>
      <c r="UES122" s="5"/>
      <c r="UET122" s="5"/>
      <c r="UEU122" s="5"/>
      <c r="UEV122" s="5"/>
      <c r="UEW122" s="5"/>
      <c r="UEX122" s="5"/>
      <c r="UEY122" s="5"/>
      <c r="UEZ122" s="5"/>
      <c r="UFA122" s="5"/>
      <c r="UFB122" s="5"/>
      <c r="UFC122" s="5"/>
      <c r="UFD122" s="5"/>
      <c r="UFE122" s="5"/>
      <c r="UFF122" s="5"/>
      <c r="UFG122" s="5"/>
      <c r="UFH122" s="5"/>
      <c r="UFI122" s="5"/>
      <c r="UFJ122" s="5"/>
      <c r="UFK122" s="5"/>
      <c r="UFL122" s="5"/>
      <c r="UFM122" s="5"/>
      <c r="UFN122" s="9"/>
      <c r="UFO122"/>
      <c r="UFP122"/>
      <c r="UFQ122"/>
      <c r="UFR122"/>
      <c r="UFS122"/>
      <c r="UFT122"/>
      <c r="UFU122"/>
      <c r="UFV122"/>
      <c r="UFW122"/>
      <c r="UFX122"/>
      <c r="UFY122"/>
      <c r="UFZ122"/>
      <c r="UGA122"/>
      <c r="UGB122"/>
      <c r="UGC122"/>
      <c r="UGD122"/>
      <c r="UGE122"/>
      <c r="UGF122"/>
      <c r="UGG122"/>
      <c r="UGH122"/>
      <c r="UGI122"/>
      <c r="UGJ122"/>
      <c r="UGK122"/>
      <c r="UGL122"/>
      <c r="UGM122"/>
      <c r="UGN122"/>
      <c r="UGO122"/>
      <c r="UGP122"/>
      <c r="UGQ122"/>
      <c r="UGR122"/>
      <c r="UGS122"/>
      <c r="UGT122"/>
      <c r="UGU122"/>
      <c r="UGV122"/>
      <c r="UGW122"/>
      <c r="UGX122"/>
      <c r="UGY122"/>
      <c r="UGZ122"/>
      <c r="UHA122"/>
      <c r="UHB122"/>
      <c r="UHC122"/>
      <c r="UHD122"/>
      <c r="UHE122"/>
      <c r="UHF122"/>
      <c r="UHG122"/>
      <c r="UHH122"/>
      <c r="UHI122"/>
      <c r="UHJ122"/>
      <c r="UHK122"/>
      <c r="UHL122"/>
      <c r="UHM122"/>
      <c r="UHN122"/>
      <c r="UHO122"/>
      <c r="UHP122"/>
      <c r="UHQ122"/>
      <c r="UHR122"/>
      <c r="UHS122"/>
      <c r="UHT122"/>
      <c r="UHU122"/>
      <c r="UHV122"/>
      <c r="UHW122"/>
      <c r="UHX122"/>
      <c r="UHY122"/>
      <c r="UHZ122"/>
      <c r="UIA122"/>
      <c r="UIB122"/>
      <c r="UIC122"/>
      <c r="UID122"/>
      <c r="UIE122"/>
      <c r="UIF122"/>
      <c r="UIG122"/>
      <c r="UIH122"/>
      <c r="UII122"/>
      <c r="UIJ122"/>
      <c r="UIK122"/>
      <c r="UIL122"/>
      <c r="UIM122"/>
      <c r="UIN122"/>
      <c r="UIO122"/>
      <c r="UIP122"/>
      <c r="UIQ122"/>
      <c r="UIR122"/>
      <c r="UIS122"/>
      <c r="UIT122"/>
      <c r="UIU122"/>
      <c r="UIV122"/>
      <c r="UIW122"/>
      <c r="UIX122"/>
      <c r="UIY122"/>
      <c r="UIZ122"/>
      <c r="UJA122"/>
      <c r="UJB122"/>
      <c r="UJC122"/>
      <c r="UJD122"/>
      <c r="UJE122"/>
      <c r="UJF122"/>
      <c r="UJG122"/>
      <c r="UJH122"/>
      <c r="UJI122"/>
      <c r="UJJ122"/>
      <c r="UJK122"/>
      <c r="UJL122"/>
      <c r="UJM122"/>
      <c r="UJN122"/>
      <c r="UJO122"/>
      <c r="UJP122"/>
      <c r="UJQ122"/>
      <c r="UJR122"/>
      <c r="UJS122"/>
      <c r="UJT122"/>
      <c r="UJU122"/>
      <c r="UJV122"/>
      <c r="UJW122"/>
      <c r="UJX122"/>
      <c r="UJY122"/>
      <c r="UJZ122"/>
      <c r="UKA122"/>
      <c r="UKB122"/>
      <c r="UKC122"/>
      <c r="UKD122"/>
      <c r="UKE122"/>
      <c r="UKF122"/>
      <c r="UKG122"/>
      <c r="UKH122"/>
      <c r="UKI122"/>
      <c r="UKJ122"/>
      <c r="UKK122"/>
      <c r="UKL122"/>
      <c r="UKM122"/>
      <c r="UKN122"/>
      <c r="UKO122"/>
      <c r="UKP122"/>
      <c r="UKQ122"/>
      <c r="UKR122"/>
      <c r="UKS122"/>
      <c r="UKT122"/>
      <c r="UKU122"/>
      <c r="UKV122"/>
      <c r="UKW122"/>
      <c r="UKX122"/>
      <c r="UKY122"/>
      <c r="UKZ122"/>
      <c r="ULA122"/>
      <c r="ULB122"/>
      <c r="ULC122"/>
      <c r="ULD122"/>
      <c r="ULE122"/>
      <c r="ULF122"/>
      <c r="ULG122"/>
      <c r="ULH122"/>
      <c r="ULI122"/>
      <c r="ULJ122"/>
      <c r="ULK122"/>
      <c r="ULL122"/>
      <c r="ULM122"/>
      <c r="ULN122"/>
      <c r="ULO122"/>
      <c r="ULP122"/>
      <c r="ULQ122"/>
      <c r="ULR122"/>
      <c r="ULS122"/>
      <c r="ULT122"/>
      <c r="ULU122"/>
      <c r="ULV122"/>
      <c r="ULW122"/>
      <c r="ULX122"/>
      <c r="ULY122"/>
      <c r="ULZ122"/>
      <c r="UMA122"/>
      <c r="UMB122"/>
      <c r="UMC122"/>
      <c r="UMD122"/>
      <c r="UME122"/>
      <c r="UMF122"/>
      <c r="UMG122"/>
      <c r="UMH122"/>
      <c r="UMI122"/>
      <c r="UMJ122"/>
      <c r="UMK122"/>
      <c r="UML122"/>
      <c r="UMM122"/>
      <c r="UMN122"/>
      <c r="UMO122"/>
      <c r="UMP122"/>
      <c r="UMQ122"/>
      <c r="UMR122"/>
      <c r="UMS122"/>
      <c r="UMT122"/>
      <c r="UMU122"/>
      <c r="UMV122"/>
      <c r="UMW122"/>
      <c r="UMX122"/>
      <c r="UMY122"/>
      <c r="UMZ122"/>
      <c r="UNA122"/>
      <c r="UNB122"/>
      <c r="UNC122"/>
      <c r="UND122"/>
      <c r="UNE122"/>
      <c r="UNF122"/>
      <c r="UNG122"/>
      <c r="UNH122"/>
      <c r="UNI122"/>
      <c r="UNJ122"/>
      <c r="UNK122"/>
      <c r="UNL122"/>
      <c r="UNM122"/>
      <c r="UNN122"/>
      <c r="UNO122"/>
      <c r="UNP122"/>
      <c r="UNQ122"/>
      <c r="UNR122"/>
      <c r="UNS122"/>
      <c r="UNT122"/>
      <c r="UNU122"/>
      <c r="UNV122"/>
      <c r="UNW122"/>
      <c r="UNX122"/>
      <c r="UNY122"/>
      <c r="UNZ122"/>
      <c r="UOA122"/>
      <c r="UOB122"/>
      <c r="UOC122"/>
      <c r="UOD122"/>
      <c r="UOE122"/>
      <c r="UOF122"/>
      <c r="UOG122"/>
      <c r="UOH122"/>
      <c r="UOI122"/>
      <c r="UOJ122"/>
      <c r="UOK122"/>
      <c r="UOL122"/>
      <c r="UOM122"/>
      <c r="UON122"/>
      <c r="UOO122"/>
      <c r="UOP122"/>
      <c r="UOQ122"/>
      <c r="UOR122"/>
      <c r="UOS122"/>
      <c r="UOT122"/>
      <c r="UOU122"/>
      <c r="UOV122"/>
      <c r="UOW122"/>
      <c r="UOX122"/>
      <c r="UOY122"/>
      <c r="UOZ122"/>
      <c r="UPA122"/>
      <c r="UPB122"/>
      <c r="UPC122"/>
      <c r="UPD122"/>
      <c r="UPE122"/>
      <c r="UPF122"/>
      <c r="UPG122"/>
      <c r="UPH122"/>
      <c r="UPI122"/>
      <c r="UPJ122"/>
      <c r="UPK122"/>
      <c r="UPL122"/>
      <c r="UPM122"/>
      <c r="UPN122"/>
      <c r="UPO122"/>
      <c r="UPP122"/>
      <c r="UPQ122"/>
      <c r="UPR122"/>
      <c r="UPS122"/>
      <c r="UPT122"/>
      <c r="UPU122"/>
      <c r="UPV122"/>
      <c r="UPW122"/>
      <c r="UPX122"/>
      <c r="UPY122"/>
      <c r="UPZ122"/>
      <c r="UQA122"/>
      <c r="UQB122"/>
      <c r="UQC122"/>
      <c r="UQD122"/>
      <c r="UQE122"/>
      <c r="UQF122"/>
      <c r="UQG122"/>
      <c r="UQH122"/>
      <c r="UQI122"/>
      <c r="UQJ122"/>
      <c r="UQK122"/>
      <c r="UQL122"/>
      <c r="UQM122"/>
      <c r="UQN122"/>
      <c r="UQO122"/>
      <c r="UQP122"/>
      <c r="UQQ122"/>
      <c r="UQR122"/>
      <c r="UQS122"/>
      <c r="UQT122"/>
      <c r="UQU122"/>
      <c r="UQV122"/>
      <c r="UQW122"/>
      <c r="UQX122"/>
      <c r="UQY122"/>
      <c r="UQZ122"/>
      <c r="URA122"/>
      <c r="URB122"/>
      <c r="URC122"/>
      <c r="URD122"/>
      <c r="URE122"/>
      <c r="URF122"/>
      <c r="URG122"/>
      <c r="URH122"/>
      <c r="URI122"/>
      <c r="URJ122"/>
      <c r="URK122"/>
      <c r="URL122"/>
      <c r="URM122"/>
      <c r="URN122"/>
      <c r="URO122"/>
      <c r="URP122"/>
      <c r="URQ122"/>
      <c r="URR122"/>
      <c r="URS122"/>
      <c r="URT122"/>
      <c r="URU122"/>
      <c r="URV122"/>
      <c r="URW122"/>
      <c r="URX122"/>
      <c r="URY122"/>
      <c r="URZ122"/>
      <c r="USA122"/>
      <c r="USB122"/>
      <c r="USC122"/>
      <c r="USD122"/>
      <c r="USE122"/>
      <c r="USF122"/>
      <c r="USG122"/>
      <c r="USH122"/>
      <c r="USI122"/>
      <c r="USJ122"/>
      <c r="USK122"/>
      <c r="USL122"/>
      <c r="USM122"/>
      <c r="USN122"/>
      <c r="USO122"/>
      <c r="USP122"/>
      <c r="USQ122"/>
      <c r="USR122"/>
      <c r="USS122"/>
      <c r="UST122"/>
      <c r="USU122"/>
      <c r="USV122"/>
      <c r="USW122"/>
      <c r="USX122"/>
      <c r="USY122"/>
      <c r="USZ122"/>
      <c r="UTA122"/>
      <c r="UTB122"/>
      <c r="UTC122"/>
      <c r="UTD122"/>
      <c r="UTE122"/>
      <c r="UTF122"/>
      <c r="UTG122"/>
      <c r="UTH122"/>
      <c r="UTI122"/>
      <c r="UTJ122"/>
      <c r="UTK122"/>
      <c r="UTL122"/>
      <c r="UTM122"/>
      <c r="UTN122"/>
      <c r="UTO122"/>
      <c r="UTP122"/>
      <c r="UTQ122"/>
      <c r="UTR122"/>
      <c r="UTS122"/>
      <c r="UTT122"/>
      <c r="UTU122"/>
      <c r="UTV122"/>
      <c r="UTW122"/>
      <c r="UTX122"/>
      <c r="UTY122"/>
      <c r="UTZ122"/>
      <c r="UUA122"/>
      <c r="UUB122"/>
      <c r="UUC122"/>
      <c r="UUD122"/>
      <c r="UUE122"/>
      <c r="UUF122"/>
      <c r="UUG122"/>
      <c r="UUH122"/>
      <c r="UUI122"/>
      <c r="UUJ122"/>
      <c r="UUK122"/>
      <c r="UUL122"/>
      <c r="UUM122"/>
      <c r="UUN122"/>
      <c r="UUO122"/>
      <c r="UUP122"/>
      <c r="UUQ122"/>
      <c r="UUR122"/>
      <c r="UUS122"/>
      <c r="UUT122"/>
      <c r="UUU122"/>
      <c r="UUV122"/>
      <c r="UUW122"/>
      <c r="UUX122"/>
      <c r="UUY122"/>
      <c r="UUZ122"/>
      <c r="UVA122"/>
      <c r="UVB122"/>
      <c r="UVC122"/>
      <c r="UVD122"/>
      <c r="UVE122"/>
      <c r="UVF122"/>
      <c r="UVG122"/>
      <c r="UVH122"/>
      <c r="UVI122"/>
      <c r="UVJ122"/>
      <c r="UVK122"/>
      <c r="UVL122"/>
      <c r="UVM122"/>
      <c r="UVN122"/>
      <c r="UVO122"/>
      <c r="UVP122"/>
      <c r="UVQ122"/>
      <c r="UVR122"/>
      <c r="UVS122"/>
      <c r="UVT122"/>
      <c r="UVU122"/>
      <c r="UVV122"/>
      <c r="UVW122"/>
      <c r="UVX122"/>
      <c r="UVY122"/>
      <c r="UVZ122"/>
      <c r="UWA122"/>
      <c r="UWB122"/>
      <c r="UWC122"/>
      <c r="UWD122"/>
      <c r="UWE122"/>
      <c r="UWF122"/>
      <c r="UWG122"/>
      <c r="UWH122"/>
      <c r="UWI122"/>
      <c r="UWJ122"/>
      <c r="UWK122"/>
      <c r="UWL122"/>
      <c r="UWM122"/>
      <c r="UWN122"/>
      <c r="UWO122"/>
      <c r="UWP122"/>
      <c r="UWQ122"/>
      <c r="UWR122"/>
      <c r="UWS122"/>
      <c r="UWT122"/>
      <c r="UWU122"/>
      <c r="UWV122"/>
      <c r="UWW122"/>
      <c r="UWX122"/>
      <c r="UWY122"/>
      <c r="UWZ122"/>
      <c r="UXA122"/>
      <c r="UXB122"/>
      <c r="UXC122"/>
      <c r="UXD122"/>
      <c r="UXE122"/>
      <c r="UXF122"/>
      <c r="UXG122"/>
      <c r="UXH122"/>
      <c r="UXI122"/>
      <c r="UXJ122"/>
      <c r="UXK122"/>
      <c r="UXL122"/>
      <c r="UXM122"/>
      <c r="UXN122"/>
      <c r="UXO122"/>
      <c r="UXP122"/>
      <c r="UXQ122"/>
      <c r="UXR122"/>
      <c r="UXS122"/>
      <c r="UXT122"/>
      <c r="UXU122"/>
      <c r="UXV122"/>
      <c r="UXW122"/>
      <c r="UXX122"/>
      <c r="UXY122"/>
      <c r="UXZ122"/>
      <c r="UYA122"/>
      <c r="UYB122"/>
      <c r="UYC122"/>
      <c r="UYD122"/>
      <c r="UYE122"/>
      <c r="UYF122"/>
      <c r="UYG122"/>
      <c r="UYH122"/>
      <c r="UYI122"/>
      <c r="UYJ122"/>
      <c r="UYK122"/>
      <c r="UYL122"/>
      <c r="UYM122"/>
      <c r="UYN122"/>
      <c r="UYO122"/>
      <c r="UYP122"/>
      <c r="UYQ122"/>
      <c r="UYR122"/>
      <c r="UYS122"/>
      <c r="UYT122"/>
      <c r="UYU122"/>
      <c r="UYV122"/>
      <c r="UYW122"/>
      <c r="UYX122"/>
      <c r="UYY122"/>
      <c r="UYZ122"/>
      <c r="UZA122"/>
      <c r="UZB122"/>
      <c r="UZC122"/>
      <c r="UZD122"/>
      <c r="UZE122"/>
      <c r="UZF122"/>
      <c r="UZG122"/>
      <c r="UZH122"/>
      <c r="UZI122"/>
      <c r="UZJ122"/>
      <c r="UZK122"/>
      <c r="UZL122"/>
      <c r="UZM122"/>
      <c r="UZN122"/>
      <c r="UZO122"/>
      <c r="UZP122"/>
      <c r="UZQ122"/>
      <c r="UZR122"/>
      <c r="UZS122"/>
      <c r="UZT122"/>
      <c r="UZU122"/>
      <c r="UZV122"/>
      <c r="UZW122"/>
      <c r="UZX122"/>
      <c r="UZY122"/>
      <c r="UZZ122"/>
      <c r="VAA122"/>
      <c r="VAB122"/>
      <c r="VAC122"/>
      <c r="VAD122"/>
      <c r="VAE122"/>
      <c r="VAF122"/>
      <c r="VAG122"/>
      <c r="VAH122"/>
      <c r="VAI122"/>
      <c r="VAJ122"/>
      <c r="VAK122"/>
      <c r="VAL122"/>
      <c r="VAM122"/>
      <c r="VAN122"/>
      <c r="VAO122"/>
      <c r="VAP122"/>
      <c r="VAQ122"/>
      <c r="VAR122"/>
      <c r="VAS122"/>
      <c r="VAT122"/>
      <c r="VAU122"/>
      <c r="VAV122"/>
      <c r="VAW122"/>
      <c r="VAX122"/>
      <c r="VAY122"/>
      <c r="VAZ122"/>
      <c r="VBA122"/>
      <c r="VBB122"/>
      <c r="VBC122"/>
      <c r="VBD122"/>
      <c r="VBE122"/>
      <c r="VBF122"/>
      <c r="VBG122"/>
      <c r="VBH122"/>
      <c r="VBI122"/>
      <c r="VBJ122"/>
      <c r="VBK122"/>
      <c r="VBL122"/>
      <c r="VBM122"/>
      <c r="VBN122"/>
      <c r="VBO122"/>
      <c r="VBP122"/>
      <c r="VBQ122"/>
      <c r="VBR122"/>
      <c r="VBS122"/>
      <c r="VBT122"/>
      <c r="VBU122"/>
      <c r="VBV122"/>
      <c r="VBW122"/>
      <c r="VBX122"/>
      <c r="VBY122"/>
      <c r="VBZ122"/>
      <c r="VCA122"/>
      <c r="VCB122"/>
      <c r="VCC122"/>
      <c r="VCD122"/>
      <c r="VCE122"/>
      <c r="VCF122"/>
      <c r="VCG122"/>
      <c r="VCH122"/>
      <c r="VCI122"/>
      <c r="VCJ122"/>
      <c r="VCK122"/>
      <c r="VCL122"/>
      <c r="VCM122"/>
      <c r="VCN122"/>
      <c r="VCO122"/>
      <c r="VCP122"/>
      <c r="VCQ122"/>
      <c r="VCR122"/>
      <c r="VCS122"/>
      <c r="VCT122"/>
      <c r="VCU122"/>
      <c r="VCV122"/>
      <c r="VCW122"/>
      <c r="VCX122"/>
      <c r="VCY122"/>
      <c r="VCZ122"/>
      <c r="VDA122"/>
      <c r="VDB122"/>
      <c r="VDC122"/>
      <c r="VDD122"/>
      <c r="VDE122"/>
      <c r="VDF122"/>
      <c r="VDG122"/>
      <c r="VDH122"/>
      <c r="VDI122"/>
      <c r="VDJ122"/>
      <c r="VDK122"/>
      <c r="VDL122"/>
      <c r="VDM122"/>
      <c r="VDN122"/>
      <c r="VDO122"/>
      <c r="VDP122"/>
      <c r="VDQ122"/>
      <c r="VDR122"/>
      <c r="VDS122"/>
      <c r="VDT122"/>
      <c r="VDU122"/>
      <c r="VDV122"/>
      <c r="VDW122"/>
      <c r="VDX122"/>
      <c r="VDY122"/>
      <c r="VDZ122"/>
      <c r="VEA122"/>
      <c r="VEB122"/>
      <c r="VEC122"/>
      <c r="VED122"/>
      <c r="VEE122"/>
      <c r="VEF122"/>
      <c r="VEG122"/>
      <c r="VEH122"/>
      <c r="VEI122"/>
      <c r="VEJ122"/>
      <c r="VEK122"/>
      <c r="VEL122"/>
      <c r="VEM122"/>
      <c r="VEN122"/>
      <c r="VEO122"/>
      <c r="VEP122"/>
      <c r="VEQ122"/>
      <c r="VER122"/>
      <c r="VES122"/>
      <c r="VET122"/>
      <c r="VEU122"/>
      <c r="VEV122"/>
      <c r="VEW122"/>
      <c r="VEX122"/>
      <c r="VEY122"/>
      <c r="VEZ122"/>
      <c r="VFA122"/>
      <c r="VFB122"/>
      <c r="VFC122"/>
      <c r="VFD122"/>
      <c r="VFE122"/>
      <c r="VFF122"/>
      <c r="VFG122"/>
      <c r="VFH122"/>
      <c r="VFI122"/>
      <c r="VFJ122"/>
      <c r="VFK122"/>
      <c r="VFL122"/>
      <c r="VFM122"/>
      <c r="VFN122"/>
      <c r="VFO122"/>
      <c r="VFP122"/>
      <c r="VFQ122"/>
      <c r="VFR122"/>
      <c r="VFS122"/>
      <c r="VFT122"/>
      <c r="VFU122"/>
      <c r="VFV122"/>
      <c r="VFW122"/>
      <c r="VFX122"/>
      <c r="VFY122"/>
      <c r="VFZ122"/>
      <c r="VGA122"/>
      <c r="VGB122"/>
      <c r="VGC122"/>
      <c r="VGD122"/>
      <c r="VGE122"/>
      <c r="VGF122"/>
      <c r="VGG122"/>
      <c r="VGH122"/>
      <c r="VGI122"/>
      <c r="VGJ122"/>
      <c r="VGK122"/>
      <c r="VGL122"/>
      <c r="VGM122"/>
      <c r="VGN122"/>
      <c r="VGO122"/>
      <c r="VGP122"/>
      <c r="VGQ122"/>
      <c r="VGR122"/>
      <c r="VGS122"/>
      <c r="VGT122"/>
      <c r="VGU122"/>
      <c r="VGV122"/>
      <c r="VGW122"/>
      <c r="VGX122"/>
      <c r="VGY122"/>
      <c r="VGZ122"/>
      <c r="VHA122"/>
      <c r="VHB122"/>
      <c r="VHC122"/>
      <c r="VHD122"/>
      <c r="VHE122"/>
      <c r="VHF122"/>
      <c r="VHG122"/>
      <c r="VHH122"/>
      <c r="VHI122"/>
      <c r="VHJ122"/>
      <c r="VHK122"/>
      <c r="VHL122"/>
      <c r="VHM122"/>
      <c r="VHN122"/>
      <c r="VHO122"/>
      <c r="VHP122"/>
      <c r="VHQ122"/>
      <c r="VHR122"/>
      <c r="VHS122"/>
      <c r="VHT122"/>
      <c r="VHU122"/>
      <c r="VHV122"/>
      <c r="VHW122"/>
      <c r="VHX122"/>
      <c r="VHY122"/>
      <c r="VHZ122"/>
      <c r="VIA122"/>
      <c r="VIB122"/>
      <c r="VIC122"/>
      <c r="VID122"/>
      <c r="VIE122"/>
      <c r="VIF122"/>
      <c r="VIG122"/>
      <c r="VIH122"/>
      <c r="VII122"/>
      <c r="VIJ122"/>
      <c r="VIK122"/>
      <c r="VIL122"/>
      <c r="VIM122"/>
      <c r="VIN122"/>
      <c r="VIO122"/>
      <c r="VIP122"/>
      <c r="VIQ122"/>
      <c r="VIR122"/>
      <c r="VIS122"/>
      <c r="VIT122"/>
      <c r="VIU122"/>
      <c r="VIV122"/>
      <c r="VIW122"/>
      <c r="VIX122"/>
      <c r="VIY122"/>
      <c r="VIZ122"/>
      <c r="VJA122"/>
      <c r="VJB122"/>
      <c r="VJC122"/>
      <c r="VJD122"/>
      <c r="VJE122"/>
      <c r="VJF122"/>
      <c r="VJG122"/>
      <c r="VJH122"/>
      <c r="VJI122"/>
      <c r="VJJ122"/>
      <c r="VJK122"/>
      <c r="VJL122"/>
      <c r="VJM122"/>
      <c r="VJN122"/>
      <c r="VJO122"/>
      <c r="VJP122"/>
      <c r="VJQ122"/>
      <c r="VJR122"/>
      <c r="VJS122"/>
      <c r="VJT122"/>
      <c r="VJU122"/>
      <c r="VJV122"/>
      <c r="VJW122"/>
      <c r="VJX122"/>
      <c r="VJY122"/>
      <c r="VJZ122"/>
      <c r="VKA122"/>
      <c r="VKB122"/>
      <c r="VKC122"/>
      <c r="VKD122"/>
      <c r="VKE122"/>
      <c r="VKF122"/>
      <c r="VKG122"/>
      <c r="VKH122"/>
      <c r="VKI122"/>
      <c r="VKJ122"/>
      <c r="VKK122"/>
      <c r="VKL122"/>
      <c r="VKM122"/>
      <c r="VKN122"/>
      <c r="VKO122"/>
      <c r="VKP122"/>
      <c r="VKQ122"/>
      <c r="VKR122"/>
      <c r="VKS122"/>
      <c r="VKT122"/>
      <c r="VKU122"/>
      <c r="VKV122"/>
      <c r="VKW122"/>
      <c r="VKX122"/>
      <c r="VKY122"/>
      <c r="VKZ122"/>
      <c r="VLA122"/>
      <c r="VLB122"/>
      <c r="VLC122"/>
      <c r="VLD122"/>
      <c r="VLE122"/>
      <c r="VLF122"/>
      <c r="VLG122"/>
      <c r="VLH122"/>
      <c r="VLI122"/>
      <c r="VLJ122"/>
      <c r="VLK122"/>
      <c r="VLL122"/>
      <c r="VLM122"/>
      <c r="VLN122"/>
      <c r="VLO122"/>
      <c r="VLP122"/>
      <c r="VLQ122"/>
      <c r="VLR122"/>
      <c r="VLS122"/>
      <c r="VLT122"/>
      <c r="VLU122"/>
      <c r="VLV122"/>
      <c r="VLW122"/>
      <c r="VLX122"/>
      <c r="VLY122"/>
      <c r="VLZ122"/>
      <c r="VMA122"/>
      <c r="VMB122"/>
      <c r="VMC122"/>
      <c r="VMD122"/>
      <c r="VME122"/>
      <c r="VMF122"/>
      <c r="VMG122"/>
      <c r="VMH122"/>
      <c r="VMI122"/>
      <c r="VMJ122"/>
      <c r="VMK122"/>
      <c r="VML122"/>
      <c r="VMM122"/>
      <c r="VMN122"/>
      <c r="VMO122"/>
      <c r="VMP122"/>
      <c r="VMQ122"/>
      <c r="VMR122"/>
      <c r="VMS122"/>
      <c r="VMT122"/>
      <c r="VMU122"/>
      <c r="VMV122"/>
      <c r="VMW122"/>
      <c r="VMX122"/>
      <c r="VMY122"/>
      <c r="VMZ122"/>
      <c r="VNA122"/>
      <c r="VNB122"/>
      <c r="VNC122"/>
      <c r="VND122"/>
      <c r="VNE122"/>
      <c r="VNF122"/>
      <c r="VNG122"/>
      <c r="VNH122"/>
      <c r="VNI122"/>
      <c r="VNJ122"/>
      <c r="VNK122"/>
      <c r="VNL122"/>
      <c r="VNM122"/>
      <c r="VNN122"/>
      <c r="VNO122"/>
      <c r="VNP122"/>
      <c r="VNQ122"/>
      <c r="VNR122"/>
      <c r="VNS122"/>
      <c r="VNT122"/>
      <c r="VNU122"/>
      <c r="VNV122"/>
      <c r="VNW122"/>
      <c r="VNX122"/>
      <c r="VNY122"/>
      <c r="VNZ122"/>
      <c r="VOA122"/>
      <c r="VOB122"/>
      <c r="VOC122"/>
      <c r="VOD122"/>
      <c r="VOE122"/>
      <c r="VOF122"/>
      <c r="VOG122"/>
      <c r="VOH122"/>
      <c r="VOI122"/>
      <c r="VOJ122"/>
      <c r="VOK122"/>
      <c r="VOL122"/>
      <c r="VOM122"/>
      <c r="VON122"/>
      <c r="VOO122"/>
      <c r="VOP122"/>
      <c r="VOQ122"/>
      <c r="VOR122"/>
      <c r="VOS122"/>
      <c r="VOT122"/>
      <c r="VOU122"/>
      <c r="VOV122"/>
      <c r="VOW122"/>
      <c r="VOX122"/>
      <c r="VOY122"/>
      <c r="VOZ122"/>
      <c r="VPA122"/>
      <c r="VPB122"/>
      <c r="VPC122"/>
      <c r="VPD122"/>
      <c r="VPE122"/>
      <c r="VPF122"/>
      <c r="VPG122"/>
      <c r="VPH122"/>
      <c r="VPI122"/>
      <c r="VPJ122"/>
      <c r="VPK122"/>
      <c r="VPL122"/>
      <c r="VPM122"/>
      <c r="VPN122"/>
      <c r="VPO122"/>
      <c r="VPP122"/>
      <c r="VPQ122"/>
      <c r="VPR122"/>
      <c r="VPS122"/>
      <c r="VPT122"/>
      <c r="VPU122"/>
      <c r="VPV122"/>
      <c r="VPW122"/>
      <c r="VPX122"/>
      <c r="VPY122"/>
      <c r="VPZ122"/>
      <c r="VQA122"/>
      <c r="VQB122"/>
      <c r="VQC122"/>
      <c r="VQD122"/>
      <c r="VQE122"/>
      <c r="VQF122"/>
      <c r="VQG122"/>
      <c r="VQH122"/>
      <c r="VQI122"/>
      <c r="VQJ122"/>
      <c r="VQK122"/>
      <c r="VQL122"/>
      <c r="VQM122"/>
      <c r="VQN122"/>
      <c r="VQO122"/>
      <c r="VQP122"/>
      <c r="VQQ122"/>
      <c r="VQR122"/>
      <c r="VQS122"/>
      <c r="VQT122"/>
      <c r="VQU122"/>
      <c r="VQV122"/>
      <c r="VQW122"/>
      <c r="VQX122"/>
      <c r="VQY122"/>
      <c r="VQZ122"/>
      <c r="VRA122"/>
      <c r="VRB122"/>
      <c r="VRC122"/>
      <c r="VRD122"/>
      <c r="VRE122"/>
      <c r="VRF122"/>
      <c r="VRG122"/>
      <c r="VRH122"/>
      <c r="VRI122"/>
      <c r="VRJ122"/>
      <c r="VRK122"/>
      <c r="VRL122"/>
      <c r="VRM122"/>
      <c r="VRN122"/>
      <c r="VRO122"/>
      <c r="VRP122"/>
      <c r="VRQ122"/>
      <c r="VRR122"/>
      <c r="VRS122"/>
      <c r="VRT122"/>
      <c r="VRU122"/>
      <c r="VRV122"/>
      <c r="VRW122"/>
      <c r="VRX122"/>
      <c r="VRY122"/>
      <c r="VRZ122"/>
      <c r="VSA122"/>
      <c r="VSB122"/>
      <c r="VSC122"/>
      <c r="VSD122"/>
      <c r="VSE122"/>
      <c r="VSF122"/>
      <c r="VSG122"/>
      <c r="VSH122"/>
      <c r="VSI122"/>
      <c r="VSJ122"/>
      <c r="VSK122"/>
      <c r="VSL122"/>
      <c r="VSM122"/>
      <c r="VSN122"/>
      <c r="VSO122"/>
      <c r="VSP122"/>
      <c r="VSQ122"/>
      <c r="VSR122"/>
      <c r="VSS122"/>
      <c r="VST122"/>
      <c r="VSU122"/>
      <c r="VSV122"/>
      <c r="VSW122"/>
      <c r="VSX122"/>
      <c r="VSY122"/>
      <c r="VSZ122"/>
      <c r="VTA122"/>
      <c r="VTB122"/>
      <c r="VTC122"/>
      <c r="VTD122"/>
      <c r="VTE122"/>
      <c r="VTF122"/>
      <c r="VTG122"/>
      <c r="VTH122"/>
      <c r="VTI122"/>
      <c r="VTJ122"/>
      <c r="VTK122"/>
      <c r="VTL122"/>
      <c r="VTM122"/>
      <c r="VTN122"/>
      <c r="VTO122"/>
      <c r="VTP122"/>
      <c r="VTQ122"/>
      <c r="VTR122"/>
      <c r="VTS122"/>
      <c r="VTT122"/>
      <c r="VTU122"/>
      <c r="VTV122"/>
      <c r="VTW122"/>
      <c r="VTX122"/>
      <c r="VTY122"/>
      <c r="VTZ122"/>
      <c r="VUA122"/>
      <c r="VUB122"/>
      <c r="VUC122"/>
      <c r="VUD122"/>
      <c r="VUE122"/>
      <c r="VUF122"/>
      <c r="VUG122"/>
      <c r="VUH122"/>
      <c r="VUI122"/>
      <c r="VUJ122"/>
      <c r="VUK122"/>
      <c r="VUL122"/>
      <c r="VUM122"/>
      <c r="VUN122"/>
      <c r="VUO122"/>
      <c r="VUP122"/>
      <c r="VUQ122"/>
      <c r="VUR122"/>
      <c r="VUS122"/>
      <c r="VUT122"/>
      <c r="VUU122"/>
      <c r="VUV122"/>
      <c r="VUW122"/>
      <c r="VUX122"/>
      <c r="VUY122"/>
      <c r="VUZ122"/>
      <c r="VVA122"/>
      <c r="VVB122"/>
      <c r="VVC122"/>
      <c r="VVD122"/>
      <c r="VVE122"/>
      <c r="VVF122"/>
      <c r="VVG122"/>
      <c r="VVH122"/>
      <c r="VVI122"/>
      <c r="VVJ122"/>
      <c r="VVK122"/>
      <c r="VVL122"/>
      <c r="VVM122"/>
      <c r="VVN122"/>
      <c r="VVO122"/>
      <c r="VVP122"/>
      <c r="VVQ122"/>
      <c r="VVR122"/>
      <c r="VVS122"/>
      <c r="VVT122"/>
      <c r="VVU122"/>
      <c r="VVV122"/>
      <c r="VVW122"/>
      <c r="VVX122"/>
      <c r="VVY122"/>
      <c r="VVZ122"/>
      <c r="VWA122"/>
      <c r="VWB122"/>
      <c r="VWC122"/>
      <c r="VWD122"/>
      <c r="VWE122"/>
      <c r="VWF122"/>
      <c r="VWG122"/>
      <c r="VWH122"/>
      <c r="VWI122"/>
      <c r="VWJ122"/>
      <c r="VWK122"/>
      <c r="VWL122"/>
      <c r="VWM122"/>
      <c r="VWN122"/>
      <c r="VWO122"/>
      <c r="VWP122"/>
      <c r="VWQ122"/>
      <c r="VWR122"/>
      <c r="VWS122"/>
      <c r="VWT122"/>
      <c r="VWU122"/>
      <c r="VWV122"/>
      <c r="VWW122"/>
      <c r="VWX122"/>
      <c r="VWY122"/>
      <c r="VWZ122"/>
      <c r="VXA122"/>
      <c r="VXB122"/>
      <c r="VXC122"/>
      <c r="VXD122"/>
      <c r="VXE122"/>
      <c r="VXF122"/>
      <c r="VXG122"/>
      <c r="VXH122"/>
      <c r="VXI122"/>
      <c r="VXJ122"/>
      <c r="VXK122"/>
      <c r="VXL122"/>
      <c r="VXM122"/>
      <c r="VXN122"/>
      <c r="VXO122"/>
      <c r="VXP122"/>
      <c r="VXQ122"/>
      <c r="VXR122"/>
      <c r="VXS122"/>
      <c r="VXT122"/>
      <c r="VXU122"/>
      <c r="VXV122"/>
      <c r="VXW122"/>
      <c r="VXX122"/>
      <c r="VXY122"/>
      <c r="VXZ122"/>
      <c r="VYA122"/>
      <c r="VYB122"/>
      <c r="VYC122"/>
      <c r="VYD122"/>
      <c r="VYE122"/>
      <c r="VYF122"/>
      <c r="VYG122"/>
      <c r="VYH122"/>
      <c r="VYI122"/>
      <c r="VYJ122"/>
      <c r="VYK122"/>
      <c r="VYL122"/>
      <c r="VYM122"/>
      <c r="VYN122"/>
      <c r="VYO122"/>
      <c r="VYP122"/>
      <c r="VYQ122"/>
      <c r="VYR122"/>
      <c r="VYS122"/>
      <c r="VYT122"/>
      <c r="VYU122"/>
      <c r="VYV122"/>
      <c r="VYW122"/>
      <c r="VYX122"/>
      <c r="VYY122"/>
      <c r="VYZ122"/>
      <c r="VZA122"/>
      <c r="VZB122"/>
      <c r="VZC122"/>
      <c r="VZD122"/>
      <c r="VZE122"/>
      <c r="VZF122"/>
      <c r="VZG122"/>
      <c r="VZH122"/>
      <c r="VZI122"/>
      <c r="VZJ122"/>
      <c r="VZK122"/>
      <c r="VZL122"/>
      <c r="VZM122"/>
      <c r="VZN122"/>
      <c r="VZO122"/>
      <c r="VZP122"/>
      <c r="VZQ122"/>
      <c r="VZR122"/>
      <c r="VZS122"/>
      <c r="VZT122"/>
      <c r="VZU122"/>
      <c r="VZV122"/>
      <c r="VZW122"/>
      <c r="VZX122"/>
      <c r="VZY122"/>
      <c r="VZZ122"/>
      <c r="WAA122"/>
      <c r="WAB122"/>
      <c r="WAC122"/>
      <c r="WAD122"/>
      <c r="WAE122"/>
      <c r="WAF122"/>
      <c r="WAG122"/>
      <c r="WAH122"/>
      <c r="WAI122"/>
      <c r="WAJ122"/>
      <c r="WAK122"/>
      <c r="WAL122"/>
      <c r="WAM122"/>
      <c r="WAN122"/>
      <c r="WAO122"/>
      <c r="WAP122"/>
      <c r="WAQ122"/>
      <c r="WAR122"/>
      <c r="WAS122"/>
      <c r="WAT122"/>
      <c r="WAU122"/>
      <c r="WAV122"/>
      <c r="WAW122"/>
      <c r="WAX122"/>
      <c r="WAY122"/>
      <c r="WAZ122"/>
      <c r="WBA122"/>
      <c r="WBB122"/>
      <c r="WBC122"/>
      <c r="WBD122"/>
      <c r="WBE122"/>
      <c r="WBF122"/>
      <c r="WBG122"/>
      <c r="WBH122"/>
      <c r="WBI122"/>
      <c r="WBJ122"/>
      <c r="WBK122"/>
      <c r="WBL122"/>
      <c r="WBM122"/>
      <c r="WBN122"/>
      <c r="WBO122"/>
      <c r="WBP122"/>
      <c r="WBQ122"/>
      <c r="WBR122"/>
      <c r="WBS122"/>
      <c r="WBT122"/>
      <c r="WBU122"/>
      <c r="WBV122"/>
      <c r="WBW122"/>
      <c r="WBX122"/>
      <c r="WBY122"/>
      <c r="WBZ122"/>
      <c r="WCA122"/>
      <c r="WCB122"/>
      <c r="WCC122"/>
      <c r="WCD122"/>
      <c r="WCE122"/>
      <c r="WCF122"/>
      <c r="WCG122"/>
      <c r="WCH122"/>
      <c r="WCI122"/>
      <c r="WCJ122"/>
      <c r="WCK122"/>
      <c r="WCL122"/>
      <c r="WCM122"/>
      <c r="WCN122"/>
      <c r="WCO122"/>
      <c r="WCP122"/>
      <c r="WCQ122"/>
      <c r="WCR122"/>
      <c r="WCS122"/>
      <c r="WCT122"/>
      <c r="WCU122"/>
      <c r="WCV122"/>
      <c r="WCW122"/>
      <c r="WCX122"/>
      <c r="WCY122"/>
      <c r="WCZ122"/>
      <c r="WDA122"/>
      <c r="WDB122"/>
      <c r="WDC122"/>
      <c r="WDD122"/>
      <c r="WDE122"/>
      <c r="WDF122"/>
      <c r="WDG122"/>
      <c r="WDH122"/>
      <c r="WDI122"/>
      <c r="WDJ122"/>
      <c r="WDK122"/>
      <c r="WDL122"/>
      <c r="WDM122"/>
      <c r="WDN122"/>
      <c r="WDO122"/>
      <c r="WDP122"/>
      <c r="WDQ122"/>
      <c r="WDR122"/>
      <c r="WDS122"/>
      <c r="WDT122"/>
      <c r="WDU122"/>
      <c r="WDV122"/>
      <c r="WDW122"/>
      <c r="WDX122"/>
      <c r="WDY122"/>
      <c r="WDZ122"/>
      <c r="WEA122"/>
      <c r="WEB122"/>
      <c r="WEC122"/>
      <c r="WED122"/>
      <c r="WEE122"/>
      <c r="WEF122"/>
      <c r="WEG122"/>
      <c r="WEH122"/>
      <c r="WEI122"/>
      <c r="WEJ122"/>
      <c r="WEK122"/>
      <c r="WEL122"/>
      <c r="WEM122"/>
      <c r="WEN122"/>
      <c r="WEO122"/>
      <c r="WEP122"/>
      <c r="WEQ122"/>
      <c r="WER122"/>
      <c r="WES122"/>
      <c r="WET122"/>
      <c r="WEU122"/>
      <c r="WEV122"/>
      <c r="WEW122"/>
      <c r="WEX122"/>
      <c r="WEY122"/>
      <c r="WEZ122"/>
      <c r="WFA122"/>
      <c r="WFB122"/>
      <c r="WFC122"/>
      <c r="WFD122"/>
      <c r="WFE122"/>
      <c r="WFF122"/>
      <c r="WFG122"/>
      <c r="WFH122"/>
      <c r="WFI122"/>
      <c r="WFJ122"/>
      <c r="WFK122"/>
      <c r="WFL122"/>
      <c r="WFM122"/>
      <c r="WFN122"/>
      <c r="WFO122"/>
      <c r="WFP122"/>
      <c r="WFQ122"/>
      <c r="WFR122"/>
      <c r="WFS122"/>
      <c r="WFT122"/>
      <c r="WFU122"/>
      <c r="WFV122"/>
      <c r="WFW122"/>
      <c r="WFX122"/>
      <c r="WFY122"/>
      <c r="WFZ122"/>
      <c r="WGA122"/>
      <c r="WGB122"/>
      <c r="WGC122"/>
      <c r="WGD122"/>
      <c r="WGE122"/>
      <c r="WGF122"/>
      <c r="WGG122"/>
      <c r="WGH122"/>
      <c r="WGI122"/>
      <c r="WGJ122"/>
      <c r="WGK122"/>
      <c r="WGL122"/>
      <c r="WGM122"/>
      <c r="WGN122"/>
      <c r="WGO122"/>
      <c r="WGP122"/>
      <c r="WGQ122"/>
      <c r="WGR122"/>
      <c r="WGS122"/>
      <c r="WGT122"/>
      <c r="WGU122"/>
      <c r="WGV122"/>
      <c r="WGW122"/>
      <c r="WGX122"/>
      <c r="WGY122"/>
      <c r="WGZ122"/>
      <c r="WHA122"/>
      <c r="WHB122"/>
      <c r="WHC122"/>
      <c r="WHD122"/>
      <c r="WHE122"/>
      <c r="WHF122"/>
      <c r="WHG122"/>
      <c r="WHH122"/>
      <c r="WHI122"/>
      <c r="WHJ122"/>
      <c r="WHK122"/>
      <c r="WHL122"/>
      <c r="WHM122"/>
      <c r="WHN122"/>
      <c r="WHO122"/>
      <c r="WHP122"/>
      <c r="WHQ122"/>
      <c r="WHR122"/>
      <c r="WHS122"/>
      <c r="WHT122"/>
      <c r="WHU122"/>
      <c r="WHV122"/>
      <c r="WHW122"/>
      <c r="WHX122"/>
      <c r="WHY122"/>
      <c r="WHZ122"/>
      <c r="WIA122"/>
      <c r="WIB122"/>
      <c r="WIC122"/>
      <c r="WID122"/>
      <c r="WIE122"/>
      <c r="WIF122"/>
      <c r="WIG122"/>
      <c r="WIH122"/>
      <c r="WII122"/>
      <c r="WIJ122"/>
      <c r="WIK122"/>
      <c r="WIL122"/>
      <c r="WIM122"/>
      <c r="WIN122"/>
      <c r="WIO122"/>
      <c r="WIP122"/>
      <c r="WIQ122"/>
      <c r="WIR122"/>
      <c r="WIS122"/>
      <c r="WIT122"/>
      <c r="WIU122"/>
      <c r="WIV122"/>
      <c r="WIW122"/>
      <c r="WIX122"/>
      <c r="WIY122"/>
      <c r="WIZ122"/>
      <c r="WJA122"/>
      <c r="WJB122"/>
      <c r="WJC122"/>
      <c r="WJD122"/>
      <c r="WJE122"/>
      <c r="WJF122"/>
      <c r="WJG122"/>
      <c r="WJH122"/>
      <c r="WJI122"/>
      <c r="WJJ122"/>
      <c r="WJK122"/>
      <c r="WJL122"/>
      <c r="WJM122"/>
      <c r="WJN122"/>
      <c r="WJO122"/>
      <c r="WJP122"/>
      <c r="WJQ122"/>
      <c r="WJR122"/>
      <c r="WJS122"/>
      <c r="WJT122"/>
      <c r="WJU122"/>
      <c r="WJV122"/>
      <c r="WJW122"/>
      <c r="WJX122"/>
      <c r="WJY122"/>
      <c r="WJZ122"/>
      <c r="WKA122"/>
      <c r="WKB122"/>
      <c r="WKC122"/>
      <c r="WKD122"/>
      <c r="WKE122"/>
      <c r="WKF122"/>
      <c r="WKG122"/>
      <c r="WKH122"/>
      <c r="WKI122"/>
      <c r="WKJ122"/>
      <c r="WKK122"/>
      <c r="WKL122"/>
      <c r="WKM122"/>
      <c r="WKN122"/>
      <c r="WKO122"/>
      <c r="WKP122"/>
      <c r="WKQ122"/>
      <c r="WKR122"/>
      <c r="WKS122"/>
      <c r="WKT122"/>
      <c r="WKU122"/>
      <c r="WKV122"/>
      <c r="WKW122"/>
      <c r="WKX122"/>
      <c r="WKY122"/>
      <c r="WKZ122"/>
      <c r="WLA122"/>
      <c r="WLB122"/>
      <c r="WLC122"/>
      <c r="WLD122"/>
      <c r="WLE122"/>
      <c r="WLF122"/>
      <c r="WLG122"/>
      <c r="WLH122"/>
      <c r="WLI122"/>
      <c r="WLJ122"/>
      <c r="WLK122"/>
      <c r="WLL122"/>
      <c r="WLM122"/>
      <c r="WLN122"/>
      <c r="WLO122"/>
      <c r="WLP122"/>
      <c r="WLQ122"/>
      <c r="WLR122"/>
      <c r="WLS122"/>
      <c r="WLT122"/>
      <c r="WLU122"/>
      <c r="WLV122"/>
      <c r="WLW122"/>
      <c r="WLX122"/>
      <c r="WLY122"/>
      <c r="WLZ122"/>
      <c r="WMA122"/>
      <c r="WMB122"/>
      <c r="WMC122"/>
      <c r="WMD122"/>
      <c r="WME122"/>
      <c r="WMF122"/>
      <c r="WMG122"/>
      <c r="WMH122"/>
      <c r="WMI122"/>
      <c r="WMJ122"/>
      <c r="WMK122"/>
      <c r="WML122"/>
      <c r="WMM122"/>
      <c r="WMN122"/>
      <c r="WMO122"/>
      <c r="WMP122"/>
      <c r="WMQ122"/>
      <c r="WMR122"/>
      <c r="WMS122"/>
      <c r="WMT122"/>
      <c r="WMU122"/>
      <c r="WMV122"/>
      <c r="WMW122"/>
      <c r="WMX122"/>
      <c r="WMY122"/>
      <c r="WMZ122"/>
      <c r="WNA122"/>
      <c r="WNB122"/>
      <c r="WNC122"/>
      <c r="WND122"/>
      <c r="WNE122"/>
      <c r="WNF122"/>
      <c r="WNG122"/>
      <c r="WNH122"/>
      <c r="WNI122"/>
      <c r="WNJ122"/>
      <c r="WNK122"/>
      <c r="WNL122"/>
      <c r="WNM122"/>
      <c r="WNN122"/>
      <c r="WNO122"/>
      <c r="WNP122"/>
      <c r="WNQ122"/>
      <c r="WNR122"/>
      <c r="WNS122"/>
      <c r="WNT122"/>
      <c r="WNU122"/>
      <c r="WNV122"/>
      <c r="WNW122"/>
      <c r="WNX122"/>
      <c r="WNY122"/>
      <c r="WNZ122"/>
      <c r="WOA122"/>
      <c r="WOB122"/>
      <c r="WOC122"/>
      <c r="WOD122"/>
      <c r="WOE122"/>
      <c r="WOF122"/>
      <c r="WOG122"/>
      <c r="WOH122"/>
      <c r="WOI122"/>
      <c r="WOJ122"/>
      <c r="WOK122"/>
      <c r="WOL122"/>
      <c r="WOM122"/>
      <c r="WON122"/>
      <c r="WOO122"/>
      <c r="WOP122"/>
      <c r="WOQ122"/>
      <c r="WOR122"/>
      <c r="WOS122"/>
      <c r="WOT122"/>
      <c r="WOU122"/>
      <c r="WOV122"/>
      <c r="WOW122"/>
      <c r="WOX122"/>
      <c r="WOY122"/>
      <c r="WOZ122"/>
      <c r="WPA122"/>
      <c r="WPB122"/>
      <c r="WPC122"/>
      <c r="WPD122"/>
      <c r="WPE122"/>
      <c r="WPF122"/>
      <c r="WPG122"/>
      <c r="WPH122"/>
      <c r="WPI122"/>
      <c r="WPJ122"/>
      <c r="WPK122"/>
      <c r="WPL122"/>
      <c r="WPM122"/>
      <c r="WPN122"/>
      <c r="WPO122"/>
      <c r="WPP122"/>
      <c r="WPQ122"/>
      <c r="WPR122"/>
      <c r="WPS122"/>
      <c r="WPT122"/>
      <c r="WPU122"/>
      <c r="WPV122"/>
      <c r="WPW122"/>
      <c r="WPX122"/>
      <c r="WPY122"/>
      <c r="WPZ122"/>
      <c r="WQA122"/>
      <c r="WQB122"/>
      <c r="WQC122"/>
      <c r="WQD122"/>
      <c r="WQE122"/>
      <c r="WQF122"/>
      <c r="WQG122"/>
      <c r="WQH122"/>
      <c r="WQI122"/>
      <c r="WQJ122"/>
      <c r="WQK122"/>
      <c r="WQL122"/>
      <c r="WQM122"/>
      <c r="WQN122"/>
      <c r="WQO122"/>
      <c r="WQP122"/>
      <c r="WQQ122"/>
      <c r="WQR122"/>
      <c r="WQS122"/>
      <c r="WQT122"/>
      <c r="WQU122"/>
      <c r="WQV122"/>
      <c r="WQW122"/>
      <c r="WQX122"/>
      <c r="WQY122"/>
      <c r="WQZ122"/>
      <c r="WRA122"/>
      <c r="WRB122"/>
      <c r="WRC122"/>
      <c r="WRD122"/>
      <c r="WRE122"/>
      <c r="WRF122"/>
      <c r="WRG122"/>
      <c r="WRH122"/>
      <c r="WRI122"/>
      <c r="WRJ122"/>
      <c r="WRK122"/>
      <c r="WRL122"/>
      <c r="WRM122"/>
      <c r="WRN122"/>
      <c r="WRO122"/>
      <c r="WRP122"/>
      <c r="WRQ122"/>
      <c r="WRR122"/>
      <c r="WRS122"/>
      <c r="WRT122"/>
      <c r="WRU122"/>
      <c r="WRV122"/>
      <c r="WRW122"/>
      <c r="WRX122"/>
      <c r="WRY122"/>
      <c r="WRZ122"/>
      <c r="WSA122"/>
      <c r="WSB122"/>
      <c r="WSC122"/>
      <c r="WSD122"/>
      <c r="WSE122"/>
      <c r="WSF122"/>
      <c r="WSG122"/>
      <c r="WSH122"/>
      <c r="WSI122"/>
      <c r="WSJ122"/>
      <c r="WSK122"/>
      <c r="WSL122"/>
      <c r="WSM122"/>
      <c r="WSN122"/>
      <c r="WSO122"/>
      <c r="WSP122"/>
      <c r="WSQ122"/>
      <c r="WSR122"/>
      <c r="WSS122"/>
      <c r="WST122"/>
      <c r="WSU122"/>
      <c r="WSV122"/>
      <c r="WSW122"/>
      <c r="WSX122"/>
      <c r="WSY122"/>
      <c r="WSZ122"/>
      <c r="WTA122"/>
      <c r="WTB122"/>
      <c r="WTC122"/>
      <c r="WTD122"/>
      <c r="WTE122"/>
      <c r="WTF122"/>
      <c r="WTG122"/>
      <c r="WTH122"/>
      <c r="WTI122"/>
      <c r="WTJ122"/>
      <c r="WTK122"/>
      <c r="WTL122"/>
      <c r="WTM122"/>
      <c r="WTN122"/>
      <c r="WTO122"/>
      <c r="WTP122"/>
      <c r="WTQ122"/>
      <c r="WTR122"/>
      <c r="WTS122"/>
      <c r="WTT122"/>
      <c r="WTU122"/>
      <c r="WTV122"/>
      <c r="WTW122"/>
      <c r="WTX122"/>
      <c r="WTY122"/>
      <c r="WTZ122"/>
      <c r="WUA122"/>
      <c r="WUB122"/>
      <c r="WUC122"/>
      <c r="WUD122"/>
      <c r="WUE122"/>
      <c r="WUF122"/>
      <c r="WUG122"/>
      <c r="WUH122"/>
      <c r="WUI122"/>
      <c r="WUJ122"/>
      <c r="WUK122"/>
      <c r="WUL122"/>
      <c r="WUM122"/>
      <c r="WUN122"/>
      <c r="WUO122"/>
      <c r="WUP122"/>
      <c r="WUQ122"/>
      <c r="WUR122"/>
      <c r="WUS122"/>
      <c r="WUT122"/>
      <c r="WUU122"/>
      <c r="WUV122"/>
      <c r="WUW122"/>
      <c r="WUX122"/>
      <c r="WUY122"/>
      <c r="WUZ122"/>
      <c r="WVA122"/>
      <c r="WVB122"/>
      <c r="WVC122"/>
      <c r="WVD122"/>
      <c r="WVE122"/>
      <c r="WVF122"/>
      <c r="WVG122"/>
      <c r="WVH122"/>
      <c r="WVI122"/>
      <c r="WVJ122"/>
      <c r="WVK122"/>
      <c r="WVL122"/>
      <c r="WVM122"/>
      <c r="WVN122"/>
      <c r="WVO122"/>
      <c r="WVP122"/>
      <c r="WVQ122"/>
      <c r="WVR122"/>
      <c r="WVS122"/>
      <c r="WVT122"/>
      <c r="WVU122"/>
      <c r="WVV122"/>
      <c r="WVW122"/>
      <c r="WVX122"/>
      <c r="WVY122"/>
      <c r="WVZ122"/>
      <c r="WWA122"/>
      <c r="WWB122"/>
      <c r="WWC122"/>
      <c r="WWD122"/>
      <c r="WWE122"/>
      <c r="WWF122"/>
      <c r="WWG122"/>
      <c r="WWH122"/>
      <c r="WWI122"/>
      <c r="WWJ122"/>
      <c r="WWK122"/>
      <c r="WWL122"/>
      <c r="WWM122"/>
      <c r="WWN122"/>
      <c r="WWO122"/>
      <c r="WWP122"/>
      <c r="WWQ122"/>
      <c r="WWR122"/>
      <c r="WWS122"/>
      <c r="WWT122"/>
      <c r="WWU122"/>
      <c r="WWV122"/>
      <c r="WWW122"/>
      <c r="WWX122"/>
      <c r="WWY122"/>
      <c r="WWZ122"/>
      <c r="WXA122"/>
      <c r="WXB122"/>
      <c r="WXC122"/>
      <c r="WXD122"/>
      <c r="WXE122"/>
      <c r="WXF122"/>
      <c r="WXG122"/>
      <c r="WXH122"/>
      <c r="WXI122"/>
      <c r="WXJ122"/>
      <c r="WXK122"/>
      <c r="WXL122"/>
      <c r="WXM122"/>
      <c r="WXN122"/>
      <c r="WXO122"/>
      <c r="WXP122"/>
      <c r="WXQ122"/>
      <c r="WXR122"/>
      <c r="WXS122"/>
      <c r="WXT122"/>
      <c r="WXU122"/>
      <c r="WXV122"/>
      <c r="WXW122"/>
      <c r="WXX122"/>
      <c r="WXY122"/>
      <c r="WXZ122"/>
      <c r="WYA122"/>
      <c r="WYB122"/>
      <c r="WYC122"/>
      <c r="WYD122"/>
      <c r="WYE122"/>
      <c r="WYF122"/>
      <c r="WYG122"/>
      <c r="WYH122"/>
      <c r="WYI122"/>
      <c r="WYJ122"/>
      <c r="WYK122"/>
      <c r="WYL122"/>
      <c r="WYM122"/>
      <c r="WYN122"/>
      <c r="WYO122"/>
      <c r="WYP122"/>
      <c r="WYQ122"/>
      <c r="WYR122"/>
      <c r="WYS122"/>
      <c r="WYT122"/>
      <c r="WYU122"/>
      <c r="WYV122"/>
      <c r="WYW122"/>
      <c r="WYX122"/>
      <c r="WYY122"/>
      <c r="WYZ122"/>
      <c r="WZA122"/>
      <c r="WZB122"/>
      <c r="WZC122"/>
      <c r="WZD122"/>
      <c r="WZE122"/>
      <c r="WZF122"/>
      <c r="WZG122"/>
      <c r="WZH122"/>
      <c r="WZI122"/>
      <c r="WZJ122"/>
      <c r="WZK122"/>
      <c r="WZL122"/>
      <c r="WZM122"/>
      <c r="WZN122"/>
      <c r="WZO122"/>
      <c r="WZP122"/>
      <c r="WZQ122"/>
      <c r="WZR122"/>
      <c r="WZS122"/>
      <c r="WZT122"/>
      <c r="WZU122"/>
      <c r="WZV122"/>
      <c r="WZW122"/>
      <c r="WZX122"/>
      <c r="WZY122"/>
      <c r="WZZ122"/>
      <c r="XAA122"/>
      <c r="XAB122"/>
      <c r="XAC122"/>
      <c r="XAD122"/>
      <c r="XAE122"/>
      <c r="XAF122"/>
      <c r="XAG122"/>
      <c r="XAH122"/>
      <c r="XAI122"/>
      <c r="XAJ122"/>
      <c r="XAK122"/>
      <c r="XAL122"/>
      <c r="XAM122"/>
      <c r="XAN122"/>
      <c r="XAO122"/>
      <c r="XAP122"/>
      <c r="XAQ122"/>
      <c r="XAR122"/>
      <c r="XAS122"/>
      <c r="XAT122"/>
      <c r="XAU122"/>
      <c r="XAV122"/>
      <c r="XAW122"/>
      <c r="XAX122"/>
      <c r="XAY122"/>
      <c r="XAZ122"/>
      <c r="XBA122"/>
      <c r="XBB122"/>
      <c r="XBC122"/>
      <c r="XBD122"/>
      <c r="XBE122"/>
      <c r="XBF122"/>
      <c r="XBG122"/>
      <c r="XBH122"/>
      <c r="XBI122"/>
      <c r="XBJ122"/>
      <c r="XBK122"/>
      <c r="XBL122"/>
      <c r="XBM122"/>
      <c r="XBN122"/>
      <c r="XBO122"/>
      <c r="XBP122"/>
      <c r="XBQ122"/>
      <c r="XBR122"/>
      <c r="XBS122"/>
      <c r="XBT122"/>
      <c r="XBU122"/>
      <c r="XBV122"/>
      <c r="XBW122"/>
      <c r="XBX122"/>
      <c r="XBY122"/>
      <c r="XBZ122"/>
      <c r="XCA122"/>
      <c r="XCB122"/>
      <c r="XCC122"/>
      <c r="XCD122"/>
      <c r="XCE122"/>
      <c r="XCF122"/>
      <c r="XCG122"/>
      <c r="XCH122"/>
      <c r="XCI122"/>
      <c r="XCJ122"/>
      <c r="XCK122"/>
      <c r="XCL122"/>
      <c r="XCM122"/>
      <c r="XCN122"/>
      <c r="XCO122"/>
      <c r="XCP122"/>
      <c r="XCQ122"/>
      <c r="XCR122"/>
      <c r="XCS122"/>
      <c r="XCT122"/>
      <c r="XCU122"/>
      <c r="XCV122"/>
      <c r="XCW122"/>
      <c r="XCX122"/>
      <c r="XCY122"/>
      <c r="XCZ122"/>
      <c r="XDA122"/>
      <c r="XDB122"/>
      <c r="XDC122"/>
      <c r="XDD122"/>
      <c r="XDE122"/>
      <c r="XDF122"/>
      <c r="XDG122"/>
      <c r="XDH122"/>
      <c r="XDI122"/>
      <c r="XDJ122"/>
      <c r="XDK122"/>
      <c r="XDL122"/>
      <c r="XDM122"/>
      <c r="XDN122"/>
      <c r="XDO122"/>
      <c r="XDP122"/>
      <c r="XDQ122"/>
      <c r="XDR122"/>
      <c r="XDS122"/>
      <c r="XDT122"/>
      <c r="XDU122"/>
      <c r="XDV122"/>
      <c r="XDW122"/>
      <c r="XDX122"/>
      <c r="XDY122"/>
      <c r="XDZ122"/>
      <c r="XEA122"/>
      <c r="XEB122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  <c r="XFA122"/>
      <c r="XFB122"/>
      <c r="XFC122"/>
    </row>
    <row r="123" spans="1:4054 13934:16384" x14ac:dyDescent="0.25">
      <c r="A123" s="156"/>
      <c r="B123" s="16" t="s">
        <v>23</v>
      </c>
      <c r="C123" s="20" t="s">
        <v>39</v>
      </c>
      <c r="D123" s="16">
        <v>40</v>
      </c>
      <c r="E123" s="18">
        <f>SUM(BD123*40/30)</f>
        <v>3.0666666666666669</v>
      </c>
      <c r="F123" s="18">
        <f>SUM(BE123*40/30)</f>
        <v>0.36000000000000004</v>
      </c>
      <c r="G123" s="18">
        <v>22.4</v>
      </c>
      <c r="H123" s="18">
        <f t="shared" ref="H123:P123" si="45">SUM(BG123*40/30)</f>
        <v>100</v>
      </c>
      <c r="I123" s="18">
        <f t="shared" si="45"/>
        <v>0</v>
      </c>
      <c r="J123" s="18">
        <f t="shared" si="45"/>
        <v>0</v>
      </c>
      <c r="K123" s="18">
        <f t="shared" si="45"/>
        <v>2.6666666666666668E-2</v>
      </c>
      <c r="L123" s="18">
        <f t="shared" si="45"/>
        <v>0</v>
      </c>
      <c r="M123" s="18">
        <f t="shared" si="45"/>
        <v>8</v>
      </c>
      <c r="N123" s="18">
        <f t="shared" si="45"/>
        <v>5.6</v>
      </c>
      <c r="O123" s="18">
        <f t="shared" si="45"/>
        <v>26</v>
      </c>
      <c r="P123" s="18">
        <f t="shared" si="45"/>
        <v>0.44000000000000006</v>
      </c>
      <c r="Q123" s="21">
        <v>3.03</v>
      </c>
      <c r="R123" s="21">
        <v>0.36</v>
      </c>
      <c r="S123" s="21">
        <v>19.64</v>
      </c>
      <c r="T123" s="21">
        <v>93.77</v>
      </c>
      <c r="U123" s="21"/>
      <c r="V123" s="21"/>
      <c r="W123" s="21">
        <v>1.2999999999999999E-2</v>
      </c>
      <c r="X123" s="21"/>
      <c r="Y123" s="21">
        <v>8</v>
      </c>
      <c r="Z123" s="21">
        <v>5.6</v>
      </c>
      <c r="AA123" s="21">
        <v>26</v>
      </c>
      <c r="AB123" s="21">
        <v>0.44</v>
      </c>
      <c r="AC123" s="21">
        <v>3</v>
      </c>
      <c r="AD123" s="21">
        <f t="shared" si="44"/>
        <v>0</v>
      </c>
      <c r="AE123" s="21">
        <f t="shared" si="44"/>
        <v>0</v>
      </c>
      <c r="AF123" s="21">
        <f t="shared" si="44"/>
        <v>0</v>
      </c>
      <c r="AG123" s="21">
        <f t="shared" si="44"/>
        <v>0</v>
      </c>
      <c r="AH123" s="21">
        <f t="shared" si="44"/>
        <v>0</v>
      </c>
      <c r="AI123" s="21">
        <f t="shared" si="44"/>
        <v>0</v>
      </c>
      <c r="AJ123" s="21">
        <f t="shared" si="44"/>
        <v>0</v>
      </c>
      <c r="AK123" s="21">
        <f t="shared" si="44"/>
        <v>0</v>
      </c>
      <c r="AL123" s="21">
        <f t="shared" si="44"/>
        <v>0</v>
      </c>
      <c r="AM123" s="21">
        <f t="shared" si="44"/>
        <v>0</v>
      </c>
      <c r="AN123" s="21">
        <f t="shared" si="44"/>
        <v>0</v>
      </c>
      <c r="BD123" s="18">
        <v>2.2999999999999998</v>
      </c>
      <c r="BE123" s="18">
        <v>0.27</v>
      </c>
      <c r="BF123" s="18">
        <v>15</v>
      </c>
      <c r="BG123" s="18">
        <v>75</v>
      </c>
      <c r="BH123" s="18">
        <v>0</v>
      </c>
      <c r="BI123" s="18">
        <v>0</v>
      </c>
      <c r="BJ123" s="18">
        <v>0.02</v>
      </c>
      <c r="BK123" s="18">
        <v>0</v>
      </c>
      <c r="BL123" s="18">
        <v>6</v>
      </c>
      <c r="BM123" s="18">
        <v>4.2</v>
      </c>
      <c r="BN123" s="18">
        <v>19.5</v>
      </c>
      <c r="BO123" s="18">
        <v>0.33</v>
      </c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TOX123" s="5"/>
      <c r="TOY123" s="5"/>
      <c r="TOZ123" s="5"/>
      <c r="TPA123" s="5"/>
      <c r="TPB123" s="5"/>
      <c r="TPC123" s="5"/>
      <c r="TPD123" s="5"/>
      <c r="TPE123" s="5"/>
      <c r="TPF123" s="5"/>
      <c r="TPG123" s="5"/>
      <c r="TPH123" s="5"/>
      <c r="TPI123" s="5"/>
      <c r="TPJ123" s="5"/>
      <c r="TPK123" s="5"/>
      <c r="TPL123" s="5"/>
      <c r="TPM123" s="5"/>
      <c r="TPN123" s="5"/>
      <c r="TPO123" s="5"/>
      <c r="TPP123" s="5"/>
      <c r="TPQ123" s="5"/>
      <c r="TPR123" s="5"/>
      <c r="TPS123" s="5"/>
      <c r="TPT123" s="5"/>
      <c r="TPU123" s="5"/>
      <c r="TPV123" s="5"/>
      <c r="TPW123" s="5"/>
      <c r="TPX123" s="5"/>
      <c r="TPY123" s="5"/>
      <c r="TPZ123" s="5"/>
      <c r="TQA123" s="5"/>
      <c r="TQB123" s="5"/>
      <c r="TQC123" s="5"/>
      <c r="TQD123" s="5"/>
      <c r="TQE123" s="5"/>
      <c r="TQF123" s="5"/>
      <c r="TQG123" s="5"/>
      <c r="TQH123" s="5"/>
      <c r="TQI123" s="5"/>
      <c r="TQJ123" s="5"/>
      <c r="TQK123" s="5"/>
      <c r="TQL123" s="5"/>
      <c r="TQM123" s="5"/>
      <c r="TQN123" s="5"/>
      <c r="TQO123" s="5"/>
      <c r="TQP123" s="5"/>
      <c r="TQQ123" s="5"/>
      <c r="TQR123" s="5"/>
      <c r="TQS123" s="5"/>
      <c r="TQT123" s="5"/>
      <c r="TQU123" s="5"/>
      <c r="TQV123" s="5"/>
      <c r="TQW123" s="5"/>
      <c r="TQX123" s="5"/>
      <c r="TQY123" s="5"/>
      <c r="TQZ123" s="5"/>
      <c r="TRA123" s="5"/>
      <c r="TRB123" s="5"/>
      <c r="TRC123" s="5"/>
      <c r="TRD123" s="5"/>
      <c r="TRE123" s="5"/>
      <c r="TRF123" s="5"/>
      <c r="TRG123" s="5"/>
      <c r="TRH123" s="5"/>
      <c r="TRI123" s="5"/>
      <c r="TRJ123" s="5"/>
      <c r="TRK123" s="5"/>
      <c r="TRL123" s="5"/>
      <c r="TRM123" s="5"/>
      <c r="TRN123" s="5"/>
      <c r="TRO123" s="5"/>
      <c r="TRP123" s="5"/>
      <c r="TRQ123" s="5"/>
      <c r="TRR123" s="5"/>
      <c r="TRS123" s="5"/>
      <c r="TRT123" s="5"/>
      <c r="TRU123" s="5"/>
      <c r="TRV123" s="5"/>
      <c r="TRW123" s="5"/>
      <c r="TRX123" s="5"/>
      <c r="TRY123" s="5"/>
      <c r="TRZ123" s="5"/>
      <c r="TSA123" s="5"/>
      <c r="TSB123" s="5"/>
      <c r="TSC123" s="5"/>
      <c r="TSD123" s="5"/>
      <c r="TSE123" s="5"/>
      <c r="TSF123" s="5"/>
      <c r="TSG123" s="5"/>
      <c r="TSH123" s="5"/>
      <c r="TSI123" s="5"/>
      <c r="TSJ123" s="5"/>
      <c r="TSK123" s="5"/>
      <c r="TSL123" s="5"/>
      <c r="TSM123" s="5"/>
      <c r="TSN123" s="5"/>
      <c r="TSO123" s="5"/>
      <c r="TSP123" s="5"/>
      <c r="TSQ123" s="5"/>
      <c r="TSR123" s="5"/>
      <c r="TSS123" s="5"/>
      <c r="TST123" s="5"/>
      <c r="TSU123" s="5"/>
      <c r="TSV123" s="5"/>
      <c r="TSW123" s="5"/>
      <c r="TSX123" s="5"/>
      <c r="TSY123" s="5"/>
      <c r="TSZ123" s="5"/>
      <c r="TTA123" s="5"/>
      <c r="TTB123" s="5"/>
      <c r="TTC123" s="5"/>
      <c r="TTD123" s="5"/>
      <c r="TTE123" s="5"/>
      <c r="TTF123" s="5"/>
      <c r="TTG123" s="5"/>
      <c r="TTH123" s="5"/>
      <c r="TTI123" s="5"/>
      <c r="TTJ123" s="5"/>
      <c r="TTK123" s="5"/>
      <c r="TTL123" s="5"/>
      <c r="TTM123" s="5"/>
      <c r="TTN123" s="5"/>
      <c r="TTO123" s="5"/>
      <c r="TTP123" s="5"/>
      <c r="TTQ123" s="5"/>
      <c r="TTR123" s="5"/>
      <c r="TTS123" s="5"/>
      <c r="TTT123" s="5"/>
      <c r="TTU123" s="5"/>
      <c r="TTV123" s="5"/>
      <c r="TTW123" s="5"/>
      <c r="TTX123" s="5"/>
      <c r="TTY123" s="5"/>
      <c r="TTZ123" s="5"/>
      <c r="TUA123" s="5"/>
      <c r="TUB123" s="5"/>
      <c r="TUC123" s="5"/>
      <c r="TUD123" s="5"/>
      <c r="TUE123" s="5"/>
      <c r="TUF123" s="5"/>
      <c r="TUG123" s="5"/>
      <c r="TUH123" s="5"/>
      <c r="TUI123" s="5"/>
      <c r="TUJ123" s="5"/>
      <c r="TUK123" s="5"/>
      <c r="TUL123" s="5"/>
      <c r="TUM123" s="5"/>
      <c r="TUN123" s="5"/>
      <c r="TUO123" s="5"/>
      <c r="TUP123" s="5"/>
      <c r="TUQ123" s="5"/>
      <c r="TUR123" s="5"/>
      <c r="TUS123" s="5"/>
      <c r="TUT123" s="5"/>
      <c r="TUU123" s="5"/>
      <c r="TUV123" s="5"/>
      <c r="TUW123" s="5"/>
      <c r="TUX123" s="5"/>
      <c r="TUY123" s="5"/>
      <c r="TUZ123" s="5"/>
      <c r="TVA123" s="5"/>
      <c r="TVB123" s="5"/>
      <c r="TVC123" s="5"/>
      <c r="TVD123" s="5"/>
      <c r="TVE123" s="5"/>
      <c r="TVF123" s="5"/>
      <c r="TVG123" s="5"/>
      <c r="TVH123" s="5"/>
      <c r="TVI123" s="5"/>
      <c r="TVJ123" s="5"/>
      <c r="TVK123" s="5"/>
      <c r="TVL123" s="5"/>
      <c r="TVM123" s="5"/>
      <c r="TVN123" s="5"/>
      <c r="TVO123" s="5"/>
      <c r="TVP123" s="5"/>
      <c r="TVQ123" s="5"/>
      <c r="TVR123" s="5"/>
      <c r="TVS123" s="5"/>
      <c r="TVT123" s="5"/>
      <c r="TVU123" s="5"/>
      <c r="TVV123" s="5"/>
      <c r="TVW123" s="5"/>
      <c r="TVX123" s="5"/>
      <c r="TVY123" s="5"/>
      <c r="TVZ123" s="5"/>
      <c r="TWA123" s="5"/>
      <c r="TWB123" s="5"/>
      <c r="TWC123" s="5"/>
      <c r="TWD123" s="5"/>
      <c r="TWE123" s="5"/>
      <c r="TWF123" s="5"/>
      <c r="TWG123" s="5"/>
      <c r="TWH123" s="5"/>
      <c r="TWI123" s="5"/>
      <c r="TWJ123" s="5"/>
      <c r="TWK123" s="5"/>
      <c r="TWL123" s="5"/>
      <c r="TWM123" s="5"/>
      <c r="TWN123" s="5"/>
      <c r="TWO123" s="5"/>
      <c r="TWP123" s="5"/>
      <c r="TWQ123" s="5"/>
      <c r="TWR123" s="5"/>
      <c r="TWS123" s="5"/>
      <c r="TWT123" s="5"/>
      <c r="TWU123" s="5"/>
      <c r="TWV123" s="5"/>
      <c r="TWW123" s="5"/>
      <c r="TWX123" s="5"/>
      <c r="TWY123" s="5"/>
      <c r="TWZ123" s="5"/>
      <c r="TXA123" s="5"/>
      <c r="TXB123" s="5"/>
      <c r="TXC123" s="5"/>
      <c r="TXD123" s="5"/>
      <c r="TXE123" s="5"/>
      <c r="TXF123" s="5"/>
      <c r="TXG123" s="5"/>
      <c r="TXH123" s="5"/>
      <c r="TXI123" s="5"/>
      <c r="TXJ123" s="5"/>
      <c r="TXK123" s="5"/>
      <c r="TXL123" s="5"/>
      <c r="TXM123" s="5"/>
      <c r="TXN123" s="5"/>
      <c r="TXO123" s="5"/>
      <c r="TXP123" s="5"/>
      <c r="TXQ123" s="5"/>
      <c r="TXR123" s="5"/>
      <c r="TXS123" s="5"/>
      <c r="TXT123" s="5"/>
      <c r="TXU123" s="5"/>
      <c r="TXV123" s="5"/>
      <c r="TXW123" s="5"/>
      <c r="TXX123" s="5"/>
      <c r="TXY123" s="5"/>
      <c r="TXZ123" s="5"/>
      <c r="TYA123" s="5"/>
      <c r="TYB123" s="5"/>
      <c r="TYC123" s="5"/>
      <c r="TYD123" s="5"/>
      <c r="TYE123" s="5"/>
      <c r="TYF123" s="5"/>
      <c r="TYG123" s="5"/>
      <c r="TYH123" s="5"/>
      <c r="TYI123" s="5"/>
      <c r="TYJ123" s="5"/>
      <c r="TYK123" s="5"/>
      <c r="TYL123" s="5"/>
      <c r="TYM123" s="5"/>
      <c r="TYN123" s="5"/>
      <c r="TYO123" s="5"/>
      <c r="TYP123" s="5"/>
      <c r="TYQ123" s="5"/>
      <c r="TYR123" s="5"/>
      <c r="TYS123" s="5"/>
      <c r="TYT123" s="5"/>
      <c r="TYU123" s="5"/>
      <c r="TYV123" s="5"/>
      <c r="TYW123" s="5"/>
      <c r="TYX123" s="5"/>
      <c r="TYY123" s="5"/>
      <c r="TYZ123" s="5"/>
      <c r="TZA123" s="5"/>
      <c r="TZB123" s="5"/>
      <c r="TZC123" s="5"/>
      <c r="TZD123" s="5"/>
      <c r="TZE123" s="5"/>
      <c r="TZF123" s="5"/>
      <c r="TZG123" s="5"/>
      <c r="TZH123" s="5"/>
      <c r="TZI123" s="5"/>
      <c r="TZJ123" s="5"/>
      <c r="TZK123" s="5"/>
      <c r="TZL123" s="5"/>
      <c r="TZM123" s="5"/>
      <c r="TZN123" s="5"/>
      <c r="TZO123" s="5"/>
      <c r="TZP123" s="5"/>
      <c r="TZQ123" s="5"/>
      <c r="TZR123" s="5"/>
      <c r="TZS123" s="5"/>
      <c r="TZT123" s="5"/>
      <c r="TZU123" s="5"/>
      <c r="TZV123" s="5"/>
      <c r="TZW123" s="5"/>
      <c r="TZX123" s="5"/>
      <c r="TZY123" s="5"/>
      <c r="TZZ123" s="5"/>
      <c r="UAA123" s="5"/>
      <c r="UAB123" s="5"/>
      <c r="UAC123" s="5"/>
      <c r="UAD123" s="5"/>
      <c r="UAE123" s="5"/>
      <c r="UAF123" s="5"/>
      <c r="UAG123" s="5"/>
      <c r="UAH123" s="5"/>
      <c r="UAI123" s="5"/>
      <c r="UAJ123" s="5"/>
      <c r="UAK123" s="5"/>
      <c r="UAL123" s="5"/>
      <c r="UAM123" s="5"/>
      <c r="UAN123" s="5"/>
      <c r="UAO123" s="5"/>
      <c r="UAP123" s="5"/>
      <c r="UAQ123" s="5"/>
      <c r="UAR123" s="5"/>
      <c r="UAS123" s="5"/>
      <c r="UAT123" s="5"/>
      <c r="UAU123" s="5"/>
      <c r="UAV123" s="5"/>
      <c r="UAW123" s="5"/>
      <c r="UAX123" s="5"/>
      <c r="UAY123" s="5"/>
      <c r="UAZ123" s="5"/>
      <c r="UBA123" s="5"/>
      <c r="UBB123" s="5"/>
      <c r="UBC123" s="5"/>
      <c r="UBD123" s="5"/>
      <c r="UBE123" s="5"/>
      <c r="UBF123" s="5"/>
      <c r="UBG123" s="5"/>
      <c r="UBH123" s="5"/>
      <c r="UBI123" s="5"/>
      <c r="UBJ123" s="5"/>
      <c r="UBK123" s="5"/>
      <c r="UBL123" s="5"/>
      <c r="UBM123" s="5"/>
      <c r="UBN123" s="5"/>
      <c r="UBO123" s="5"/>
      <c r="UBP123" s="5"/>
      <c r="UBQ123" s="5"/>
      <c r="UBR123" s="5"/>
      <c r="UBS123" s="5"/>
      <c r="UBT123" s="5"/>
      <c r="UBU123" s="5"/>
      <c r="UBV123" s="5"/>
      <c r="UBW123" s="5"/>
      <c r="UBX123" s="5"/>
      <c r="UBY123" s="5"/>
      <c r="UBZ123" s="5"/>
      <c r="UCA123" s="5"/>
      <c r="UCB123" s="5"/>
      <c r="UCC123" s="5"/>
      <c r="UCD123" s="5"/>
      <c r="UCE123" s="5"/>
      <c r="UCF123" s="5"/>
      <c r="UCG123" s="5"/>
      <c r="UCH123" s="5"/>
      <c r="UCI123" s="5"/>
      <c r="UCJ123" s="5"/>
      <c r="UCK123" s="5"/>
      <c r="UCL123" s="5"/>
      <c r="UCM123" s="5"/>
      <c r="UCN123" s="5"/>
      <c r="UCO123" s="5"/>
      <c r="UCP123" s="5"/>
      <c r="UCQ123" s="5"/>
      <c r="UCR123" s="5"/>
      <c r="UCS123" s="5"/>
      <c r="UCT123" s="5"/>
      <c r="UCU123" s="5"/>
      <c r="UCV123" s="5"/>
      <c r="UCW123" s="5"/>
      <c r="UCX123" s="5"/>
      <c r="UCY123" s="5"/>
      <c r="UCZ123" s="5"/>
      <c r="UDA123" s="5"/>
      <c r="UDB123" s="5"/>
      <c r="UDC123" s="5"/>
      <c r="UDD123" s="5"/>
      <c r="UDE123" s="5"/>
      <c r="UDF123" s="5"/>
      <c r="UDG123" s="5"/>
      <c r="UDH123" s="5"/>
      <c r="UDI123" s="5"/>
      <c r="UDJ123" s="5"/>
      <c r="UDK123" s="5"/>
      <c r="UDL123" s="5"/>
      <c r="UDM123" s="5"/>
      <c r="UDN123" s="5"/>
      <c r="UDO123" s="5"/>
      <c r="UDP123" s="5"/>
      <c r="UDQ123" s="5"/>
      <c r="UDR123" s="5"/>
      <c r="UDS123" s="5"/>
      <c r="UDT123" s="5"/>
      <c r="UDU123" s="5"/>
      <c r="UDV123" s="5"/>
      <c r="UDW123" s="5"/>
      <c r="UDX123" s="5"/>
      <c r="UDY123" s="5"/>
      <c r="UDZ123" s="5"/>
      <c r="UEA123" s="5"/>
      <c r="UEB123" s="5"/>
      <c r="UEC123" s="5"/>
      <c r="UED123" s="5"/>
      <c r="UEE123" s="5"/>
      <c r="UEF123" s="5"/>
      <c r="UEG123" s="5"/>
      <c r="UEH123" s="5"/>
      <c r="UEI123" s="5"/>
      <c r="UEJ123" s="5"/>
      <c r="UEK123" s="5"/>
      <c r="UEL123" s="5"/>
      <c r="UEM123" s="5"/>
      <c r="UEN123" s="5"/>
      <c r="UEO123" s="5"/>
      <c r="UEP123" s="5"/>
      <c r="UEQ123" s="5"/>
      <c r="UER123" s="5"/>
      <c r="UES123" s="5"/>
      <c r="UET123" s="5"/>
      <c r="UEU123" s="5"/>
      <c r="UEV123" s="5"/>
      <c r="UEW123" s="5"/>
      <c r="UEX123" s="5"/>
      <c r="UEY123" s="5"/>
      <c r="UEZ123" s="5"/>
      <c r="UFA123" s="5"/>
      <c r="UFB123" s="5"/>
      <c r="UFC123" s="5"/>
      <c r="UFD123" s="5"/>
      <c r="UFE123" s="5"/>
      <c r="UFF123" s="5"/>
      <c r="UFG123" s="5"/>
      <c r="UFH123" s="5"/>
      <c r="UFI123" s="5"/>
      <c r="UFJ123" s="5"/>
      <c r="UFK123" s="5"/>
      <c r="UFL123" s="5"/>
      <c r="UFM123" s="5"/>
      <c r="UFN123" s="9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  <c r="XFB123"/>
      <c r="XFC123"/>
    </row>
    <row r="124" spans="1:4054 13934:16384" x14ac:dyDescent="0.25">
      <c r="A124" s="156"/>
      <c r="B124" s="16" t="s">
        <v>28</v>
      </c>
      <c r="C124" s="20" t="s">
        <v>29</v>
      </c>
      <c r="D124" s="16">
        <v>200</v>
      </c>
      <c r="E124" s="21">
        <f t="shared" ref="E124:P124" si="46">BD124*200/200</f>
        <v>7.0000000000000007E-2</v>
      </c>
      <c r="F124" s="21">
        <f t="shared" si="46"/>
        <v>0.2</v>
      </c>
      <c r="G124" s="21">
        <f t="shared" si="46"/>
        <v>10.01</v>
      </c>
      <c r="H124" s="21">
        <v>46.89</v>
      </c>
      <c r="I124" s="21">
        <f t="shared" si="46"/>
        <v>0</v>
      </c>
      <c r="J124" s="21">
        <f t="shared" si="46"/>
        <v>0</v>
      </c>
      <c r="K124" s="21">
        <f t="shared" si="46"/>
        <v>0</v>
      </c>
      <c r="L124" s="21">
        <f t="shared" si="46"/>
        <v>0.03</v>
      </c>
      <c r="M124" s="21">
        <f t="shared" si="46"/>
        <v>10.95</v>
      </c>
      <c r="N124" s="21">
        <f t="shared" si="46"/>
        <v>1.4</v>
      </c>
      <c r="O124" s="21">
        <f t="shared" si="46"/>
        <v>2.8</v>
      </c>
      <c r="P124" s="21">
        <f t="shared" si="46"/>
        <v>0.23</v>
      </c>
      <c r="Q124" s="21">
        <v>3.8</v>
      </c>
      <c r="R124" s="21">
        <v>2.9</v>
      </c>
      <c r="S124" s="21">
        <v>11.3</v>
      </c>
      <c r="T124" s="21">
        <v>86</v>
      </c>
      <c r="U124" s="21">
        <v>13.3</v>
      </c>
      <c r="V124" s="21">
        <v>0.03</v>
      </c>
      <c r="W124" s="21">
        <v>0.13</v>
      </c>
      <c r="X124" s="21">
        <v>0.52</v>
      </c>
      <c r="Y124" s="21">
        <v>111</v>
      </c>
      <c r="Z124" s="21">
        <v>31</v>
      </c>
      <c r="AA124" s="21">
        <v>107</v>
      </c>
      <c r="AB124" s="21">
        <v>1.07</v>
      </c>
      <c r="AC124" s="21">
        <v>0.2</v>
      </c>
      <c r="AD124" s="21">
        <v>0.1</v>
      </c>
      <c r="AE124" s="21">
        <v>12.3</v>
      </c>
      <c r="AF124" s="21">
        <v>50.5</v>
      </c>
      <c r="AG124" s="21">
        <v>2.4500000000000002</v>
      </c>
      <c r="AH124" s="21">
        <v>0.01</v>
      </c>
      <c r="AI124" s="21">
        <v>0.01</v>
      </c>
      <c r="AJ124" s="21">
        <v>19.2</v>
      </c>
      <c r="AK124" s="21">
        <v>9.8000000000000007</v>
      </c>
      <c r="AL124" s="21">
        <v>6.5</v>
      </c>
      <c r="AM124" s="21">
        <v>11</v>
      </c>
      <c r="AN124" s="21">
        <v>0.28999999999999998</v>
      </c>
      <c r="BD124" s="21">
        <v>7.0000000000000007E-2</v>
      </c>
      <c r="BE124" s="21">
        <v>0.2</v>
      </c>
      <c r="BF124" s="21">
        <v>10.01</v>
      </c>
      <c r="BG124" s="21">
        <v>40</v>
      </c>
      <c r="BH124" s="21"/>
      <c r="BI124" s="21"/>
      <c r="BJ124" s="21"/>
      <c r="BK124" s="21">
        <v>0.03</v>
      </c>
      <c r="BL124" s="21">
        <v>10.95</v>
      </c>
      <c r="BM124" s="21">
        <v>1.4</v>
      </c>
      <c r="BN124" s="21">
        <v>2.8</v>
      </c>
      <c r="BO124" s="21">
        <v>0.23</v>
      </c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  <c r="AML124"/>
      <c r="AMM124"/>
      <c r="AMN124"/>
      <c r="AMO124"/>
      <c r="AMP124"/>
      <c r="AMQ124"/>
      <c r="AMR124"/>
      <c r="AMS124"/>
      <c r="AMT124"/>
      <c r="AMU124"/>
      <c r="AMV124"/>
      <c r="AMW124"/>
      <c r="AMX124"/>
      <c r="AMY124"/>
      <c r="AMZ124"/>
      <c r="ANA124"/>
      <c r="ANB124"/>
      <c r="ANC124"/>
      <c r="AND124"/>
      <c r="ANE124"/>
      <c r="ANF124"/>
      <c r="ANG124"/>
      <c r="ANH124"/>
      <c r="ANI124"/>
      <c r="ANJ124"/>
      <c r="ANK124"/>
      <c r="ANL124"/>
      <c r="ANM124"/>
      <c r="ANN124"/>
      <c r="ANO124"/>
      <c r="ANP124"/>
      <c r="ANQ124"/>
      <c r="ANR124"/>
      <c r="ANS124"/>
      <c r="ANT124"/>
      <c r="ANU124"/>
      <c r="ANV124"/>
      <c r="ANW124"/>
      <c r="ANX124"/>
      <c r="ANY124"/>
      <c r="ANZ124"/>
      <c r="AOA124"/>
      <c r="AOB124"/>
      <c r="AOC124"/>
      <c r="AOD124"/>
      <c r="AOE124"/>
      <c r="AOF124"/>
      <c r="AOG124"/>
      <c r="AOH124"/>
      <c r="AOI124"/>
      <c r="AOJ124"/>
      <c r="AOK124"/>
      <c r="AOL124"/>
      <c r="AOM124"/>
      <c r="AON124"/>
      <c r="AOO124"/>
      <c r="AOP124"/>
      <c r="AOQ124"/>
      <c r="AOR124"/>
      <c r="AOS124"/>
      <c r="AOT124"/>
      <c r="AOU124"/>
      <c r="AOV124"/>
      <c r="AOW124"/>
      <c r="AOX124"/>
      <c r="AOY124"/>
      <c r="AOZ124"/>
      <c r="APA124"/>
      <c r="APB124"/>
      <c r="APC124"/>
      <c r="APD124"/>
      <c r="APE124"/>
      <c r="APF124"/>
      <c r="APG124"/>
      <c r="APH124"/>
      <c r="API124"/>
      <c r="APJ124"/>
      <c r="APK124"/>
      <c r="APL124"/>
      <c r="APM124"/>
      <c r="APN124"/>
      <c r="APO124"/>
      <c r="APP124"/>
      <c r="APQ124"/>
      <c r="APR124"/>
      <c r="APS124"/>
      <c r="APT124"/>
      <c r="APU124"/>
      <c r="APV124"/>
      <c r="APW124"/>
      <c r="APX124"/>
      <c r="APY124"/>
      <c r="APZ124"/>
      <c r="AQA124"/>
      <c r="AQB124"/>
      <c r="AQC124"/>
      <c r="AQD124"/>
      <c r="AQE124"/>
      <c r="AQF124"/>
      <c r="AQG124"/>
      <c r="AQH124"/>
      <c r="AQI124"/>
      <c r="AQJ124"/>
      <c r="AQK124"/>
      <c r="AQL124"/>
      <c r="AQM124"/>
      <c r="AQN124"/>
      <c r="AQO124"/>
      <c r="AQP124"/>
      <c r="AQQ124"/>
      <c r="AQR124"/>
      <c r="AQS124"/>
      <c r="AQT124"/>
      <c r="AQU124"/>
      <c r="AQV124"/>
      <c r="AQW124"/>
      <c r="AQX124"/>
      <c r="AQY124"/>
      <c r="AQZ124"/>
      <c r="ARA124"/>
      <c r="ARB124"/>
      <c r="ARC124"/>
      <c r="ARD124"/>
      <c r="ARE124"/>
      <c r="ARF124"/>
      <c r="ARG124"/>
      <c r="ARH124"/>
      <c r="ARI124"/>
      <c r="ARJ124"/>
      <c r="ARK124"/>
      <c r="ARL124"/>
      <c r="ARM124"/>
      <c r="ARN124"/>
      <c r="ARO124"/>
      <c r="ARP124"/>
      <c r="ARQ124"/>
      <c r="ARR124"/>
      <c r="ARS124"/>
      <c r="ART124"/>
      <c r="ARU124"/>
      <c r="ARV124"/>
      <c r="ARW124"/>
      <c r="ARX124"/>
      <c r="ARY124"/>
      <c r="ARZ124"/>
      <c r="ASA124"/>
      <c r="ASB124"/>
      <c r="ASC124"/>
      <c r="ASD124"/>
      <c r="ASE124"/>
      <c r="ASF124"/>
      <c r="ASG124"/>
      <c r="ASH124"/>
      <c r="ASI124"/>
      <c r="ASJ124"/>
      <c r="ASK124"/>
      <c r="ASL124"/>
      <c r="ASM124"/>
      <c r="ASN124"/>
      <c r="ASO124"/>
      <c r="ASP124"/>
      <c r="ASQ124"/>
      <c r="ASR124"/>
      <c r="ASS124"/>
      <c r="AST124"/>
      <c r="ASU124"/>
      <c r="ASV124"/>
      <c r="ASW124"/>
      <c r="ASX124"/>
      <c r="ASY124"/>
      <c r="ASZ124"/>
      <c r="ATA124"/>
      <c r="ATB124"/>
      <c r="ATC124"/>
      <c r="ATD124"/>
      <c r="ATE124"/>
      <c r="ATF124"/>
      <c r="ATG124"/>
      <c r="ATH124"/>
      <c r="ATI124"/>
      <c r="ATJ124"/>
      <c r="ATK124"/>
      <c r="ATL124"/>
      <c r="ATM124"/>
      <c r="ATN124"/>
      <c r="ATO124"/>
      <c r="ATP124"/>
      <c r="ATQ124"/>
      <c r="ATR124"/>
      <c r="ATS124"/>
      <c r="ATT124"/>
      <c r="ATU124"/>
      <c r="ATV124"/>
      <c r="ATW124"/>
      <c r="ATX124"/>
      <c r="ATY124"/>
      <c r="ATZ124"/>
      <c r="AUA124"/>
      <c r="AUB124"/>
      <c r="AUC124"/>
      <c r="AUD124"/>
      <c r="AUE124"/>
      <c r="AUF124"/>
      <c r="AUG124"/>
      <c r="AUH124"/>
      <c r="AUI124"/>
      <c r="AUJ124"/>
      <c r="AUK124"/>
      <c r="AUL124"/>
      <c r="AUM124"/>
      <c r="AUN124"/>
      <c r="AUO124"/>
      <c r="AUP124"/>
      <c r="AUQ124"/>
      <c r="AUR124"/>
      <c r="AUS124"/>
      <c r="AUT124"/>
      <c r="AUU124"/>
      <c r="AUV124"/>
      <c r="AUW124"/>
      <c r="AUX124"/>
      <c r="AUY124"/>
      <c r="AUZ124"/>
      <c r="AVA124"/>
      <c r="AVB124"/>
      <c r="AVC124"/>
      <c r="AVD124"/>
      <c r="AVE124"/>
      <c r="AVF124"/>
      <c r="AVG124"/>
      <c r="AVH124"/>
      <c r="AVI124"/>
      <c r="AVJ124"/>
      <c r="AVK124"/>
      <c r="AVL124"/>
      <c r="AVM124"/>
      <c r="AVN124"/>
      <c r="AVO124"/>
      <c r="AVP124"/>
      <c r="AVQ124"/>
      <c r="AVR124"/>
      <c r="AVS124"/>
      <c r="AVT124"/>
      <c r="AVU124"/>
      <c r="AVV124"/>
      <c r="AVW124"/>
      <c r="AVX124"/>
      <c r="AVY124"/>
      <c r="AVZ124"/>
      <c r="AWA124"/>
      <c r="AWB124"/>
      <c r="AWC124"/>
      <c r="AWD124"/>
      <c r="AWE124"/>
      <c r="AWF124"/>
      <c r="AWG124"/>
      <c r="AWH124"/>
      <c r="AWI124"/>
      <c r="AWJ124"/>
      <c r="AWK124"/>
      <c r="AWL124"/>
      <c r="AWM124"/>
      <c r="AWN124"/>
      <c r="AWO124"/>
      <c r="AWP124"/>
      <c r="AWQ124"/>
      <c r="AWR124"/>
      <c r="AWS124"/>
      <c r="AWT124"/>
      <c r="AWU124"/>
      <c r="AWV124"/>
      <c r="AWW124"/>
      <c r="AWX124"/>
      <c r="AWY124"/>
      <c r="AWZ124"/>
      <c r="AXA124"/>
      <c r="AXB124"/>
      <c r="AXC124"/>
      <c r="AXD124"/>
      <c r="AXE124"/>
      <c r="AXF124"/>
      <c r="AXG124"/>
      <c r="AXH124"/>
      <c r="AXI124"/>
      <c r="AXJ124"/>
      <c r="AXK124"/>
      <c r="AXL124"/>
      <c r="AXM124"/>
      <c r="AXN124"/>
      <c r="AXO124"/>
      <c r="AXP124"/>
      <c r="AXQ124"/>
      <c r="AXR124"/>
      <c r="AXS124"/>
      <c r="AXT124"/>
      <c r="AXU124"/>
      <c r="AXV124"/>
      <c r="AXW124"/>
      <c r="AXX124"/>
      <c r="AXY124"/>
      <c r="AXZ124"/>
      <c r="AYA124"/>
      <c r="AYB124"/>
      <c r="AYC124"/>
      <c r="AYD124"/>
      <c r="AYE124"/>
      <c r="AYF124"/>
      <c r="AYG124"/>
      <c r="AYH124"/>
      <c r="AYI124"/>
      <c r="AYJ124"/>
      <c r="AYK124"/>
      <c r="AYL124"/>
      <c r="AYM124"/>
      <c r="AYN124"/>
      <c r="AYO124"/>
      <c r="AYP124"/>
      <c r="AYQ124"/>
      <c r="AYR124"/>
      <c r="AYS124"/>
      <c r="AYT124"/>
      <c r="AYU124"/>
      <c r="AYV124"/>
      <c r="AYW124"/>
      <c r="AYX124"/>
      <c r="AYY124"/>
      <c r="AYZ124"/>
      <c r="AZA124"/>
      <c r="AZB124"/>
      <c r="AZC124"/>
      <c r="AZD124"/>
      <c r="AZE124"/>
      <c r="AZF124"/>
      <c r="AZG124"/>
      <c r="AZH124"/>
      <c r="AZI124"/>
      <c r="AZJ124"/>
      <c r="AZK124"/>
      <c r="AZL124"/>
      <c r="AZM124"/>
      <c r="AZN124"/>
      <c r="AZO124"/>
      <c r="AZP124"/>
      <c r="AZQ124"/>
      <c r="AZR124"/>
      <c r="AZS124"/>
      <c r="AZT124"/>
      <c r="AZU124"/>
      <c r="AZV124"/>
      <c r="AZW124"/>
      <c r="AZX124"/>
      <c r="AZY124"/>
      <c r="AZZ124"/>
      <c r="BAA124"/>
      <c r="BAB124"/>
      <c r="BAC124"/>
      <c r="BAD124"/>
      <c r="BAE124"/>
      <c r="BAF124"/>
      <c r="BAG124"/>
      <c r="BAH124"/>
      <c r="BAI124"/>
      <c r="BAJ124"/>
      <c r="BAK124"/>
      <c r="BAL124"/>
      <c r="BAM124"/>
      <c r="BAN124"/>
      <c r="BAO124"/>
      <c r="BAP124"/>
      <c r="BAQ124"/>
      <c r="BAR124"/>
      <c r="BAS124"/>
      <c r="BAT124"/>
      <c r="BAU124"/>
      <c r="BAV124"/>
      <c r="BAW124"/>
      <c r="BAX124"/>
      <c r="BAY124"/>
      <c r="BAZ124"/>
      <c r="BBA124"/>
      <c r="BBB124"/>
      <c r="BBC124"/>
      <c r="BBD124"/>
      <c r="BBE124"/>
      <c r="BBF124"/>
      <c r="BBG124"/>
      <c r="BBH124"/>
      <c r="BBI124"/>
      <c r="BBJ124"/>
      <c r="BBK124"/>
      <c r="BBL124"/>
      <c r="BBM124"/>
      <c r="BBN124"/>
      <c r="BBO124"/>
      <c r="BBP124"/>
      <c r="BBQ124"/>
      <c r="BBR124"/>
      <c r="BBS124"/>
      <c r="BBT124"/>
      <c r="BBU124"/>
      <c r="BBV124"/>
      <c r="BBW124"/>
      <c r="BBX124"/>
      <c r="BBY124"/>
      <c r="BBZ124"/>
      <c r="BCA124"/>
      <c r="BCB124"/>
      <c r="BCC124"/>
      <c r="BCD124"/>
      <c r="BCE124"/>
      <c r="BCF124"/>
      <c r="BCG124"/>
      <c r="BCH124"/>
      <c r="BCI124"/>
      <c r="BCJ124"/>
      <c r="BCK124"/>
      <c r="BCL124"/>
      <c r="BCM124"/>
      <c r="BCN124"/>
      <c r="BCO124"/>
      <c r="BCP124"/>
      <c r="BCQ124"/>
      <c r="BCR124"/>
      <c r="BCS124"/>
      <c r="BCT124"/>
      <c r="BCU124"/>
      <c r="BCV124"/>
      <c r="BCW124"/>
      <c r="BCX124"/>
      <c r="BCY124"/>
      <c r="BCZ124"/>
      <c r="BDA124"/>
      <c r="BDB124"/>
      <c r="BDC124"/>
      <c r="BDD124"/>
      <c r="BDE124"/>
      <c r="BDF124"/>
      <c r="BDG124"/>
      <c r="BDH124"/>
      <c r="BDI124"/>
      <c r="BDJ124"/>
      <c r="BDK124"/>
      <c r="BDL124"/>
      <c r="BDM124"/>
      <c r="BDN124"/>
      <c r="BDO124"/>
      <c r="BDP124"/>
      <c r="BDQ124"/>
      <c r="BDR124"/>
      <c r="BDS124"/>
      <c r="BDT124"/>
      <c r="BDU124"/>
      <c r="BDV124"/>
      <c r="BDW124"/>
      <c r="BDX124"/>
      <c r="BDY124"/>
      <c r="BDZ124"/>
      <c r="BEA124"/>
      <c r="BEB124"/>
      <c r="BEC124"/>
      <c r="BED124"/>
      <c r="BEE124"/>
      <c r="BEF124"/>
      <c r="BEG124"/>
      <c r="BEH124"/>
      <c r="BEI124"/>
      <c r="BEJ124"/>
      <c r="BEK124"/>
      <c r="BEL124"/>
      <c r="BEM124"/>
      <c r="BEN124"/>
      <c r="BEO124"/>
      <c r="BEP124"/>
      <c r="BEQ124"/>
      <c r="BER124"/>
      <c r="BES124"/>
      <c r="BET124"/>
      <c r="BEU124"/>
      <c r="BEV124"/>
      <c r="BEW124"/>
      <c r="BEX124"/>
      <c r="BEY124"/>
      <c r="BEZ124"/>
      <c r="BFA124"/>
      <c r="BFB124"/>
      <c r="BFC124"/>
      <c r="BFD124"/>
      <c r="BFE124"/>
      <c r="BFF124"/>
      <c r="BFG124"/>
      <c r="BFH124"/>
      <c r="BFI124"/>
      <c r="BFJ124"/>
      <c r="BFK124"/>
      <c r="BFL124"/>
      <c r="BFM124"/>
      <c r="BFN124"/>
      <c r="BFO124"/>
      <c r="BFP124"/>
      <c r="BFQ124"/>
      <c r="BFR124"/>
      <c r="BFS124"/>
      <c r="BFT124"/>
      <c r="BFU124"/>
      <c r="BFV124"/>
      <c r="BFW124"/>
      <c r="BFX124"/>
      <c r="BFY124"/>
      <c r="BFZ124"/>
      <c r="BGA124"/>
      <c r="BGB124"/>
      <c r="BGC124"/>
      <c r="BGD124"/>
      <c r="BGE124"/>
      <c r="BGF124"/>
      <c r="BGG124"/>
      <c r="BGH124"/>
      <c r="BGI124"/>
      <c r="BGJ124"/>
      <c r="BGK124"/>
      <c r="BGL124"/>
      <c r="BGM124"/>
      <c r="BGN124"/>
      <c r="BGO124"/>
      <c r="BGP124"/>
      <c r="BGQ124"/>
      <c r="BGR124"/>
      <c r="BGS124"/>
      <c r="BGT124"/>
      <c r="BGU124"/>
      <c r="BGV124"/>
      <c r="BGW124"/>
      <c r="BGX124"/>
      <c r="BGY124"/>
      <c r="BGZ124"/>
      <c r="BHA124"/>
      <c r="BHB124"/>
      <c r="BHC124"/>
      <c r="BHD124"/>
      <c r="BHE124"/>
      <c r="BHF124"/>
      <c r="BHG124"/>
      <c r="BHH124"/>
      <c r="BHI124"/>
      <c r="BHJ124"/>
      <c r="BHK124"/>
      <c r="BHL124"/>
      <c r="BHM124"/>
      <c r="BHN124"/>
      <c r="BHO124"/>
      <c r="BHP124"/>
      <c r="BHQ124"/>
      <c r="BHR124"/>
      <c r="BHS124"/>
      <c r="BHT124"/>
      <c r="BHU124"/>
      <c r="BHV124"/>
      <c r="BHW124"/>
      <c r="BHX124"/>
      <c r="BHY124"/>
      <c r="BHZ124"/>
      <c r="BIA124"/>
      <c r="BIB124"/>
      <c r="BIC124"/>
      <c r="BID124"/>
      <c r="BIE124"/>
      <c r="BIF124"/>
      <c r="BIG124"/>
      <c r="BIH124"/>
      <c r="BII124"/>
      <c r="BIJ124"/>
      <c r="BIK124"/>
      <c r="BIL124"/>
      <c r="BIM124"/>
      <c r="BIN124"/>
      <c r="BIO124"/>
      <c r="BIP124"/>
      <c r="BIQ124"/>
      <c r="BIR124"/>
      <c r="BIS124"/>
      <c r="BIT124"/>
      <c r="BIU124"/>
      <c r="BIV124"/>
      <c r="BIW124"/>
      <c r="BIX124"/>
      <c r="BIY124"/>
      <c r="BIZ124"/>
      <c r="BJA124"/>
      <c r="BJB124"/>
      <c r="BJC124"/>
      <c r="BJD124"/>
      <c r="BJE124"/>
      <c r="BJF124"/>
      <c r="BJG124"/>
      <c r="BJH124"/>
      <c r="BJI124"/>
      <c r="BJJ124"/>
      <c r="BJK124"/>
      <c r="BJL124"/>
      <c r="BJM124"/>
      <c r="BJN124"/>
      <c r="BJO124"/>
      <c r="BJP124"/>
      <c r="BJQ124"/>
      <c r="BJR124"/>
      <c r="BJS124"/>
      <c r="BJT124"/>
      <c r="BJU124"/>
      <c r="BJV124"/>
      <c r="BJW124"/>
      <c r="BJX124"/>
      <c r="BJY124"/>
      <c r="BJZ124"/>
      <c r="BKA124"/>
      <c r="BKB124"/>
      <c r="BKC124"/>
      <c r="BKD124"/>
      <c r="BKE124"/>
      <c r="BKF124"/>
      <c r="BKG124"/>
      <c r="BKH124"/>
      <c r="BKI124"/>
      <c r="BKJ124"/>
      <c r="BKK124"/>
      <c r="BKL124"/>
      <c r="BKM124"/>
      <c r="BKN124"/>
      <c r="BKO124"/>
      <c r="BKP124"/>
      <c r="BKQ124"/>
      <c r="BKR124"/>
      <c r="BKS124"/>
      <c r="BKT124"/>
      <c r="BKU124"/>
      <c r="BKV124"/>
      <c r="BKW124"/>
      <c r="BKX124"/>
      <c r="BKY124"/>
      <c r="BKZ124"/>
      <c r="BLA124"/>
      <c r="BLB124"/>
      <c r="BLC124"/>
      <c r="BLD124"/>
      <c r="BLE124"/>
      <c r="BLF124"/>
      <c r="BLG124"/>
      <c r="BLH124"/>
      <c r="BLI124"/>
      <c r="BLJ124"/>
      <c r="BLK124"/>
      <c r="BLL124"/>
      <c r="BLM124"/>
      <c r="BLN124"/>
      <c r="BLO124"/>
      <c r="BLP124"/>
      <c r="BLQ124"/>
      <c r="BLR124"/>
      <c r="BLS124"/>
      <c r="BLT124"/>
      <c r="BLU124"/>
      <c r="BLV124"/>
      <c r="BLW124"/>
      <c r="BLX124"/>
      <c r="BLY124"/>
      <c r="BLZ124"/>
      <c r="BMA124"/>
      <c r="BMB124"/>
      <c r="BMC124"/>
      <c r="BMD124"/>
      <c r="BME124"/>
      <c r="BMF124"/>
      <c r="BMG124"/>
      <c r="BMH124"/>
      <c r="BMI124"/>
      <c r="BMJ124"/>
      <c r="BMK124"/>
      <c r="BML124"/>
      <c r="BMM124"/>
      <c r="BMN124"/>
      <c r="BMO124"/>
      <c r="BMP124"/>
      <c r="BMQ124"/>
      <c r="BMR124"/>
      <c r="BMS124"/>
      <c r="BMT124"/>
      <c r="BMU124"/>
      <c r="BMV124"/>
      <c r="BMW124"/>
      <c r="BMX124"/>
      <c r="BMY124"/>
      <c r="BMZ124"/>
      <c r="BNA124"/>
      <c r="BNB124"/>
      <c r="BNC124"/>
      <c r="BND124"/>
      <c r="BNE124"/>
      <c r="BNF124"/>
      <c r="BNG124"/>
      <c r="BNH124"/>
      <c r="BNI124"/>
      <c r="BNJ124"/>
      <c r="BNK124"/>
      <c r="BNL124"/>
      <c r="BNM124"/>
      <c r="BNN124"/>
      <c r="BNO124"/>
      <c r="BNP124"/>
      <c r="BNQ124"/>
      <c r="BNR124"/>
      <c r="BNS124"/>
      <c r="BNT124"/>
      <c r="BNU124"/>
      <c r="BNV124"/>
      <c r="BNW124"/>
      <c r="BNX124"/>
      <c r="BNY124"/>
      <c r="BNZ124"/>
      <c r="BOA124"/>
      <c r="BOB124"/>
      <c r="BOC124"/>
      <c r="BOD124"/>
      <c r="BOE124"/>
      <c r="BOF124"/>
      <c r="BOG124"/>
      <c r="BOH124"/>
      <c r="BOI124"/>
      <c r="BOJ124"/>
      <c r="BOK124"/>
      <c r="BOL124"/>
      <c r="BOM124"/>
      <c r="BON124"/>
      <c r="BOO124"/>
      <c r="BOP124"/>
      <c r="BOQ124"/>
      <c r="BOR124"/>
      <c r="BOS124"/>
      <c r="BOT124"/>
      <c r="BOU124"/>
      <c r="BOV124"/>
      <c r="BOW124"/>
      <c r="BOX124"/>
      <c r="BOY124"/>
      <c r="BOZ124"/>
      <c r="BPA124"/>
      <c r="BPB124"/>
      <c r="BPC124"/>
      <c r="BPD124"/>
      <c r="BPE124"/>
      <c r="BPF124"/>
      <c r="BPG124"/>
      <c r="BPH124"/>
      <c r="BPI124"/>
      <c r="BPJ124"/>
      <c r="BPK124"/>
      <c r="BPL124"/>
      <c r="BPM124"/>
      <c r="BPN124"/>
      <c r="BPO124"/>
      <c r="BPP124"/>
      <c r="BPQ124"/>
      <c r="BPR124"/>
      <c r="BPS124"/>
      <c r="BPT124"/>
      <c r="BPU124"/>
      <c r="BPV124"/>
      <c r="BPW124"/>
      <c r="BPX124"/>
      <c r="BPY124"/>
      <c r="BPZ124"/>
      <c r="BQA124"/>
      <c r="BQB124"/>
      <c r="BQC124"/>
      <c r="BQD124"/>
      <c r="BQE124"/>
      <c r="BQF124"/>
      <c r="BQG124"/>
      <c r="BQH124"/>
      <c r="BQI124"/>
      <c r="BQJ124"/>
      <c r="BQK124"/>
      <c r="BQL124"/>
      <c r="BQM124"/>
      <c r="BQN124"/>
      <c r="BQO124"/>
      <c r="BQP124"/>
      <c r="BQQ124"/>
      <c r="BQR124"/>
      <c r="BQS124"/>
      <c r="BQT124"/>
      <c r="BQU124"/>
      <c r="BQV124"/>
      <c r="BQW124"/>
      <c r="BQX124"/>
      <c r="BQY124"/>
      <c r="BQZ124"/>
      <c r="BRA124"/>
      <c r="BRB124"/>
      <c r="BRC124"/>
      <c r="BRD124"/>
      <c r="BRE124"/>
      <c r="BRF124"/>
      <c r="BRG124"/>
      <c r="BRH124"/>
      <c r="BRI124"/>
      <c r="BRJ124"/>
      <c r="BRK124"/>
      <c r="BRL124"/>
      <c r="BRM124"/>
      <c r="BRN124"/>
      <c r="BRO124"/>
      <c r="BRP124"/>
      <c r="BRQ124"/>
      <c r="BRR124"/>
      <c r="BRS124"/>
      <c r="BRT124"/>
      <c r="BRU124"/>
      <c r="BRV124"/>
      <c r="BRW124"/>
      <c r="BRX124"/>
      <c r="BRY124"/>
      <c r="BRZ124"/>
      <c r="BSA124"/>
      <c r="BSB124"/>
      <c r="BSC124"/>
      <c r="BSD124"/>
      <c r="BSE124"/>
      <c r="BSF124"/>
      <c r="BSG124"/>
      <c r="BSH124"/>
      <c r="BSI124"/>
      <c r="BSJ124"/>
      <c r="BSK124"/>
      <c r="BSL124"/>
      <c r="BSM124"/>
      <c r="BSN124"/>
      <c r="BSO124"/>
      <c r="BSP124"/>
      <c r="BSQ124"/>
      <c r="BSR124"/>
      <c r="BSS124"/>
      <c r="BST124"/>
      <c r="BSU124"/>
      <c r="BSV124"/>
      <c r="BSW124"/>
      <c r="BSX124"/>
      <c r="BSY124"/>
      <c r="BSZ124"/>
      <c r="BTA124"/>
      <c r="BTB124"/>
      <c r="BTC124"/>
      <c r="BTD124"/>
      <c r="BTE124"/>
      <c r="BTF124"/>
      <c r="BTG124"/>
      <c r="BTH124"/>
      <c r="BTI124"/>
      <c r="BTJ124"/>
      <c r="BTK124"/>
      <c r="BTL124"/>
      <c r="BTM124"/>
      <c r="BTN124"/>
      <c r="BTO124"/>
      <c r="BTP124"/>
      <c r="BTQ124"/>
      <c r="BTR124"/>
      <c r="BTS124"/>
      <c r="BTT124"/>
      <c r="BTU124"/>
      <c r="BTV124"/>
      <c r="BTW124"/>
      <c r="BTX124"/>
      <c r="BTY124"/>
      <c r="BTZ124"/>
      <c r="BUA124"/>
      <c r="BUB124"/>
      <c r="BUC124"/>
      <c r="BUD124"/>
      <c r="BUE124"/>
      <c r="BUF124"/>
      <c r="BUG124"/>
      <c r="BUH124"/>
      <c r="BUI124"/>
      <c r="BUJ124"/>
      <c r="BUK124"/>
      <c r="BUL124"/>
      <c r="BUM124"/>
      <c r="BUN124"/>
      <c r="BUO124"/>
      <c r="BUP124"/>
      <c r="BUQ124"/>
      <c r="BUR124"/>
      <c r="BUS124"/>
      <c r="BUT124"/>
      <c r="BUU124"/>
      <c r="BUV124"/>
      <c r="BUW124"/>
      <c r="BUX124"/>
      <c r="BUY124"/>
      <c r="BUZ124"/>
      <c r="BVA124"/>
      <c r="BVB124"/>
      <c r="BVC124"/>
      <c r="BVD124"/>
      <c r="BVE124"/>
      <c r="BVF124"/>
      <c r="BVG124"/>
      <c r="BVH124"/>
      <c r="BVI124"/>
      <c r="BVJ124"/>
      <c r="BVK124"/>
      <c r="BVL124"/>
      <c r="BVM124"/>
      <c r="BVN124"/>
      <c r="BVO124"/>
      <c r="BVP124"/>
      <c r="BVQ124"/>
      <c r="BVR124"/>
      <c r="BVS124"/>
      <c r="BVT124"/>
      <c r="BVU124"/>
      <c r="BVV124"/>
      <c r="BVW124"/>
      <c r="BVX124"/>
      <c r="BVY124"/>
      <c r="BVZ124"/>
      <c r="BWA124"/>
      <c r="BWB124"/>
      <c r="BWC124"/>
      <c r="BWD124"/>
      <c r="BWE124"/>
      <c r="BWF124"/>
      <c r="BWG124"/>
      <c r="BWH124"/>
      <c r="BWI124"/>
      <c r="BWJ124"/>
      <c r="BWK124"/>
      <c r="BWL124"/>
      <c r="BWM124"/>
      <c r="BWN124"/>
      <c r="BWO124"/>
      <c r="BWP124"/>
      <c r="BWQ124"/>
      <c r="BWR124"/>
      <c r="BWS124"/>
      <c r="BWT124"/>
      <c r="BWU124"/>
      <c r="BWV124"/>
      <c r="BWW124"/>
      <c r="BWX124"/>
      <c r="BWY124"/>
      <c r="BWZ124"/>
      <c r="BXA124"/>
      <c r="BXB124"/>
      <c r="BXC124"/>
      <c r="BXD124"/>
      <c r="BXE124"/>
      <c r="BXF124"/>
      <c r="BXG124"/>
      <c r="BXH124"/>
      <c r="BXI124"/>
      <c r="BXJ124"/>
      <c r="BXK124"/>
      <c r="BXL124"/>
      <c r="BXM124"/>
      <c r="BXN124"/>
      <c r="BXO124"/>
      <c r="BXP124"/>
      <c r="BXQ124"/>
      <c r="BXR124"/>
      <c r="BXS124"/>
      <c r="BXT124"/>
      <c r="BXU124"/>
      <c r="BXV124"/>
      <c r="BXW124"/>
      <c r="BXX124"/>
      <c r="BXY124"/>
      <c r="BXZ124"/>
      <c r="BYA124"/>
      <c r="BYB124"/>
      <c r="BYC124"/>
      <c r="BYD124"/>
      <c r="BYE124"/>
      <c r="BYF124"/>
      <c r="BYG124"/>
      <c r="BYH124"/>
      <c r="BYI124"/>
      <c r="BYJ124"/>
      <c r="BYK124"/>
      <c r="BYL124"/>
      <c r="BYM124"/>
      <c r="BYN124"/>
      <c r="BYO124"/>
      <c r="BYP124"/>
      <c r="BYQ124"/>
      <c r="BYR124"/>
      <c r="BYS124"/>
      <c r="BYT124"/>
      <c r="BYU124"/>
      <c r="BYV124"/>
      <c r="BYW124"/>
      <c r="BYX124"/>
      <c r="BYY124"/>
      <c r="BYZ124"/>
      <c r="BZA124"/>
      <c r="BZB124"/>
      <c r="BZC124"/>
      <c r="BZD124"/>
      <c r="BZE124"/>
      <c r="BZF124"/>
      <c r="BZG124"/>
      <c r="BZH124"/>
      <c r="BZI124"/>
      <c r="BZJ124"/>
      <c r="BZK124"/>
      <c r="BZL124"/>
      <c r="BZM124"/>
      <c r="BZN124"/>
      <c r="BZO124"/>
      <c r="BZP124"/>
      <c r="BZQ124"/>
      <c r="BZR124"/>
      <c r="BZS124"/>
      <c r="BZT124"/>
      <c r="BZU124"/>
      <c r="BZV124"/>
      <c r="BZW124"/>
      <c r="BZX124"/>
      <c r="BZY124"/>
      <c r="BZZ124"/>
      <c r="CAA124"/>
      <c r="CAB124"/>
      <c r="CAC124"/>
      <c r="CAD124"/>
      <c r="CAE124"/>
      <c r="CAF124"/>
      <c r="CAG124"/>
      <c r="CAH124"/>
      <c r="CAI124"/>
      <c r="CAJ124"/>
      <c r="CAK124"/>
      <c r="CAL124"/>
      <c r="CAM124"/>
      <c r="CAN124"/>
      <c r="CAO124"/>
      <c r="CAP124"/>
      <c r="CAQ124"/>
      <c r="CAR124"/>
      <c r="CAS124"/>
      <c r="CAT124"/>
      <c r="CAU124"/>
      <c r="CAV124"/>
      <c r="CAW124"/>
      <c r="CAX124"/>
      <c r="CAY124"/>
      <c r="CAZ124"/>
      <c r="CBA124"/>
      <c r="CBB124"/>
      <c r="CBC124"/>
      <c r="CBD124"/>
      <c r="CBE124"/>
      <c r="CBF124"/>
      <c r="CBG124"/>
      <c r="CBH124"/>
      <c r="CBI124"/>
      <c r="CBJ124"/>
      <c r="CBK124"/>
      <c r="CBL124"/>
      <c r="CBM124"/>
      <c r="CBN124"/>
      <c r="CBO124"/>
      <c r="CBP124"/>
      <c r="CBQ124"/>
      <c r="CBR124"/>
      <c r="CBS124"/>
      <c r="CBT124"/>
      <c r="CBU124"/>
      <c r="CBV124"/>
      <c r="CBW124"/>
      <c r="CBX124"/>
      <c r="CBY124"/>
      <c r="CBZ124"/>
      <c r="CCA124"/>
      <c r="CCB124"/>
      <c r="CCC124"/>
      <c r="CCD124"/>
      <c r="CCE124"/>
      <c r="CCF124"/>
      <c r="CCG124"/>
      <c r="CCH124"/>
      <c r="CCI124"/>
      <c r="CCJ124"/>
      <c r="CCK124"/>
      <c r="CCL124"/>
      <c r="CCM124"/>
      <c r="CCN124"/>
      <c r="CCO124"/>
      <c r="CCP124"/>
      <c r="CCQ124"/>
      <c r="CCR124"/>
      <c r="CCS124"/>
      <c r="CCT124"/>
      <c r="CCU124"/>
      <c r="CCV124"/>
      <c r="CCW124"/>
      <c r="CCX124"/>
      <c r="CCY124"/>
      <c r="CCZ124"/>
      <c r="CDA124"/>
      <c r="CDB124"/>
      <c r="CDC124"/>
      <c r="CDD124"/>
      <c r="CDE124"/>
      <c r="CDF124"/>
      <c r="CDG124"/>
      <c r="CDH124"/>
      <c r="CDI124"/>
      <c r="CDJ124"/>
      <c r="CDK124"/>
      <c r="CDL124"/>
      <c r="CDM124"/>
      <c r="CDN124"/>
      <c r="CDO124"/>
      <c r="CDP124"/>
      <c r="CDQ124"/>
      <c r="CDR124"/>
      <c r="CDS124"/>
      <c r="CDT124"/>
      <c r="CDU124"/>
      <c r="CDV124"/>
      <c r="CDW124"/>
      <c r="CDX124"/>
      <c r="CDY124"/>
      <c r="CDZ124"/>
      <c r="CEA124"/>
      <c r="CEB124"/>
      <c r="CEC124"/>
      <c r="CED124"/>
      <c r="CEE124"/>
      <c r="CEF124"/>
      <c r="CEG124"/>
      <c r="CEH124"/>
      <c r="CEI124"/>
      <c r="CEJ124"/>
      <c r="CEK124"/>
      <c r="CEL124"/>
      <c r="CEM124"/>
      <c r="CEN124"/>
      <c r="CEO124"/>
      <c r="CEP124"/>
      <c r="CEQ124"/>
      <c r="CER124"/>
      <c r="CES124"/>
      <c r="CET124"/>
      <c r="CEU124"/>
      <c r="CEV124"/>
      <c r="CEW124"/>
      <c r="CEX124"/>
      <c r="CEY124"/>
      <c r="CEZ124"/>
      <c r="CFA124"/>
      <c r="CFB124"/>
      <c r="CFC124"/>
      <c r="CFD124"/>
      <c r="CFE124"/>
      <c r="CFF124"/>
      <c r="CFG124"/>
      <c r="CFH124"/>
      <c r="CFI124"/>
      <c r="CFJ124"/>
      <c r="CFK124"/>
      <c r="CFL124"/>
      <c r="CFM124"/>
      <c r="CFN124"/>
      <c r="CFO124"/>
      <c r="CFP124"/>
      <c r="CFQ124"/>
      <c r="CFR124"/>
      <c r="CFS124"/>
      <c r="CFT124"/>
      <c r="CFU124"/>
      <c r="CFV124"/>
      <c r="CFW124"/>
      <c r="CFX124"/>
      <c r="CFY124"/>
      <c r="CFZ124"/>
      <c r="CGA124"/>
      <c r="CGB124"/>
      <c r="CGC124"/>
      <c r="CGD124"/>
      <c r="CGE124"/>
      <c r="CGF124"/>
      <c r="CGG124"/>
      <c r="CGH124"/>
      <c r="CGI124"/>
      <c r="CGJ124"/>
      <c r="CGK124"/>
      <c r="CGL124"/>
      <c r="CGM124"/>
      <c r="CGN124"/>
      <c r="CGO124"/>
      <c r="CGP124"/>
      <c r="CGQ124"/>
      <c r="CGR124"/>
      <c r="CGS124"/>
      <c r="CGT124"/>
      <c r="CGU124"/>
      <c r="CGV124"/>
      <c r="CGW124"/>
      <c r="CGX124"/>
      <c r="CGY124"/>
      <c r="CGZ124"/>
      <c r="CHA124"/>
      <c r="CHB124"/>
      <c r="CHC124"/>
      <c r="CHD124"/>
      <c r="CHE124"/>
      <c r="CHF124"/>
      <c r="CHG124"/>
      <c r="CHH124"/>
      <c r="CHI124"/>
      <c r="CHJ124"/>
      <c r="CHK124"/>
      <c r="CHL124"/>
      <c r="CHM124"/>
      <c r="CHN124"/>
      <c r="CHO124"/>
      <c r="CHP124"/>
      <c r="CHQ124"/>
      <c r="CHR124"/>
      <c r="CHS124"/>
      <c r="CHT124"/>
      <c r="CHU124"/>
      <c r="CHV124"/>
      <c r="CHW124"/>
      <c r="CHX124"/>
      <c r="CHY124"/>
      <c r="CHZ124"/>
      <c r="CIA124"/>
      <c r="CIB124"/>
      <c r="CIC124"/>
      <c r="CID124"/>
      <c r="CIE124"/>
      <c r="CIF124"/>
      <c r="CIG124"/>
      <c r="CIH124"/>
      <c r="CII124"/>
      <c r="CIJ124"/>
      <c r="CIK124"/>
      <c r="CIL124"/>
      <c r="CIM124"/>
      <c r="CIN124"/>
      <c r="CIO124"/>
      <c r="CIP124"/>
      <c r="CIQ124"/>
      <c r="CIR124"/>
      <c r="CIS124"/>
      <c r="CIT124"/>
      <c r="CIU124"/>
      <c r="CIV124"/>
      <c r="CIW124"/>
      <c r="CIX124"/>
      <c r="CIY124"/>
      <c r="CIZ124"/>
      <c r="CJA124"/>
      <c r="CJB124"/>
      <c r="CJC124"/>
      <c r="CJD124"/>
      <c r="CJE124"/>
      <c r="CJF124"/>
      <c r="CJG124"/>
      <c r="CJH124"/>
      <c r="CJI124"/>
      <c r="CJJ124"/>
      <c r="CJK124"/>
      <c r="CJL124"/>
      <c r="CJM124"/>
      <c r="CJN124"/>
      <c r="CJO124"/>
      <c r="CJP124"/>
      <c r="CJQ124"/>
      <c r="CJR124"/>
      <c r="CJS124"/>
      <c r="CJT124"/>
      <c r="CJU124"/>
      <c r="CJV124"/>
      <c r="CJW124"/>
      <c r="CJX124"/>
      <c r="CJY124"/>
      <c r="CJZ124"/>
      <c r="CKA124"/>
      <c r="CKB124"/>
      <c r="CKC124"/>
      <c r="CKD124"/>
      <c r="CKE124"/>
      <c r="CKF124"/>
      <c r="CKG124"/>
      <c r="CKH124"/>
      <c r="CKI124"/>
      <c r="CKJ124"/>
      <c r="CKK124"/>
      <c r="CKL124"/>
      <c r="CKM124"/>
      <c r="CKN124"/>
      <c r="CKO124"/>
      <c r="CKP124"/>
      <c r="CKQ124"/>
      <c r="CKR124"/>
      <c r="CKS124"/>
      <c r="CKT124"/>
      <c r="CKU124"/>
      <c r="CKV124"/>
      <c r="CKW124"/>
      <c r="CKX124"/>
      <c r="CKY124"/>
      <c r="CKZ124"/>
      <c r="CLA124"/>
      <c r="CLB124"/>
      <c r="CLC124"/>
      <c r="CLD124"/>
      <c r="CLE124"/>
      <c r="CLF124"/>
      <c r="CLG124"/>
      <c r="CLH124"/>
      <c r="CLI124"/>
      <c r="CLJ124"/>
      <c r="CLK124"/>
      <c r="CLL124"/>
      <c r="CLM124"/>
      <c r="CLN124"/>
      <c r="CLO124"/>
      <c r="CLP124"/>
      <c r="CLQ124"/>
      <c r="CLR124"/>
      <c r="CLS124"/>
      <c r="CLT124"/>
      <c r="CLU124"/>
      <c r="CLV124"/>
      <c r="CLW124"/>
      <c r="CLX124"/>
      <c r="CLY124"/>
      <c r="CLZ124"/>
      <c r="CMA124"/>
      <c r="CMB124"/>
      <c r="CMC124"/>
      <c r="CMD124"/>
      <c r="CME124"/>
      <c r="CMF124"/>
      <c r="CMG124"/>
      <c r="CMH124"/>
      <c r="CMI124"/>
      <c r="CMJ124"/>
      <c r="CMK124"/>
      <c r="CML124"/>
      <c r="CMM124"/>
      <c r="CMN124"/>
      <c r="CMO124"/>
      <c r="CMP124"/>
      <c r="CMQ124"/>
      <c r="CMR124"/>
      <c r="CMS124"/>
      <c r="CMT124"/>
      <c r="CMU124"/>
      <c r="CMV124"/>
      <c r="CMW124"/>
      <c r="CMX124"/>
      <c r="CMY124"/>
      <c r="CMZ124"/>
      <c r="CNA124"/>
      <c r="CNB124"/>
      <c r="CNC124"/>
      <c r="CND124"/>
      <c r="CNE124"/>
      <c r="CNF124"/>
      <c r="CNG124"/>
      <c r="CNH124"/>
      <c r="CNI124"/>
      <c r="CNJ124"/>
      <c r="CNK124"/>
      <c r="CNL124"/>
      <c r="CNM124"/>
      <c r="CNN124"/>
      <c r="CNO124"/>
      <c r="CNP124"/>
      <c r="CNQ124"/>
      <c r="CNR124"/>
      <c r="CNS124"/>
      <c r="CNT124"/>
      <c r="CNU124"/>
      <c r="CNV124"/>
      <c r="CNW124"/>
      <c r="CNX124"/>
      <c r="CNY124"/>
      <c r="CNZ124"/>
      <c r="COA124"/>
      <c r="COB124"/>
      <c r="COC124"/>
      <c r="COD124"/>
      <c r="COE124"/>
      <c r="COF124"/>
      <c r="COG124"/>
      <c r="COH124"/>
      <c r="COI124"/>
      <c r="COJ124"/>
      <c r="COK124"/>
      <c r="COL124"/>
      <c r="COM124"/>
      <c r="CON124"/>
      <c r="COO124"/>
      <c r="COP124"/>
      <c r="COQ124"/>
      <c r="COR124"/>
      <c r="COS124"/>
      <c r="COT124"/>
      <c r="COU124"/>
      <c r="COV124"/>
      <c r="COW124"/>
      <c r="COX124"/>
      <c r="COY124"/>
      <c r="COZ124"/>
      <c r="CPA124"/>
      <c r="CPB124"/>
      <c r="CPC124"/>
      <c r="CPD124"/>
      <c r="CPE124"/>
      <c r="CPF124"/>
      <c r="CPG124"/>
      <c r="CPH124"/>
      <c r="CPI124"/>
      <c r="CPJ124"/>
      <c r="CPK124"/>
      <c r="CPL124"/>
      <c r="CPM124"/>
      <c r="CPN124"/>
      <c r="CPO124"/>
      <c r="CPP124"/>
      <c r="CPQ124"/>
      <c r="CPR124"/>
      <c r="CPS124"/>
      <c r="CPT124"/>
      <c r="CPU124"/>
      <c r="CPV124"/>
      <c r="CPW124"/>
      <c r="CPX124"/>
      <c r="CPY124"/>
      <c r="CPZ124"/>
      <c r="CQA124"/>
      <c r="CQB124"/>
      <c r="CQC124"/>
      <c r="CQD124"/>
      <c r="CQE124"/>
      <c r="CQF124"/>
      <c r="CQG124"/>
      <c r="CQH124"/>
      <c r="CQI124"/>
      <c r="CQJ124"/>
      <c r="CQK124"/>
      <c r="CQL124"/>
      <c r="CQM124"/>
      <c r="CQN124"/>
      <c r="CQO124"/>
      <c r="CQP124"/>
      <c r="CQQ124"/>
      <c r="CQR124"/>
      <c r="CQS124"/>
      <c r="CQT124"/>
      <c r="CQU124"/>
      <c r="CQV124"/>
      <c r="CQW124"/>
      <c r="CQX124"/>
      <c r="CQY124"/>
      <c r="CQZ124"/>
      <c r="CRA124"/>
      <c r="CRB124"/>
      <c r="CRC124"/>
      <c r="CRD124"/>
      <c r="CRE124"/>
      <c r="CRF124"/>
      <c r="CRG124"/>
      <c r="CRH124"/>
      <c r="CRI124"/>
      <c r="CRJ124"/>
      <c r="CRK124"/>
      <c r="CRL124"/>
      <c r="CRM124"/>
      <c r="CRN124"/>
      <c r="CRO124"/>
      <c r="CRP124"/>
      <c r="CRQ124"/>
      <c r="CRR124"/>
      <c r="CRS124"/>
      <c r="CRT124"/>
      <c r="CRU124"/>
      <c r="CRV124"/>
      <c r="CRW124"/>
      <c r="CRX124"/>
      <c r="CRY124"/>
      <c r="CRZ124"/>
      <c r="CSA124"/>
      <c r="CSB124"/>
      <c r="CSC124"/>
      <c r="CSD124"/>
      <c r="CSE124"/>
      <c r="CSF124"/>
      <c r="CSG124"/>
      <c r="CSH124"/>
      <c r="CSI124"/>
      <c r="CSJ124"/>
      <c r="CSK124"/>
      <c r="CSL124"/>
      <c r="CSM124"/>
      <c r="CSN124"/>
      <c r="CSO124"/>
      <c r="CSP124"/>
      <c r="CSQ124"/>
      <c r="CSR124"/>
      <c r="CSS124"/>
      <c r="CST124"/>
      <c r="CSU124"/>
      <c r="CSV124"/>
      <c r="CSW124"/>
      <c r="CSX124"/>
      <c r="CSY124"/>
      <c r="CSZ124"/>
      <c r="CTA124"/>
      <c r="CTB124"/>
      <c r="CTC124"/>
      <c r="CTD124"/>
      <c r="CTE124"/>
      <c r="CTF124"/>
      <c r="CTG124"/>
      <c r="CTH124"/>
      <c r="CTI124"/>
      <c r="CTJ124"/>
      <c r="CTK124"/>
      <c r="CTL124"/>
      <c r="CTM124"/>
      <c r="CTN124"/>
      <c r="CTO124"/>
      <c r="CTP124"/>
      <c r="CTQ124"/>
      <c r="CTR124"/>
      <c r="CTS124"/>
      <c r="CTT124"/>
      <c r="CTU124"/>
      <c r="CTV124"/>
      <c r="CTW124"/>
      <c r="CTX124"/>
      <c r="CTY124"/>
      <c r="CTZ124"/>
      <c r="CUA124"/>
      <c r="CUB124"/>
      <c r="CUC124"/>
      <c r="CUD124"/>
      <c r="CUE124"/>
      <c r="CUF124"/>
      <c r="CUG124"/>
      <c r="CUH124"/>
      <c r="CUI124"/>
      <c r="CUJ124"/>
      <c r="CUK124"/>
      <c r="CUL124"/>
      <c r="CUM124"/>
      <c r="CUN124"/>
      <c r="CUO124"/>
      <c r="CUP124"/>
      <c r="CUQ124"/>
      <c r="CUR124"/>
      <c r="CUS124"/>
      <c r="CUT124"/>
      <c r="CUU124"/>
      <c r="CUV124"/>
      <c r="CUW124"/>
      <c r="CUX124"/>
      <c r="CUY124"/>
      <c r="CUZ124"/>
      <c r="CVA124"/>
      <c r="CVB124"/>
      <c r="CVC124"/>
      <c r="CVD124"/>
      <c r="CVE124"/>
      <c r="CVF124"/>
      <c r="CVG124"/>
      <c r="CVH124"/>
      <c r="CVI124"/>
      <c r="CVJ124"/>
      <c r="CVK124"/>
      <c r="CVL124"/>
      <c r="CVM124"/>
      <c r="CVN124"/>
      <c r="CVO124"/>
      <c r="CVP124"/>
      <c r="CVQ124"/>
      <c r="CVR124"/>
      <c r="CVS124"/>
      <c r="CVT124"/>
      <c r="CVU124"/>
      <c r="CVV124"/>
      <c r="CVW124"/>
      <c r="CVX124"/>
      <c r="CVY124"/>
      <c r="CVZ124"/>
      <c r="CWA124"/>
      <c r="CWB124"/>
      <c r="CWC124"/>
      <c r="CWD124"/>
      <c r="CWE124"/>
      <c r="CWF124"/>
      <c r="CWG124"/>
      <c r="CWH124"/>
      <c r="CWI124"/>
      <c r="CWJ124"/>
      <c r="CWK124"/>
      <c r="CWL124"/>
      <c r="CWM124"/>
      <c r="CWN124"/>
      <c r="CWO124"/>
      <c r="CWP124"/>
      <c r="CWQ124"/>
      <c r="CWR124"/>
      <c r="CWS124"/>
      <c r="CWT124"/>
      <c r="CWU124"/>
      <c r="CWV124"/>
      <c r="CWW124"/>
      <c r="CWX124"/>
      <c r="CWY124"/>
      <c r="CWZ124"/>
      <c r="CXA124"/>
      <c r="CXB124"/>
      <c r="CXC124"/>
      <c r="CXD124"/>
      <c r="CXE124"/>
      <c r="CXF124"/>
      <c r="CXG124"/>
      <c r="CXH124"/>
      <c r="CXI124"/>
      <c r="CXJ124"/>
      <c r="CXK124"/>
      <c r="CXL124"/>
      <c r="CXM124"/>
      <c r="CXN124"/>
      <c r="CXO124"/>
      <c r="CXP124"/>
      <c r="CXQ124"/>
      <c r="CXR124"/>
      <c r="CXS124"/>
      <c r="CXT124"/>
      <c r="CXU124"/>
      <c r="CXV124"/>
      <c r="CXW124"/>
      <c r="CXX124"/>
      <c r="CXY124"/>
      <c r="CXZ124"/>
      <c r="CYA124"/>
      <c r="CYB124"/>
      <c r="CYC124"/>
      <c r="CYD124"/>
      <c r="CYE124"/>
      <c r="CYF124"/>
      <c r="CYG124"/>
      <c r="CYH124"/>
      <c r="CYI124"/>
      <c r="CYJ124"/>
      <c r="CYK124"/>
      <c r="CYL124"/>
      <c r="CYM124"/>
      <c r="CYN124"/>
      <c r="CYO124"/>
      <c r="CYP124"/>
      <c r="CYQ124"/>
      <c r="CYR124"/>
      <c r="CYS124"/>
      <c r="CYT124"/>
      <c r="CYU124"/>
      <c r="CYV124"/>
      <c r="CYW124"/>
      <c r="CYX124"/>
      <c r="CYY124"/>
      <c r="CYZ124"/>
      <c r="CZA124"/>
      <c r="CZB124"/>
      <c r="CZC124"/>
      <c r="CZD124"/>
      <c r="CZE124"/>
      <c r="CZF124"/>
      <c r="CZG124"/>
      <c r="CZH124"/>
      <c r="CZI124"/>
      <c r="CZJ124"/>
      <c r="CZK124"/>
      <c r="CZL124"/>
      <c r="CZM124"/>
      <c r="CZN124"/>
      <c r="CZO124"/>
      <c r="CZP124"/>
      <c r="CZQ124"/>
      <c r="CZR124"/>
      <c r="CZS124"/>
      <c r="CZT124"/>
      <c r="CZU124"/>
      <c r="CZV124"/>
      <c r="CZW124"/>
      <c r="CZX124"/>
      <c r="CZY124"/>
      <c r="CZZ124"/>
      <c r="DAA124"/>
      <c r="DAB124"/>
      <c r="DAC124"/>
      <c r="DAD124"/>
      <c r="DAE124"/>
      <c r="DAF124"/>
      <c r="DAG124"/>
      <c r="DAH124"/>
      <c r="DAI124"/>
      <c r="DAJ124"/>
      <c r="DAK124"/>
      <c r="DAL124"/>
      <c r="DAM124"/>
      <c r="DAN124"/>
      <c r="DAO124"/>
      <c r="DAP124"/>
      <c r="DAQ124"/>
      <c r="DAR124"/>
      <c r="DAS124"/>
      <c r="DAT124"/>
      <c r="DAU124"/>
      <c r="DAV124"/>
      <c r="DAW124"/>
      <c r="DAX124"/>
      <c r="DAY124"/>
      <c r="DAZ124"/>
      <c r="DBA124"/>
      <c r="DBB124"/>
      <c r="DBC124"/>
      <c r="DBD124"/>
      <c r="DBE124"/>
      <c r="DBF124"/>
      <c r="DBG124"/>
      <c r="DBH124"/>
      <c r="DBI124"/>
      <c r="DBJ124"/>
      <c r="DBK124"/>
      <c r="DBL124"/>
      <c r="DBM124"/>
      <c r="DBN124"/>
      <c r="DBO124"/>
      <c r="DBP124"/>
      <c r="DBQ124"/>
      <c r="DBR124"/>
      <c r="DBS124"/>
      <c r="DBT124"/>
      <c r="DBU124"/>
      <c r="DBV124"/>
      <c r="DBW124"/>
      <c r="DBX124"/>
      <c r="DBY124"/>
      <c r="DBZ124"/>
      <c r="DCA124"/>
      <c r="DCB124"/>
      <c r="DCC124"/>
      <c r="DCD124"/>
      <c r="DCE124"/>
      <c r="DCF124"/>
      <c r="DCG124"/>
      <c r="DCH124"/>
      <c r="DCI124"/>
      <c r="DCJ124"/>
      <c r="DCK124"/>
      <c r="DCL124"/>
      <c r="DCM124"/>
      <c r="DCN124"/>
      <c r="DCO124"/>
      <c r="DCP124"/>
      <c r="DCQ124"/>
      <c r="DCR124"/>
      <c r="DCS124"/>
      <c r="DCT124"/>
      <c r="DCU124"/>
      <c r="DCV124"/>
      <c r="DCW124"/>
      <c r="DCX124"/>
      <c r="DCY124"/>
      <c r="DCZ124"/>
      <c r="DDA124"/>
      <c r="DDB124"/>
      <c r="DDC124"/>
      <c r="DDD124"/>
      <c r="DDE124"/>
      <c r="DDF124"/>
      <c r="DDG124"/>
      <c r="DDH124"/>
      <c r="DDI124"/>
      <c r="DDJ124"/>
      <c r="DDK124"/>
      <c r="DDL124"/>
      <c r="DDM124"/>
      <c r="DDN124"/>
      <c r="DDO124"/>
      <c r="DDP124"/>
      <c r="DDQ124"/>
      <c r="DDR124"/>
      <c r="DDS124"/>
      <c r="DDT124"/>
      <c r="DDU124"/>
      <c r="DDV124"/>
      <c r="DDW124"/>
      <c r="DDX124"/>
      <c r="DDY124"/>
      <c r="DDZ124"/>
      <c r="DEA124"/>
      <c r="DEB124"/>
      <c r="DEC124"/>
      <c r="DED124"/>
      <c r="DEE124"/>
      <c r="DEF124"/>
      <c r="DEG124"/>
      <c r="DEH124"/>
      <c r="DEI124"/>
      <c r="DEJ124"/>
      <c r="DEK124"/>
      <c r="DEL124"/>
      <c r="DEM124"/>
      <c r="DEN124"/>
      <c r="DEO124"/>
      <c r="DEP124"/>
      <c r="DEQ124"/>
      <c r="DER124"/>
      <c r="DES124"/>
      <c r="DET124"/>
      <c r="DEU124"/>
      <c r="DEV124"/>
      <c r="DEW124"/>
      <c r="DEX124"/>
      <c r="DEY124"/>
      <c r="DEZ124"/>
      <c r="DFA124"/>
      <c r="DFB124"/>
      <c r="DFC124"/>
      <c r="DFD124"/>
      <c r="DFE124"/>
      <c r="DFF124"/>
      <c r="DFG124"/>
      <c r="DFH124"/>
      <c r="DFI124"/>
      <c r="DFJ124"/>
      <c r="DFK124"/>
      <c r="DFL124"/>
      <c r="DFM124"/>
      <c r="DFN124"/>
      <c r="DFO124"/>
      <c r="DFP124"/>
      <c r="DFQ124"/>
      <c r="DFR124"/>
      <c r="DFS124"/>
      <c r="DFT124"/>
      <c r="DFU124"/>
      <c r="DFV124"/>
      <c r="DFW124"/>
      <c r="DFX124"/>
      <c r="DFY124"/>
      <c r="DFZ124"/>
      <c r="DGA124"/>
      <c r="DGB124"/>
      <c r="DGC124"/>
      <c r="DGD124"/>
      <c r="DGE124"/>
      <c r="DGF124"/>
      <c r="DGG124"/>
      <c r="DGH124"/>
      <c r="DGI124"/>
      <c r="DGJ124"/>
      <c r="DGK124"/>
      <c r="DGL124"/>
      <c r="DGM124"/>
      <c r="DGN124"/>
      <c r="DGO124"/>
      <c r="DGP124"/>
      <c r="DGQ124"/>
      <c r="DGR124"/>
      <c r="DGS124"/>
      <c r="DGT124"/>
      <c r="DGU124"/>
      <c r="DGV124"/>
      <c r="DGW124"/>
      <c r="DGX124"/>
      <c r="DGY124"/>
      <c r="DGZ124"/>
      <c r="DHA124"/>
      <c r="DHB124"/>
      <c r="DHC124"/>
      <c r="DHD124"/>
      <c r="DHE124"/>
      <c r="DHF124"/>
      <c r="DHG124"/>
      <c r="DHH124"/>
      <c r="DHI124"/>
      <c r="DHJ124"/>
      <c r="DHK124"/>
      <c r="DHL124"/>
      <c r="DHM124"/>
      <c r="DHN124"/>
      <c r="DHO124"/>
      <c r="DHP124"/>
      <c r="DHQ124"/>
      <c r="DHR124"/>
      <c r="DHS124"/>
      <c r="DHT124"/>
      <c r="DHU124"/>
      <c r="DHV124"/>
      <c r="DHW124"/>
      <c r="DHX124"/>
      <c r="DHY124"/>
      <c r="DHZ124"/>
      <c r="DIA124"/>
      <c r="DIB124"/>
      <c r="DIC124"/>
      <c r="DID124"/>
      <c r="DIE124"/>
      <c r="DIF124"/>
      <c r="DIG124"/>
      <c r="DIH124"/>
      <c r="DII124"/>
      <c r="DIJ124"/>
      <c r="DIK124"/>
      <c r="DIL124"/>
      <c r="DIM124"/>
      <c r="DIN124"/>
      <c r="DIO124"/>
      <c r="DIP124"/>
      <c r="DIQ124"/>
      <c r="DIR124"/>
      <c r="DIS124"/>
      <c r="DIT124"/>
      <c r="DIU124"/>
      <c r="DIV124"/>
      <c r="DIW124"/>
      <c r="DIX124"/>
      <c r="DIY124"/>
      <c r="DIZ124"/>
      <c r="DJA124"/>
      <c r="DJB124"/>
      <c r="DJC124"/>
      <c r="DJD124"/>
      <c r="DJE124"/>
      <c r="DJF124"/>
      <c r="DJG124"/>
      <c r="DJH124"/>
      <c r="DJI124"/>
      <c r="DJJ124"/>
      <c r="DJK124"/>
      <c r="DJL124"/>
      <c r="DJM124"/>
      <c r="DJN124"/>
      <c r="DJO124"/>
      <c r="DJP124"/>
      <c r="DJQ124"/>
      <c r="DJR124"/>
      <c r="DJS124"/>
      <c r="DJT124"/>
      <c r="DJU124"/>
      <c r="DJV124"/>
      <c r="DJW124"/>
      <c r="DJX124"/>
      <c r="DJY124"/>
      <c r="DJZ124"/>
      <c r="DKA124"/>
      <c r="DKB124"/>
      <c r="DKC124"/>
      <c r="DKD124"/>
      <c r="DKE124"/>
      <c r="DKF124"/>
      <c r="DKG124"/>
      <c r="DKH124"/>
      <c r="DKI124"/>
      <c r="DKJ124"/>
      <c r="DKK124"/>
      <c r="DKL124"/>
      <c r="DKM124"/>
      <c r="DKN124"/>
      <c r="DKO124"/>
      <c r="DKP124"/>
      <c r="DKQ124"/>
      <c r="DKR124"/>
      <c r="DKS124"/>
      <c r="DKT124"/>
      <c r="DKU124"/>
      <c r="DKV124"/>
      <c r="DKW124"/>
      <c r="DKX124"/>
      <c r="DKY124"/>
      <c r="DKZ124"/>
      <c r="DLA124"/>
      <c r="DLB124"/>
      <c r="DLC124"/>
      <c r="DLD124"/>
      <c r="DLE124"/>
      <c r="DLF124"/>
      <c r="DLG124"/>
      <c r="DLH124"/>
      <c r="DLI124"/>
      <c r="DLJ124"/>
      <c r="DLK124"/>
      <c r="DLL124"/>
      <c r="DLM124"/>
      <c r="DLN124"/>
      <c r="DLO124"/>
      <c r="DLP124"/>
      <c r="DLQ124"/>
      <c r="DLR124"/>
      <c r="DLS124"/>
      <c r="DLT124"/>
      <c r="DLU124"/>
      <c r="DLV124"/>
      <c r="DLW124"/>
      <c r="DLX124"/>
      <c r="DLY124"/>
      <c r="DLZ124"/>
      <c r="DMA124"/>
      <c r="DMB124"/>
      <c r="DMC124"/>
      <c r="DMD124"/>
      <c r="DME124"/>
      <c r="DMF124"/>
      <c r="DMG124"/>
      <c r="DMH124"/>
      <c r="DMI124"/>
      <c r="DMJ124"/>
      <c r="DMK124"/>
      <c r="DML124"/>
      <c r="DMM124"/>
      <c r="DMN124"/>
      <c r="DMO124"/>
      <c r="DMP124"/>
      <c r="DMQ124"/>
      <c r="DMR124"/>
      <c r="DMS124"/>
      <c r="DMT124"/>
      <c r="DMU124"/>
      <c r="DMV124"/>
      <c r="DMW124"/>
      <c r="DMX124"/>
      <c r="DMY124"/>
      <c r="DMZ124"/>
      <c r="DNA124"/>
      <c r="DNB124"/>
      <c r="DNC124"/>
      <c r="DND124"/>
      <c r="DNE124"/>
      <c r="DNF124"/>
      <c r="DNG124"/>
      <c r="DNH124"/>
      <c r="DNI124"/>
      <c r="DNJ124"/>
      <c r="DNK124"/>
      <c r="DNL124"/>
      <c r="DNM124"/>
      <c r="DNN124"/>
      <c r="DNO124"/>
      <c r="DNP124"/>
      <c r="DNQ124"/>
      <c r="DNR124"/>
      <c r="DNS124"/>
      <c r="DNT124"/>
      <c r="DNU124"/>
      <c r="DNV124"/>
      <c r="DNW124"/>
      <c r="DNX124"/>
      <c r="DNY124"/>
      <c r="DNZ124"/>
      <c r="DOA124"/>
      <c r="DOB124"/>
      <c r="DOC124"/>
      <c r="DOD124"/>
      <c r="DOE124"/>
      <c r="DOF124"/>
      <c r="DOG124"/>
      <c r="DOH124"/>
      <c r="DOI124"/>
      <c r="DOJ124"/>
      <c r="DOK124"/>
      <c r="DOL124"/>
      <c r="DOM124"/>
      <c r="DON124"/>
      <c r="DOO124"/>
      <c r="DOP124"/>
      <c r="DOQ124"/>
      <c r="DOR124"/>
      <c r="DOS124"/>
      <c r="DOT124"/>
      <c r="DOU124"/>
      <c r="DOV124"/>
      <c r="DOW124"/>
      <c r="DOX124"/>
      <c r="DOY124"/>
      <c r="DOZ124"/>
      <c r="DPA124"/>
      <c r="DPB124"/>
      <c r="DPC124"/>
      <c r="DPD124"/>
      <c r="DPE124"/>
      <c r="DPF124"/>
      <c r="DPG124"/>
      <c r="DPH124"/>
      <c r="DPI124"/>
      <c r="DPJ124"/>
      <c r="DPK124"/>
      <c r="DPL124"/>
      <c r="DPM124"/>
      <c r="DPN124"/>
      <c r="DPO124"/>
      <c r="DPP124"/>
      <c r="DPQ124"/>
      <c r="DPR124"/>
      <c r="DPS124"/>
      <c r="DPT124"/>
      <c r="DPU124"/>
      <c r="DPV124"/>
      <c r="DPW124"/>
      <c r="DPX124"/>
      <c r="DPY124"/>
      <c r="DPZ124"/>
      <c r="DQA124"/>
      <c r="DQB124"/>
      <c r="DQC124"/>
      <c r="DQD124"/>
      <c r="DQE124"/>
      <c r="DQF124"/>
      <c r="DQG124"/>
      <c r="DQH124"/>
      <c r="DQI124"/>
      <c r="DQJ124"/>
      <c r="DQK124"/>
      <c r="DQL124"/>
      <c r="DQM124"/>
      <c r="DQN124"/>
      <c r="DQO124"/>
      <c r="DQP124"/>
      <c r="DQQ124"/>
      <c r="DQR124"/>
      <c r="DQS124"/>
      <c r="DQT124"/>
      <c r="DQU124"/>
      <c r="DQV124"/>
      <c r="DQW124"/>
      <c r="DQX124"/>
      <c r="DQY124"/>
      <c r="DQZ124"/>
      <c r="DRA124"/>
      <c r="DRB124"/>
      <c r="DRC124"/>
      <c r="DRD124"/>
      <c r="DRE124"/>
      <c r="DRF124"/>
      <c r="DRG124"/>
      <c r="DRH124"/>
      <c r="DRI124"/>
      <c r="DRJ124"/>
      <c r="DRK124"/>
      <c r="DRL124"/>
      <c r="DRM124"/>
      <c r="DRN124"/>
      <c r="DRO124"/>
      <c r="DRP124"/>
      <c r="DRQ124"/>
      <c r="DRR124"/>
      <c r="DRS124"/>
      <c r="DRT124"/>
      <c r="DRU124"/>
      <c r="DRV124"/>
      <c r="DRW124"/>
      <c r="DRX124"/>
      <c r="DRY124"/>
      <c r="DRZ124"/>
      <c r="DSA124"/>
      <c r="DSB124"/>
      <c r="DSC124"/>
      <c r="DSD124"/>
      <c r="DSE124"/>
      <c r="DSF124"/>
      <c r="DSG124"/>
      <c r="DSH124"/>
      <c r="DSI124"/>
      <c r="DSJ124"/>
      <c r="DSK124"/>
      <c r="DSL124"/>
      <c r="DSM124"/>
      <c r="DSN124"/>
      <c r="DSO124"/>
      <c r="DSP124"/>
      <c r="DSQ124"/>
      <c r="DSR124"/>
      <c r="DSS124"/>
      <c r="DST124"/>
      <c r="DSU124"/>
      <c r="DSV124"/>
      <c r="DSW124"/>
      <c r="DSX124"/>
      <c r="DSY124"/>
      <c r="DSZ124"/>
      <c r="DTA124"/>
      <c r="DTB124"/>
      <c r="DTC124"/>
      <c r="DTD124"/>
      <c r="DTE124"/>
      <c r="DTF124"/>
      <c r="DTG124"/>
      <c r="DTH124"/>
      <c r="DTI124"/>
      <c r="DTJ124"/>
      <c r="DTK124"/>
      <c r="DTL124"/>
      <c r="DTM124"/>
      <c r="DTN124"/>
      <c r="DTO124"/>
      <c r="DTP124"/>
      <c r="DTQ124"/>
      <c r="DTR124"/>
      <c r="DTS124"/>
      <c r="DTT124"/>
      <c r="DTU124"/>
      <c r="DTV124"/>
      <c r="DTW124"/>
      <c r="DTX124"/>
      <c r="DTY124"/>
      <c r="DTZ124"/>
      <c r="DUA124"/>
      <c r="DUB124"/>
      <c r="DUC124"/>
      <c r="DUD124"/>
      <c r="DUE124"/>
      <c r="DUF124"/>
      <c r="DUG124"/>
      <c r="DUH124"/>
      <c r="DUI124"/>
      <c r="DUJ124"/>
      <c r="DUK124"/>
      <c r="DUL124"/>
      <c r="DUM124"/>
      <c r="DUN124"/>
      <c r="DUO124"/>
      <c r="DUP124"/>
      <c r="DUQ124"/>
      <c r="DUR124"/>
      <c r="DUS124"/>
      <c r="DUT124"/>
      <c r="DUU124"/>
      <c r="DUV124"/>
      <c r="DUW124"/>
      <c r="DUX124"/>
      <c r="DUY124"/>
      <c r="DUZ124"/>
      <c r="DVA124"/>
      <c r="DVB124"/>
      <c r="DVC124"/>
      <c r="DVD124"/>
      <c r="DVE124"/>
      <c r="DVF124"/>
      <c r="DVG124"/>
      <c r="DVH124"/>
      <c r="DVI124"/>
      <c r="DVJ124"/>
      <c r="DVK124"/>
      <c r="DVL124"/>
      <c r="DVM124"/>
      <c r="DVN124"/>
      <c r="DVO124"/>
      <c r="DVP124"/>
      <c r="DVQ124"/>
      <c r="DVR124"/>
      <c r="DVS124"/>
      <c r="DVT124"/>
      <c r="DVU124"/>
      <c r="DVV124"/>
      <c r="DVW124"/>
      <c r="DVX124"/>
      <c r="DVY124"/>
      <c r="DVZ124"/>
      <c r="DWA124"/>
      <c r="DWB124"/>
      <c r="DWC124"/>
      <c r="DWD124"/>
      <c r="DWE124"/>
      <c r="DWF124"/>
      <c r="DWG124"/>
      <c r="DWH124"/>
      <c r="DWI124"/>
      <c r="DWJ124"/>
      <c r="DWK124"/>
      <c r="DWL124"/>
      <c r="DWM124"/>
      <c r="DWN124"/>
      <c r="DWO124"/>
      <c r="DWP124"/>
      <c r="DWQ124"/>
      <c r="DWR124"/>
      <c r="DWS124"/>
      <c r="DWT124"/>
      <c r="DWU124"/>
      <c r="DWV124"/>
      <c r="DWW124"/>
      <c r="DWX124"/>
      <c r="DWY124"/>
      <c r="DWZ124"/>
      <c r="DXA124"/>
      <c r="DXB124"/>
      <c r="DXC124"/>
      <c r="DXD124"/>
      <c r="DXE124"/>
      <c r="DXF124"/>
      <c r="DXG124"/>
      <c r="DXH124"/>
      <c r="DXI124"/>
      <c r="DXJ124"/>
      <c r="DXK124"/>
      <c r="DXL124"/>
      <c r="DXM124"/>
      <c r="DXN124"/>
      <c r="DXO124"/>
      <c r="DXP124"/>
      <c r="DXQ124"/>
      <c r="DXR124"/>
      <c r="DXS124"/>
      <c r="DXT124"/>
      <c r="DXU124"/>
      <c r="DXV124"/>
      <c r="DXW124"/>
      <c r="DXX124"/>
      <c r="DXY124"/>
      <c r="DXZ124"/>
      <c r="DYA124"/>
      <c r="DYB124"/>
      <c r="DYC124"/>
      <c r="DYD124"/>
      <c r="DYE124"/>
      <c r="DYF124"/>
      <c r="DYG124"/>
      <c r="DYH124"/>
      <c r="DYI124"/>
      <c r="DYJ124"/>
      <c r="DYK124"/>
      <c r="DYL124"/>
      <c r="DYM124"/>
      <c r="DYN124"/>
      <c r="DYO124"/>
      <c r="DYP124"/>
      <c r="DYQ124"/>
      <c r="DYR124"/>
      <c r="DYS124"/>
      <c r="DYT124"/>
      <c r="DYU124"/>
      <c r="DYV124"/>
      <c r="DYW124"/>
      <c r="DYX124"/>
      <c r="DYY124"/>
      <c r="DYZ124"/>
      <c r="DZA124"/>
      <c r="DZB124"/>
      <c r="DZC124"/>
      <c r="DZD124"/>
      <c r="DZE124"/>
      <c r="DZF124"/>
      <c r="DZG124"/>
      <c r="DZH124"/>
      <c r="DZI124"/>
      <c r="DZJ124"/>
      <c r="DZK124"/>
      <c r="DZL124"/>
      <c r="DZM124"/>
      <c r="DZN124"/>
      <c r="DZO124"/>
      <c r="DZP124"/>
      <c r="DZQ124"/>
      <c r="DZR124"/>
      <c r="DZS124"/>
      <c r="DZT124"/>
      <c r="DZU124"/>
      <c r="DZV124"/>
      <c r="DZW124"/>
      <c r="DZX124"/>
      <c r="DZY124"/>
      <c r="DZZ124"/>
      <c r="EAA124"/>
      <c r="EAB124"/>
      <c r="EAC124"/>
      <c r="EAD124"/>
      <c r="EAE124"/>
      <c r="EAF124"/>
      <c r="EAG124"/>
      <c r="EAH124"/>
      <c r="EAI124"/>
      <c r="EAJ124"/>
      <c r="EAK124"/>
      <c r="EAL124"/>
      <c r="EAM124"/>
      <c r="EAN124"/>
      <c r="EAO124"/>
      <c r="EAP124"/>
      <c r="EAQ124"/>
      <c r="EAR124"/>
      <c r="EAS124"/>
      <c r="EAT124"/>
      <c r="EAU124"/>
      <c r="EAV124"/>
      <c r="EAW124"/>
      <c r="EAX124"/>
      <c r="EAY124"/>
      <c r="EAZ124"/>
      <c r="EBA124"/>
      <c r="EBB124"/>
      <c r="EBC124"/>
      <c r="EBD124"/>
      <c r="EBE124"/>
      <c r="EBF124"/>
      <c r="EBG124"/>
      <c r="EBH124"/>
      <c r="EBI124"/>
      <c r="EBJ124"/>
      <c r="EBK124"/>
      <c r="EBL124"/>
      <c r="EBM124"/>
      <c r="EBN124"/>
      <c r="EBO124"/>
      <c r="EBP124"/>
      <c r="EBQ124"/>
      <c r="EBR124"/>
      <c r="EBS124"/>
      <c r="EBT124"/>
      <c r="EBU124"/>
      <c r="EBV124"/>
      <c r="EBW124"/>
      <c r="EBX124"/>
      <c r="EBY124"/>
      <c r="EBZ124"/>
      <c r="ECA124"/>
      <c r="ECB124"/>
      <c r="ECC124"/>
      <c r="ECD124"/>
      <c r="ECE124"/>
      <c r="ECF124"/>
      <c r="ECG124"/>
      <c r="ECH124"/>
      <c r="ECI124"/>
      <c r="ECJ124"/>
      <c r="ECK124"/>
      <c r="ECL124"/>
      <c r="ECM124"/>
      <c r="ECN124"/>
      <c r="ECO124"/>
      <c r="ECP124"/>
      <c r="ECQ124"/>
      <c r="ECR124"/>
      <c r="ECS124"/>
      <c r="ECT124"/>
      <c r="ECU124"/>
      <c r="ECV124"/>
      <c r="ECW124"/>
      <c r="ECX124"/>
      <c r="ECY124"/>
      <c r="ECZ124"/>
      <c r="EDA124"/>
      <c r="EDB124"/>
      <c r="EDC124"/>
      <c r="EDD124"/>
      <c r="EDE124"/>
      <c r="EDF124"/>
      <c r="EDG124"/>
      <c r="EDH124"/>
      <c r="EDI124"/>
      <c r="EDJ124"/>
      <c r="EDK124"/>
      <c r="EDL124"/>
      <c r="EDM124"/>
      <c r="EDN124"/>
      <c r="EDO124"/>
      <c r="EDP124"/>
      <c r="EDQ124"/>
      <c r="EDR124"/>
      <c r="EDS124"/>
      <c r="EDT124"/>
      <c r="EDU124"/>
      <c r="EDV124"/>
      <c r="EDW124"/>
      <c r="EDX124"/>
      <c r="EDY124"/>
      <c r="EDZ124"/>
      <c r="EEA124"/>
      <c r="EEB124"/>
      <c r="EEC124"/>
      <c r="EED124"/>
      <c r="EEE124"/>
      <c r="EEF124"/>
      <c r="EEG124"/>
      <c r="EEH124"/>
      <c r="EEI124"/>
      <c r="EEJ124"/>
      <c r="EEK124"/>
      <c r="EEL124"/>
      <c r="EEM124"/>
      <c r="EEN124"/>
      <c r="EEO124"/>
      <c r="EEP124"/>
      <c r="EEQ124"/>
      <c r="EER124"/>
      <c r="EES124"/>
      <c r="EET124"/>
      <c r="EEU124"/>
      <c r="EEV124"/>
      <c r="EEW124"/>
      <c r="EEX124"/>
      <c r="EEY124"/>
      <c r="EEZ124"/>
      <c r="EFA124"/>
      <c r="EFB124"/>
      <c r="EFC124"/>
      <c r="EFD124"/>
      <c r="EFE124"/>
      <c r="EFF124"/>
      <c r="EFG124"/>
      <c r="EFH124"/>
      <c r="EFI124"/>
      <c r="EFJ124"/>
      <c r="EFK124"/>
      <c r="EFL124"/>
      <c r="EFM124"/>
      <c r="EFN124"/>
      <c r="EFO124"/>
      <c r="EFP124"/>
      <c r="EFQ124"/>
      <c r="EFR124"/>
      <c r="EFS124"/>
      <c r="EFT124"/>
      <c r="EFU124"/>
      <c r="EFV124"/>
      <c r="EFW124"/>
      <c r="EFX124"/>
      <c r="EFY124"/>
      <c r="EFZ124"/>
      <c r="EGA124"/>
      <c r="EGB124"/>
      <c r="EGC124"/>
      <c r="EGD124"/>
      <c r="EGE124"/>
      <c r="EGF124"/>
      <c r="EGG124"/>
      <c r="EGH124"/>
      <c r="EGI124"/>
      <c r="EGJ124"/>
      <c r="EGK124"/>
      <c r="EGL124"/>
      <c r="EGM124"/>
      <c r="EGN124"/>
      <c r="EGO124"/>
      <c r="EGP124"/>
      <c r="EGQ124"/>
      <c r="EGR124"/>
      <c r="EGS124"/>
      <c r="EGT124"/>
      <c r="EGU124"/>
      <c r="EGV124"/>
      <c r="EGW124"/>
      <c r="EGX124"/>
      <c r="EGY124"/>
      <c r="EGZ124"/>
      <c r="EHA124"/>
      <c r="EHB124"/>
      <c r="EHC124"/>
      <c r="EHD124"/>
      <c r="EHE124"/>
      <c r="EHF124"/>
      <c r="EHG124"/>
      <c r="EHH124"/>
      <c r="EHI124"/>
      <c r="EHJ124"/>
      <c r="EHK124"/>
      <c r="EHL124"/>
      <c r="EHM124"/>
      <c r="EHN124"/>
      <c r="EHO124"/>
      <c r="EHP124"/>
      <c r="EHQ124"/>
      <c r="EHR124"/>
      <c r="EHS124"/>
      <c r="EHT124"/>
      <c r="EHU124"/>
      <c r="EHV124"/>
      <c r="EHW124"/>
      <c r="EHX124"/>
      <c r="EHY124"/>
      <c r="EHZ124"/>
      <c r="EIA124"/>
      <c r="EIB124"/>
      <c r="EIC124"/>
      <c r="EID124"/>
      <c r="EIE124"/>
      <c r="EIF124"/>
      <c r="EIG124"/>
      <c r="EIH124"/>
      <c r="EII124"/>
      <c r="EIJ124"/>
      <c r="EIK124"/>
      <c r="EIL124"/>
      <c r="EIM124"/>
      <c r="EIN124"/>
      <c r="EIO124"/>
      <c r="EIP124"/>
      <c r="EIQ124"/>
      <c r="EIR124"/>
      <c r="EIS124"/>
      <c r="EIT124"/>
      <c r="EIU124"/>
      <c r="EIV124"/>
      <c r="EIW124"/>
      <c r="EIX124"/>
      <c r="EIY124"/>
      <c r="EIZ124"/>
      <c r="EJA124"/>
      <c r="EJB124"/>
      <c r="EJC124"/>
      <c r="EJD124"/>
      <c r="EJE124"/>
      <c r="EJF124"/>
      <c r="EJG124"/>
      <c r="EJH124"/>
      <c r="EJI124"/>
      <c r="EJJ124"/>
      <c r="EJK124"/>
      <c r="EJL124"/>
      <c r="EJM124"/>
      <c r="EJN124"/>
      <c r="EJO124"/>
      <c r="EJP124"/>
      <c r="EJQ124"/>
      <c r="EJR124"/>
      <c r="EJS124"/>
      <c r="EJT124"/>
      <c r="EJU124"/>
      <c r="EJV124"/>
      <c r="EJW124"/>
      <c r="EJX124"/>
      <c r="EJY124"/>
      <c r="EJZ124"/>
      <c r="EKA124"/>
      <c r="EKB124"/>
      <c r="EKC124"/>
      <c r="EKD124"/>
      <c r="EKE124"/>
      <c r="EKF124"/>
      <c r="EKG124"/>
      <c r="EKH124"/>
      <c r="EKI124"/>
      <c r="EKJ124"/>
      <c r="EKK124"/>
      <c r="EKL124"/>
      <c r="EKM124"/>
      <c r="EKN124"/>
      <c r="EKO124"/>
      <c r="EKP124"/>
      <c r="EKQ124"/>
      <c r="EKR124"/>
      <c r="EKS124"/>
      <c r="EKT124"/>
      <c r="EKU124"/>
      <c r="EKV124"/>
      <c r="EKW124"/>
      <c r="EKX124"/>
      <c r="EKY124"/>
      <c r="EKZ124"/>
      <c r="ELA124"/>
      <c r="ELB124"/>
      <c r="ELC124"/>
      <c r="ELD124"/>
      <c r="ELE124"/>
      <c r="ELF124"/>
      <c r="ELG124"/>
      <c r="ELH124"/>
      <c r="ELI124"/>
      <c r="ELJ124"/>
      <c r="ELK124"/>
      <c r="ELL124"/>
      <c r="ELM124"/>
      <c r="ELN124"/>
      <c r="ELO124"/>
      <c r="ELP124"/>
      <c r="ELQ124"/>
      <c r="ELR124"/>
      <c r="ELS124"/>
      <c r="ELT124"/>
      <c r="ELU124"/>
      <c r="ELV124"/>
      <c r="ELW124"/>
      <c r="ELX124"/>
      <c r="ELY124"/>
      <c r="ELZ124"/>
      <c r="EMA124"/>
      <c r="EMB124"/>
      <c r="EMC124"/>
      <c r="EMD124"/>
      <c r="EME124"/>
      <c r="EMF124"/>
      <c r="EMG124"/>
      <c r="EMH124"/>
      <c r="EMI124"/>
      <c r="EMJ124"/>
      <c r="EMK124"/>
      <c r="EML124"/>
      <c r="EMM124"/>
      <c r="EMN124"/>
      <c r="EMO124"/>
      <c r="EMP124"/>
      <c r="EMQ124"/>
      <c r="EMR124"/>
      <c r="EMS124"/>
      <c r="EMT124"/>
      <c r="EMU124"/>
      <c r="EMV124"/>
      <c r="EMW124"/>
      <c r="EMX124"/>
      <c r="EMY124"/>
      <c r="EMZ124"/>
      <c r="ENA124"/>
      <c r="ENB124"/>
      <c r="ENC124"/>
      <c r="END124"/>
      <c r="ENE124"/>
      <c r="ENF124"/>
      <c r="ENG124"/>
      <c r="ENH124"/>
      <c r="ENI124"/>
      <c r="ENJ124"/>
      <c r="ENK124"/>
      <c r="ENL124"/>
      <c r="ENM124"/>
      <c r="ENN124"/>
      <c r="ENO124"/>
      <c r="ENP124"/>
      <c r="ENQ124"/>
      <c r="ENR124"/>
      <c r="ENS124"/>
      <c r="ENT124"/>
      <c r="ENU124"/>
      <c r="ENV124"/>
      <c r="ENW124"/>
      <c r="ENX124"/>
      <c r="ENY124"/>
      <c r="ENZ124"/>
      <c r="EOA124"/>
      <c r="EOB124"/>
      <c r="EOC124"/>
      <c r="EOD124"/>
      <c r="EOE124"/>
      <c r="EOF124"/>
      <c r="EOG124"/>
      <c r="EOH124"/>
      <c r="EOI124"/>
      <c r="EOJ124"/>
      <c r="EOK124"/>
      <c r="EOL124"/>
      <c r="EOM124"/>
      <c r="EON124"/>
      <c r="EOO124"/>
      <c r="EOP124"/>
      <c r="EOQ124"/>
      <c r="EOR124"/>
      <c r="EOS124"/>
      <c r="EOT124"/>
      <c r="EOU124"/>
      <c r="EOV124"/>
      <c r="EOW124"/>
      <c r="EOX124"/>
      <c r="EOY124"/>
      <c r="EOZ124"/>
      <c r="EPA124"/>
      <c r="EPB124"/>
      <c r="EPC124"/>
      <c r="EPD124"/>
      <c r="EPE124"/>
      <c r="EPF124"/>
      <c r="EPG124"/>
      <c r="EPH124"/>
      <c r="EPI124"/>
      <c r="EPJ124"/>
      <c r="EPK124"/>
      <c r="EPL124"/>
      <c r="EPM124"/>
      <c r="EPN124"/>
      <c r="EPO124"/>
      <c r="EPP124"/>
      <c r="EPQ124"/>
      <c r="EPR124"/>
      <c r="EPS124"/>
      <c r="EPT124"/>
      <c r="EPU124"/>
      <c r="EPV124"/>
      <c r="EPW124"/>
      <c r="EPX124"/>
      <c r="EPY124"/>
      <c r="EPZ124"/>
      <c r="EQA124"/>
      <c r="EQB124"/>
      <c r="EQC124"/>
      <c r="EQD124"/>
      <c r="EQE124"/>
      <c r="EQF124"/>
      <c r="EQG124"/>
      <c r="EQH124"/>
      <c r="EQI124"/>
      <c r="EQJ124"/>
      <c r="EQK124"/>
      <c r="EQL124"/>
      <c r="EQM124"/>
      <c r="EQN124"/>
      <c r="EQO124"/>
      <c r="EQP124"/>
      <c r="EQQ124"/>
      <c r="EQR124"/>
      <c r="EQS124"/>
      <c r="EQT124"/>
      <c r="EQU124"/>
      <c r="EQV124"/>
      <c r="EQW124"/>
      <c r="EQX124"/>
      <c r="EQY124"/>
      <c r="EQZ124"/>
      <c r="ERA124"/>
      <c r="ERB124"/>
      <c r="ERC124"/>
      <c r="ERD124"/>
      <c r="ERE124"/>
      <c r="ERF124"/>
      <c r="ERG124"/>
      <c r="ERH124"/>
      <c r="ERI124"/>
      <c r="ERJ124"/>
      <c r="ERK124"/>
      <c r="ERL124"/>
      <c r="ERM124"/>
      <c r="ERN124"/>
      <c r="ERO124"/>
      <c r="ERP124"/>
      <c r="ERQ124"/>
      <c r="ERR124"/>
      <c r="ERS124"/>
      <c r="ERT124"/>
      <c r="ERU124"/>
      <c r="ERV124"/>
      <c r="ERW124"/>
      <c r="ERX124"/>
      <c r="ERY124"/>
      <c r="ERZ124"/>
      <c r="ESA124"/>
      <c r="ESB124"/>
      <c r="ESC124"/>
      <c r="ESD124"/>
      <c r="ESE124"/>
      <c r="ESF124"/>
      <c r="ESG124"/>
      <c r="ESH124"/>
      <c r="ESI124"/>
      <c r="ESJ124"/>
      <c r="ESK124"/>
      <c r="ESL124"/>
      <c r="ESM124"/>
      <c r="ESN124"/>
      <c r="ESO124"/>
      <c r="ESP124"/>
      <c r="ESQ124"/>
      <c r="ESR124"/>
      <c r="ESS124"/>
      <c r="EST124"/>
      <c r="ESU124"/>
      <c r="ESV124"/>
      <c r="ESW124"/>
      <c r="ESX124"/>
      <c r="ESY124"/>
      <c r="ESZ124"/>
      <c r="ETA124"/>
      <c r="ETB124"/>
      <c r="ETC124"/>
      <c r="ETD124"/>
      <c r="ETE124"/>
      <c r="ETF124"/>
      <c r="ETG124"/>
      <c r="ETH124"/>
      <c r="ETI124"/>
      <c r="ETJ124"/>
      <c r="ETK124"/>
      <c r="ETL124"/>
      <c r="ETM124"/>
      <c r="ETN124"/>
      <c r="ETO124"/>
      <c r="ETP124"/>
      <c r="ETQ124"/>
      <c r="ETR124"/>
      <c r="ETS124"/>
      <c r="ETT124"/>
      <c r="ETU124"/>
      <c r="ETV124"/>
      <c r="ETW124"/>
      <c r="ETX124"/>
      <c r="ETY124"/>
      <c r="ETZ124"/>
      <c r="EUA124"/>
      <c r="EUB124"/>
      <c r="EUC124"/>
      <c r="EUD124"/>
      <c r="EUE124"/>
      <c r="EUF124"/>
      <c r="EUG124"/>
      <c r="EUH124"/>
      <c r="EUI124"/>
      <c r="EUJ124"/>
      <c r="EUK124"/>
      <c r="EUL124"/>
      <c r="EUM124"/>
      <c r="EUN124"/>
      <c r="EUO124"/>
      <c r="EUP124"/>
      <c r="EUQ124"/>
      <c r="EUR124"/>
      <c r="EUS124"/>
      <c r="EUT124"/>
      <c r="EUU124"/>
      <c r="EUV124"/>
      <c r="EUW124"/>
      <c r="EUX124"/>
      <c r="EUY124"/>
      <c r="EUZ124"/>
      <c r="EVA124"/>
      <c r="EVB124"/>
      <c r="EVC124"/>
      <c r="EVD124"/>
      <c r="EVE124"/>
      <c r="EVF124"/>
      <c r="EVG124"/>
      <c r="EVH124"/>
      <c r="EVI124"/>
      <c r="EVJ124"/>
      <c r="EVK124"/>
      <c r="EVL124"/>
      <c r="EVM124"/>
      <c r="EVN124"/>
      <c r="EVO124"/>
      <c r="EVP124"/>
      <c r="EVQ124"/>
      <c r="EVR124"/>
      <c r="EVS124"/>
      <c r="EVT124"/>
      <c r="EVU124"/>
      <c r="EVV124"/>
      <c r="EVW124"/>
      <c r="EVX124"/>
      <c r="EVY124"/>
      <c r="EVZ124"/>
      <c r="EWA124"/>
      <c r="EWB124"/>
      <c r="EWC124"/>
      <c r="EWD124"/>
      <c r="EWE124"/>
      <c r="EWF124"/>
      <c r="EWG124"/>
      <c r="EWH124"/>
      <c r="EWI124"/>
      <c r="EWJ124"/>
      <c r="EWK124"/>
      <c r="EWL124"/>
      <c r="EWM124"/>
      <c r="EWN124"/>
      <c r="EWO124"/>
      <c r="EWP124"/>
      <c r="EWQ124"/>
      <c r="EWR124"/>
      <c r="EWS124"/>
      <c r="EWT124"/>
      <c r="EWU124"/>
      <c r="EWV124"/>
      <c r="EWW124"/>
      <c r="EWX124"/>
      <c r="EWY124"/>
      <c r="EWZ124"/>
      <c r="EXA124"/>
      <c r="EXB124"/>
      <c r="EXC124"/>
      <c r="EXD124"/>
      <c r="EXE124"/>
      <c r="EXF124"/>
      <c r="EXG124"/>
      <c r="EXH124"/>
      <c r="EXI124"/>
      <c r="EXJ124"/>
      <c r="EXK124"/>
      <c r="EXL124"/>
      <c r="EXM124"/>
      <c r="EXN124"/>
      <c r="EXO124"/>
      <c r="EXP124"/>
      <c r="EXQ124"/>
      <c r="EXR124"/>
      <c r="EXS124"/>
      <c r="EXT124"/>
      <c r="EXU124"/>
      <c r="EXV124"/>
      <c r="EXW124"/>
      <c r="EXX124"/>
      <c r="EXY124"/>
      <c r="EXZ124"/>
      <c r="EYA124"/>
      <c r="EYB124"/>
      <c r="EYC124"/>
      <c r="EYD124"/>
      <c r="EYE124"/>
      <c r="EYF124"/>
      <c r="EYG124"/>
      <c r="EYH124"/>
      <c r="EYI124"/>
      <c r="EYJ124"/>
      <c r="EYK124"/>
      <c r="EYL124"/>
      <c r="EYM124"/>
      <c r="EYN124"/>
      <c r="EYO124"/>
      <c r="EYP124"/>
      <c r="EYQ124"/>
      <c r="EYR124"/>
      <c r="EYS124"/>
      <c r="EYT124"/>
      <c r="EYU124"/>
      <c r="EYV124"/>
      <c r="EYW124"/>
      <c r="EYX124"/>
      <c r="TOX124" s="5"/>
      <c r="TOY124" s="5"/>
      <c r="TOZ124" s="5"/>
      <c r="TPA124" s="5"/>
      <c r="TPB124" s="5"/>
      <c r="TPC124" s="5"/>
      <c r="TPD124" s="5"/>
      <c r="TPE124" s="5"/>
      <c r="TPF124" s="5"/>
      <c r="TPG124" s="5"/>
      <c r="TPH124" s="5"/>
      <c r="TPI124" s="5"/>
      <c r="TPJ124" s="5"/>
      <c r="TPK124" s="5"/>
      <c r="TPL124" s="5"/>
      <c r="TPM124" s="5"/>
      <c r="TPN124" s="5"/>
      <c r="TPO124" s="5"/>
      <c r="TPP124" s="5"/>
      <c r="TPQ124" s="5"/>
      <c r="TPR124" s="5"/>
      <c r="TPS124" s="5"/>
      <c r="TPT124" s="5"/>
      <c r="TPU124" s="5"/>
      <c r="TPV124" s="5"/>
      <c r="TPW124" s="5"/>
      <c r="TPX124" s="5"/>
      <c r="TPY124" s="5"/>
      <c r="TPZ124" s="5"/>
      <c r="TQA124" s="5"/>
      <c r="TQB124" s="5"/>
      <c r="TQC124" s="5"/>
      <c r="TQD124" s="5"/>
      <c r="TQE124" s="5"/>
      <c r="TQF124" s="5"/>
      <c r="TQG124" s="5"/>
      <c r="TQH124" s="5"/>
      <c r="TQI124" s="5"/>
      <c r="TQJ124" s="5"/>
      <c r="TQK124" s="5"/>
      <c r="TQL124" s="5"/>
      <c r="TQM124" s="5"/>
      <c r="TQN124" s="5"/>
      <c r="TQO124" s="5"/>
      <c r="TQP124" s="5"/>
      <c r="TQQ124" s="5"/>
      <c r="TQR124" s="5"/>
      <c r="TQS124" s="5"/>
      <c r="TQT124" s="5"/>
      <c r="TQU124" s="5"/>
      <c r="TQV124" s="5"/>
      <c r="TQW124" s="5"/>
      <c r="TQX124" s="5"/>
      <c r="TQY124" s="5"/>
      <c r="TQZ124" s="5"/>
      <c r="TRA124" s="5"/>
      <c r="TRB124" s="5"/>
      <c r="TRC124" s="5"/>
      <c r="TRD124" s="5"/>
      <c r="TRE124" s="5"/>
      <c r="TRF124" s="5"/>
      <c r="TRG124" s="5"/>
      <c r="TRH124" s="5"/>
      <c r="TRI124" s="5"/>
      <c r="TRJ124" s="5"/>
      <c r="TRK124" s="5"/>
      <c r="TRL124" s="5"/>
      <c r="TRM124" s="5"/>
      <c r="TRN124" s="5"/>
      <c r="TRO124" s="5"/>
      <c r="TRP124" s="5"/>
      <c r="TRQ124" s="5"/>
      <c r="TRR124" s="5"/>
      <c r="TRS124" s="5"/>
      <c r="TRT124" s="5"/>
      <c r="TRU124" s="5"/>
      <c r="TRV124" s="5"/>
      <c r="TRW124" s="5"/>
      <c r="TRX124" s="5"/>
      <c r="TRY124" s="5"/>
      <c r="TRZ124" s="5"/>
      <c r="TSA124" s="5"/>
      <c r="TSB124" s="5"/>
      <c r="TSC124" s="5"/>
      <c r="TSD124" s="5"/>
      <c r="TSE124" s="5"/>
      <c r="TSF124" s="5"/>
      <c r="TSG124" s="5"/>
      <c r="TSH124" s="5"/>
      <c r="TSI124" s="5"/>
      <c r="TSJ124" s="5"/>
      <c r="TSK124" s="5"/>
      <c r="TSL124" s="5"/>
      <c r="TSM124" s="5"/>
      <c r="TSN124" s="5"/>
      <c r="TSO124" s="5"/>
      <c r="TSP124" s="5"/>
      <c r="TSQ124" s="5"/>
      <c r="TSR124" s="5"/>
      <c r="TSS124" s="5"/>
      <c r="TST124" s="5"/>
      <c r="TSU124" s="5"/>
      <c r="TSV124" s="5"/>
      <c r="TSW124" s="5"/>
      <c r="TSX124" s="5"/>
      <c r="TSY124" s="5"/>
      <c r="TSZ124" s="5"/>
      <c r="TTA124" s="5"/>
      <c r="TTB124" s="5"/>
      <c r="TTC124" s="5"/>
      <c r="TTD124" s="5"/>
      <c r="TTE124" s="5"/>
      <c r="TTF124" s="5"/>
      <c r="TTG124" s="5"/>
      <c r="TTH124" s="5"/>
      <c r="TTI124" s="5"/>
      <c r="TTJ124" s="5"/>
      <c r="TTK124" s="5"/>
      <c r="TTL124" s="5"/>
      <c r="TTM124" s="5"/>
      <c r="TTN124" s="5"/>
      <c r="TTO124" s="5"/>
      <c r="TTP124" s="5"/>
      <c r="TTQ124" s="5"/>
      <c r="TTR124" s="5"/>
      <c r="TTS124" s="5"/>
      <c r="TTT124" s="5"/>
      <c r="TTU124" s="5"/>
      <c r="TTV124" s="5"/>
      <c r="TTW124" s="5"/>
      <c r="TTX124" s="5"/>
      <c r="TTY124" s="5"/>
      <c r="TTZ124" s="5"/>
      <c r="TUA124" s="5"/>
      <c r="TUB124" s="5"/>
      <c r="TUC124" s="5"/>
      <c r="TUD124" s="5"/>
      <c r="TUE124" s="5"/>
      <c r="TUF124" s="5"/>
      <c r="TUG124" s="5"/>
      <c r="TUH124" s="5"/>
      <c r="TUI124" s="5"/>
      <c r="TUJ124" s="5"/>
      <c r="TUK124" s="5"/>
      <c r="TUL124" s="5"/>
      <c r="TUM124" s="5"/>
      <c r="TUN124" s="5"/>
      <c r="TUO124" s="5"/>
      <c r="TUP124" s="5"/>
      <c r="TUQ124" s="5"/>
      <c r="TUR124" s="5"/>
      <c r="TUS124" s="5"/>
      <c r="TUT124" s="5"/>
      <c r="TUU124" s="5"/>
      <c r="TUV124" s="5"/>
      <c r="TUW124" s="5"/>
      <c r="TUX124" s="5"/>
      <c r="TUY124" s="5"/>
      <c r="TUZ124" s="5"/>
      <c r="TVA124" s="5"/>
      <c r="TVB124" s="5"/>
      <c r="TVC124" s="5"/>
      <c r="TVD124" s="5"/>
      <c r="TVE124" s="5"/>
      <c r="TVF124" s="5"/>
      <c r="TVG124" s="5"/>
      <c r="TVH124" s="5"/>
      <c r="TVI124" s="5"/>
      <c r="TVJ124" s="5"/>
      <c r="TVK124" s="5"/>
      <c r="TVL124" s="5"/>
      <c r="TVM124" s="5"/>
      <c r="TVN124" s="5"/>
      <c r="TVO124" s="5"/>
      <c r="TVP124" s="5"/>
      <c r="TVQ124" s="5"/>
      <c r="TVR124" s="5"/>
      <c r="TVS124" s="5"/>
      <c r="TVT124" s="5"/>
      <c r="TVU124" s="5"/>
      <c r="TVV124" s="5"/>
      <c r="TVW124" s="5"/>
      <c r="TVX124" s="5"/>
      <c r="TVY124" s="5"/>
      <c r="TVZ124" s="5"/>
      <c r="TWA124" s="5"/>
      <c r="TWB124" s="5"/>
      <c r="TWC124" s="5"/>
      <c r="TWD124" s="5"/>
      <c r="TWE124" s="5"/>
      <c r="TWF124" s="5"/>
      <c r="TWG124" s="5"/>
      <c r="TWH124" s="5"/>
      <c r="TWI124" s="5"/>
      <c r="TWJ124" s="5"/>
      <c r="TWK124" s="5"/>
      <c r="TWL124" s="5"/>
      <c r="TWM124" s="5"/>
      <c r="TWN124" s="5"/>
      <c r="TWO124" s="5"/>
      <c r="TWP124" s="5"/>
      <c r="TWQ124" s="5"/>
      <c r="TWR124" s="5"/>
      <c r="TWS124" s="5"/>
      <c r="TWT124" s="5"/>
      <c r="TWU124" s="5"/>
      <c r="TWV124" s="5"/>
      <c r="TWW124" s="5"/>
      <c r="TWX124" s="5"/>
      <c r="TWY124" s="5"/>
      <c r="TWZ124" s="5"/>
      <c r="TXA124" s="5"/>
      <c r="TXB124" s="5"/>
      <c r="TXC124" s="5"/>
      <c r="TXD124" s="5"/>
      <c r="TXE124" s="5"/>
      <c r="TXF124" s="5"/>
      <c r="TXG124" s="5"/>
      <c r="TXH124" s="5"/>
      <c r="TXI124" s="5"/>
      <c r="TXJ124" s="5"/>
      <c r="TXK124" s="5"/>
      <c r="TXL124" s="5"/>
      <c r="TXM124" s="5"/>
      <c r="TXN124" s="5"/>
      <c r="TXO124" s="5"/>
      <c r="TXP124" s="5"/>
      <c r="TXQ124" s="5"/>
      <c r="TXR124" s="5"/>
      <c r="TXS124" s="5"/>
      <c r="TXT124" s="5"/>
      <c r="TXU124" s="5"/>
      <c r="TXV124" s="5"/>
      <c r="TXW124" s="5"/>
      <c r="TXX124" s="5"/>
      <c r="TXY124" s="5"/>
      <c r="TXZ124" s="5"/>
      <c r="TYA124" s="5"/>
      <c r="TYB124" s="5"/>
      <c r="TYC124" s="5"/>
      <c r="TYD124" s="5"/>
      <c r="TYE124" s="5"/>
      <c r="TYF124" s="5"/>
      <c r="TYG124" s="5"/>
      <c r="TYH124" s="5"/>
      <c r="TYI124" s="5"/>
      <c r="TYJ124" s="5"/>
      <c r="TYK124" s="5"/>
      <c r="TYL124" s="5"/>
      <c r="TYM124" s="5"/>
      <c r="TYN124" s="5"/>
      <c r="TYO124" s="5"/>
      <c r="TYP124" s="5"/>
      <c r="TYQ124" s="5"/>
      <c r="TYR124" s="5"/>
      <c r="TYS124" s="5"/>
      <c r="TYT124" s="5"/>
      <c r="TYU124" s="5"/>
      <c r="TYV124" s="5"/>
      <c r="TYW124" s="5"/>
      <c r="TYX124" s="5"/>
      <c r="TYY124" s="5"/>
      <c r="TYZ124" s="5"/>
      <c r="TZA124" s="5"/>
      <c r="TZB124" s="5"/>
      <c r="TZC124" s="5"/>
      <c r="TZD124" s="5"/>
      <c r="TZE124" s="5"/>
      <c r="TZF124" s="5"/>
      <c r="TZG124" s="5"/>
      <c r="TZH124" s="5"/>
      <c r="TZI124" s="5"/>
      <c r="TZJ124" s="5"/>
      <c r="TZK124" s="5"/>
      <c r="TZL124" s="5"/>
      <c r="TZM124" s="5"/>
      <c r="TZN124" s="5"/>
      <c r="TZO124" s="5"/>
      <c r="TZP124" s="5"/>
      <c r="TZQ124" s="5"/>
      <c r="TZR124" s="5"/>
      <c r="TZS124" s="5"/>
      <c r="TZT124" s="5"/>
      <c r="TZU124" s="5"/>
      <c r="TZV124" s="5"/>
      <c r="TZW124" s="5"/>
      <c r="TZX124" s="5"/>
      <c r="TZY124" s="5"/>
      <c r="TZZ124" s="5"/>
      <c r="UAA124" s="5"/>
      <c r="UAB124" s="5"/>
      <c r="UAC124" s="5"/>
      <c r="UAD124" s="5"/>
      <c r="UAE124" s="5"/>
      <c r="UAF124" s="5"/>
      <c r="UAG124" s="5"/>
      <c r="UAH124" s="5"/>
      <c r="UAI124" s="5"/>
      <c r="UAJ124" s="5"/>
      <c r="UAK124" s="5"/>
      <c r="UAL124" s="5"/>
      <c r="UAM124" s="5"/>
      <c r="UAN124" s="5"/>
      <c r="UAO124" s="5"/>
      <c r="UAP124" s="5"/>
      <c r="UAQ124" s="5"/>
      <c r="UAR124" s="5"/>
      <c r="UAS124" s="5"/>
      <c r="UAT124" s="5"/>
      <c r="UAU124" s="5"/>
      <c r="UAV124" s="5"/>
      <c r="UAW124" s="5"/>
      <c r="UAX124" s="5"/>
      <c r="UAY124" s="5"/>
      <c r="UAZ124" s="5"/>
      <c r="UBA124" s="5"/>
      <c r="UBB124" s="5"/>
      <c r="UBC124" s="5"/>
      <c r="UBD124" s="5"/>
      <c r="UBE124" s="5"/>
      <c r="UBF124" s="5"/>
      <c r="UBG124" s="5"/>
      <c r="UBH124" s="5"/>
      <c r="UBI124" s="5"/>
      <c r="UBJ124" s="5"/>
      <c r="UBK124" s="5"/>
      <c r="UBL124" s="5"/>
      <c r="UBM124" s="5"/>
      <c r="UBN124" s="5"/>
      <c r="UBO124" s="5"/>
      <c r="UBP124" s="5"/>
      <c r="UBQ124" s="5"/>
      <c r="UBR124" s="5"/>
      <c r="UBS124" s="5"/>
      <c r="UBT124" s="5"/>
      <c r="UBU124" s="5"/>
      <c r="UBV124" s="5"/>
      <c r="UBW124" s="5"/>
      <c r="UBX124" s="5"/>
      <c r="UBY124" s="5"/>
      <c r="UBZ124" s="5"/>
      <c r="UCA124" s="5"/>
      <c r="UCB124" s="5"/>
      <c r="UCC124" s="5"/>
      <c r="UCD124" s="5"/>
      <c r="UCE124" s="5"/>
      <c r="UCF124" s="5"/>
      <c r="UCG124" s="5"/>
      <c r="UCH124" s="5"/>
      <c r="UCI124" s="5"/>
      <c r="UCJ124" s="5"/>
      <c r="UCK124" s="6"/>
      <c r="UCL124" s="6"/>
      <c r="UCM124" s="6"/>
      <c r="UCN124" s="6"/>
      <c r="UCO124" s="6"/>
      <c r="UCP124" s="6"/>
      <c r="UCQ124" s="6"/>
      <c r="UCR124" s="6"/>
      <c r="UCS124" s="6"/>
      <c r="UCT124" s="6"/>
      <c r="UCU124" s="6"/>
      <c r="UCV124" s="6"/>
      <c r="UCW124" s="6"/>
      <c r="UCX124" s="6"/>
      <c r="UCY124" s="6"/>
      <c r="UCZ124" s="6"/>
      <c r="UDA124" s="6"/>
      <c r="UDB124" s="6"/>
      <c r="UDC124" s="6"/>
      <c r="UDD124" s="6"/>
      <c r="UDE124" s="6"/>
      <c r="UDF124" s="6"/>
      <c r="UDG124" s="6"/>
      <c r="UDH124" s="6"/>
      <c r="UDI124" s="6"/>
      <c r="UDJ124" s="6"/>
      <c r="UDK124" s="6"/>
      <c r="UDL124" s="6"/>
      <c r="UDM124" s="6"/>
      <c r="UDN124" s="6"/>
      <c r="UDO124" s="6"/>
      <c r="UDP124" s="6"/>
      <c r="UDQ124" s="6"/>
      <c r="UDR124" s="6"/>
      <c r="UDS124" s="6"/>
      <c r="UDT124" s="6"/>
      <c r="UDU124" s="6"/>
      <c r="UDV124" s="6"/>
      <c r="UDW124" s="6"/>
      <c r="UDX124" s="6"/>
      <c r="UDY124" s="6"/>
      <c r="UDZ124" s="6"/>
      <c r="UEA124" s="6"/>
      <c r="UEB124" s="6"/>
      <c r="UEC124" s="6"/>
      <c r="UED124" s="6"/>
      <c r="UEE124" s="6"/>
      <c r="UEF124" s="6"/>
      <c r="UEG124" s="6"/>
      <c r="UEH124" s="6"/>
      <c r="UEI124" s="6"/>
      <c r="UEJ124" s="6"/>
      <c r="UEK124" s="6"/>
      <c r="UEL124" s="6"/>
      <c r="UEM124" s="6"/>
      <c r="UEN124" s="6"/>
      <c r="UEO124" s="6"/>
      <c r="UEP124" s="6"/>
      <c r="UEQ124" s="6"/>
      <c r="UER124" s="6"/>
      <c r="UES124" s="6"/>
      <c r="UET124" s="6"/>
      <c r="UEU124" s="6"/>
      <c r="UEV124" s="6"/>
      <c r="UEW124" s="6"/>
      <c r="UEX124" s="6"/>
      <c r="UEY124" s="6"/>
      <c r="UEZ124" s="6"/>
      <c r="UFA124" s="6"/>
      <c r="UFB124" s="6"/>
      <c r="UFC124" s="6"/>
      <c r="UFD124" s="6"/>
      <c r="UFE124" s="6"/>
      <c r="UFF124" s="6"/>
      <c r="UFG124" s="6"/>
      <c r="UFH124" s="6"/>
      <c r="UFI124" s="6"/>
      <c r="UFJ124" s="6"/>
      <c r="UFK124" s="6"/>
      <c r="UFL124" s="6"/>
      <c r="UFM124" s="6"/>
      <c r="UFN124"/>
      <c r="UFO124"/>
      <c r="UFP124"/>
      <c r="UFQ124"/>
      <c r="UFR124"/>
      <c r="UFS124"/>
      <c r="UFT124"/>
      <c r="UFU124"/>
      <c r="UFV124"/>
      <c r="UFW124"/>
      <c r="UFX124"/>
      <c r="UFY124"/>
      <c r="UFZ124"/>
      <c r="UGA124"/>
      <c r="UGB124"/>
      <c r="UGC124"/>
      <c r="UGD124"/>
      <c r="UGE124"/>
      <c r="UGF124"/>
      <c r="UGG124"/>
      <c r="UGH124"/>
      <c r="UGI124"/>
      <c r="UGJ124"/>
      <c r="UGK124"/>
      <c r="UGL124"/>
      <c r="UGM124"/>
      <c r="UGN124"/>
      <c r="UGO124"/>
      <c r="UGP124"/>
      <c r="UGQ124"/>
      <c r="UGR124"/>
      <c r="UGS124"/>
      <c r="UGT124"/>
      <c r="UGU124"/>
      <c r="UGV124"/>
      <c r="UGW124"/>
      <c r="UGX124"/>
      <c r="UGY124"/>
      <c r="UGZ124"/>
      <c r="UHA124"/>
      <c r="UHB124"/>
      <c r="UHC124"/>
      <c r="UHD124"/>
      <c r="UHE124"/>
      <c r="UHF124"/>
      <c r="UHG124"/>
      <c r="UHH124"/>
      <c r="UHI124"/>
      <c r="UHJ124"/>
      <c r="UHK124"/>
      <c r="UHL124"/>
      <c r="UHM124"/>
      <c r="UHN124"/>
      <c r="UHO124"/>
      <c r="UHP124"/>
      <c r="UHQ124"/>
      <c r="UHR124"/>
      <c r="UHS124"/>
      <c r="UHT124"/>
      <c r="UHU124"/>
      <c r="UHV124"/>
      <c r="UHW124"/>
      <c r="UHX124"/>
      <c r="UHY124"/>
      <c r="UHZ124"/>
      <c r="UIA124"/>
      <c r="UIB124"/>
      <c r="UIC124"/>
      <c r="UID124"/>
      <c r="UIE124"/>
      <c r="UIF124"/>
      <c r="UIG124"/>
      <c r="UIH124"/>
      <c r="UII124"/>
      <c r="UIJ124"/>
      <c r="UIK124"/>
      <c r="UIL124"/>
      <c r="UIM124"/>
      <c r="UIN124"/>
      <c r="UIO124"/>
      <c r="UIP124"/>
      <c r="UIQ124"/>
      <c r="UIR124"/>
      <c r="UIS124"/>
      <c r="UIT124"/>
      <c r="UIU124"/>
      <c r="UIV124"/>
      <c r="UIW124"/>
      <c r="UIX124"/>
      <c r="UIY124"/>
      <c r="UIZ124"/>
      <c r="UJA124"/>
      <c r="UJB124"/>
      <c r="UJC124"/>
      <c r="UJD124"/>
      <c r="UJE124"/>
      <c r="UJF124"/>
      <c r="UJG124"/>
      <c r="UJH124"/>
      <c r="UJI124"/>
      <c r="UJJ124"/>
      <c r="UJK124"/>
      <c r="UJL124"/>
      <c r="UJM124"/>
      <c r="UJN124"/>
      <c r="UJO124"/>
      <c r="UJP124"/>
      <c r="UJQ124"/>
      <c r="UJR124"/>
      <c r="UJS124"/>
      <c r="UJT124"/>
      <c r="UJU124"/>
      <c r="UJV124"/>
      <c r="UJW124"/>
      <c r="UJX124"/>
      <c r="UJY124"/>
      <c r="UJZ124"/>
      <c r="UKA124"/>
      <c r="UKB124"/>
      <c r="UKC124"/>
      <c r="UKD124"/>
      <c r="UKE124"/>
      <c r="UKF124"/>
      <c r="UKG124"/>
      <c r="UKH124"/>
      <c r="UKI124"/>
      <c r="UKJ124"/>
      <c r="UKK124"/>
      <c r="UKL124"/>
      <c r="UKM124"/>
      <c r="UKN124"/>
      <c r="UKO124"/>
      <c r="UKP124"/>
      <c r="UKQ124"/>
      <c r="UKR124"/>
      <c r="UKS124"/>
      <c r="UKT124"/>
      <c r="UKU124"/>
      <c r="UKV124"/>
      <c r="UKW124"/>
      <c r="UKX124"/>
      <c r="UKY124"/>
      <c r="UKZ124"/>
      <c r="ULA124"/>
      <c r="ULB124"/>
      <c r="ULC124"/>
      <c r="ULD124"/>
      <c r="ULE124"/>
      <c r="ULF124"/>
      <c r="ULG124"/>
      <c r="ULH124"/>
      <c r="ULI124"/>
      <c r="ULJ124"/>
      <c r="ULK124"/>
      <c r="ULL124"/>
      <c r="ULM124"/>
      <c r="ULN124"/>
      <c r="ULO124"/>
      <c r="ULP124"/>
      <c r="ULQ124"/>
      <c r="ULR124"/>
      <c r="ULS124"/>
      <c r="ULT124"/>
      <c r="ULU124"/>
      <c r="ULV124"/>
      <c r="ULW124"/>
      <c r="ULX124"/>
      <c r="ULY124"/>
      <c r="ULZ124"/>
      <c r="UMA124"/>
      <c r="UMB124"/>
      <c r="UMC124"/>
      <c r="UMD124"/>
      <c r="UME124"/>
      <c r="UMF124"/>
      <c r="UMG124"/>
      <c r="UMH124"/>
      <c r="UMI124"/>
      <c r="UMJ124"/>
      <c r="UMK124"/>
      <c r="UML124"/>
      <c r="UMM124"/>
      <c r="UMN124"/>
      <c r="UMO124"/>
      <c r="UMP124"/>
      <c r="UMQ124"/>
      <c r="UMR124"/>
      <c r="UMS124"/>
      <c r="UMT124"/>
      <c r="UMU124"/>
      <c r="UMV124"/>
      <c r="UMW124"/>
      <c r="UMX124"/>
      <c r="UMY124"/>
      <c r="UMZ124"/>
      <c r="UNA124"/>
      <c r="UNB124"/>
      <c r="UNC124"/>
      <c r="UND124"/>
      <c r="UNE124"/>
      <c r="UNF124"/>
      <c r="UNG124"/>
      <c r="UNH124"/>
      <c r="UNI124"/>
      <c r="UNJ124"/>
      <c r="UNK124"/>
      <c r="UNL124"/>
      <c r="UNM124"/>
      <c r="UNN124"/>
      <c r="UNO124"/>
      <c r="UNP124"/>
      <c r="UNQ124"/>
      <c r="UNR124"/>
      <c r="UNS124"/>
      <c r="UNT124"/>
      <c r="UNU124"/>
      <c r="UNV124"/>
      <c r="UNW124"/>
      <c r="UNX124"/>
      <c r="UNY124"/>
      <c r="UNZ124"/>
      <c r="UOA124"/>
      <c r="UOB124"/>
      <c r="UOC124"/>
      <c r="UOD124"/>
      <c r="UOE124"/>
      <c r="UOF124"/>
      <c r="UOG124"/>
      <c r="UOH124"/>
      <c r="UOI124"/>
      <c r="UOJ124"/>
      <c r="UOK124"/>
      <c r="UOL124"/>
      <c r="UOM124"/>
      <c r="UON124"/>
      <c r="UOO124"/>
      <c r="UOP124"/>
      <c r="UOQ124"/>
      <c r="UOR124"/>
      <c r="UOS124"/>
      <c r="UOT124"/>
      <c r="UOU124"/>
      <c r="UOV124"/>
      <c r="UOW124"/>
      <c r="UOX124"/>
      <c r="UOY124"/>
      <c r="UOZ124"/>
      <c r="UPA124"/>
      <c r="UPB124"/>
      <c r="UPC124"/>
      <c r="UPD124"/>
      <c r="UPE124"/>
      <c r="UPF124"/>
      <c r="UPG124"/>
      <c r="UPH124"/>
      <c r="UPI124"/>
      <c r="UPJ124"/>
      <c r="UPK124"/>
      <c r="UPL124"/>
      <c r="UPM124"/>
      <c r="UPN124"/>
      <c r="UPO124"/>
      <c r="UPP124"/>
      <c r="UPQ124"/>
      <c r="UPR124"/>
      <c r="UPS124"/>
      <c r="UPT124"/>
      <c r="UPU124"/>
      <c r="UPV124"/>
      <c r="UPW124"/>
      <c r="UPX124"/>
      <c r="UPY124"/>
      <c r="UPZ124"/>
      <c r="UQA124"/>
      <c r="UQB124"/>
      <c r="UQC124"/>
      <c r="UQD124"/>
      <c r="UQE124"/>
      <c r="UQF124"/>
      <c r="UQG124"/>
      <c r="UQH124"/>
      <c r="UQI124"/>
      <c r="UQJ124"/>
      <c r="UQK124"/>
      <c r="UQL124"/>
      <c r="UQM124"/>
      <c r="UQN124"/>
      <c r="UQO124"/>
      <c r="UQP124"/>
      <c r="UQQ124"/>
      <c r="UQR124"/>
      <c r="UQS124"/>
      <c r="UQT124"/>
      <c r="UQU124"/>
      <c r="UQV124"/>
      <c r="UQW124"/>
      <c r="UQX124"/>
      <c r="UQY124"/>
      <c r="UQZ124"/>
      <c r="URA124"/>
      <c r="URB124"/>
      <c r="URC124"/>
      <c r="URD124"/>
      <c r="URE124"/>
      <c r="URF124"/>
      <c r="URG124"/>
      <c r="URH124"/>
      <c r="URI124"/>
      <c r="URJ124"/>
      <c r="URK124"/>
      <c r="URL124"/>
      <c r="URM124"/>
      <c r="URN124"/>
      <c r="URO124"/>
      <c r="URP124"/>
      <c r="URQ124"/>
      <c r="URR124"/>
      <c r="URS124"/>
      <c r="URT124"/>
      <c r="URU124"/>
      <c r="URV124"/>
      <c r="URW124"/>
      <c r="URX124"/>
      <c r="URY124"/>
      <c r="URZ124"/>
      <c r="USA124"/>
      <c r="USB124"/>
      <c r="USC124"/>
      <c r="USD124"/>
      <c r="USE124"/>
      <c r="USF124"/>
      <c r="USG124"/>
      <c r="USH124"/>
      <c r="USI124"/>
      <c r="USJ124"/>
      <c r="USK124"/>
      <c r="USL124"/>
      <c r="USM124"/>
      <c r="USN124"/>
      <c r="USO124"/>
      <c r="USP124"/>
      <c r="USQ124"/>
      <c r="USR124"/>
      <c r="USS124"/>
      <c r="UST124"/>
      <c r="USU124"/>
      <c r="USV124"/>
      <c r="USW124"/>
      <c r="USX124"/>
      <c r="USY124"/>
      <c r="USZ124"/>
      <c r="UTA124"/>
      <c r="UTB124"/>
      <c r="UTC124"/>
      <c r="UTD124"/>
      <c r="UTE124"/>
      <c r="UTF124"/>
      <c r="UTG124"/>
      <c r="UTH124"/>
      <c r="UTI124"/>
      <c r="UTJ124"/>
      <c r="UTK124"/>
      <c r="UTL124"/>
      <c r="UTM124"/>
      <c r="UTN124"/>
      <c r="UTO124"/>
      <c r="UTP124"/>
      <c r="UTQ124"/>
      <c r="UTR124"/>
      <c r="UTS124"/>
      <c r="UTT124"/>
      <c r="UTU124"/>
      <c r="UTV124"/>
      <c r="UTW124"/>
      <c r="UTX124"/>
      <c r="UTY124"/>
      <c r="UTZ124"/>
      <c r="UUA124"/>
      <c r="UUB124"/>
      <c r="UUC124"/>
      <c r="UUD124"/>
      <c r="UUE124"/>
      <c r="UUF124"/>
      <c r="UUG124"/>
      <c r="UUH124"/>
      <c r="UUI124"/>
      <c r="UUJ124"/>
      <c r="UUK124"/>
      <c r="UUL124"/>
      <c r="UUM124"/>
      <c r="UUN124"/>
      <c r="UUO124"/>
      <c r="UUP124"/>
      <c r="UUQ124"/>
      <c r="UUR124"/>
      <c r="UUS124"/>
      <c r="UUT124"/>
      <c r="UUU124"/>
      <c r="UUV124"/>
      <c r="UUW124"/>
      <c r="UUX124"/>
      <c r="UUY124"/>
      <c r="UUZ124"/>
      <c r="UVA124"/>
      <c r="UVB124"/>
      <c r="UVC124"/>
      <c r="UVD124"/>
      <c r="UVE124"/>
      <c r="UVF124"/>
      <c r="UVG124"/>
      <c r="UVH124"/>
      <c r="UVI124"/>
      <c r="UVJ124"/>
      <c r="UVK124"/>
      <c r="UVL124"/>
      <c r="UVM124"/>
      <c r="UVN124"/>
      <c r="UVO124"/>
      <c r="UVP124"/>
      <c r="UVQ124"/>
      <c r="UVR124"/>
      <c r="UVS124"/>
      <c r="UVT124"/>
      <c r="UVU124"/>
      <c r="UVV124"/>
      <c r="UVW124"/>
      <c r="UVX124"/>
      <c r="UVY124"/>
      <c r="UVZ124"/>
      <c r="UWA124"/>
      <c r="UWB124"/>
      <c r="UWC124"/>
      <c r="UWD124"/>
      <c r="UWE124"/>
      <c r="UWF124"/>
      <c r="UWG124"/>
      <c r="UWH124"/>
      <c r="UWI124"/>
      <c r="UWJ124"/>
      <c r="UWK124"/>
      <c r="UWL124"/>
      <c r="UWM124"/>
      <c r="UWN124"/>
      <c r="UWO124"/>
      <c r="UWP124"/>
      <c r="UWQ124"/>
      <c r="UWR124"/>
      <c r="UWS124"/>
      <c r="UWT124"/>
      <c r="UWU124"/>
      <c r="UWV124"/>
      <c r="UWW124"/>
      <c r="UWX124"/>
      <c r="UWY124"/>
      <c r="UWZ124"/>
      <c r="UXA124"/>
      <c r="UXB124"/>
      <c r="UXC124"/>
      <c r="UXD124"/>
      <c r="UXE124"/>
      <c r="UXF124"/>
      <c r="UXG124"/>
      <c r="UXH124"/>
      <c r="UXI124"/>
      <c r="UXJ124"/>
      <c r="UXK124"/>
      <c r="UXL124"/>
      <c r="UXM124"/>
      <c r="UXN124"/>
      <c r="UXO124"/>
      <c r="UXP124"/>
      <c r="UXQ124"/>
      <c r="UXR124"/>
      <c r="UXS124"/>
      <c r="UXT124"/>
      <c r="UXU124"/>
      <c r="UXV124"/>
      <c r="UXW124"/>
      <c r="UXX124"/>
      <c r="UXY124"/>
      <c r="UXZ124"/>
      <c r="UYA124"/>
      <c r="UYB124"/>
      <c r="UYC124"/>
      <c r="UYD124"/>
      <c r="UYE124"/>
      <c r="UYF124"/>
      <c r="UYG124"/>
      <c r="UYH124"/>
      <c r="UYI124"/>
      <c r="UYJ124"/>
      <c r="UYK124"/>
      <c r="UYL124"/>
      <c r="UYM124"/>
      <c r="UYN124"/>
      <c r="UYO124"/>
      <c r="UYP124"/>
      <c r="UYQ124"/>
      <c r="UYR124"/>
      <c r="UYS124"/>
      <c r="UYT124"/>
      <c r="UYU124"/>
      <c r="UYV124"/>
      <c r="UYW124"/>
      <c r="UYX124"/>
      <c r="UYY124"/>
      <c r="UYZ124"/>
      <c r="UZA124"/>
      <c r="UZB124"/>
      <c r="UZC124"/>
      <c r="UZD124"/>
      <c r="UZE124"/>
      <c r="UZF124"/>
      <c r="UZG124"/>
      <c r="UZH124"/>
      <c r="UZI124"/>
      <c r="UZJ124"/>
      <c r="UZK124"/>
      <c r="UZL124"/>
      <c r="UZM124"/>
      <c r="UZN124"/>
      <c r="UZO124"/>
      <c r="UZP124"/>
      <c r="UZQ124"/>
      <c r="UZR124"/>
      <c r="UZS124"/>
      <c r="UZT124"/>
      <c r="UZU124"/>
      <c r="UZV124"/>
      <c r="UZW124"/>
      <c r="UZX124"/>
      <c r="UZY124"/>
      <c r="UZZ124"/>
      <c r="VAA124"/>
      <c r="VAB124"/>
      <c r="VAC124"/>
      <c r="VAD124"/>
      <c r="VAE124"/>
      <c r="VAF124"/>
      <c r="VAG124"/>
      <c r="VAH124"/>
      <c r="VAI124"/>
      <c r="VAJ124"/>
      <c r="VAK124"/>
      <c r="VAL124"/>
      <c r="VAM124"/>
      <c r="VAN124"/>
      <c r="VAO124"/>
      <c r="VAP124"/>
      <c r="VAQ124"/>
      <c r="VAR124"/>
      <c r="VAS124"/>
      <c r="VAT124"/>
      <c r="VAU124"/>
      <c r="VAV124"/>
      <c r="VAW124"/>
      <c r="VAX124"/>
      <c r="VAY124"/>
      <c r="VAZ124"/>
      <c r="VBA124"/>
      <c r="VBB124"/>
      <c r="VBC124"/>
      <c r="VBD124"/>
      <c r="VBE124"/>
      <c r="VBF124"/>
      <c r="VBG124"/>
      <c r="VBH124"/>
      <c r="VBI124"/>
      <c r="VBJ124"/>
      <c r="VBK124"/>
      <c r="VBL124"/>
      <c r="VBM124"/>
      <c r="VBN124"/>
      <c r="VBO124"/>
      <c r="VBP124"/>
      <c r="VBQ124"/>
      <c r="VBR124"/>
      <c r="VBS124"/>
      <c r="VBT124"/>
      <c r="VBU124"/>
      <c r="VBV124"/>
      <c r="VBW124"/>
      <c r="VBX124"/>
      <c r="VBY124"/>
      <c r="VBZ124"/>
      <c r="VCA124"/>
      <c r="VCB124"/>
      <c r="VCC124"/>
      <c r="VCD124"/>
      <c r="VCE124"/>
      <c r="VCF124"/>
      <c r="VCG124"/>
      <c r="VCH124"/>
      <c r="VCI124"/>
      <c r="VCJ124"/>
      <c r="VCK124"/>
      <c r="VCL124"/>
      <c r="VCM124"/>
      <c r="VCN124"/>
      <c r="VCO124"/>
      <c r="VCP124"/>
      <c r="VCQ124"/>
      <c r="VCR124"/>
      <c r="VCS124"/>
      <c r="VCT124"/>
      <c r="VCU124"/>
      <c r="VCV124"/>
      <c r="VCW124"/>
      <c r="VCX124"/>
      <c r="VCY124"/>
      <c r="VCZ124"/>
      <c r="VDA124"/>
      <c r="VDB124"/>
      <c r="VDC124"/>
      <c r="VDD124"/>
      <c r="VDE124"/>
      <c r="VDF124"/>
      <c r="VDG124"/>
      <c r="VDH124"/>
      <c r="VDI124"/>
      <c r="VDJ124"/>
      <c r="VDK124"/>
      <c r="VDL124"/>
      <c r="VDM124"/>
      <c r="VDN124"/>
      <c r="VDO124"/>
      <c r="VDP124"/>
      <c r="VDQ124"/>
      <c r="VDR124"/>
      <c r="VDS124"/>
      <c r="VDT124"/>
      <c r="VDU124"/>
      <c r="VDV124"/>
      <c r="VDW124"/>
      <c r="VDX124"/>
      <c r="VDY124"/>
      <c r="VDZ124"/>
      <c r="VEA124"/>
      <c r="VEB124"/>
      <c r="VEC124"/>
      <c r="VED124"/>
      <c r="VEE124"/>
      <c r="VEF124"/>
      <c r="VEG124"/>
      <c r="VEH124"/>
      <c r="VEI124"/>
      <c r="VEJ124"/>
      <c r="VEK124"/>
      <c r="VEL124"/>
      <c r="VEM124"/>
      <c r="VEN124"/>
      <c r="VEO124"/>
      <c r="VEP124"/>
      <c r="VEQ124"/>
      <c r="VER124"/>
      <c r="VES124"/>
      <c r="VET124"/>
      <c r="VEU124"/>
      <c r="VEV124"/>
      <c r="VEW124"/>
      <c r="VEX124"/>
      <c r="VEY124"/>
      <c r="VEZ124"/>
      <c r="VFA124"/>
      <c r="VFB124"/>
      <c r="VFC124"/>
      <c r="VFD124"/>
      <c r="VFE124"/>
      <c r="VFF124"/>
      <c r="VFG124"/>
      <c r="VFH124"/>
      <c r="VFI124"/>
      <c r="VFJ124"/>
      <c r="VFK124"/>
      <c r="VFL124"/>
      <c r="VFM124"/>
      <c r="VFN124"/>
      <c r="VFO124"/>
      <c r="VFP124"/>
      <c r="VFQ124"/>
      <c r="VFR124"/>
      <c r="VFS124"/>
      <c r="VFT124"/>
      <c r="VFU124"/>
      <c r="VFV124"/>
      <c r="VFW124"/>
      <c r="VFX124"/>
      <c r="VFY124"/>
      <c r="VFZ124"/>
      <c r="VGA124"/>
      <c r="VGB124"/>
      <c r="VGC124"/>
      <c r="VGD124"/>
      <c r="VGE124"/>
      <c r="VGF124"/>
      <c r="VGG124"/>
      <c r="VGH124"/>
      <c r="VGI124"/>
      <c r="VGJ124"/>
      <c r="VGK124"/>
      <c r="VGL124"/>
      <c r="VGM124"/>
      <c r="VGN124"/>
      <c r="VGO124"/>
      <c r="VGP124"/>
      <c r="VGQ124"/>
      <c r="VGR124"/>
      <c r="VGS124"/>
      <c r="VGT124"/>
      <c r="VGU124"/>
      <c r="VGV124"/>
      <c r="VGW124"/>
      <c r="VGX124"/>
      <c r="VGY124"/>
      <c r="VGZ124"/>
      <c r="VHA124"/>
      <c r="VHB124"/>
      <c r="VHC124"/>
      <c r="VHD124"/>
      <c r="VHE124"/>
      <c r="VHF124"/>
      <c r="VHG124"/>
      <c r="VHH124"/>
      <c r="VHI124"/>
      <c r="VHJ124"/>
      <c r="VHK124"/>
      <c r="VHL124"/>
      <c r="VHM124"/>
      <c r="VHN124"/>
      <c r="VHO124"/>
      <c r="VHP124"/>
      <c r="VHQ124"/>
      <c r="VHR124"/>
      <c r="VHS124"/>
      <c r="VHT124"/>
      <c r="VHU124"/>
      <c r="VHV124"/>
      <c r="VHW124"/>
      <c r="VHX124"/>
      <c r="VHY124"/>
      <c r="VHZ124"/>
      <c r="VIA124"/>
      <c r="VIB124"/>
      <c r="VIC124"/>
      <c r="VID124"/>
      <c r="VIE124"/>
      <c r="VIF124"/>
      <c r="VIG124"/>
      <c r="VIH124"/>
      <c r="VII124"/>
      <c r="VIJ124"/>
      <c r="VIK124"/>
      <c r="VIL124"/>
      <c r="VIM124"/>
      <c r="VIN124"/>
      <c r="VIO124"/>
      <c r="VIP124"/>
      <c r="VIQ124"/>
      <c r="VIR124"/>
      <c r="VIS124"/>
      <c r="VIT124"/>
      <c r="VIU124"/>
      <c r="VIV124"/>
      <c r="VIW124"/>
      <c r="VIX124"/>
      <c r="VIY124"/>
      <c r="VIZ124"/>
      <c r="VJA124"/>
      <c r="VJB124"/>
      <c r="VJC124"/>
      <c r="VJD124"/>
      <c r="VJE124"/>
      <c r="VJF124"/>
      <c r="VJG124"/>
      <c r="VJH124"/>
      <c r="VJI124"/>
      <c r="VJJ124"/>
      <c r="VJK124"/>
      <c r="VJL124"/>
      <c r="VJM124"/>
      <c r="VJN124"/>
      <c r="VJO124"/>
      <c r="VJP124"/>
      <c r="VJQ124"/>
      <c r="VJR124"/>
      <c r="VJS124"/>
      <c r="VJT124"/>
      <c r="VJU124"/>
      <c r="VJV124"/>
      <c r="VJW124"/>
      <c r="VJX124"/>
      <c r="VJY124"/>
      <c r="VJZ124"/>
      <c r="VKA124"/>
      <c r="VKB124"/>
      <c r="VKC124"/>
      <c r="VKD124"/>
      <c r="VKE124"/>
      <c r="VKF124"/>
      <c r="VKG124"/>
      <c r="VKH124"/>
      <c r="VKI124"/>
      <c r="VKJ124"/>
      <c r="VKK124"/>
      <c r="VKL124"/>
      <c r="VKM124"/>
      <c r="VKN124"/>
      <c r="VKO124"/>
      <c r="VKP124"/>
      <c r="VKQ124"/>
      <c r="VKR124"/>
      <c r="VKS124"/>
      <c r="VKT124"/>
      <c r="VKU124"/>
      <c r="VKV124"/>
      <c r="VKW124"/>
      <c r="VKX124"/>
      <c r="VKY124"/>
      <c r="VKZ124"/>
      <c r="VLA124"/>
      <c r="VLB124"/>
      <c r="VLC124"/>
      <c r="VLD124"/>
      <c r="VLE124"/>
      <c r="VLF124"/>
      <c r="VLG124"/>
      <c r="VLH124"/>
      <c r="VLI124"/>
      <c r="VLJ124"/>
      <c r="VLK124"/>
      <c r="VLL124"/>
      <c r="VLM124"/>
      <c r="VLN124"/>
      <c r="VLO124"/>
      <c r="VLP124"/>
      <c r="VLQ124"/>
      <c r="VLR124"/>
      <c r="VLS124"/>
      <c r="VLT124"/>
      <c r="VLU124"/>
      <c r="VLV124"/>
      <c r="VLW124"/>
      <c r="VLX124"/>
      <c r="VLY124"/>
      <c r="VLZ124"/>
      <c r="VMA124"/>
      <c r="VMB124"/>
      <c r="VMC124"/>
      <c r="VMD124"/>
      <c r="VME124"/>
      <c r="VMF124"/>
      <c r="VMG124"/>
      <c r="VMH124"/>
      <c r="VMI124"/>
      <c r="VMJ124"/>
      <c r="VMK124"/>
      <c r="VML124"/>
      <c r="VMM124"/>
      <c r="VMN124"/>
      <c r="VMO124"/>
      <c r="VMP124"/>
      <c r="VMQ124"/>
      <c r="VMR124"/>
      <c r="VMS124"/>
      <c r="VMT124"/>
      <c r="VMU124"/>
      <c r="VMV124"/>
      <c r="VMW124"/>
      <c r="VMX124"/>
      <c r="VMY124"/>
      <c r="VMZ124"/>
      <c r="VNA124"/>
      <c r="VNB124"/>
      <c r="VNC124"/>
      <c r="VND124"/>
      <c r="VNE124"/>
      <c r="VNF124"/>
      <c r="VNG124"/>
      <c r="VNH124"/>
      <c r="VNI124"/>
      <c r="VNJ124"/>
      <c r="VNK124"/>
      <c r="VNL124"/>
      <c r="VNM124"/>
      <c r="VNN124"/>
      <c r="VNO124"/>
      <c r="VNP124"/>
      <c r="VNQ124"/>
      <c r="VNR124"/>
      <c r="VNS124"/>
      <c r="VNT124"/>
      <c r="VNU124"/>
      <c r="VNV124"/>
      <c r="VNW124"/>
      <c r="VNX124"/>
      <c r="VNY124"/>
      <c r="VNZ124"/>
      <c r="VOA124"/>
      <c r="VOB124"/>
      <c r="VOC124"/>
      <c r="VOD124"/>
      <c r="VOE124"/>
      <c r="VOF124"/>
      <c r="VOG124"/>
      <c r="VOH124"/>
      <c r="VOI124"/>
      <c r="VOJ124"/>
      <c r="VOK124"/>
      <c r="VOL124"/>
      <c r="VOM124"/>
      <c r="VON124"/>
      <c r="VOO124"/>
      <c r="VOP124"/>
      <c r="VOQ124"/>
      <c r="VOR124"/>
      <c r="VOS124"/>
      <c r="VOT124"/>
      <c r="VOU124"/>
      <c r="VOV124"/>
      <c r="VOW124"/>
      <c r="VOX124"/>
      <c r="VOY124"/>
      <c r="VOZ124"/>
      <c r="VPA124"/>
      <c r="VPB124"/>
      <c r="VPC124"/>
      <c r="VPD124"/>
      <c r="VPE124"/>
      <c r="VPF124"/>
      <c r="VPG124"/>
      <c r="VPH124"/>
      <c r="VPI124"/>
      <c r="VPJ124"/>
      <c r="VPK124"/>
      <c r="VPL124"/>
      <c r="VPM124"/>
      <c r="VPN124"/>
      <c r="VPO124"/>
      <c r="VPP124"/>
      <c r="VPQ124"/>
      <c r="VPR124"/>
      <c r="VPS124"/>
      <c r="VPT124"/>
      <c r="VPU124"/>
      <c r="VPV124"/>
      <c r="VPW124"/>
      <c r="VPX124"/>
      <c r="VPY124"/>
      <c r="VPZ124"/>
      <c r="VQA124"/>
      <c r="VQB124"/>
      <c r="VQC124"/>
      <c r="VQD124"/>
      <c r="VQE124"/>
      <c r="VQF124"/>
      <c r="VQG124"/>
      <c r="VQH124"/>
      <c r="VQI124"/>
      <c r="VQJ124"/>
      <c r="VQK124"/>
      <c r="VQL124"/>
      <c r="VQM124"/>
      <c r="VQN124"/>
      <c r="VQO124"/>
      <c r="VQP124"/>
      <c r="VQQ124"/>
      <c r="VQR124"/>
      <c r="VQS124"/>
      <c r="VQT124"/>
      <c r="VQU124"/>
      <c r="VQV124"/>
      <c r="VQW124"/>
      <c r="VQX124"/>
      <c r="VQY124"/>
      <c r="VQZ124"/>
      <c r="VRA124"/>
      <c r="VRB124"/>
      <c r="VRC124"/>
      <c r="VRD124"/>
      <c r="VRE124"/>
      <c r="VRF124"/>
      <c r="VRG124"/>
      <c r="VRH124"/>
      <c r="VRI124"/>
      <c r="VRJ124"/>
      <c r="VRK124"/>
      <c r="VRL124"/>
      <c r="VRM124"/>
      <c r="VRN124"/>
      <c r="VRO124"/>
      <c r="VRP124"/>
      <c r="VRQ124"/>
      <c r="VRR124"/>
      <c r="VRS124"/>
      <c r="VRT124"/>
      <c r="VRU124"/>
      <c r="VRV124"/>
      <c r="VRW124"/>
      <c r="VRX124"/>
      <c r="VRY124"/>
      <c r="VRZ124"/>
      <c r="VSA124"/>
      <c r="VSB124"/>
      <c r="VSC124"/>
      <c r="VSD124"/>
      <c r="VSE124"/>
      <c r="VSF124"/>
      <c r="VSG124"/>
      <c r="VSH124"/>
      <c r="VSI124"/>
      <c r="VSJ124"/>
      <c r="VSK124"/>
      <c r="VSL124"/>
      <c r="VSM124"/>
      <c r="VSN124"/>
      <c r="VSO124"/>
      <c r="VSP124"/>
      <c r="VSQ124"/>
      <c r="VSR124"/>
      <c r="VSS124"/>
      <c r="VST124"/>
      <c r="VSU124"/>
      <c r="VSV124"/>
      <c r="VSW124"/>
      <c r="VSX124"/>
      <c r="VSY124"/>
      <c r="VSZ124"/>
      <c r="VTA124"/>
      <c r="VTB124"/>
      <c r="VTC124"/>
      <c r="VTD124"/>
      <c r="VTE124"/>
      <c r="VTF124"/>
      <c r="VTG124"/>
      <c r="VTH124"/>
      <c r="VTI124"/>
      <c r="VTJ124"/>
      <c r="VTK124"/>
      <c r="VTL124"/>
      <c r="VTM124"/>
      <c r="VTN124"/>
      <c r="VTO124"/>
      <c r="VTP124"/>
      <c r="VTQ124"/>
      <c r="VTR124"/>
      <c r="VTS124"/>
      <c r="VTT124"/>
      <c r="VTU124"/>
      <c r="VTV124"/>
      <c r="VTW124"/>
      <c r="VTX124"/>
      <c r="VTY124"/>
      <c r="VTZ124"/>
      <c r="VUA124"/>
      <c r="VUB124"/>
      <c r="VUC124"/>
      <c r="VUD124"/>
      <c r="VUE124"/>
      <c r="VUF124"/>
      <c r="VUG124"/>
      <c r="VUH124"/>
      <c r="VUI124"/>
      <c r="VUJ124"/>
      <c r="VUK124"/>
      <c r="VUL124"/>
      <c r="VUM124"/>
      <c r="VUN124"/>
      <c r="VUO124"/>
      <c r="VUP124"/>
      <c r="VUQ124"/>
      <c r="VUR124"/>
      <c r="VUS124"/>
      <c r="VUT124"/>
      <c r="VUU124"/>
      <c r="VUV124"/>
      <c r="VUW124"/>
      <c r="VUX124"/>
      <c r="VUY124"/>
      <c r="VUZ124"/>
      <c r="VVA124"/>
      <c r="VVB124"/>
      <c r="VVC124"/>
      <c r="VVD124"/>
      <c r="VVE124"/>
      <c r="VVF124"/>
      <c r="VVG124"/>
      <c r="VVH124"/>
      <c r="VVI124"/>
      <c r="VVJ124"/>
      <c r="VVK124"/>
      <c r="VVL124"/>
      <c r="VVM124"/>
      <c r="VVN124"/>
      <c r="VVO124"/>
      <c r="VVP124"/>
      <c r="VVQ124"/>
      <c r="VVR124"/>
      <c r="VVS124"/>
      <c r="VVT124"/>
      <c r="VVU124"/>
      <c r="VVV124"/>
      <c r="VVW124"/>
      <c r="VVX124"/>
      <c r="VVY124"/>
      <c r="VVZ124"/>
      <c r="VWA124"/>
      <c r="VWB124"/>
      <c r="VWC124"/>
      <c r="VWD124"/>
      <c r="VWE124"/>
      <c r="VWF124"/>
      <c r="VWG124"/>
      <c r="VWH124"/>
      <c r="VWI124"/>
      <c r="VWJ124"/>
      <c r="VWK124"/>
      <c r="VWL124"/>
      <c r="VWM124"/>
      <c r="VWN124"/>
      <c r="VWO124"/>
      <c r="VWP124"/>
      <c r="VWQ124"/>
      <c r="VWR124"/>
      <c r="VWS124"/>
      <c r="VWT124"/>
      <c r="VWU124"/>
      <c r="VWV124"/>
      <c r="VWW124"/>
      <c r="VWX124"/>
      <c r="VWY124"/>
      <c r="VWZ124"/>
      <c r="VXA124"/>
      <c r="VXB124"/>
      <c r="VXC124"/>
      <c r="VXD124"/>
      <c r="VXE124"/>
      <c r="VXF124"/>
      <c r="VXG124"/>
      <c r="VXH124"/>
      <c r="VXI124"/>
      <c r="VXJ124"/>
      <c r="VXK124"/>
      <c r="VXL124"/>
      <c r="VXM124"/>
      <c r="VXN124"/>
      <c r="VXO124"/>
      <c r="VXP124"/>
      <c r="VXQ124"/>
      <c r="VXR124"/>
      <c r="VXS124"/>
      <c r="VXT124"/>
      <c r="VXU124"/>
      <c r="VXV124"/>
      <c r="VXW124"/>
      <c r="VXX124"/>
      <c r="VXY124"/>
      <c r="VXZ124"/>
      <c r="VYA124"/>
      <c r="VYB124"/>
      <c r="VYC124"/>
      <c r="VYD124"/>
      <c r="VYE124"/>
      <c r="VYF124"/>
      <c r="VYG124"/>
      <c r="VYH124"/>
      <c r="VYI124"/>
      <c r="VYJ124"/>
      <c r="VYK124"/>
      <c r="VYL124"/>
      <c r="VYM124"/>
      <c r="VYN124"/>
      <c r="VYO124"/>
      <c r="VYP124"/>
      <c r="VYQ124"/>
      <c r="VYR124"/>
      <c r="VYS124"/>
      <c r="VYT124"/>
      <c r="VYU124"/>
      <c r="VYV124"/>
      <c r="VYW124"/>
      <c r="VYX124"/>
      <c r="VYY124"/>
      <c r="VYZ124"/>
      <c r="VZA124"/>
      <c r="VZB124"/>
      <c r="VZC124"/>
      <c r="VZD124"/>
      <c r="VZE124"/>
      <c r="VZF124"/>
      <c r="VZG124"/>
      <c r="VZH124"/>
      <c r="VZI124"/>
      <c r="VZJ124"/>
      <c r="VZK124"/>
      <c r="VZL124"/>
      <c r="VZM124"/>
      <c r="VZN124"/>
      <c r="VZO124"/>
      <c r="VZP124"/>
      <c r="VZQ124"/>
      <c r="VZR124"/>
      <c r="VZS124"/>
      <c r="VZT124"/>
      <c r="VZU124"/>
      <c r="VZV124"/>
      <c r="VZW124"/>
      <c r="VZX124"/>
      <c r="VZY124"/>
      <c r="VZZ124"/>
      <c r="WAA124"/>
      <c r="WAB124"/>
      <c r="WAC124"/>
      <c r="WAD124"/>
      <c r="WAE124"/>
      <c r="WAF124"/>
      <c r="WAG124"/>
      <c r="WAH124"/>
      <c r="WAI124"/>
      <c r="WAJ124"/>
      <c r="WAK124"/>
      <c r="WAL124"/>
      <c r="WAM124"/>
      <c r="WAN124"/>
      <c r="WAO124"/>
      <c r="WAP124"/>
      <c r="WAQ124"/>
      <c r="WAR124"/>
      <c r="WAS124"/>
      <c r="WAT124"/>
      <c r="WAU124"/>
      <c r="WAV124"/>
      <c r="WAW124"/>
      <c r="WAX124"/>
      <c r="WAY124"/>
      <c r="WAZ124"/>
      <c r="WBA124"/>
      <c r="WBB124"/>
      <c r="WBC124"/>
      <c r="WBD124"/>
      <c r="WBE124"/>
      <c r="WBF124"/>
      <c r="WBG124"/>
      <c r="WBH124"/>
      <c r="WBI124"/>
      <c r="WBJ124"/>
      <c r="WBK124"/>
      <c r="WBL124"/>
      <c r="WBM124"/>
      <c r="WBN124"/>
      <c r="WBO124"/>
      <c r="WBP124"/>
      <c r="WBQ124"/>
      <c r="WBR124"/>
      <c r="WBS124"/>
      <c r="WBT124"/>
      <c r="WBU124"/>
      <c r="WBV124"/>
      <c r="WBW124"/>
      <c r="WBX124"/>
      <c r="WBY124"/>
      <c r="WBZ124"/>
      <c r="WCA124"/>
      <c r="WCB124"/>
      <c r="WCC124"/>
      <c r="WCD124"/>
      <c r="WCE124"/>
      <c r="WCF124"/>
      <c r="WCG124"/>
      <c r="WCH124"/>
      <c r="WCI124"/>
      <c r="WCJ124"/>
      <c r="WCK124"/>
      <c r="WCL124"/>
      <c r="WCM124"/>
      <c r="WCN124"/>
      <c r="WCO124"/>
      <c r="WCP124"/>
      <c r="WCQ124"/>
      <c r="WCR124"/>
      <c r="WCS124"/>
      <c r="WCT124"/>
      <c r="WCU124"/>
      <c r="WCV124"/>
      <c r="WCW124"/>
      <c r="WCX124"/>
      <c r="WCY124"/>
      <c r="WCZ124"/>
      <c r="WDA124"/>
      <c r="WDB124"/>
      <c r="WDC124"/>
      <c r="WDD124"/>
      <c r="WDE124"/>
      <c r="WDF124"/>
      <c r="WDG124"/>
      <c r="WDH124"/>
      <c r="WDI124"/>
      <c r="WDJ124"/>
      <c r="WDK124"/>
      <c r="WDL124"/>
      <c r="WDM124"/>
      <c r="WDN124"/>
      <c r="WDO124"/>
      <c r="WDP124"/>
      <c r="WDQ124"/>
      <c r="WDR124"/>
      <c r="WDS124"/>
      <c r="WDT124"/>
      <c r="WDU124"/>
      <c r="WDV124"/>
      <c r="WDW124"/>
      <c r="WDX124"/>
      <c r="WDY124"/>
      <c r="WDZ124"/>
      <c r="WEA124"/>
      <c r="WEB124"/>
      <c r="WEC124"/>
      <c r="WED124"/>
      <c r="WEE124"/>
      <c r="WEF124"/>
      <c r="WEG124"/>
      <c r="WEH124"/>
      <c r="WEI124"/>
      <c r="WEJ124"/>
      <c r="WEK124"/>
      <c r="WEL124"/>
      <c r="WEM124"/>
      <c r="WEN124"/>
      <c r="WEO124"/>
      <c r="WEP124"/>
      <c r="WEQ124"/>
      <c r="WER124"/>
      <c r="WES124"/>
      <c r="WET124"/>
      <c r="WEU124"/>
      <c r="WEV124"/>
      <c r="WEW124"/>
      <c r="WEX124"/>
      <c r="WEY124"/>
      <c r="WEZ124"/>
      <c r="WFA124"/>
      <c r="WFB124"/>
      <c r="WFC124"/>
      <c r="WFD124"/>
      <c r="WFE124"/>
      <c r="WFF124"/>
      <c r="WFG124"/>
      <c r="WFH124"/>
      <c r="WFI124"/>
      <c r="WFJ124"/>
      <c r="WFK124"/>
      <c r="WFL124"/>
      <c r="WFM124"/>
      <c r="WFN124"/>
      <c r="WFO124"/>
      <c r="WFP124"/>
      <c r="WFQ124"/>
      <c r="WFR124"/>
      <c r="WFS124"/>
      <c r="WFT124"/>
      <c r="WFU124"/>
      <c r="WFV124"/>
      <c r="WFW124"/>
      <c r="WFX124"/>
      <c r="WFY124"/>
      <c r="WFZ124"/>
      <c r="WGA124"/>
      <c r="WGB124"/>
      <c r="WGC124"/>
      <c r="WGD124"/>
      <c r="WGE124"/>
      <c r="WGF124"/>
      <c r="WGG124"/>
      <c r="WGH124"/>
      <c r="WGI124"/>
      <c r="WGJ124"/>
      <c r="WGK124"/>
      <c r="WGL124"/>
      <c r="WGM124"/>
      <c r="WGN124"/>
      <c r="WGO124"/>
      <c r="WGP124"/>
      <c r="WGQ124"/>
      <c r="WGR124"/>
      <c r="WGS124"/>
      <c r="WGT124"/>
      <c r="WGU124"/>
      <c r="WGV124"/>
      <c r="WGW124"/>
      <c r="WGX124"/>
      <c r="WGY124"/>
      <c r="WGZ124"/>
      <c r="WHA124"/>
      <c r="WHB124"/>
      <c r="WHC124"/>
      <c r="WHD124"/>
      <c r="WHE124"/>
      <c r="WHF124"/>
      <c r="WHG124"/>
      <c r="WHH124"/>
      <c r="WHI124"/>
      <c r="WHJ124"/>
      <c r="WHK124"/>
      <c r="WHL124"/>
      <c r="WHM124"/>
      <c r="WHN124"/>
      <c r="WHO124"/>
      <c r="WHP124"/>
      <c r="WHQ124"/>
      <c r="WHR124"/>
      <c r="WHS124"/>
      <c r="WHT124"/>
      <c r="WHU124"/>
      <c r="WHV124"/>
      <c r="WHW124"/>
      <c r="WHX124"/>
      <c r="WHY124"/>
      <c r="WHZ124"/>
      <c r="WIA124"/>
      <c r="WIB124"/>
      <c r="WIC124"/>
      <c r="WID124"/>
      <c r="WIE124"/>
      <c r="WIF124"/>
      <c r="WIG124"/>
      <c r="WIH124"/>
      <c r="WII124"/>
      <c r="WIJ124"/>
      <c r="WIK124"/>
      <c r="WIL124"/>
      <c r="WIM124"/>
      <c r="WIN124"/>
      <c r="WIO124"/>
      <c r="WIP124"/>
      <c r="WIQ124"/>
      <c r="WIR124"/>
      <c r="WIS124"/>
      <c r="WIT124"/>
      <c r="WIU124"/>
      <c r="WIV124"/>
      <c r="WIW124"/>
      <c r="WIX124"/>
      <c r="WIY124"/>
      <c r="WIZ124"/>
      <c r="WJA124"/>
      <c r="WJB124"/>
      <c r="WJC124"/>
      <c r="WJD124"/>
      <c r="WJE124"/>
      <c r="WJF124"/>
      <c r="WJG124"/>
      <c r="WJH124"/>
      <c r="WJI124"/>
      <c r="WJJ124"/>
      <c r="WJK124"/>
      <c r="WJL124"/>
      <c r="WJM124"/>
      <c r="WJN124"/>
      <c r="WJO124"/>
      <c r="WJP124"/>
      <c r="WJQ124"/>
      <c r="WJR124"/>
      <c r="WJS124"/>
      <c r="WJT124"/>
      <c r="WJU124"/>
      <c r="WJV124"/>
      <c r="WJW124"/>
      <c r="WJX124"/>
      <c r="WJY124"/>
      <c r="WJZ124"/>
      <c r="WKA124"/>
      <c r="WKB124"/>
      <c r="WKC124"/>
      <c r="WKD124"/>
      <c r="WKE124"/>
      <c r="WKF124"/>
      <c r="WKG124"/>
      <c r="WKH124"/>
      <c r="WKI124"/>
      <c r="WKJ124"/>
      <c r="WKK124"/>
      <c r="WKL124"/>
      <c r="WKM124"/>
      <c r="WKN124"/>
      <c r="WKO124"/>
      <c r="WKP124"/>
      <c r="WKQ124"/>
      <c r="WKR124"/>
      <c r="WKS124"/>
      <c r="WKT124"/>
      <c r="WKU124"/>
      <c r="WKV124"/>
      <c r="WKW124"/>
      <c r="WKX124"/>
      <c r="WKY124"/>
      <c r="WKZ124"/>
      <c r="WLA124"/>
      <c r="WLB124"/>
      <c r="WLC124"/>
      <c r="WLD124"/>
      <c r="WLE124"/>
      <c r="WLF124"/>
      <c r="WLG124"/>
      <c r="WLH124"/>
      <c r="WLI124"/>
      <c r="WLJ124"/>
      <c r="WLK124"/>
      <c r="WLL124"/>
      <c r="WLM124"/>
      <c r="WLN124"/>
      <c r="WLO124"/>
      <c r="WLP124"/>
      <c r="WLQ124"/>
      <c r="WLR124"/>
      <c r="WLS124"/>
      <c r="WLT124"/>
      <c r="WLU124"/>
      <c r="WLV124"/>
      <c r="WLW124"/>
      <c r="WLX124"/>
      <c r="WLY124"/>
      <c r="WLZ124"/>
      <c r="WMA124"/>
      <c r="WMB124"/>
      <c r="WMC124"/>
      <c r="WMD124"/>
      <c r="WME124"/>
      <c r="WMF124"/>
      <c r="WMG124"/>
      <c r="WMH124"/>
      <c r="WMI124"/>
      <c r="WMJ124"/>
      <c r="WMK124"/>
      <c r="WML124"/>
      <c r="WMM124"/>
      <c r="WMN124"/>
      <c r="WMO124"/>
      <c r="WMP124"/>
      <c r="WMQ124"/>
      <c r="WMR124"/>
      <c r="WMS124"/>
      <c r="WMT124"/>
      <c r="WMU124"/>
      <c r="WMV124"/>
      <c r="WMW124"/>
      <c r="WMX124"/>
      <c r="WMY124"/>
      <c r="WMZ124"/>
      <c r="WNA124"/>
      <c r="WNB124"/>
      <c r="WNC124"/>
      <c r="WND124"/>
      <c r="WNE124"/>
      <c r="WNF124"/>
      <c r="WNG124"/>
      <c r="WNH124"/>
      <c r="WNI124"/>
      <c r="WNJ124"/>
      <c r="WNK124"/>
      <c r="WNL124"/>
      <c r="WNM124"/>
      <c r="WNN124"/>
      <c r="WNO124"/>
      <c r="WNP124"/>
      <c r="WNQ124"/>
      <c r="WNR124"/>
      <c r="WNS124"/>
      <c r="WNT124"/>
      <c r="WNU124"/>
      <c r="WNV124"/>
      <c r="WNW124"/>
      <c r="WNX124"/>
      <c r="WNY124"/>
      <c r="WNZ124"/>
      <c r="WOA124"/>
      <c r="WOB124"/>
      <c r="WOC124"/>
      <c r="WOD124"/>
      <c r="WOE124"/>
      <c r="WOF124"/>
      <c r="WOG124"/>
      <c r="WOH124"/>
      <c r="WOI124"/>
      <c r="WOJ124"/>
      <c r="WOK124"/>
      <c r="WOL124"/>
      <c r="WOM124"/>
      <c r="WON124"/>
      <c r="WOO124"/>
      <c r="WOP124"/>
      <c r="WOQ124"/>
      <c r="WOR124"/>
      <c r="WOS124"/>
      <c r="WOT124"/>
      <c r="WOU124"/>
      <c r="WOV124"/>
      <c r="WOW124"/>
      <c r="WOX124"/>
      <c r="WOY124"/>
      <c r="WOZ124"/>
      <c r="WPA124"/>
      <c r="WPB124"/>
      <c r="WPC124"/>
      <c r="WPD124"/>
      <c r="WPE124"/>
      <c r="WPF124"/>
      <c r="WPG124"/>
      <c r="WPH124"/>
      <c r="WPI124"/>
      <c r="WPJ124"/>
      <c r="WPK124"/>
      <c r="WPL124"/>
      <c r="WPM124"/>
      <c r="WPN124"/>
      <c r="WPO124"/>
      <c r="WPP124"/>
      <c r="WPQ124"/>
      <c r="WPR124"/>
      <c r="WPS124"/>
      <c r="WPT124"/>
      <c r="WPU124"/>
      <c r="WPV124"/>
      <c r="WPW124"/>
      <c r="WPX124"/>
      <c r="WPY124"/>
      <c r="WPZ124"/>
      <c r="WQA124"/>
      <c r="WQB124"/>
      <c r="WQC124"/>
      <c r="WQD124"/>
      <c r="WQE124"/>
      <c r="WQF124"/>
      <c r="WQG124"/>
      <c r="WQH124"/>
      <c r="WQI124"/>
      <c r="WQJ124"/>
      <c r="WQK124"/>
      <c r="WQL124"/>
      <c r="WQM124"/>
      <c r="WQN124"/>
      <c r="WQO124"/>
      <c r="WQP124"/>
      <c r="WQQ124"/>
      <c r="WQR124"/>
      <c r="WQS124"/>
      <c r="WQT124"/>
      <c r="WQU124"/>
      <c r="WQV124"/>
      <c r="WQW124"/>
      <c r="WQX124"/>
      <c r="WQY124"/>
      <c r="WQZ124"/>
      <c r="WRA124"/>
      <c r="WRB124"/>
      <c r="WRC124"/>
      <c r="WRD124"/>
      <c r="WRE124"/>
      <c r="WRF124"/>
      <c r="WRG124"/>
      <c r="WRH124"/>
      <c r="WRI124"/>
      <c r="WRJ124"/>
      <c r="WRK124"/>
      <c r="WRL124"/>
      <c r="WRM124"/>
      <c r="WRN124"/>
      <c r="WRO124"/>
      <c r="WRP124"/>
      <c r="WRQ124"/>
      <c r="WRR124"/>
      <c r="WRS124"/>
      <c r="WRT124"/>
      <c r="WRU124"/>
      <c r="WRV124"/>
      <c r="WRW124"/>
      <c r="WRX124"/>
      <c r="WRY124"/>
      <c r="WRZ124"/>
      <c r="WSA124"/>
      <c r="WSB124"/>
      <c r="WSC124"/>
      <c r="WSD124"/>
      <c r="WSE124"/>
      <c r="WSF124"/>
      <c r="WSG124"/>
      <c r="WSH124"/>
      <c r="WSI124"/>
      <c r="WSJ124"/>
      <c r="WSK124"/>
      <c r="WSL124"/>
      <c r="WSM124"/>
      <c r="WSN124"/>
      <c r="WSO124"/>
      <c r="WSP124"/>
      <c r="WSQ124"/>
      <c r="WSR124"/>
      <c r="WSS124"/>
      <c r="WST124"/>
      <c r="WSU124"/>
      <c r="WSV124"/>
      <c r="WSW124"/>
      <c r="WSX124"/>
      <c r="WSY124"/>
      <c r="WSZ124"/>
      <c r="WTA124"/>
      <c r="WTB124"/>
      <c r="WTC124"/>
      <c r="WTD124"/>
      <c r="WTE124"/>
      <c r="WTF124"/>
      <c r="WTG124"/>
      <c r="WTH124"/>
      <c r="WTI124"/>
      <c r="WTJ124"/>
      <c r="WTK124"/>
      <c r="WTL124"/>
      <c r="WTM124"/>
      <c r="WTN124"/>
      <c r="WTO124"/>
      <c r="WTP124"/>
      <c r="WTQ124"/>
      <c r="WTR124"/>
      <c r="WTS124"/>
      <c r="WTT124"/>
      <c r="WTU124"/>
      <c r="WTV124"/>
      <c r="WTW124"/>
      <c r="WTX124"/>
      <c r="WTY124"/>
      <c r="WTZ124"/>
      <c r="WUA124"/>
      <c r="WUB124"/>
      <c r="WUC124"/>
      <c r="WUD124"/>
      <c r="WUE124"/>
      <c r="WUF124"/>
      <c r="WUG124"/>
      <c r="WUH124"/>
      <c r="WUI124"/>
      <c r="WUJ124"/>
      <c r="WUK124"/>
      <c r="WUL124"/>
      <c r="WUM124"/>
      <c r="WUN124"/>
      <c r="WUO124"/>
      <c r="WUP124"/>
      <c r="WUQ124"/>
      <c r="WUR124"/>
      <c r="WUS124"/>
      <c r="WUT124"/>
      <c r="WUU124"/>
      <c r="WUV124"/>
      <c r="WUW124"/>
      <c r="WUX124"/>
      <c r="WUY124"/>
      <c r="WUZ124"/>
      <c r="WVA124"/>
      <c r="WVB124"/>
      <c r="WVC124"/>
      <c r="WVD124"/>
      <c r="WVE124"/>
      <c r="WVF124"/>
      <c r="WVG124"/>
      <c r="WVH124"/>
      <c r="WVI124"/>
      <c r="WVJ124"/>
      <c r="WVK124"/>
      <c r="WVL124"/>
      <c r="WVM124"/>
      <c r="WVN124"/>
      <c r="WVO124"/>
      <c r="WVP124"/>
      <c r="WVQ124"/>
      <c r="WVR124"/>
      <c r="WVS124"/>
      <c r="WVT124"/>
      <c r="WVU124"/>
      <c r="WVV124"/>
      <c r="WVW124"/>
      <c r="WVX124"/>
      <c r="WVY124"/>
      <c r="WVZ124"/>
      <c r="WWA124"/>
      <c r="WWB124"/>
      <c r="WWC124"/>
      <c r="WWD124"/>
      <c r="WWE124"/>
      <c r="WWF124"/>
      <c r="WWG124"/>
      <c r="WWH124"/>
      <c r="WWI124"/>
      <c r="WWJ124"/>
      <c r="WWK124"/>
      <c r="WWL124"/>
      <c r="WWM124"/>
      <c r="WWN124"/>
      <c r="WWO124"/>
      <c r="WWP124"/>
      <c r="WWQ124"/>
      <c r="WWR124"/>
      <c r="WWS124"/>
      <c r="WWT124"/>
      <c r="WWU124"/>
      <c r="WWV124"/>
      <c r="WWW124"/>
      <c r="WWX124"/>
      <c r="WWY124"/>
      <c r="WWZ124"/>
      <c r="WXA124"/>
      <c r="WXB124"/>
      <c r="WXC124"/>
      <c r="WXD124"/>
      <c r="WXE124"/>
      <c r="WXF124"/>
      <c r="WXG124"/>
      <c r="WXH124"/>
      <c r="WXI124"/>
      <c r="WXJ124"/>
      <c r="WXK124"/>
      <c r="WXL124"/>
      <c r="WXM124"/>
      <c r="WXN124"/>
      <c r="WXO124"/>
      <c r="WXP124"/>
      <c r="WXQ124"/>
      <c r="WXR124"/>
      <c r="WXS124"/>
      <c r="WXT124"/>
      <c r="WXU124"/>
      <c r="WXV124"/>
      <c r="WXW124"/>
      <c r="WXX124"/>
      <c r="WXY124"/>
      <c r="WXZ124"/>
      <c r="WYA124"/>
      <c r="WYB124"/>
      <c r="WYC124"/>
      <c r="WYD124"/>
      <c r="WYE124"/>
      <c r="WYF124"/>
      <c r="WYG124"/>
      <c r="WYH124"/>
      <c r="WYI124"/>
      <c r="WYJ124"/>
      <c r="WYK124"/>
      <c r="WYL124"/>
      <c r="WYM124"/>
      <c r="WYN124"/>
      <c r="WYO124"/>
      <c r="WYP124"/>
      <c r="WYQ124"/>
      <c r="WYR124"/>
      <c r="WYS124"/>
      <c r="WYT124"/>
      <c r="WYU124"/>
      <c r="WYV124"/>
      <c r="WYW124"/>
      <c r="WYX124"/>
      <c r="WYY124"/>
      <c r="WYZ124"/>
      <c r="WZA124"/>
      <c r="WZB124"/>
      <c r="WZC124"/>
      <c r="WZD124"/>
      <c r="WZE124"/>
      <c r="WZF124"/>
      <c r="WZG124"/>
      <c r="WZH124"/>
      <c r="WZI124"/>
      <c r="WZJ124"/>
      <c r="WZK124"/>
      <c r="WZL124"/>
      <c r="WZM124"/>
      <c r="WZN124"/>
      <c r="WZO124"/>
      <c r="WZP124"/>
      <c r="WZQ124"/>
      <c r="WZR124"/>
      <c r="WZS124"/>
      <c r="WZT124"/>
      <c r="WZU124"/>
      <c r="WZV124"/>
      <c r="WZW124"/>
      <c r="WZX124"/>
      <c r="WZY124"/>
      <c r="WZZ124"/>
      <c r="XAA124"/>
      <c r="XAB124"/>
      <c r="XAC124"/>
      <c r="XAD124"/>
      <c r="XAE124"/>
      <c r="XAF124"/>
      <c r="XAG124"/>
      <c r="XAH124"/>
      <c r="XAI124"/>
      <c r="XAJ124"/>
      <c r="XAK124"/>
      <c r="XAL124"/>
      <c r="XAM124"/>
      <c r="XAN124"/>
      <c r="XAO124"/>
      <c r="XAP124"/>
      <c r="XAQ124"/>
      <c r="XAR124"/>
      <c r="XAS124"/>
      <c r="XAT124"/>
      <c r="XAU124"/>
      <c r="XAV124"/>
      <c r="XAW124"/>
      <c r="XAX124"/>
      <c r="XAY124"/>
      <c r="XAZ124"/>
      <c r="XBA124"/>
      <c r="XBB124"/>
      <c r="XBC124"/>
      <c r="XBD124"/>
      <c r="XBE124"/>
      <c r="XBF124"/>
      <c r="XBG124"/>
      <c r="XBH124"/>
      <c r="XBI124"/>
      <c r="XBJ124"/>
      <c r="XBK124"/>
      <c r="XBL124"/>
      <c r="XBM124"/>
      <c r="XBN124"/>
      <c r="XBO124"/>
      <c r="XBP124"/>
      <c r="XBQ124"/>
      <c r="XBR124"/>
      <c r="XBS124"/>
      <c r="XBT124"/>
      <c r="XBU124"/>
      <c r="XBV124"/>
      <c r="XBW124"/>
      <c r="XBX124"/>
      <c r="XBY124"/>
      <c r="XBZ124"/>
      <c r="XCA124"/>
      <c r="XCB124"/>
      <c r="XCC124"/>
      <c r="XCD124"/>
      <c r="XCE124"/>
      <c r="XCF124"/>
      <c r="XCG124"/>
      <c r="XCH124"/>
      <c r="XCI124"/>
      <c r="XCJ124"/>
      <c r="XCK124"/>
      <c r="XCL124"/>
      <c r="XCM124"/>
      <c r="XCN124"/>
      <c r="XCO124"/>
      <c r="XCP124"/>
      <c r="XCQ124"/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  <c r="XDL124"/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  <c r="XEZ124"/>
      <c r="XFA124"/>
      <c r="XFB124"/>
      <c r="XFC124"/>
    </row>
    <row r="125" spans="1:4054 13934:16384" x14ac:dyDescent="0.25">
      <c r="A125" s="142" t="s">
        <v>151</v>
      </c>
      <c r="B125" s="142"/>
      <c r="C125" s="142"/>
      <c r="D125" s="24">
        <f>SUM(D120:D124)</f>
        <v>550</v>
      </c>
      <c r="E125" s="72"/>
      <c r="F125" s="72"/>
      <c r="G125" s="72"/>
      <c r="H125" s="72"/>
      <c r="I125" s="72"/>
      <c r="J125" s="24"/>
      <c r="K125" s="24"/>
      <c r="L125" s="72"/>
      <c r="M125" s="72"/>
      <c r="N125" s="72"/>
      <c r="O125" s="72"/>
      <c r="P125" s="72"/>
    </row>
    <row r="126" spans="1:4054 13934:16384" x14ac:dyDescent="0.25">
      <c r="A126" s="139" t="s">
        <v>30</v>
      </c>
      <c r="B126" s="139"/>
      <c r="C126" s="139"/>
      <c r="D126" s="139"/>
      <c r="E126" s="72">
        <f t="shared" ref="E126:P126" si="47">SUM(E120:E125)</f>
        <v>24.856666666666666</v>
      </c>
      <c r="F126" s="72">
        <f t="shared" si="47"/>
        <v>28.037999999999997</v>
      </c>
      <c r="G126" s="72">
        <f t="shared" si="47"/>
        <v>92.803999999999988</v>
      </c>
      <c r="H126" s="72">
        <f t="shared" si="47"/>
        <v>713.09</v>
      </c>
      <c r="I126" s="72">
        <f t="shared" si="47"/>
        <v>64.75</v>
      </c>
      <c r="J126" s="72">
        <f t="shared" si="47"/>
        <v>0.30199999999999999</v>
      </c>
      <c r="K126" s="72">
        <f t="shared" si="47"/>
        <v>0.17666666666666667</v>
      </c>
      <c r="L126" s="72">
        <f t="shared" si="47"/>
        <v>0.70000000000000007</v>
      </c>
      <c r="M126" s="72">
        <f t="shared" si="47"/>
        <v>54.262</v>
      </c>
      <c r="N126" s="72">
        <f t="shared" si="47"/>
        <v>67.394000000000005</v>
      </c>
      <c r="O126" s="72">
        <f t="shared" si="47"/>
        <v>262.37400000000002</v>
      </c>
      <c r="P126" s="72">
        <f t="shared" si="47"/>
        <v>6.7320000000000011</v>
      </c>
    </row>
    <row r="127" spans="1:4054 13934:16384" ht="15" customHeight="1" x14ac:dyDescent="0.25">
      <c r="A127" s="169" t="s">
        <v>31</v>
      </c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</row>
    <row r="128" spans="1:4054 13934:16384" x14ac:dyDescent="0.25">
      <c r="A128" s="169"/>
      <c r="B128" s="16" t="s">
        <v>82</v>
      </c>
      <c r="C128" s="17" t="s">
        <v>83</v>
      </c>
      <c r="D128" s="16">
        <v>100</v>
      </c>
      <c r="E128" s="21">
        <f>BD128*100/50</f>
        <v>0.7</v>
      </c>
      <c r="F128" s="21">
        <f>BE128*100/50</f>
        <v>0.1</v>
      </c>
      <c r="G128" s="21">
        <f>BF128*100/50</f>
        <v>1.9</v>
      </c>
      <c r="H128" s="21">
        <f>BG128*100/50</f>
        <v>12</v>
      </c>
      <c r="I128" s="21">
        <v>11.7</v>
      </c>
      <c r="J128" s="21">
        <f t="shared" ref="J128:P128" si="48">BI128*100/50</f>
        <v>0.04</v>
      </c>
      <c r="K128" s="21">
        <f t="shared" si="48"/>
        <v>0.02</v>
      </c>
      <c r="L128" s="21">
        <f t="shared" si="48"/>
        <v>4.9000000000000004</v>
      </c>
      <c r="M128" s="21">
        <f t="shared" si="48"/>
        <v>17</v>
      </c>
      <c r="N128" s="21">
        <f t="shared" si="48"/>
        <v>14</v>
      </c>
      <c r="O128" s="21">
        <f t="shared" si="48"/>
        <v>30</v>
      </c>
      <c r="P128" s="21">
        <f t="shared" si="48"/>
        <v>0.5</v>
      </c>
      <c r="AC128" s="21">
        <v>0.48</v>
      </c>
      <c r="AD128" s="21">
        <v>0.06</v>
      </c>
      <c r="AE128" s="21">
        <v>1.02</v>
      </c>
      <c r="AF128" s="21">
        <v>6</v>
      </c>
      <c r="AG128" s="21"/>
      <c r="AH128" s="21">
        <v>0.01</v>
      </c>
      <c r="AI128" s="21">
        <v>0.06</v>
      </c>
      <c r="AJ128" s="21">
        <v>2.1</v>
      </c>
      <c r="AK128" s="21">
        <v>13.8</v>
      </c>
      <c r="AL128" s="21">
        <v>8.4</v>
      </c>
      <c r="AM128" s="21">
        <v>14.4</v>
      </c>
      <c r="AN128" s="21">
        <v>0.36</v>
      </c>
      <c r="BD128" s="21">
        <v>0.35</v>
      </c>
      <c r="BE128" s="21">
        <v>0.05</v>
      </c>
      <c r="BF128" s="21">
        <v>0.95</v>
      </c>
      <c r="BG128" s="21">
        <v>6</v>
      </c>
      <c r="BH128" s="21"/>
      <c r="BI128" s="21">
        <v>0.02</v>
      </c>
      <c r="BJ128" s="21">
        <v>0.01</v>
      </c>
      <c r="BK128" s="21">
        <v>2.4500000000000002</v>
      </c>
      <c r="BL128" s="21">
        <v>8.5</v>
      </c>
      <c r="BM128" s="21">
        <v>7</v>
      </c>
      <c r="BN128" s="21">
        <v>15</v>
      </c>
      <c r="BO128" s="21">
        <v>0.25</v>
      </c>
    </row>
    <row r="129" spans="1:4054 13934:16384" s="61" customFormat="1" x14ac:dyDescent="0.25">
      <c r="A129" s="169"/>
      <c r="B129" s="16" t="s">
        <v>84</v>
      </c>
      <c r="C129" s="95" t="s">
        <v>85</v>
      </c>
      <c r="D129" s="29">
        <v>250</v>
      </c>
      <c r="E129" s="28">
        <v>5.5</v>
      </c>
      <c r="F129" s="28">
        <f>BE129*250/100</f>
        <v>5.2750000000000004</v>
      </c>
      <c r="G129" s="28">
        <f>BF129*250/100</f>
        <v>16.524999999999999</v>
      </c>
      <c r="H129" s="28">
        <f>BG129*250/100</f>
        <v>147.5</v>
      </c>
      <c r="I129" s="28">
        <v>121.5</v>
      </c>
      <c r="J129" s="28">
        <f t="shared" ref="J129:P129" si="49">BI129*250/100</f>
        <v>0.22500000000000001</v>
      </c>
      <c r="K129" s="28">
        <f t="shared" si="49"/>
        <v>7.4999999999999997E-2</v>
      </c>
      <c r="L129" s="28">
        <f t="shared" si="49"/>
        <v>5.8250000000000002</v>
      </c>
      <c r="M129" s="28">
        <f t="shared" si="49"/>
        <v>42.674999999999997</v>
      </c>
      <c r="N129" s="28">
        <f t="shared" si="49"/>
        <v>35.575000000000003</v>
      </c>
      <c r="O129" s="28">
        <f t="shared" si="49"/>
        <v>88.1</v>
      </c>
      <c r="P129" s="28">
        <f t="shared" si="49"/>
        <v>2.0499999999999998</v>
      </c>
      <c r="Q129" s="96"/>
      <c r="R129" s="96"/>
      <c r="S129" s="96"/>
      <c r="T129" s="96"/>
      <c r="U129" s="96"/>
      <c r="V129" s="97"/>
      <c r="W129" s="97"/>
      <c r="X129" s="96"/>
      <c r="Y129" s="96"/>
      <c r="Z129" s="96"/>
      <c r="AA129" s="96"/>
      <c r="AB129" s="96"/>
      <c r="BD129" s="28"/>
      <c r="BE129" s="28">
        <v>2.11</v>
      </c>
      <c r="BF129" s="28">
        <v>6.61</v>
      </c>
      <c r="BG129" s="28">
        <v>59</v>
      </c>
      <c r="BH129" s="28">
        <f>BT129*200/250</f>
        <v>0</v>
      </c>
      <c r="BI129" s="28">
        <v>0.09</v>
      </c>
      <c r="BJ129" s="28">
        <v>0.03</v>
      </c>
      <c r="BK129" s="28">
        <v>2.33</v>
      </c>
      <c r="BL129" s="28">
        <v>17.07</v>
      </c>
      <c r="BM129" s="28">
        <v>14.23</v>
      </c>
      <c r="BN129" s="28">
        <v>35.24</v>
      </c>
      <c r="BO129" s="28">
        <v>0.82</v>
      </c>
      <c r="XFD129"/>
    </row>
    <row r="130" spans="1:4054 13934:16384" x14ac:dyDescent="0.25">
      <c r="A130" s="169"/>
      <c r="B130" s="33" t="s">
        <v>78</v>
      </c>
      <c r="C130" s="34" t="s">
        <v>162</v>
      </c>
      <c r="D130" s="35">
        <v>250</v>
      </c>
      <c r="E130" s="48">
        <v>27.92</v>
      </c>
      <c r="F130" s="48">
        <v>28.51</v>
      </c>
      <c r="G130" s="48">
        <v>49.5</v>
      </c>
      <c r="H130" s="48">
        <v>561</v>
      </c>
      <c r="I130" s="48">
        <v>32.700000000000003</v>
      </c>
      <c r="J130" s="48">
        <f t="shared" ref="J130:P130" si="50">BI130*200/150</f>
        <v>0.10666666666666667</v>
      </c>
      <c r="K130" s="48">
        <f t="shared" si="50"/>
        <v>0.17333333333333334</v>
      </c>
      <c r="L130" s="48">
        <f t="shared" si="50"/>
        <v>2.2400000000000002</v>
      </c>
      <c r="M130" s="48">
        <f t="shared" si="50"/>
        <v>24.253333333333337</v>
      </c>
      <c r="N130" s="48">
        <f t="shared" si="50"/>
        <v>53.613333333333337</v>
      </c>
      <c r="O130" s="48">
        <f t="shared" si="50"/>
        <v>278.98666666666668</v>
      </c>
      <c r="P130" s="48">
        <f t="shared" si="50"/>
        <v>3.5066666666666668</v>
      </c>
      <c r="BD130" s="48"/>
      <c r="BE130" s="48">
        <v>17.989999999999998</v>
      </c>
      <c r="BF130" s="48">
        <v>26.47</v>
      </c>
      <c r="BG130" s="48">
        <v>337</v>
      </c>
      <c r="BH130" s="48"/>
      <c r="BI130" s="48">
        <v>0.08</v>
      </c>
      <c r="BJ130" s="48">
        <v>0.13</v>
      </c>
      <c r="BK130" s="48">
        <v>1.68</v>
      </c>
      <c r="BL130" s="48">
        <v>18.190000000000001</v>
      </c>
      <c r="BM130" s="48">
        <v>40.21</v>
      </c>
      <c r="BN130" s="48">
        <v>209.24</v>
      </c>
      <c r="BO130" s="48">
        <v>2.63</v>
      </c>
      <c r="XCA130" s="5"/>
      <c r="XCB130" s="5"/>
      <c r="XCC130" s="5"/>
      <c r="XCD130" s="5"/>
      <c r="XCE130" s="5"/>
      <c r="XCF130" s="5"/>
      <c r="XCG130" s="5"/>
      <c r="XCH130" s="5"/>
      <c r="XCI130" s="5"/>
      <c r="XCJ130" s="5"/>
      <c r="XCK130" s="5"/>
      <c r="XCL130" s="5"/>
      <c r="XCM130" s="5"/>
      <c r="XCN130" s="5"/>
      <c r="XCO130" s="5"/>
      <c r="XCP130" s="5"/>
      <c r="XCQ130" s="5"/>
      <c r="XCR130" s="5"/>
      <c r="XCS130" s="5"/>
      <c r="XCT130" s="5"/>
      <c r="XCU130" s="5"/>
      <c r="XCV130" s="5"/>
      <c r="XCW130" s="5"/>
      <c r="XCX130" s="5"/>
      <c r="XCY130" s="5"/>
      <c r="XCZ130" s="5"/>
      <c r="XDA130" s="5"/>
      <c r="XDB130" s="5"/>
      <c r="XDC130" s="5"/>
      <c r="XDD130" s="5"/>
      <c r="XDE130" s="5"/>
      <c r="XDF130" s="5"/>
      <c r="XDG130" s="5"/>
      <c r="XDH130" s="5"/>
      <c r="XDI130" s="5"/>
      <c r="XDJ130" s="5"/>
      <c r="XDK130" s="5"/>
      <c r="XDL130" s="5"/>
      <c r="XDM130" s="5"/>
      <c r="XDN130" s="5"/>
      <c r="XDO130" s="5"/>
      <c r="XDP130" s="5"/>
      <c r="XDQ130" s="5"/>
      <c r="XDR130" s="5"/>
      <c r="XDS130" s="5"/>
      <c r="XDT130" s="5"/>
      <c r="XDU130" s="5"/>
      <c r="XDV130" s="5"/>
      <c r="XDW130" s="5"/>
      <c r="XDX130" s="5"/>
      <c r="XDY130" s="5"/>
      <c r="XDZ130" s="5"/>
      <c r="XEA130" s="5"/>
      <c r="XEB130" s="5"/>
      <c r="XEC130" s="5"/>
      <c r="XED130" s="5"/>
      <c r="XEE130" s="5"/>
      <c r="XEF130" s="5"/>
      <c r="XEG130" s="5"/>
      <c r="XEH130" s="5"/>
      <c r="XEI130" s="5"/>
      <c r="XEJ130" s="5"/>
      <c r="XEK130" s="5"/>
      <c r="XEL130" s="5"/>
      <c r="XEM130" s="5"/>
      <c r="XEN130" s="5"/>
      <c r="XEO130" s="5"/>
      <c r="XEP130" s="5"/>
      <c r="XEQ130" s="5"/>
      <c r="XER130" s="5"/>
      <c r="XES130" s="5"/>
      <c r="XET130" s="5"/>
      <c r="XEU130" s="5"/>
      <c r="XEV130" s="5"/>
      <c r="XEW130" s="5"/>
      <c r="XEX130" s="5"/>
      <c r="XEY130" s="5"/>
      <c r="XEZ130" s="5"/>
      <c r="XFA130" s="5"/>
      <c r="XFB130" s="5"/>
      <c r="XFC130" s="5"/>
    </row>
    <row r="131" spans="1:4054 13934:16384" x14ac:dyDescent="0.25">
      <c r="A131" s="169"/>
      <c r="B131" s="16" t="s">
        <v>23</v>
      </c>
      <c r="C131" s="17" t="s">
        <v>38</v>
      </c>
      <c r="D131" s="16">
        <v>40</v>
      </c>
      <c r="E131" s="18">
        <f t="shared" ref="E131:P131" si="51">SUM(BD131*40/30)</f>
        <v>3.2</v>
      </c>
      <c r="F131" s="18">
        <f t="shared" si="51"/>
        <v>0.47999999999999993</v>
      </c>
      <c r="G131" s="18">
        <f t="shared" si="51"/>
        <v>19.600000000000001</v>
      </c>
      <c r="H131" s="18">
        <f t="shared" si="51"/>
        <v>88.8</v>
      </c>
      <c r="I131" s="18">
        <f t="shared" si="51"/>
        <v>0</v>
      </c>
      <c r="J131" s="18">
        <f t="shared" si="51"/>
        <v>6.6666666666666666E-2</v>
      </c>
      <c r="K131" s="18">
        <f t="shared" si="51"/>
        <v>0.04</v>
      </c>
      <c r="L131" s="18">
        <f t="shared" si="51"/>
        <v>0</v>
      </c>
      <c r="M131" s="18">
        <f t="shared" si="51"/>
        <v>18.026666666666664</v>
      </c>
      <c r="N131" s="18">
        <f t="shared" si="51"/>
        <v>18.826666666666664</v>
      </c>
      <c r="O131" s="18">
        <f t="shared" si="51"/>
        <v>60.28</v>
      </c>
      <c r="P131" s="18">
        <f t="shared" si="51"/>
        <v>1.5066666666666666</v>
      </c>
      <c r="Q131" s="21">
        <v>3.03</v>
      </c>
      <c r="R131" s="21">
        <v>0.36</v>
      </c>
      <c r="S131" s="21">
        <v>19.64</v>
      </c>
      <c r="T131" s="21">
        <v>93.77</v>
      </c>
      <c r="U131" s="21"/>
      <c r="V131" s="21"/>
      <c r="W131" s="21">
        <v>1.2999999999999999E-2</v>
      </c>
      <c r="X131" s="21"/>
      <c r="Y131" s="21">
        <v>8</v>
      </c>
      <c r="Z131" s="21">
        <v>5.6</v>
      </c>
      <c r="AA131" s="21">
        <v>26</v>
      </c>
      <c r="AB131" s="21">
        <v>0.44</v>
      </c>
      <c r="AC131" s="21">
        <v>3</v>
      </c>
      <c r="AD131" s="21">
        <f t="shared" ref="AD131:AN132" si="52">AP131*40/40</f>
        <v>0</v>
      </c>
      <c r="AE131" s="21">
        <f t="shared" si="52"/>
        <v>0</v>
      </c>
      <c r="AF131" s="21">
        <f t="shared" si="52"/>
        <v>0</v>
      </c>
      <c r="AG131" s="21">
        <f t="shared" si="52"/>
        <v>0</v>
      </c>
      <c r="AH131" s="21">
        <f t="shared" si="52"/>
        <v>0</v>
      </c>
      <c r="AI131" s="21">
        <f t="shared" si="52"/>
        <v>0</v>
      </c>
      <c r="AJ131" s="21">
        <f t="shared" si="52"/>
        <v>0</v>
      </c>
      <c r="AK131" s="21">
        <f t="shared" si="52"/>
        <v>0</v>
      </c>
      <c r="AL131" s="21">
        <f t="shared" si="52"/>
        <v>0</v>
      </c>
      <c r="AM131" s="21">
        <f t="shared" si="52"/>
        <v>0</v>
      </c>
      <c r="AN131" s="21">
        <f t="shared" si="52"/>
        <v>0</v>
      </c>
      <c r="BD131" s="18">
        <v>2.4</v>
      </c>
      <c r="BE131" s="18">
        <v>0.36</v>
      </c>
      <c r="BF131" s="18">
        <v>14.7</v>
      </c>
      <c r="BG131" s="18">
        <v>66.599999999999994</v>
      </c>
      <c r="BH131" s="18">
        <v>0</v>
      </c>
      <c r="BI131" s="18">
        <v>0.05</v>
      </c>
      <c r="BJ131" s="18">
        <v>0.03</v>
      </c>
      <c r="BK131" s="18">
        <v>0</v>
      </c>
      <c r="BL131" s="18">
        <v>13.52</v>
      </c>
      <c r="BM131" s="18">
        <v>14.12</v>
      </c>
      <c r="BN131" s="18">
        <v>45.21</v>
      </c>
      <c r="BO131" s="18">
        <v>1.1299999999999999</v>
      </c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AMK131"/>
      <c r="AML131"/>
      <c r="AMM131"/>
      <c r="AMN131"/>
      <c r="AMO131"/>
      <c r="AMP131"/>
      <c r="AMQ131"/>
      <c r="AMR131"/>
      <c r="AMS131"/>
      <c r="AMT131"/>
      <c r="AMU131"/>
      <c r="AMV131"/>
      <c r="AMW131"/>
      <c r="AMX131"/>
      <c r="AMY131"/>
      <c r="AMZ131"/>
      <c r="ANA131"/>
      <c r="ANB131"/>
      <c r="ANC131"/>
      <c r="AND131"/>
      <c r="ANE131"/>
      <c r="ANF131"/>
      <c r="ANG131"/>
      <c r="ANH131"/>
      <c r="ANI131"/>
      <c r="ANJ131"/>
      <c r="ANK131"/>
      <c r="ANL131"/>
      <c r="ANM131"/>
      <c r="ANN131"/>
      <c r="ANO131"/>
      <c r="ANP131"/>
      <c r="ANQ131"/>
      <c r="ANR131"/>
      <c r="ANS131"/>
      <c r="ANT131"/>
      <c r="ANU131"/>
      <c r="ANV131"/>
      <c r="ANW131"/>
      <c r="ANX131"/>
      <c r="ANY131"/>
      <c r="ANZ131"/>
      <c r="AOA131"/>
      <c r="AOB131"/>
      <c r="AOC131"/>
      <c r="AOD131"/>
      <c r="AOE131"/>
      <c r="AOF131"/>
      <c r="AOG131"/>
      <c r="AOH131"/>
      <c r="AOI131"/>
      <c r="AOJ131"/>
      <c r="AOK131"/>
      <c r="AOL131"/>
      <c r="AOM131"/>
      <c r="AON131"/>
      <c r="AOO131"/>
      <c r="AOP131"/>
      <c r="AOQ131"/>
      <c r="AOR131"/>
      <c r="AOS131"/>
      <c r="AOT131"/>
      <c r="AOU131"/>
      <c r="AOV131"/>
      <c r="AOW131"/>
      <c r="AOX131"/>
      <c r="AOY131"/>
      <c r="AOZ131"/>
      <c r="APA131"/>
      <c r="APB131"/>
      <c r="APC131"/>
      <c r="APD131"/>
      <c r="APE131"/>
      <c r="APF131"/>
      <c r="APG131"/>
      <c r="APH131"/>
      <c r="API131"/>
      <c r="APJ131"/>
      <c r="APK131"/>
      <c r="APL131"/>
      <c r="APM131"/>
      <c r="APN131"/>
      <c r="APO131"/>
      <c r="APP131"/>
      <c r="APQ131"/>
      <c r="APR131"/>
      <c r="APS131"/>
      <c r="APT131"/>
      <c r="APU131"/>
      <c r="APV131"/>
      <c r="APW131"/>
      <c r="APX131"/>
      <c r="APY131"/>
      <c r="APZ131"/>
      <c r="AQA131"/>
      <c r="AQB131"/>
      <c r="AQC131"/>
      <c r="AQD131"/>
      <c r="AQE131"/>
      <c r="AQF131"/>
      <c r="AQG131"/>
      <c r="AQH131"/>
      <c r="AQI131"/>
      <c r="AQJ131"/>
      <c r="AQK131"/>
      <c r="AQL131"/>
      <c r="AQM131"/>
      <c r="AQN131"/>
      <c r="AQO131"/>
      <c r="AQP131"/>
      <c r="AQQ131"/>
      <c r="AQR131"/>
      <c r="AQS131"/>
      <c r="AQT131"/>
      <c r="AQU131"/>
      <c r="AQV131"/>
      <c r="AQW131"/>
      <c r="AQX131"/>
      <c r="AQY131"/>
      <c r="AQZ131"/>
      <c r="ARA131"/>
      <c r="ARB131"/>
      <c r="ARC131"/>
      <c r="ARD131"/>
      <c r="ARE131"/>
      <c r="ARF131"/>
      <c r="ARG131"/>
      <c r="ARH131"/>
      <c r="ARI131"/>
      <c r="ARJ131"/>
      <c r="ARK131"/>
      <c r="ARL131"/>
      <c r="ARM131"/>
      <c r="ARN131"/>
      <c r="ARO131"/>
      <c r="ARP131"/>
      <c r="ARQ131"/>
      <c r="ARR131"/>
      <c r="ARS131"/>
      <c r="ART131"/>
      <c r="ARU131"/>
      <c r="ARV131"/>
      <c r="ARW131"/>
      <c r="ARX131"/>
      <c r="ARY131"/>
      <c r="ARZ131"/>
      <c r="ASA131"/>
      <c r="ASB131"/>
      <c r="ASC131"/>
      <c r="ASD131"/>
      <c r="ASE131"/>
      <c r="ASF131"/>
      <c r="ASG131"/>
      <c r="ASH131"/>
      <c r="ASI131"/>
      <c r="ASJ131"/>
      <c r="ASK131"/>
      <c r="ASL131"/>
      <c r="ASM131"/>
      <c r="ASN131"/>
      <c r="ASO131"/>
      <c r="ASP131"/>
      <c r="ASQ131"/>
      <c r="ASR131"/>
      <c r="ASS131"/>
      <c r="AST131"/>
      <c r="ASU131"/>
      <c r="ASV131"/>
      <c r="ASW131"/>
      <c r="ASX131"/>
      <c r="ASY131"/>
      <c r="ASZ131"/>
      <c r="ATA131"/>
      <c r="ATB131"/>
      <c r="ATC131"/>
      <c r="ATD131"/>
      <c r="ATE131"/>
      <c r="ATF131"/>
      <c r="ATG131"/>
      <c r="ATH131"/>
      <c r="ATI131"/>
      <c r="ATJ131"/>
      <c r="ATK131"/>
      <c r="ATL131"/>
      <c r="ATM131"/>
      <c r="ATN131"/>
      <c r="ATO131"/>
      <c r="ATP131"/>
      <c r="ATQ131"/>
      <c r="ATR131"/>
      <c r="ATS131"/>
      <c r="ATT131"/>
      <c r="ATU131"/>
      <c r="ATV131"/>
      <c r="ATW131"/>
      <c r="ATX131"/>
      <c r="ATY131"/>
      <c r="ATZ131"/>
      <c r="AUA131"/>
      <c r="AUB131"/>
      <c r="AUC131"/>
      <c r="AUD131"/>
      <c r="AUE131"/>
      <c r="AUF131"/>
      <c r="AUG131"/>
      <c r="AUH131"/>
      <c r="AUI131"/>
      <c r="AUJ131"/>
      <c r="AUK131"/>
      <c r="AUL131"/>
      <c r="AUM131"/>
      <c r="AUN131"/>
      <c r="AUO131"/>
      <c r="AUP131"/>
      <c r="AUQ131"/>
      <c r="AUR131"/>
      <c r="AUS131"/>
      <c r="AUT131"/>
      <c r="AUU131"/>
      <c r="AUV131"/>
      <c r="AUW131"/>
      <c r="AUX131"/>
      <c r="AUY131"/>
      <c r="AUZ131"/>
      <c r="AVA131"/>
      <c r="AVB131"/>
      <c r="AVC131"/>
      <c r="AVD131"/>
      <c r="AVE131"/>
      <c r="AVF131"/>
      <c r="AVG131"/>
      <c r="AVH131"/>
      <c r="AVI131"/>
      <c r="AVJ131"/>
      <c r="AVK131"/>
      <c r="AVL131"/>
      <c r="AVM131"/>
      <c r="AVN131"/>
      <c r="AVO131"/>
      <c r="AVP131"/>
      <c r="AVQ131"/>
      <c r="AVR131"/>
      <c r="AVS131"/>
      <c r="AVT131"/>
      <c r="AVU131"/>
      <c r="AVV131"/>
      <c r="AVW131"/>
      <c r="AVX131"/>
      <c r="AVY131"/>
      <c r="AVZ131"/>
      <c r="AWA131"/>
      <c r="AWB131"/>
      <c r="AWC131"/>
      <c r="AWD131"/>
      <c r="AWE131"/>
      <c r="AWF131"/>
      <c r="AWG131"/>
      <c r="AWH131"/>
      <c r="AWI131"/>
      <c r="AWJ131"/>
      <c r="AWK131"/>
      <c r="AWL131"/>
      <c r="AWM131"/>
      <c r="AWN131"/>
      <c r="AWO131"/>
      <c r="AWP131"/>
      <c r="AWQ131"/>
      <c r="AWR131"/>
      <c r="AWS131"/>
      <c r="AWT131"/>
      <c r="AWU131"/>
      <c r="AWV131"/>
      <c r="AWW131"/>
      <c r="AWX131"/>
      <c r="AWY131"/>
      <c r="AWZ131"/>
      <c r="AXA131"/>
      <c r="AXB131"/>
      <c r="AXC131"/>
      <c r="AXD131"/>
      <c r="AXE131"/>
      <c r="AXF131"/>
      <c r="AXG131"/>
      <c r="AXH131"/>
      <c r="AXI131"/>
      <c r="AXJ131"/>
      <c r="AXK131"/>
      <c r="AXL131"/>
      <c r="AXM131"/>
      <c r="AXN131"/>
      <c r="AXO131"/>
      <c r="AXP131"/>
      <c r="AXQ131"/>
      <c r="AXR131"/>
      <c r="AXS131"/>
      <c r="AXT131"/>
      <c r="AXU131"/>
      <c r="AXV131"/>
      <c r="AXW131"/>
      <c r="AXX131"/>
      <c r="AXY131"/>
      <c r="AXZ131"/>
      <c r="AYA131"/>
      <c r="AYB131"/>
      <c r="AYC131"/>
      <c r="AYD131"/>
      <c r="AYE131"/>
      <c r="AYF131"/>
      <c r="AYG131"/>
      <c r="AYH131"/>
      <c r="AYI131"/>
      <c r="AYJ131"/>
      <c r="AYK131"/>
      <c r="AYL131"/>
      <c r="AYM131"/>
      <c r="AYN131"/>
      <c r="AYO131"/>
      <c r="AYP131"/>
      <c r="AYQ131"/>
      <c r="AYR131"/>
      <c r="AYS131"/>
      <c r="AYT131"/>
      <c r="AYU131"/>
      <c r="AYV131"/>
      <c r="AYW131"/>
      <c r="AYX131"/>
      <c r="AYY131"/>
      <c r="AYZ131"/>
      <c r="AZA131"/>
      <c r="AZB131"/>
      <c r="AZC131"/>
      <c r="AZD131"/>
      <c r="AZE131"/>
      <c r="AZF131"/>
      <c r="AZG131"/>
      <c r="AZH131"/>
      <c r="AZI131"/>
      <c r="AZJ131"/>
      <c r="AZK131"/>
      <c r="AZL131"/>
      <c r="AZM131"/>
      <c r="AZN131"/>
      <c r="AZO131"/>
      <c r="AZP131"/>
      <c r="AZQ131"/>
      <c r="AZR131"/>
      <c r="AZS131"/>
      <c r="AZT131"/>
      <c r="AZU131"/>
      <c r="AZV131"/>
      <c r="AZW131"/>
      <c r="AZX131"/>
      <c r="AZY131"/>
      <c r="AZZ131"/>
      <c r="BAA131"/>
      <c r="BAB131"/>
      <c r="BAC131"/>
      <c r="BAD131"/>
      <c r="BAE131"/>
      <c r="BAF131"/>
      <c r="BAG131"/>
      <c r="BAH131"/>
      <c r="BAI131"/>
      <c r="BAJ131"/>
      <c r="BAK131"/>
      <c r="BAL131"/>
      <c r="BAM131"/>
      <c r="BAN131"/>
      <c r="BAO131"/>
      <c r="BAP131"/>
      <c r="BAQ131"/>
      <c r="BAR131"/>
      <c r="BAS131"/>
      <c r="BAT131"/>
      <c r="BAU131"/>
      <c r="BAV131"/>
      <c r="BAW131"/>
      <c r="BAX131"/>
      <c r="BAY131"/>
      <c r="BAZ131"/>
      <c r="BBA131"/>
      <c r="BBB131"/>
      <c r="BBC131"/>
      <c r="BBD131"/>
      <c r="BBE131"/>
      <c r="BBF131"/>
      <c r="BBG131"/>
      <c r="BBH131"/>
      <c r="BBI131"/>
      <c r="BBJ131"/>
      <c r="BBK131"/>
      <c r="BBL131"/>
      <c r="BBM131"/>
      <c r="BBN131"/>
      <c r="BBO131"/>
      <c r="BBP131"/>
      <c r="BBQ131"/>
      <c r="BBR131"/>
      <c r="BBS131"/>
      <c r="BBT131"/>
      <c r="BBU131"/>
      <c r="BBV131"/>
      <c r="BBW131"/>
      <c r="BBX131"/>
      <c r="BBY131"/>
      <c r="BBZ131"/>
      <c r="BCA131"/>
      <c r="BCB131"/>
      <c r="BCC131"/>
      <c r="BCD131"/>
      <c r="BCE131"/>
      <c r="BCF131"/>
      <c r="BCG131"/>
      <c r="BCH131"/>
      <c r="BCI131"/>
      <c r="BCJ131"/>
      <c r="BCK131"/>
      <c r="BCL131"/>
      <c r="BCM131"/>
      <c r="BCN131"/>
      <c r="BCO131"/>
      <c r="BCP131"/>
      <c r="BCQ131"/>
      <c r="BCR131"/>
      <c r="BCS131"/>
      <c r="BCT131"/>
      <c r="BCU131"/>
      <c r="BCV131"/>
      <c r="BCW131"/>
      <c r="BCX131"/>
      <c r="BCY131"/>
      <c r="BCZ131"/>
      <c r="BDA131"/>
      <c r="BDB131"/>
      <c r="BDC131"/>
      <c r="BDD131"/>
      <c r="BDE131"/>
      <c r="BDF131"/>
      <c r="BDG131"/>
      <c r="BDH131"/>
      <c r="BDI131"/>
      <c r="BDJ131"/>
      <c r="BDK131"/>
      <c r="BDL131"/>
      <c r="BDM131"/>
      <c r="BDN131"/>
      <c r="BDO131"/>
      <c r="BDP131"/>
      <c r="BDQ131"/>
      <c r="BDR131"/>
      <c r="BDS131"/>
      <c r="BDT131"/>
      <c r="BDU131"/>
      <c r="BDV131"/>
      <c r="BDW131"/>
      <c r="BDX131"/>
      <c r="BDY131"/>
      <c r="BDZ131"/>
      <c r="BEA131"/>
      <c r="BEB131"/>
      <c r="BEC131"/>
      <c r="BED131"/>
      <c r="BEE131"/>
      <c r="BEF131"/>
      <c r="BEG131"/>
      <c r="BEH131"/>
      <c r="BEI131"/>
      <c r="BEJ131"/>
      <c r="BEK131"/>
      <c r="BEL131"/>
      <c r="BEM131"/>
      <c r="BEN131"/>
      <c r="BEO131"/>
      <c r="BEP131"/>
      <c r="BEQ131"/>
      <c r="BER131"/>
      <c r="BES131"/>
      <c r="BET131"/>
      <c r="BEU131"/>
      <c r="BEV131"/>
      <c r="BEW131"/>
      <c r="BEX131"/>
      <c r="BEY131"/>
      <c r="BEZ131"/>
      <c r="BFA131"/>
      <c r="BFB131"/>
      <c r="BFC131"/>
      <c r="BFD131"/>
      <c r="BFE131"/>
      <c r="BFF131"/>
      <c r="BFG131"/>
      <c r="BFH131"/>
      <c r="BFI131"/>
      <c r="BFJ131"/>
      <c r="BFK131"/>
      <c r="BFL131"/>
      <c r="BFM131"/>
      <c r="BFN131"/>
      <c r="BFO131"/>
      <c r="BFP131"/>
      <c r="BFQ131"/>
      <c r="BFR131"/>
      <c r="BFS131"/>
      <c r="BFT131"/>
      <c r="BFU131"/>
      <c r="BFV131"/>
      <c r="BFW131"/>
      <c r="BFX131"/>
      <c r="BFY131"/>
      <c r="BFZ131"/>
      <c r="BGA131"/>
      <c r="BGB131"/>
      <c r="BGC131"/>
      <c r="BGD131"/>
      <c r="BGE131"/>
      <c r="BGF131"/>
      <c r="BGG131"/>
      <c r="BGH131"/>
      <c r="BGI131"/>
      <c r="BGJ131"/>
      <c r="BGK131"/>
      <c r="BGL131"/>
      <c r="BGM131"/>
      <c r="BGN131"/>
      <c r="BGO131"/>
      <c r="BGP131"/>
      <c r="BGQ131"/>
      <c r="BGR131"/>
      <c r="BGS131"/>
      <c r="BGT131"/>
      <c r="BGU131"/>
      <c r="BGV131"/>
      <c r="BGW131"/>
      <c r="BGX131"/>
      <c r="BGY131"/>
      <c r="BGZ131"/>
      <c r="BHA131"/>
      <c r="BHB131"/>
      <c r="BHC131"/>
      <c r="BHD131"/>
      <c r="BHE131"/>
      <c r="BHF131"/>
      <c r="BHG131"/>
      <c r="BHH131"/>
      <c r="BHI131"/>
      <c r="BHJ131"/>
      <c r="BHK131"/>
      <c r="BHL131"/>
      <c r="BHM131"/>
      <c r="BHN131"/>
      <c r="BHO131"/>
      <c r="BHP131"/>
      <c r="BHQ131"/>
      <c r="BHR131"/>
      <c r="BHS131"/>
      <c r="BHT131"/>
      <c r="BHU131"/>
      <c r="BHV131"/>
      <c r="BHW131"/>
      <c r="BHX131"/>
      <c r="BHY131"/>
      <c r="BHZ131"/>
      <c r="BIA131"/>
      <c r="BIB131"/>
      <c r="BIC131"/>
      <c r="BID131"/>
      <c r="BIE131"/>
      <c r="BIF131"/>
      <c r="BIG131"/>
      <c r="BIH131"/>
      <c r="BII131"/>
      <c r="BIJ131"/>
      <c r="BIK131"/>
      <c r="BIL131"/>
      <c r="BIM131"/>
      <c r="BIN131"/>
      <c r="BIO131"/>
      <c r="BIP131"/>
      <c r="BIQ131"/>
      <c r="BIR131"/>
      <c r="BIS131"/>
      <c r="BIT131"/>
      <c r="BIU131"/>
      <c r="BIV131"/>
      <c r="BIW131"/>
      <c r="BIX131"/>
      <c r="BIY131"/>
      <c r="BIZ131"/>
      <c r="BJA131"/>
      <c r="BJB131"/>
      <c r="BJC131"/>
      <c r="BJD131"/>
      <c r="BJE131"/>
      <c r="BJF131"/>
      <c r="BJG131"/>
      <c r="BJH131"/>
      <c r="BJI131"/>
      <c r="BJJ131"/>
      <c r="BJK131"/>
      <c r="BJL131"/>
      <c r="BJM131"/>
      <c r="BJN131"/>
      <c r="BJO131"/>
      <c r="BJP131"/>
      <c r="BJQ131"/>
      <c r="BJR131"/>
      <c r="BJS131"/>
      <c r="BJT131"/>
      <c r="BJU131"/>
      <c r="BJV131"/>
      <c r="BJW131"/>
      <c r="BJX131"/>
      <c r="BJY131"/>
      <c r="BJZ131"/>
      <c r="BKA131"/>
      <c r="BKB131"/>
      <c r="BKC131"/>
      <c r="BKD131"/>
      <c r="BKE131"/>
      <c r="BKF131"/>
      <c r="BKG131"/>
      <c r="BKH131"/>
      <c r="BKI131"/>
      <c r="BKJ131"/>
      <c r="BKK131"/>
      <c r="BKL131"/>
      <c r="BKM131"/>
      <c r="BKN131"/>
      <c r="BKO131"/>
      <c r="BKP131"/>
      <c r="BKQ131"/>
      <c r="BKR131"/>
      <c r="BKS131"/>
      <c r="BKT131"/>
      <c r="BKU131"/>
      <c r="BKV131"/>
      <c r="BKW131"/>
      <c r="BKX131"/>
      <c r="BKY131"/>
      <c r="BKZ131"/>
      <c r="BLA131"/>
      <c r="BLB131"/>
      <c r="BLC131"/>
      <c r="BLD131"/>
      <c r="BLE131"/>
      <c r="BLF131"/>
      <c r="BLG131"/>
      <c r="BLH131"/>
      <c r="BLI131"/>
      <c r="BLJ131"/>
      <c r="BLK131"/>
      <c r="BLL131"/>
      <c r="BLM131"/>
      <c r="BLN131"/>
      <c r="BLO131"/>
      <c r="BLP131"/>
      <c r="BLQ131"/>
      <c r="BLR131"/>
      <c r="BLS131"/>
      <c r="BLT131"/>
      <c r="BLU131"/>
      <c r="BLV131"/>
      <c r="BLW131"/>
      <c r="BLX131"/>
      <c r="BLY131"/>
      <c r="BLZ131"/>
      <c r="BMA131"/>
      <c r="BMB131"/>
      <c r="BMC131"/>
      <c r="BMD131"/>
      <c r="BME131"/>
      <c r="BMF131"/>
      <c r="BMG131"/>
      <c r="BMH131"/>
      <c r="BMI131"/>
      <c r="BMJ131"/>
      <c r="BMK131"/>
      <c r="BML131"/>
      <c r="BMM131"/>
      <c r="BMN131"/>
      <c r="BMO131"/>
      <c r="BMP131"/>
      <c r="BMQ131"/>
      <c r="BMR131"/>
      <c r="BMS131"/>
      <c r="BMT131"/>
      <c r="BMU131"/>
      <c r="BMV131"/>
      <c r="BMW131"/>
      <c r="BMX131"/>
      <c r="BMY131"/>
      <c r="BMZ131"/>
      <c r="BNA131"/>
      <c r="BNB131"/>
      <c r="BNC131"/>
      <c r="BND131"/>
      <c r="BNE131"/>
      <c r="BNF131"/>
      <c r="BNG131"/>
      <c r="BNH131"/>
      <c r="BNI131"/>
      <c r="BNJ131"/>
      <c r="BNK131"/>
      <c r="BNL131"/>
      <c r="BNM131"/>
      <c r="BNN131"/>
      <c r="BNO131"/>
      <c r="BNP131"/>
      <c r="BNQ131"/>
      <c r="BNR131"/>
      <c r="BNS131"/>
      <c r="BNT131"/>
      <c r="BNU131"/>
      <c r="BNV131"/>
      <c r="BNW131"/>
      <c r="BNX131"/>
      <c r="BNY131"/>
      <c r="BNZ131"/>
      <c r="BOA131"/>
      <c r="BOB131"/>
      <c r="BOC131"/>
      <c r="BOD131"/>
      <c r="BOE131"/>
      <c r="BOF131"/>
      <c r="BOG131"/>
      <c r="BOH131"/>
      <c r="BOI131"/>
      <c r="BOJ131"/>
      <c r="BOK131"/>
      <c r="BOL131"/>
      <c r="BOM131"/>
      <c r="BON131"/>
      <c r="BOO131"/>
      <c r="BOP131"/>
      <c r="BOQ131"/>
      <c r="BOR131"/>
      <c r="BOS131"/>
      <c r="BOT131"/>
      <c r="BOU131"/>
      <c r="BOV131"/>
      <c r="BOW131"/>
      <c r="BOX131"/>
      <c r="BOY131"/>
      <c r="BOZ131"/>
      <c r="BPA131"/>
      <c r="BPB131"/>
      <c r="BPC131"/>
      <c r="BPD131"/>
      <c r="BPE131"/>
      <c r="BPF131"/>
      <c r="BPG131"/>
      <c r="BPH131"/>
      <c r="BPI131"/>
      <c r="BPJ131"/>
      <c r="BPK131"/>
      <c r="BPL131"/>
      <c r="BPM131"/>
      <c r="BPN131"/>
      <c r="BPO131"/>
      <c r="BPP131"/>
      <c r="BPQ131"/>
      <c r="BPR131"/>
      <c r="BPS131"/>
      <c r="BPT131"/>
      <c r="BPU131"/>
      <c r="BPV131"/>
      <c r="BPW131"/>
      <c r="BPX131"/>
      <c r="BPY131"/>
      <c r="BPZ131"/>
      <c r="BQA131"/>
      <c r="BQB131"/>
      <c r="BQC131"/>
      <c r="BQD131"/>
      <c r="BQE131"/>
      <c r="BQF131"/>
      <c r="BQG131"/>
      <c r="BQH131"/>
      <c r="BQI131"/>
      <c r="BQJ131"/>
      <c r="BQK131"/>
      <c r="BQL131"/>
      <c r="BQM131"/>
      <c r="BQN131"/>
      <c r="BQO131"/>
      <c r="BQP131"/>
      <c r="BQQ131"/>
      <c r="BQR131"/>
      <c r="BQS131"/>
      <c r="BQT131"/>
      <c r="BQU131"/>
      <c r="BQV131"/>
      <c r="BQW131"/>
      <c r="BQX131"/>
      <c r="BQY131"/>
      <c r="BQZ131"/>
      <c r="BRA131"/>
      <c r="BRB131"/>
      <c r="BRC131"/>
      <c r="BRD131"/>
      <c r="BRE131"/>
      <c r="BRF131"/>
      <c r="BRG131"/>
      <c r="BRH131"/>
      <c r="BRI131"/>
      <c r="BRJ131"/>
      <c r="BRK131"/>
      <c r="BRL131"/>
      <c r="BRM131"/>
      <c r="BRN131"/>
      <c r="BRO131"/>
      <c r="BRP131"/>
      <c r="BRQ131"/>
      <c r="BRR131"/>
      <c r="BRS131"/>
      <c r="BRT131"/>
      <c r="BRU131"/>
      <c r="BRV131"/>
      <c r="BRW131"/>
      <c r="BRX131"/>
      <c r="BRY131"/>
      <c r="BRZ131"/>
      <c r="BSA131"/>
      <c r="BSB131"/>
      <c r="BSC131"/>
      <c r="BSD131"/>
      <c r="BSE131"/>
      <c r="BSF131"/>
      <c r="BSG131"/>
      <c r="BSH131"/>
      <c r="BSI131"/>
      <c r="BSJ131"/>
      <c r="BSK131"/>
      <c r="BSL131"/>
      <c r="BSM131"/>
      <c r="BSN131"/>
      <c r="BSO131"/>
      <c r="BSP131"/>
      <c r="BSQ131"/>
      <c r="BSR131"/>
      <c r="BSS131"/>
      <c r="BST131"/>
      <c r="BSU131"/>
      <c r="BSV131"/>
      <c r="BSW131"/>
      <c r="BSX131"/>
      <c r="BSY131"/>
      <c r="BSZ131"/>
      <c r="BTA131"/>
      <c r="BTB131"/>
      <c r="BTC131"/>
      <c r="BTD131"/>
      <c r="BTE131"/>
      <c r="BTF131"/>
      <c r="BTG131"/>
      <c r="BTH131"/>
      <c r="BTI131"/>
      <c r="BTJ131"/>
      <c r="BTK131"/>
      <c r="BTL131"/>
      <c r="BTM131"/>
      <c r="BTN131"/>
      <c r="BTO131"/>
      <c r="BTP131"/>
      <c r="BTQ131"/>
      <c r="BTR131"/>
      <c r="BTS131"/>
      <c r="BTT131"/>
      <c r="BTU131"/>
      <c r="BTV131"/>
      <c r="BTW131"/>
      <c r="BTX131"/>
      <c r="BTY131"/>
      <c r="BTZ131"/>
      <c r="BUA131"/>
      <c r="BUB131"/>
      <c r="BUC131"/>
      <c r="BUD131"/>
      <c r="BUE131"/>
      <c r="BUF131"/>
      <c r="BUG131"/>
      <c r="BUH131"/>
      <c r="BUI131"/>
      <c r="BUJ131"/>
      <c r="BUK131"/>
      <c r="BUL131"/>
      <c r="BUM131"/>
      <c r="BUN131"/>
      <c r="BUO131"/>
      <c r="BUP131"/>
      <c r="BUQ131"/>
      <c r="BUR131"/>
      <c r="BUS131"/>
      <c r="BUT131"/>
      <c r="BUU131"/>
      <c r="BUV131"/>
      <c r="BUW131"/>
      <c r="BUX131"/>
      <c r="BUY131"/>
      <c r="BUZ131"/>
      <c r="BVA131"/>
      <c r="BVB131"/>
      <c r="BVC131"/>
      <c r="BVD131"/>
      <c r="BVE131"/>
      <c r="BVF131"/>
      <c r="BVG131"/>
      <c r="BVH131"/>
      <c r="BVI131"/>
      <c r="BVJ131"/>
      <c r="BVK131"/>
      <c r="BVL131"/>
      <c r="BVM131"/>
      <c r="BVN131"/>
      <c r="BVO131"/>
      <c r="BVP131"/>
      <c r="BVQ131"/>
      <c r="BVR131"/>
      <c r="BVS131"/>
      <c r="BVT131"/>
      <c r="BVU131"/>
      <c r="BVV131"/>
      <c r="BVW131"/>
      <c r="BVX131"/>
      <c r="BVY131"/>
      <c r="BVZ131"/>
      <c r="BWA131"/>
      <c r="BWB131"/>
      <c r="BWC131"/>
      <c r="BWD131"/>
      <c r="BWE131"/>
      <c r="BWF131"/>
      <c r="BWG131"/>
      <c r="BWH131"/>
      <c r="BWI131"/>
      <c r="BWJ131"/>
      <c r="BWK131"/>
      <c r="BWL131"/>
      <c r="BWM131"/>
      <c r="BWN131"/>
      <c r="BWO131"/>
      <c r="BWP131"/>
      <c r="BWQ131"/>
      <c r="BWR131"/>
      <c r="BWS131"/>
      <c r="BWT131"/>
      <c r="BWU131"/>
      <c r="BWV131"/>
      <c r="BWW131"/>
      <c r="BWX131"/>
      <c r="BWY131"/>
      <c r="BWZ131"/>
      <c r="BXA131"/>
      <c r="BXB131"/>
      <c r="BXC131"/>
      <c r="BXD131"/>
      <c r="BXE131"/>
      <c r="BXF131"/>
      <c r="BXG131"/>
      <c r="BXH131"/>
      <c r="BXI131"/>
      <c r="BXJ131"/>
      <c r="BXK131"/>
      <c r="BXL131"/>
      <c r="BXM131"/>
      <c r="BXN131"/>
      <c r="BXO131"/>
      <c r="BXP131"/>
      <c r="BXQ131"/>
      <c r="BXR131"/>
      <c r="BXS131"/>
      <c r="BXT131"/>
      <c r="BXU131"/>
      <c r="BXV131"/>
      <c r="BXW131"/>
      <c r="BXX131"/>
      <c r="BXY131"/>
      <c r="BXZ131"/>
      <c r="BYA131"/>
      <c r="BYB131"/>
      <c r="BYC131"/>
      <c r="BYD131"/>
      <c r="BYE131"/>
      <c r="BYF131"/>
      <c r="BYG131"/>
      <c r="BYH131"/>
      <c r="BYI131"/>
      <c r="BYJ131"/>
      <c r="BYK131"/>
      <c r="BYL131"/>
      <c r="BYM131"/>
      <c r="BYN131"/>
      <c r="BYO131"/>
      <c r="BYP131"/>
      <c r="BYQ131"/>
      <c r="BYR131"/>
      <c r="BYS131"/>
      <c r="BYT131"/>
      <c r="BYU131"/>
      <c r="BYV131"/>
      <c r="BYW131"/>
      <c r="BYX131"/>
      <c r="BYY131"/>
      <c r="BYZ131"/>
      <c r="BZA131"/>
      <c r="BZB131"/>
      <c r="BZC131"/>
      <c r="BZD131"/>
      <c r="BZE131"/>
      <c r="BZF131"/>
      <c r="BZG131"/>
      <c r="BZH131"/>
      <c r="BZI131"/>
      <c r="BZJ131"/>
      <c r="BZK131"/>
      <c r="BZL131"/>
      <c r="BZM131"/>
      <c r="BZN131"/>
      <c r="BZO131"/>
      <c r="BZP131"/>
      <c r="BZQ131"/>
      <c r="BZR131"/>
      <c r="BZS131"/>
      <c r="BZT131"/>
      <c r="BZU131"/>
      <c r="BZV131"/>
      <c r="BZW131"/>
      <c r="BZX131"/>
      <c r="BZY131"/>
      <c r="BZZ131"/>
      <c r="CAA131"/>
      <c r="CAB131"/>
      <c r="CAC131"/>
      <c r="CAD131"/>
      <c r="CAE131"/>
      <c r="CAF131"/>
      <c r="CAG131"/>
      <c r="CAH131"/>
      <c r="CAI131"/>
      <c r="CAJ131"/>
      <c r="CAK131"/>
      <c r="CAL131"/>
      <c r="CAM131"/>
      <c r="CAN131"/>
      <c r="CAO131"/>
      <c r="CAP131"/>
      <c r="CAQ131"/>
      <c r="CAR131"/>
      <c r="CAS131"/>
      <c r="CAT131"/>
      <c r="CAU131"/>
      <c r="CAV131"/>
      <c r="CAW131"/>
      <c r="CAX131"/>
      <c r="CAY131"/>
      <c r="CAZ131"/>
      <c r="CBA131"/>
      <c r="CBB131"/>
      <c r="CBC131"/>
      <c r="CBD131"/>
      <c r="CBE131"/>
      <c r="CBF131"/>
      <c r="CBG131"/>
      <c r="CBH131"/>
      <c r="CBI131"/>
      <c r="CBJ131"/>
      <c r="CBK131"/>
      <c r="CBL131"/>
      <c r="CBM131"/>
      <c r="CBN131"/>
      <c r="CBO131"/>
      <c r="CBP131"/>
      <c r="CBQ131"/>
      <c r="CBR131"/>
      <c r="CBS131"/>
      <c r="CBT131"/>
      <c r="CBU131"/>
      <c r="CBV131"/>
      <c r="CBW131"/>
      <c r="CBX131"/>
      <c r="CBY131"/>
      <c r="CBZ131"/>
      <c r="CCA131"/>
      <c r="CCB131"/>
      <c r="CCC131"/>
      <c r="CCD131"/>
      <c r="CCE131"/>
      <c r="CCF131"/>
      <c r="CCG131"/>
      <c r="CCH131"/>
      <c r="CCI131"/>
      <c r="CCJ131"/>
      <c r="CCK131"/>
      <c r="CCL131"/>
      <c r="CCM131"/>
      <c r="CCN131"/>
      <c r="CCO131"/>
      <c r="CCP131"/>
      <c r="CCQ131"/>
      <c r="CCR131"/>
      <c r="CCS131"/>
      <c r="CCT131"/>
      <c r="CCU131"/>
      <c r="CCV131"/>
      <c r="CCW131"/>
      <c r="CCX131"/>
      <c r="CCY131"/>
      <c r="CCZ131"/>
      <c r="CDA131"/>
      <c r="CDB131"/>
      <c r="CDC131"/>
      <c r="CDD131"/>
      <c r="CDE131"/>
      <c r="CDF131"/>
      <c r="CDG131"/>
      <c r="CDH131"/>
      <c r="CDI131"/>
      <c r="CDJ131"/>
      <c r="CDK131"/>
      <c r="CDL131"/>
      <c r="CDM131"/>
      <c r="CDN131"/>
      <c r="CDO131"/>
      <c r="CDP131"/>
      <c r="CDQ131"/>
      <c r="CDR131"/>
      <c r="CDS131"/>
      <c r="CDT131"/>
      <c r="CDU131"/>
      <c r="CDV131"/>
      <c r="CDW131"/>
      <c r="CDX131"/>
      <c r="CDY131"/>
      <c r="CDZ131"/>
      <c r="CEA131"/>
      <c r="CEB131"/>
      <c r="CEC131"/>
      <c r="CED131"/>
      <c r="CEE131"/>
      <c r="CEF131"/>
      <c r="CEG131"/>
      <c r="CEH131"/>
      <c r="CEI131"/>
      <c r="CEJ131"/>
      <c r="CEK131"/>
      <c r="CEL131"/>
      <c r="CEM131"/>
      <c r="CEN131"/>
      <c r="CEO131"/>
      <c r="CEP131"/>
      <c r="CEQ131"/>
      <c r="CER131"/>
      <c r="CES131"/>
      <c r="CET131"/>
      <c r="CEU131"/>
      <c r="CEV131"/>
      <c r="CEW131"/>
      <c r="CEX131"/>
      <c r="CEY131"/>
      <c r="CEZ131"/>
      <c r="CFA131"/>
      <c r="CFB131"/>
      <c r="CFC131"/>
      <c r="CFD131"/>
      <c r="CFE131"/>
      <c r="CFF131"/>
      <c r="CFG131"/>
      <c r="CFH131"/>
      <c r="CFI131"/>
      <c r="CFJ131"/>
      <c r="CFK131"/>
      <c r="CFL131"/>
      <c r="CFM131"/>
      <c r="CFN131"/>
      <c r="CFO131"/>
      <c r="CFP131"/>
      <c r="CFQ131"/>
      <c r="CFR131"/>
      <c r="CFS131"/>
      <c r="CFT131"/>
      <c r="CFU131"/>
      <c r="CFV131"/>
      <c r="CFW131"/>
      <c r="CFX131"/>
      <c r="CFY131"/>
      <c r="CFZ131"/>
      <c r="CGA131"/>
      <c r="CGB131"/>
      <c r="CGC131"/>
      <c r="CGD131"/>
      <c r="CGE131"/>
      <c r="CGF131"/>
      <c r="CGG131"/>
      <c r="CGH131"/>
      <c r="CGI131"/>
      <c r="CGJ131"/>
      <c r="CGK131"/>
      <c r="CGL131"/>
      <c r="CGM131"/>
      <c r="CGN131"/>
      <c r="CGO131"/>
      <c r="CGP131"/>
      <c r="CGQ131"/>
      <c r="CGR131"/>
      <c r="CGS131"/>
      <c r="CGT131"/>
      <c r="CGU131"/>
      <c r="CGV131"/>
      <c r="CGW131"/>
      <c r="CGX131"/>
      <c r="CGY131"/>
      <c r="CGZ131"/>
      <c r="CHA131"/>
      <c r="CHB131"/>
      <c r="CHC131"/>
      <c r="CHD131"/>
      <c r="CHE131"/>
      <c r="CHF131"/>
      <c r="CHG131"/>
      <c r="CHH131"/>
      <c r="CHI131"/>
      <c r="CHJ131"/>
      <c r="CHK131"/>
      <c r="CHL131"/>
      <c r="CHM131"/>
      <c r="CHN131"/>
      <c r="CHO131"/>
      <c r="CHP131"/>
      <c r="CHQ131"/>
      <c r="CHR131"/>
      <c r="CHS131"/>
      <c r="CHT131"/>
      <c r="CHU131"/>
      <c r="CHV131"/>
      <c r="CHW131"/>
      <c r="CHX131"/>
      <c r="CHY131"/>
      <c r="CHZ131"/>
      <c r="CIA131"/>
      <c r="CIB131"/>
      <c r="CIC131"/>
      <c r="CID131"/>
      <c r="CIE131"/>
      <c r="CIF131"/>
      <c r="CIG131"/>
      <c r="CIH131"/>
      <c r="CII131"/>
      <c r="CIJ131"/>
      <c r="CIK131"/>
      <c r="CIL131"/>
      <c r="CIM131"/>
      <c r="CIN131"/>
      <c r="CIO131"/>
      <c r="CIP131"/>
      <c r="CIQ131"/>
      <c r="CIR131"/>
      <c r="CIS131"/>
      <c r="CIT131"/>
      <c r="CIU131"/>
      <c r="CIV131"/>
      <c r="CIW131"/>
      <c r="CIX131"/>
      <c r="CIY131"/>
      <c r="CIZ131"/>
      <c r="CJA131"/>
      <c r="CJB131"/>
      <c r="CJC131"/>
      <c r="CJD131"/>
      <c r="CJE131"/>
      <c r="CJF131"/>
      <c r="CJG131"/>
      <c r="CJH131"/>
      <c r="CJI131"/>
      <c r="CJJ131"/>
      <c r="CJK131"/>
      <c r="CJL131"/>
      <c r="CJM131"/>
      <c r="CJN131"/>
      <c r="CJO131"/>
      <c r="CJP131"/>
      <c r="CJQ131"/>
      <c r="CJR131"/>
      <c r="CJS131"/>
      <c r="CJT131"/>
      <c r="CJU131"/>
      <c r="CJV131"/>
      <c r="CJW131"/>
      <c r="CJX131"/>
      <c r="CJY131"/>
      <c r="CJZ131"/>
      <c r="CKA131"/>
      <c r="CKB131"/>
      <c r="CKC131"/>
      <c r="CKD131"/>
      <c r="CKE131"/>
      <c r="CKF131"/>
      <c r="CKG131"/>
      <c r="CKH131"/>
      <c r="CKI131"/>
      <c r="CKJ131"/>
      <c r="CKK131"/>
      <c r="CKL131"/>
      <c r="CKM131"/>
      <c r="CKN131"/>
      <c r="CKO131"/>
      <c r="CKP131"/>
      <c r="CKQ131"/>
      <c r="CKR131"/>
      <c r="CKS131"/>
      <c r="CKT131"/>
      <c r="CKU131"/>
      <c r="CKV131"/>
      <c r="CKW131"/>
      <c r="CKX131"/>
      <c r="CKY131"/>
      <c r="CKZ131"/>
      <c r="CLA131"/>
      <c r="CLB131"/>
      <c r="CLC131"/>
      <c r="CLD131"/>
      <c r="CLE131"/>
      <c r="CLF131"/>
      <c r="CLG131"/>
      <c r="CLH131"/>
      <c r="CLI131"/>
      <c r="CLJ131"/>
      <c r="CLK131"/>
      <c r="CLL131"/>
      <c r="CLM131"/>
      <c r="CLN131"/>
      <c r="CLO131"/>
      <c r="CLP131"/>
      <c r="CLQ131"/>
      <c r="CLR131"/>
      <c r="CLS131"/>
      <c r="CLT131"/>
      <c r="CLU131"/>
      <c r="CLV131"/>
      <c r="CLW131"/>
      <c r="CLX131"/>
      <c r="CLY131"/>
      <c r="CLZ131"/>
      <c r="CMA131"/>
      <c r="CMB131"/>
      <c r="CMC131"/>
      <c r="CMD131"/>
      <c r="CME131"/>
      <c r="CMF131"/>
      <c r="CMG131"/>
      <c r="CMH131"/>
      <c r="CMI131"/>
      <c r="CMJ131"/>
      <c r="CMK131"/>
      <c r="CML131"/>
      <c r="CMM131"/>
      <c r="CMN131"/>
      <c r="CMO131"/>
      <c r="CMP131"/>
      <c r="CMQ131"/>
      <c r="CMR131"/>
      <c r="CMS131"/>
      <c r="CMT131"/>
      <c r="CMU131"/>
      <c r="CMV131"/>
      <c r="CMW131"/>
      <c r="CMX131"/>
      <c r="CMY131"/>
      <c r="CMZ131"/>
      <c r="CNA131"/>
      <c r="CNB131"/>
      <c r="CNC131"/>
      <c r="CND131"/>
      <c r="CNE131"/>
      <c r="CNF131"/>
      <c r="CNG131"/>
      <c r="CNH131"/>
      <c r="CNI131"/>
      <c r="CNJ131"/>
      <c r="CNK131"/>
      <c r="CNL131"/>
      <c r="CNM131"/>
      <c r="CNN131"/>
      <c r="CNO131"/>
      <c r="CNP131"/>
      <c r="CNQ131"/>
      <c r="CNR131"/>
      <c r="CNS131"/>
      <c r="CNT131"/>
      <c r="CNU131"/>
      <c r="CNV131"/>
      <c r="CNW131"/>
      <c r="CNX131"/>
      <c r="CNY131"/>
      <c r="CNZ131"/>
      <c r="COA131"/>
      <c r="COB131"/>
      <c r="COC131"/>
      <c r="COD131"/>
      <c r="COE131"/>
      <c r="COF131"/>
      <c r="COG131"/>
      <c r="COH131"/>
      <c r="COI131"/>
      <c r="COJ131"/>
      <c r="COK131"/>
      <c r="COL131"/>
      <c r="COM131"/>
      <c r="CON131"/>
      <c r="COO131"/>
      <c r="COP131"/>
      <c r="COQ131"/>
      <c r="COR131"/>
      <c r="COS131"/>
      <c r="COT131"/>
      <c r="COU131"/>
      <c r="COV131"/>
      <c r="COW131"/>
      <c r="COX131"/>
      <c r="COY131"/>
      <c r="COZ131"/>
      <c r="CPA131"/>
      <c r="CPB131"/>
      <c r="CPC131"/>
      <c r="CPD131"/>
      <c r="CPE131"/>
      <c r="CPF131"/>
      <c r="CPG131"/>
      <c r="CPH131"/>
      <c r="CPI131"/>
      <c r="CPJ131"/>
      <c r="CPK131"/>
      <c r="CPL131"/>
      <c r="CPM131"/>
      <c r="CPN131"/>
      <c r="CPO131"/>
      <c r="CPP131"/>
      <c r="CPQ131"/>
      <c r="CPR131"/>
      <c r="CPS131"/>
      <c r="CPT131"/>
      <c r="CPU131"/>
      <c r="CPV131"/>
      <c r="CPW131"/>
      <c r="CPX131"/>
      <c r="CPY131"/>
      <c r="CPZ131"/>
      <c r="CQA131"/>
      <c r="CQB131"/>
      <c r="CQC131"/>
      <c r="CQD131"/>
      <c r="CQE131"/>
      <c r="CQF131"/>
      <c r="CQG131"/>
      <c r="CQH131"/>
      <c r="CQI131"/>
      <c r="CQJ131"/>
      <c r="CQK131"/>
      <c r="CQL131"/>
      <c r="CQM131"/>
      <c r="CQN131"/>
      <c r="CQO131"/>
      <c r="CQP131"/>
      <c r="CQQ131"/>
      <c r="CQR131"/>
      <c r="CQS131"/>
      <c r="CQT131"/>
      <c r="CQU131"/>
      <c r="CQV131"/>
      <c r="CQW131"/>
      <c r="CQX131"/>
      <c r="CQY131"/>
      <c r="CQZ131"/>
      <c r="CRA131"/>
      <c r="CRB131"/>
      <c r="CRC131"/>
      <c r="CRD131"/>
      <c r="CRE131"/>
      <c r="CRF131"/>
      <c r="CRG131"/>
      <c r="CRH131"/>
      <c r="CRI131"/>
      <c r="CRJ131"/>
      <c r="CRK131"/>
      <c r="CRL131"/>
      <c r="CRM131"/>
      <c r="CRN131"/>
      <c r="CRO131"/>
      <c r="CRP131"/>
      <c r="CRQ131"/>
      <c r="CRR131"/>
      <c r="CRS131"/>
      <c r="CRT131"/>
      <c r="CRU131"/>
      <c r="CRV131"/>
      <c r="CRW131"/>
      <c r="CRX131"/>
      <c r="CRY131"/>
      <c r="CRZ131"/>
      <c r="CSA131"/>
      <c r="CSB131"/>
      <c r="CSC131"/>
      <c r="CSD131"/>
      <c r="CSE131"/>
      <c r="CSF131"/>
      <c r="CSG131"/>
      <c r="CSH131"/>
      <c r="CSI131"/>
      <c r="CSJ131"/>
      <c r="CSK131"/>
      <c r="CSL131"/>
      <c r="CSM131"/>
      <c r="CSN131"/>
      <c r="CSO131"/>
      <c r="CSP131"/>
      <c r="CSQ131"/>
      <c r="CSR131"/>
      <c r="CSS131"/>
      <c r="CST131"/>
      <c r="CSU131"/>
      <c r="CSV131"/>
      <c r="CSW131"/>
      <c r="CSX131"/>
      <c r="CSY131"/>
      <c r="CSZ131"/>
      <c r="CTA131"/>
      <c r="CTB131"/>
      <c r="CTC131"/>
      <c r="CTD131"/>
      <c r="CTE131"/>
      <c r="CTF131"/>
      <c r="CTG131"/>
      <c r="CTH131"/>
      <c r="CTI131"/>
      <c r="CTJ131"/>
      <c r="CTK131"/>
      <c r="CTL131"/>
      <c r="CTM131"/>
      <c r="CTN131"/>
      <c r="CTO131"/>
      <c r="CTP131"/>
      <c r="CTQ131"/>
      <c r="CTR131"/>
      <c r="CTS131"/>
      <c r="CTT131"/>
      <c r="CTU131"/>
      <c r="CTV131"/>
      <c r="CTW131"/>
      <c r="CTX131"/>
      <c r="CTY131"/>
      <c r="CTZ131"/>
      <c r="CUA131"/>
      <c r="CUB131"/>
      <c r="CUC131"/>
      <c r="CUD131"/>
      <c r="CUE131"/>
      <c r="CUF131"/>
      <c r="CUG131"/>
      <c r="CUH131"/>
      <c r="CUI131"/>
      <c r="CUJ131"/>
      <c r="CUK131"/>
      <c r="CUL131"/>
      <c r="CUM131"/>
      <c r="CUN131"/>
      <c r="CUO131"/>
      <c r="CUP131"/>
      <c r="CUQ131"/>
      <c r="CUR131"/>
      <c r="CUS131"/>
      <c r="CUT131"/>
      <c r="CUU131"/>
      <c r="CUV131"/>
      <c r="CUW131"/>
      <c r="CUX131"/>
      <c r="CUY131"/>
      <c r="CUZ131"/>
      <c r="CVA131"/>
      <c r="CVB131"/>
      <c r="CVC131"/>
      <c r="CVD131"/>
      <c r="CVE131"/>
      <c r="CVF131"/>
      <c r="CVG131"/>
      <c r="CVH131"/>
      <c r="CVI131"/>
      <c r="CVJ131"/>
      <c r="CVK131"/>
      <c r="CVL131"/>
      <c r="CVM131"/>
      <c r="CVN131"/>
      <c r="CVO131"/>
      <c r="CVP131"/>
      <c r="CVQ131"/>
      <c r="CVR131"/>
      <c r="CVS131"/>
      <c r="CVT131"/>
      <c r="CVU131"/>
      <c r="CVV131"/>
      <c r="CVW131"/>
      <c r="CVX131"/>
      <c r="CVY131"/>
      <c r="CVZ131"/>
      <c r="CWA131"/>
      <c r="CWB131"/>
      <c r="CWC131"/>
      <c r="CWD131"/>
      <c r="CWE131"/>
      <c r="CWF131"/>
      <c r="CWG131"/>
      <c r="CWH131"/>
      <c r="CWI131"/>
      <c r="CWJ131"/>
      <c r="CWK131"/>
      <c r="CWL131"/>
      <c r="CWM131"/>
      <c r="CWN131"/>
      <c r="CWO131"/>
      <c r="CWP131"/>
      <c r="CWQ131"/>
      <c r="CWR131"/>
      <c r="CWS131"/>
      <c r="CWT131"/>
      <c r="CWU131"/>
      <c r="CWV131"/>
      <c r="CWW131"/>
      <c r="CWX131"/>
      <c r="CWY131"/>
      <c r="CWZ131"/>
      <c r="CXA131"/>
      <c r="CXB131"/>
      <c r="CXC131"/>
      <c r="CXD131"/>
      <c r="CXE131"/>
      <c r="CXF131"/>
      <c r="CXG131"/>
      <c r="CXH131"/>
      <c r="CXI131"/>
      <c r="CXJ131"/>
      <c r="CXK131"/>
      <c r="CXL131"/>
      <c r="CXM131"/>
      <c r="CXN131"/>
      <c r="CXO131"/>
      <c r="CXP131"/>
      <c r="CXQ131"/>
      <c r="CXR131"/>
      <c r="CXS131"/>
      <c r="CXT131"/>
      <c r="CXU131"/>
      <c r="CXV131"/>
      <c r="CXW131"/>
      <c r="CXX131"/>
      <c r="CXY131"/>
      <c r="CXZ131"/>
      <c r="CYA131"/>
      <c r="CYB131"/>
      <c r="CYC131"/>
      <c r="CYD131"/>
      <c r="CYE131"/>
      <c r="CYF131"/>
      <c r="CYG131"/>
      <c r="CYH131"/>
      <c r="CYI131"/>
      <c r="CYJ131"/>
      <c r="CYK131"/>
      <c r="CYL131"/>
      <c r="CYM131"/>
      <c r="CYN131"/>
      <c r="CYO131"/>
      <c r="CYP131"/>
      <c r="CYQ131"/>
      <c r="CYR131"/>
      <c r="CYS131"/>
      <c r="CYT131"/>
      <c r="CYU131"/>
      <c r="CYV131"/>
      <c r="CYW131"/>
      <c r="CYX131"/>
      <c r="CYY131"/>
      <c r="CYZ131"/>
      <c r="CZA131"/>
      <c r="CZB131"/>
      <c r="CZC131"/>
      <c r="CZD131"/>
      <c r="CZE131"/>
      <c r="CZF131"/>
      <c r="CZG131"/>
      <c r="CZH131"/>
      <c r="CZI131"/>
      <c r="CZJ131"/>
      <c r="CZK131"/>
      <c r="CZL131"/>
      <c r="CZM131"/>
      <c r="CZN131"/>
      <c r="CZO131"/>
      <c r="CZP131"/>
      <c r="CZQ131"/>
      <c r="CZR131"/>
      <c r="CZS131"/>
      <c r="CZT131"/>
      <c r="CZU131"/>
      <c r="CZV131"/>
      <c r="CZW131"/>
      <c r="CZX131"/>
      <c r="CZY131"/>
      <c r="CZZ131"/>
      <c r="DAA131"/>
      <c r="DAB131"/>
      <c r="DAC131"/>
      <c r="DAD131"/>
      <c r="DAE131"/>
      <c r="DAF131"/>
      <c r="DAG131"/>
      <c r="DAH131"/>
      <c r="DAI131"/>
      <c r="DAJ131"/>
      <c r="DAK131"/>
      <c r="DAL131"/>
      <c r="DAM131"/>
      <c r="DAN131"/>
      <c r="DAO131"/>
      <c r="DAP131"/>
      <c r="DAQ131"/>
      <c r="DAR131"/>
      <c r="DAS131"/>
      <c r="DAT131"/>
      <c r="DAU131"/>
      <c r="DAV131"/>
      <c r="DAW131"/>
      <c r="DAX131"/>
      <c r="DAY131"/>
      <c r="DAZ131"/>
      <c r="DBA131"/>
      <c r="DBB131"/>
      <c r="DBC131"/>
      <c r="DBD131"/>
      <c r="DBE131"/>
      <c r="DBF131"/>
      <c r="DBG131"/>
      <c r="DBH131"/>
      <c r="DBI131"/>
      <c r="DBJ131"/>
      <c r="DBK131"/>
      <c r="DBL131"/>
      <c r="DBM131"/>
      <c r="DBN131"/>
      <c r="DBO131"/>
      <c r="DBP131"/>
      <c r="DBQ131"/>
      <c r="DBR131"/>
      <c r="DBS131"/>
      <c r="DBT131"/>
      <c r="DBU131"/>
      <c r="DBV131"/>
      <c r="DBW131"/>
      <c r="DBX131"/>
      <c r="DBY131"/>
      <c r="DBZ131"/>
      <c r="DCA131"/>
      <c r="DCB131"/>
      <c r="DCC131"/>
      <c r="DCD131"/>
      <c r="DCE131"/>
      <c r="DCF131"/>
      <c r="DCG131"/>
      <c r="DCH131"/>
      <c r="DCI131"/>
      <c r="DCJ131"/>
      <c r="DCK131"/>
      <c r="DCL131"/>
      <c r="DCM131"/>
      <c r="DCN131"/>
      <c r="DCO131"/>
      <c r="DCP131"/>
      <c r="DCQ131"/>
      <c r="DCR131"/>
      <c r="DCS131"/>
      <c r="DCT131"/>
      <c r="DCU131"/>
      <c r="DCV131"/>
      <c r="DCW131"/>
      <c r="DCX131"/>
      <c r="DCY131"/>
      <c r="DCZ131"/>
      <c r="DDA131"/>
      <c r="DDB131"/>
      <c r="DDC131"/>
      <c r="DDD131"/>
      <c r="DDE131"/>
      <c r="DDF131"/>
      <c r="DDG131"/>
      <c r="DDH131"/>
      <c r="DDI131"/>
      <c r="DDJ131"/>
      <c r="DDK131"/>
      <c r="DDL131"/>
      <c r="DDM131"/>
      <c r="DDN131"/>
      <c r="DDO131"/>
      <c r="DDP131"/>
      <c r="DDQ131"/>
      <c r="DDR131"/>
      <c r="DDS131"/>
      <c r="DDT131"/>
      <c r="DDU131"/>
      <c r="DDV131"/>
      <c r="DDW131"/>
      <c r="DDX131"/>
      <c r="DDY131"/>
      <c r="DDZ131"/>
      <c r="DEA131"/>
      <c r="DEB131"/>
      <c r="DEC131"/>
      <c r="DED131"/>
      <c r="DEE131"/>
      <c r="DEF131"/>
      <c r="DEG131"/>
      <c r="DEH131"/>
      <c r="DEI131"/>
      <c r="DEJ131"/>
      <c r="DEK131"/>
      <c r="DEL131"/>
      <c r="DEM131"/>
      <c r="DEN131"/>
      <c r="DEO131"/>
      <c r="DEP131"/>
      <c r="DEQ131"/>
      <c r="DER131"/>
      <c r="DES131"/>
      <c r="DET131"/>
      <c r="DEU131"/>
      <c r="DEV131"/>
      <c r="DEW131"/>
      <c r="DEX131"/>
      <c r="DEY131"/>
      <c r="DEZ131"/>
      <c r="DFA131"/>
      <c r="DFB131"/>
      <c r="DFC131"/>
      <c r="DFD131"/>
      <c r="DFE131"/>
      <c r="DFF131"/>
      <c r="DFG131"/>
      <c r="DFH131"/>
      <c r="DFI131"/>
      <c r="DFJ131"/>
      <c r="DFK131"/>
      <c r="DFL131"/>
      <c r="DFM131"/>
      <c r="DFN131"/>
      <c r="DFO131"/>
      <c r="DFP131"/>
      <c r="DFQ131"/>
      <c r="DFR131"/>
      <c r="DFS131"/>
      <c r="DFT131"/>
      <c r="DFU131"/>
      <c r="DFV131"/>
      <c r="DFW131"/>
      <c r="DFX131"/>
      <c r="DFY131"/>
      <c r="DFZ131"/>
      <c r="DGA131"/>
      <c r="DGB131"/>
      <c r="DGC131"/>
      <c r="DGD131"/>
      <c r="DGE131"/>
      <c r="DGF131"/>
      <c r="DGG131"/>
      <c r="DGH131"/>
      <c r="DGI131"/>
      <c r="DGJ131"/>
      <c r="DGK131"/>
      <c r="DGL131"/>
      <c r="DGM131"/>
      <c r="DGN131"/>
      <c r="DGO131"/>
      <c r="DGP131"/>
      <c r="DGQ131"/>
      <c r="DGR131"/>
      <c r="DGS131"/>
      <c r="DGT131"/>
      <c r="DGU131"/>
      <c r="DGV131"/>
      <c r="DGW131"/>
      <c r="DGX131"/>
      <c r="DGY131"/>
      <c r="DGZ131"/>
      <c r="DHA131"/>
      <c r="DHB131"/>
      <c r="DHC131"/>
      <c r="DHD131"/>
      <c r="DHE131"/>
      <c r="DHF131"/>
      <c r="DHG131"/>
      <c r="DHH131"/>
      <c r="DHI131"/>
      <c r="DHJ131"/>
      <c r="DHK131"/>
      <c r="DHL131"/>
      <c r="DHM131"/>
      <c r="DHN131"/>
      <c r="DHO131"/>
      <c r="DHP131"/>
      <c r="DHQ131"/>
      <c r="DHR131"/>
      <c r="DHS131"/>
      <c r="DHT131"/>
      <c r="DHU131"/>
      <c r="DHV131"/>
      <c r="DHW131"/>
      <c r="DHX131"/>
      <c r="DHY131"/>
      <c r="DHZ131"/>
      <c r="DIA131"/>
      <c r="DIB131"/>
      <c r="DIC131"/>
      <c r="DID131"/>
      <c r="DIE131"/>
      <c r="DIF131"/>
      <c r="DIG131"/>
      <c r="DIH131"/>
      <c r="DII131"/>
      <c r="DIJ131"/>
      <c r="DIK131"/>
      <c r="DIL131"/>
      <c r="DIM131"/>
      <c r="DIN131"/>
      <c r="DIO131"/>
      <c r="DIP131"/>
      <c r="DIQ131"/>
      <c r="DIR131"/>
      <c r="DIS131"/>
      <c r="DIT131"/>
      <c r="DIU131"/>
      <c r="DIV131"/>
      <c r="DIW131"/>
      <c r="DIX131"/>
      <c r="DIY131"/>
      <c r="DIZ131"/>
      <c r="DJA131"/>
      <c r="DJB131"/>
      <c r="DJC131"/>
      <c r="DJD131"/>
      <c r="DJE131"/>
      <c r="DJF131"/>
      <c r="DJG131"/>
      <c r="DJH131"/>
      <c r="DJI131"/>
      <c r="DJJ131"/>
      <c r="DJK131"/>
      <c r="DJL131"/>
      <c r="DJM131"/>
      <c r="DJN131"/>
      <c r="DJO131"/>
      <c r="DJP131"/>
      <c r="DJQ131"/>
      <c r="DJR131"/>
      <c r="DJS131"/>
      <c r="DJT131"/>
      <c r="DJU131"/>
      <c r="DJV131"/>
      <c r="DJW131"/>
      <c r="DJX131"/>
      <c r="DJY131"/>
      <c r="DJZ131"/>
      <c r="DKA131"/>
      <c r="DKB131"/>
      <c r="DKC131"/>
      <c r="DKD131"/>
      <c r="DKE131"/>
      <c r="DKF131"/>
      <c r="DKG131"/>
      <c r="DKH131"/>
      <c r="DKI131"/>
      <c r="DKJ131"/>
      <c r="DKK131"/>
      <c r="DKL131"/>
      <c r="DKM131"/>
      <c r="DKN131"/>
      <c r="DKO131"/>
      <c r="DKP131"/>
      <c r="DKQ131"/>
      <c r="DKR131"/>
      <c r="DKS131"/>
      <c r="DKT131"/>
      <c r="DKU131"/>
      <c r="DKV131"/>
      <c r="DKW131"/>
      <c r="DKX131"/>
      <c r="DKY131"/>
      <c r="DKZ131"/>
      <c r="DLA131"/>
      <c r="DLB131"/>
      <c r="DLC131"/>
      <c r="DLD131"/>
      <c r="DLE131"/>
      <c r="DLF131"/>
      <c r="DLG131"/>
      <c r="DLH131"/>
      <c r="DLI131"/>
      <c r="DLJ131"/>
      <c r="DLK131"/>
      <c r="DLL131"/>
      <c r="DLM131"/>
      <c r="DLN131"/>
      <c r="DLO131"/>
      <c r="DLP131"/>
      <c r="DLQ131"/>
      <c r="DLR131"/>
      <c r="DLS131"/>
      <c r="DLT131"/>
      <c r="DLU131"/>
      <c r="DLV131"/>
      <c r="DLW131"/>
      <c r="DLX131"/>
      <c r="DLY131"/>
      <c r="DLZ131"/>
      <c r="DMA131"/>
      <c r="DMB131"/>
      <c r="DMC131"/>
      <c r="DMD131"/>
      <c r="DME131"/>
      <c r="DMF131"/>
      <c r="DMG131"/>
      <c r="DMH131"/>
      <c r="DMI131"/>
      <c r="DMJ131"/>
      <c r="DMK131"/>
      <c r="DML131"/>
      <c r="DMM131"/>
      <c r="DMN131"/>
      <c r="DMO131"/>
      <c r="DMP131"/>
      <c r="DMQ131"/>
      <c r="DMR131"/>
      <c r="DMS131"/>
      <c r="DMT131"/>
      <c r="DMU131"/>
      <c r="DMV131"/>
      <c r="DMW131"/>
      <c r="DMX131"/>
      <c r="DMY131"/>
      <c r="DMZ131"/>
      <c r="DNA131"/>
      <c r="DNB131"/>
      <c r="DNC131"/>
      <c r="DND131"/>
      <c r="DNE131"/>
      <c r="DNF131"/>
      <c r="DNG131"/>
      <c r="DNH131"/>
      <c r="DNI131"/>
      <c r="DNJ131"/>
      <c r="DNK131"/>
      <c r="DNL131"/>
      <c r="DNM131"/>
      <c r="DNN131"/>
      <c r="DNO131"/>
      <c r="DNP131"/>
      <c r="DNQ131"/>
      <c r="DNR131"/>
      <c r="DNS131"/>
      <c r="DNT131"/>
      <c r="DNU131"/>
      <c r="DNV131"/>
      <c r="DNW131"/>
      <c r="DNX131"/>
      <c r="DNY131"/>
      <c r="DNZ131"/>
      <c r="DOA131"/>
      <c r="DOB131"/>
      <c r="DOC131"/>
      <c r="DOD131"/>
      <c r="DOE131"/>
      <c r="DOF131"/>
      <c r="DOG131"/>
      <c r="DOH131"/>
      <c r="DOI131"/>
      <c r="DOJ131"/>
      <c r="DOK131"/>
      <c r="DOL131"/>
      <c r="DOM131"/>
      <c r="DON131"/>
      <c r="DOO131"/>
      <c r="DOP131"/>
      <c r="DOQ131"/>
      <c r="DOR131"/>
      <c r="DOS131"/>
      <c r="DOT131"/>
      <c r="DOU131"/>
      <c r="DOV131"/>
      <c r="DOW131"/>
      <c r="DOX131"/>
      <c r="DOY131"/>
      <c r="DOZ131"/>
      <c r="DPA131"/>
      <c r="DPB131"/>
      <c r="DPC131"/>
      <c r="DPD131"/>
      <c r="DPE131"/>
      <c r="DPF131"/>
      <c r="DPG131"/>
      <c r="DPH131"/>
      <c r="DPI131"/>
      <c r="DPJ131"/>
      <c r="DPK131"/>
      <c r="DPL131"/>
      <c r="DPM131"/>
      <c r="DPN131"/>
      <c r="DPO131"/>
      <c r="DPP131"/>
      <c r="DPQ131"/>
      <c r="DPR131"/>
      <c r="DPS131"/>
      <c r="DPT131"/>
      <c r="DPU131"/>
      <c r="DPV131"/>
      <c r="DPW131"/>
      <c r="DPX131"/>
      <c r="DPY131"/>
      <c r="DPZ131"/>
      <c r="DQA131"/>
      <c r="DQB131"/>
      <c r="DQC131"/>
      <c r="DQD131"/>
      <c r="DQE131"/>
      <c r="DQF131"/>
      <c r="DQG131"/>
      <c r="DQH131"/>
      <c r="DQI131"/>
      <c r="DQJ131"/>
      <c r="DQK131"/>
      <c r="DQL131"/>
      <c r="DQM131"/>
      <c r="DQN131"/>
      <c r="DQO131"/>
      <c r="DQP131"/>
      <c r="DQQ131"/>
      <c r="DQR131"/>
      <c r="DQS131"/>
      <c r="DQT131"/>
      <c r="DQU131"/>
      <c r="DQV131"/>
      <c r="DQW131"/>
      <c r="DQX131"/>
      <c r="DQY131"/>
      <c r="DQZ131"/>
      <c r="DRA131"/>
      <c r="DRB131"/>
      <c r="DRC131"/>
      <c r="DRD131"/>
      <c r="DRE131"/>
      <c r="DRF131"/>
      <c r="DRG131"/>
      <c r="DRH131"/>
      <c r="DRI131"/>
      <c r="DRJ131"/>
      <c r="DRK131"/>
      <c r="DRL131"/>
      <c r="DRM131"/>
      <c r="DRN131"/>
      <c r="DRO131"/>
      <c r="DRP131"/>
      <c r="DRQ131"/>
      <c r="DRR131"/>
      <c r="DRS131"/>
      <c r="DRT131"/>
      <c r="DRU131"/>
      <c r="DRV131"/>
      <c r="DRW131"/>
      <c r="DRX131"/>
      <c r="DRY131"/>
      <c r="DRZ131"/>
      <c r="DSA131"/>
      <c r="DSB131"/>
      <c r="DSC131"/>
      <c r="DSD131"/>
      <c r="DSE131"/>
      <c r="DSF131"/>
      <c r="DSG131"/>
      <c r="DSH131"/>
      <c r="DSI131"/>
      <c r="DSJ131"/>
      <c r="DSK131"/>
      <c r="DSL131"/>
      <c r="DSM131"/>
      <c r="DSN131"/>
      <c r="DSO131"/>
      <c r="DSP131"/>
      <c r="DSQ131"/>
      <c r="DSR131"/>
      <c r="DSS131"/>
      <c r="DST131"/>
      <c r="DSU131"/>
      <c r="DSV131"/>
      <c r="DSW131"/>
      <c r="DSX131"/>
      <c r="DSY131"/>
      <c r="DSZ131"/>
      <c r="DTA131"/>
      <c r="DTB131"/>
      <c r="DTC131"/>
      <c r="DTD131"/>
      <c r="DTE131"/>
      <c r="DTF131"/>
      <c r="DTG131"/>
      <c r="DTH131"/>
      <c r="DTI131"/>
      <c r="DTJ131"/>
      <c r="DTK131"/>
      <c r="DTL131"/>
      <c r="DTM131"/>
      <c r="DTN131"/>
      <c r="DTO131"/>
      <c r="DTP131"/>
      <c r="DTQ131"/>
      <c r="DTR131"/>
      <c r="DTS131"/>
      <c r="DTT131"/>
      <c r="DTU131"/>
      <c r="DTV131"/>
      <c r="DTW131"/>
      <c r="DTX131"/>
      <c r="DTY131"/>
      <c r="DTZ131"/>
      <c r="DUA131"/>
      <c r="DUB131"/>
      <c r="DUC131"/>
      <c r="DUD131"/>
      <c r="DUE131"/>
      <c r="DUF131"/>
      <c r="DUG131"/>
      <c r="DUH131"/>
      <c r="DUI131"/>
      <c r="DUJ131"/>
      <c r="DUK131"/>
      <c r="DUL131"/>
      <c r="DUM131"/>
      <c r="DUN131"/>
      <c r="DUO131"/>
      <c r="DUP131"/>
      <c r="DUQ131"/>
      <c r="DUR131"/>
      <c r="DUS131"/>
      <c r="DUT131"/>
      <c r="DUU131"/>
      <c r="DUV131"/>
      <c r="DUW131"/>
      <c r="DUX131"/>
      <c r="DUY131"/>
      <c r="DUZ131"/>
      <c r="DVA131"/>
      <c r="DVB131"/>
      <c r="DVC131"/>
      <c r="DVD131"/>
      <c r="DVE131"/>
      <c r="DVF131"/>
      <c r="DVG131"/>
      <c r="DVH131"/>
      <c r="DVI131"/>
      <c r="DVJ131"/>
      <c r="DVK131"/>
      <c r="DVL131"/>
      <c r="DVM131"/>
      <c r="DVN131"/>
      <c r="DVO131"/>
      <c r="DVP131"/>
      <c r="DVQ131"/>
      <c r="DVR131"/>
      <c r="DVS131"/>
      <c r="DVT131"/>
      <c r="DVU131"/>
      <c r="DVV131"/>
      <c r="DVW131"/>
      <c r="DVX131"/>
      <c r="DVY131"/>
      <c r="DVZ131"/>
      <c r="DWA131"/>
      <c r="DWB131"/>
      <c r="DWC131"/>
      <c r="DWD131"/>
      <c r="DWE131"/>
      <c r="DWF131"/>
      <c r="DWG131"/>
      <c r="DWH131"/>
      <c r="DWI131"/>
      <c r="DWJ131"/>
      <c r="DWK131"/>
      <c r="DWL131"/>
      <c r="DWM131"/>
      <c r="DWN131"/>
      <c r="DWO131"/>
      <c r="DWP131"/>
      <c r="DWQ131"/>
      <c r="DWR131"/>
      <c r="DWS131"/>
      <c r="DWT131"/>
      <c r="DWU131"/>
      <c r="DWV131"/>
      <c r="DWW131"/>
      <c r="DWX131"/>
      <c r="DWY131"/>
      <c r="DWZ131"/>
      <c r="DXA131"/>
      <c r="DXB131"/>
      <c r="DXC131"/>
      <c r="DXD131"/>
      <c r="DXE131"/>
      <c r="DXF131"/>
      <c r="DXG131"/>
      <c r="DXH131"/>
      <c r="DXI131"/>
      <c r="DXJ131"/>
      <c r="DXK131"/>
      <c r="DXL131"/>
      <c r="DXM131"/>
      <c r="DXN131"/>
      <c r="DXO131"/>
      <c r="DXP131"/>
      <c r="DXQ131"/>
      <c r="DXR131"/>
      <c r="DXS131"/>
      <c r="DXT131"/>
      <c r="DXU131"/>
      <c r="DXV131"/>
      <c r="DXW131"/>
      <c r="DXX131"/>
      <c r="DXY131"/>
      <c r="DXZ131"/>
      <c r="DYA131"/>
      <c r="DYB131"/>
      <c r="DYC131"/>
      <c r="DYD131"/>
      <c r="DYE131"/>
      <c r="DYF131"/>
      <c r="DYG131"/>
      <c r="DYH131"/>
      <c r="DYI131"/>
      <c r="DYJ131"/>
      <c r="DYK131"/>
      <c r="DYL131"/>
      <c r="DYM131"/>
      <c r="DYN131"/>
      <c r="DYO131"/>
      <c r="DYP131"/>
      <c r="DYQ131"/>
      <c r="DYR131"/>
      <c r="DYS131"/>
      <c r="DYT131"/>
      <c r="DYU131"/>
      <c r="DYV131"/>
      <c r="DYW131"/>
      <c r="DYX131"/>
      <c r="DYY131"/>
      <c r="DYZ131"/>
      <c r="DZA131"/>
      <c r="DZB131"/>
      <c r="DZC131"/>
      <c r="DZD131"/>
      <c r="DZE131"/>
      <c r="DZF131"/>
      <c r="DZG131"/>
      <c r="DZH131"/>
      <c r="DZI131"/>
      <c r="DZJ131"/>
      <c r="DZK131"/>
      <c r="DZL131"/>
      <c r="DZM131"/>
      <c r="DZN131"/>
      <c r="DZO131"/>
      <c r="DZP131"/>
      <c r="DZQ131"/>
      <c r="DZR131"/>
      <c r="DZS131"/>
      <c r="DZT131"/>
      <c r="DZU131"/>
      <c r="DZV131"/>
      <c r="DZW131"/>
      <c r="DZX131"/>
      <c r="DZY131"/>
      <c r="DZZ131"/>
      <c r="EAA131"/>
      <c r="EAB131"/>
      <c r="EAC131"/>
      <c r="EAD131"/>
      <c r="EAE131"/>
      <c r="EAF131"/>
      <c r="EAG131"/>
      <c r="EAH131"/>
      <c r="EAI131"/>
      <c r="EAJ131"/>
      <c r="EAK131"/>
      <c r="EAL131"/>
      <c r="EAM131"/>
      <c r="EAN131"/>
      <c r="EAO131"/>
      <c r="EAP131"/>
      <c r="EAQ131"/>
      <c r="EAR131"/>
      <c r="EAS131"/>
      <c r="EAT131"/>
      <c r="EAU131"/>
      <c r="EAV131"/>
      <c r="EAW131"/>
      <c r="EAX131"/>
      <c r="EAY131"/>
      <c r="EAZ131"/>
      <c r="EBA131"/>
      <c r="EBB131"/>
      <c r="EBC131"/>
      <c r="EBD131"/>
      <c r="EBE131"/>
      <c r="EBF131"/>
      <c r="EBG131"/>
      <c r="EBH131"/>
      <c r="EBI131"/>
      <c r="EBJ131"/>
      <c r="EBK131"/>
      <c r="EBL131"/>
      <c r="EBM131"/>
      <c r="EBN131"/>
      <c r="EBO131"/>
      <c r="EBP131"/>
      <c r="EBQ131"/>
      <c r="EBR131"/>
      <c r="EBS131"/>
      <c r="EBT131"/>
      <c r="EBU131"/>
      <c r="EBV131"/>
      <c r="EBW131"/>
      <c r="EBX131"/>
      <c r="EBY131"/>
      <c r="EBZ131"/>
      <c r="ECA131"/>
      <c r="ECB131"/>
      <c r="ECC131"/>
      <c r="ECD131"/>
      <c r="ECE131"/>
      <c r="ECF131"/>
      <c r="ECG131"/>
      <c r="ECH131"/>
      <c r="ECI131"/>
      <c r="ECJ131"/>
      <c r="ECK131"/>
      <c r="ECL131"/>
      <c r="ECM131"/>
      <c r="ECN131"/>
      <c r="ECO131"/>
      <c r="ECP131"/>
      <c r="ECQ131"/>
      <c r="ECR131"/>
      <c r="ECS131"/>
      <c r="ECT131"/>
      <c r="ECU131"/>
      <c r="ECV131"/>
      <c r="ECW131"/>
      <c r="ECX131"/>
      <c r="ECY131"/>
      <c r="ECZ131"/>
      <c r="EDA131"/>
      <c r="EDB131"/>
      <c r="EDC131"/>
      <c r="EDD131"/>
      <c r="EDE131"/>
      <c r="EDF131"/>
      <c r="EDG131"/>
      <c r="EDH131"/>
      <c r="EDI131"/>
      <c r="EDJ131"/>
      <c r="EDK131"/>
      <c r="EDL131"/>
      <c r="EDM131"/>
      <c r="EDN131"/>
      <c r="EDO131"/>
      <c r="EDP131"/>
      <c r="EDQ131"/>
      <c r="EDR131"/>
      <c r="EDS131"/>
      <c r="EDT131"/>
      <c r="EDU131"/>
      <c r="EDV131"/>
      <c r="EDW131"/>
      <c r="EDX131"/>
      <c r="EDY131"/>
      <c r="EDZ131"/>
      <c r="EEA131"/>
      <c r="EEB131"/>
      <c r="EEC131"/>
      <c r="EED131"/>
      <c r="EEE131"/>
      <c r="EEF131"/>
      <c r="EEG131"/>
      <c r="EEH131"/>
      <c r="EEI131"/>
      <c r="EEJ131"/>
      <c r="EEK131"/>
      <c r="EEL131"/>
      <c r="EEM131"/>
      <c r="EEN131"/>
      <c r="EEO131"/>
      <c r="EEP131"/>
      <c r="EEQ131"/>
      <c r="EER131"/>
      <c r="EES131"/>
      <c r="EET131"/>
      <c r="EEU131"/>
      <c r="EEV131"/>
      <c r="EEW131"/>
      <c r="EEX131"/>
      <c r="EEY131"/>
      <c r="EEZ131"/>
      <c r="EFA131"/>
      <c r="EFB131"/>
      <c r="EFC131"/>
      <c r="EFD131"/>
      <c r="EFE131"/>
      <c r="EFF131"/>
      <c r="EFG131"/>
      <c r="EFH131"/>
      <c r="EFI131"/>
      <c r="EFJ131"/>
      <c r="EFK131"/>
      <c r="EFL131"/>
      <c r="EFM131"/>
      <c r="EFN131"/>
      <c r="EFO131"/>
      <c r="EFP131"/>
      <c r="EFQ131"/>
      <c r="EFR131"/>
      <c r="EFS131"/>
      <c r="EFT131"/>
      <c r="EFU131"/>
      <c r="EFV131"/>
      <c r="EFW131"/>
      <c r="EFX131"/>
      <c r="EFY131"/>
      <c r="EFZ131"/>
      <c r="EGA131"/>
      <c r="EGB131"/>
      <c r="EGC131"/>
      <c r="EGD131"/>
      <c r="EGE131"/>
      <c r="EGF131"/>
      <c r="EGG131"/>
      <c r="EGH131"/>
      <c r="EGI131"/>
      <c r="EGJ131"/>
      <c r="EGK131"/>
      <c r="EGL131"/>
      <c r="EGM131"/>
      <c r="EGN131"/>
      <c r="EGO131"/>
      <c r="EGP131"/>
      <c r="EGQ131"/>
      <c r="EGR131"/>
      <c r="EGS131"/>
      <c r="EGT131"/>
      <c r="EGU131"/>
      <c r="EGV131"/>
      <c r="EGW131"/>
      <c r="EGX131"/>
      <c r="EGY131"/>
      <c r="EGZ131"/>
      <c r="EHA131"/>
      <c r="EHB131"/>
      <c r="EHC131"/>
      <c r="EHD131"/>
      <c r="EHE131"/>
      <c r="EHF131"/>
      <c r="EHG131"/>
      <c r="EHH131"/>
      <c r="EHI131"/>
      <c r="EHJ131"/>
      <c r="EHK131"/>
      <c r="EHL131"/>
      <c r="EHM131"/>
      <c r="EHN131"/>
      <c r="EHO131"/>
      <c r="EHP131"/>
      <c r="EHQ131"/>
      <c r="EHR131"/>
      <c r="EHS131"/>
      <c r="EHT131"/>
      <c r="EHU131"/>
      <c r="EHV131"/>
      <c r="EHW131"/>
      <c r="EHX131"/>
      <c r="EHY131"/>
      <c r="EHZ131"/>
      <c r="EIA131"/>
      <c r="EIB131"/>
      <c r="EIC131"/>
      <c r="EID131"/>
      <c r="EIE131"/>
      <c r="EIF131"/>
      <c r="EIG131"/>
      <c r="EIH131"/>
      <c r="EII131"/>
      <c r="EIJ131"/>
      <c r="EIK131"/>
      <c r="EIL131"/>
      <c r="EIM131"/>
      <c r="EIN131"/>
      <c r="EIO131"/>
      <c r="EIP131"/>
      <c r="EIQ131"/>
      <c r="EIR131"/>
      <c r="EIS131"/>
      <c r="EIT131"/>
      <c r="EIU131"/>
      <c r="EIV131"/>
      <c r="EIW131"/>
      <c r="EIX131"/>
      <c r="EIY131"/>
      <c r="EIZ131"/>
      <c r="EJA131"/>
      <c r="EJB131"/>
      <c r="EJC131"/>
      <c r="EJD131"/>
      <c r="EJE131"/>
      <c r="EJF131"/>
      <c r="EJG131"/>
      <c r="EJH131"/>
      <c r="EJI131"/>
      <c r="EJJ131"/>
      <c r="EJK131"/>
      <c r="EJL131"/>
      <c r="EJM131"/>
      <c r="EJN131"/>
      <c r="EJO131"/>
      <c r="EJP131"/>
      <c r="EJQ131"/>
      <c r="EJR131"/>
      <c r="EJS131"/>
      <c r="EJT131"/>
      <c r="EJU131"/>
      <c r="EJV131"/>
      <c r="EJW131"/>
      <c r="EJX131"/>
      <c r="EJY131"/>
      <c r="EJZ131"/>
      <c r="EKA131"/>
      <c r="EKB131"/>
      <c r="EKC131"/>
      <c r="EKD131"/>
      <c r="EKE131"/>
      <c r="EKF131"/>
      <c r="EKG131"/>
      <c r="EKH131"/>
      <c r="EKI131"/>
      <c r="EKJ131"/>
      <c r="EKK131"/>
      <c r="EKL131"/>
      <c r="EKM131"/>
      <c r="EKN131"/>
      <c r="EKO131"/>
      <c r="EKP131"/>
      <c r="EKQ131"/>
      <c r="EKR131"/>
      <c r="EKS131"/>
      <c r="EKT131"/>
      <c r="EKU131"/>
      <c r="EKV131"/>
      <c r="EKW131"/>
      <c r="EKX131"/>
      <c r="EKY131"/>
      <c r="EKZ131"/>
      <c r="ELA131"/>
      <c r="ELB131"/>
      <c r="ELC131"/>
      <c r="ELD131"/>
      <c r="ELE131"/>
      <c r="ELF131"/>
      <c r="ELG131"/>
      <c r="ELH131"/>
      <c r="ELI131"/>
      <c r="ELJ131"/>
      <c r="ELK131"/>
      <c r="ELL131"/>
      <c r="ELM131"/>
      <c r="ELN131"/>
      <c r="ELO131"/>
      <c r="ELP131"/>
      <c r="ELQ131"/>
      <c r="ELR131"/>
      <c r="ELS131"/>
      <c r="ELT131"/>
      <c r="ELU131"/>
      <c r="ELV131"/>
      <c r="ELW131"/>
      <c r="ELX131"/>
      <c r="ELY131"/>
      <c r="ELZ131"/>
      <c r="EMA131"/>
      <c r="EMB131"/>
      <c r="EMC131"/>
      <c r="EMD131"/>
      <c r="EME131"/>
      <c r="EMF131"/>
      <c r="EMG131"/>
      <c r="EMH131"/>
      <c r="EMI131"/>
      <c r="EMJ131"/>
      <c r="EMK131"/>
      <c r="EML131"/>
      <c r="EMM131"/>
      <c r="EMN131"/>
      <c r="EMO131"/>
      <c r="EMP131"/>
      <c r="EMQ131"/>
      <c r="EMR131"/>
      <c r="EMS131"/>
      <c r="EMT131"/>
      <c r="EMU131"/>
      <c r="EMV131"/>
      <c r="EMW131"/>
      <c r="EMX131"/>
      <c r="EMY131"/>
      <c r="EMZ131"/>
      <c r="ENA131"/>
      <c r="ENB131"/>
      <c r="ENC131"/>
      <c r="END131"/>
      <c r="ENE131"/>
      <c r="ENF131"/>
      <c r="ENG131"/>
      <c r="ENH131"/>
      <c r="ENI131"/>
      <c r="ENJ131"/>
      <c r="ENK131"/>
      <c r="ENL131"/>
      <c r="ENM131"/>
      <c r="ENN131"/>
      <c r="ENO131"/>
      <c r="ENP131"/>
      <c r="ENQ131"/>
      <c r="ENR131"/>
      <c r="ENS131"/>
      <c r="ENT131"/>
      <c r="ENU131"/>
      <c r="ENV131"/>
      <c r="ENW131"/>
      <c r="ENX131"/>
      <c r="ENY131"/>
      <c r="ENZ131"/>
      <c r="EOA131"/>
      <c r="EOB131"/>
      <c r="EOC131"/>
      <c r="EOD131"/>
      <c r="EOE131"/>
      <c r="EOF131"/>
      <c r="EOG131"/>
      <c r="EOH131"/>
      <c r="EOI131"/>
      <c r="EOJ131"/>
      <c r="EOK131"/>
      <c r="EOL131"/>
      <c r="EOM131"/>
      <c r="EON131"/>
      <c r="EOO131"/>
      <c r="EOP131"/>
      <c r="EOQ131"/>
      <c r="EOR131"/>
      <c r="EOS131"/>
      <c r="EOT131"/>
      <c r="EOU131"/>
      <c r="EOV131"/>
      <c r="EOW131"/>
      <c r="EOX131"/>
      <c r="EOY131"/>
      <c r="EOZ131"/>
      <c r="EPA131"/>
      <c r="EPB131"/>
      <c r="EPC131"/>
      <c r="EPD131"/>
      <c r="EPE131"/>
      <c r="EPF131"/>
      <c r="EPG131"/>
      <c r="EPH131"/>
      <c r="EPI131"/>
      <c r="EPJ131"/>
      <c r="EPK131"/>
      <c r="EPL131"/>
      <c r="EPM131"/>
      <c r="EPN131"/>
      <c r="EPO131"/>
      <c r="EPP131"/>
      <c r="EPQ131"/>
      <c r="EPR131"/>
      <c r="EPS131"/>
      <c r="EPT131"/>
      <c r="EPU131"/>
      <c r="EPV131"/>
      <c r="EPW131"/>
      <c r="EPX131"/>
      <c r="EPY131"/>
      <c r="EPZ131"/>
      <c r="EQA131"/>
      <c r="EQB131"/>
      <c r="EQC131"/>
      <c r="EQD131"/>
      <c r="EQE131"/>
      <c r="EQF131"/>
      <c r="EQG131"/>
      <c r="EQH131"/>
      <c r="EQI131"/>
      <c r="EQJ131"/>
      <c r="EQK131"/>
      <c r="EQL131"/>
      <c r="EQM131"/>
      <c r="EQN131"/>
      <c r="EQO131"/>
      <c r="EQP131"/>
      <c r="EQQ131"/>
      <c r="EQR131"/>
      <c r="EQS131"/>
      <c r="EQT131"/>
      <c r="EQU131"/>
      <c r="EQV131"/>
      <c r="EQW131"/>
      <c r="EQX131"/>
      <c r="EQY131"/>
      <c r="EQZ131"/>
      <c r="ERA131"/>
      <c r="ERB131"/>
      <c r="ERC131"/>
      <c r="ERD131"/>
      <c r="ERE131"/>
      <c r="ERF131"/>
      <c r="ERG131"/>
      <c r="ERH131"/>
      <c r="ERI131"/>
      <c r="ERJ131"/>
      <c r="ERK131"/>
      <c r="ERL131"/>
      <c r="ERM131"/>
      <c r="ERN131"/>
      <c r="ERO131"/>
      <c r="ERP131"/>
      <c r="ERQ131"/>
      <c r="ERR131"/>
      <c r="ERS131"/>
      <c r="ERT131"/>
      <c r="ERU131"/>
      <c r="ERV131"/>
      <c r="ERW131"/>
      <c r="ERX131"/>
      <c r="ERY131"/>
      <c r="ERZ131"/>
      <c r="ESA131"/>
      <c r="ESB131"/>
      <c r="ESC131"/>
      <c r="ESD131"/>
      <c r="ESE131"/>
      <c r="ESF131"/>
      <c r="ESG131"/>
      <c r="ESH131"/>
      <c r="ESI131"/>
      <c r="ESJ131"/>
      <c r="ESK131"/>
      <c r="ESL131"/>
      <c r="ESM131"/>
      <c r="ESN131"/>
      <c r="ESO131"/>
      <c r="ESP131"/>
      <c r="ESQ131"/>
      <c r="ESR131"/>
      <c r="ESS131"/>
      <c r="EST131"/>
      <c r="ESU131"/>
      <c r="ESV131"/>
      <c r="ESW131"/>
      <c r="ESX131"/>
      <c r="ESY131"/>
      <c r="ESZ131"/>
      <c r="ETA131"/>
      <c r="ETB131"/>
      <c r="ETC131"/>
      <c r="ETD131"/>
      <c r="ETE131"/>
      <c r="ETF131"/>
      <c r="ETG131"/>
      <c r="ETH131"/>
      <c r="ETI131"/>
      <c r="ETJ131"/>
      <c r="ETK131"/>
      <c r="ETL131"/>
      <c r="ETM131"/>
      <c r="ETN131"/>
      <c r="ETO131"/>
      <c r="ETP131"/>
      <c r="ETQ131"/>
      <c r="ETR131"/>
      <c r="ETS131"/>
      <c r="ETT131"/>
      <c r="ETU131"/>
      <c r="ETV131"/>
      <c r="ETW131"/>
      <c r="ETX131"/>
      <c r="ETY131"/>
      <c r="ETZ131"/>
      <c r="EUA131"/>
      <c r="EUB131"/>
      <c r="EUC131"/>
      <c r="EUD131"/>
      <c r="EUE131"/>
      <c r="EUF131"/>
      <c r="EUG131"/>
      <c r="EUH131"/>
      <c r="EUI131"/>
      <c r="EUJ131"/>
      <c r="EUK131"/>
      <c r="EUL131"/>
      <c r="EUM131"/>
      <c r="EUN131"/>
      <c r="EUO131"/>
      <c r="EUP131"/>
      <c r="EUQ131"/>
      <c r="EUR131"/>
      <c r="EUS131"/>
      <c r="EUT131"/>
      <c r="EUU131"/>
      <c r="EUV131"/>
      <c r="EUW131"/>
      <c r="EUX131"/>
      <c r="EUY131"/>
      <c r="EUZ131"/>
      <c r="EVA131"/>
      <c r="EVB131"/>
      <c r="EVC131"/>
      <c r="EVD131"/>
      <c r="EVE131"/>
      <c r="EVF131"/>
      <c r="EVG131"/>
      <c r="EVH131"/>
      <c r="EVI131"/>
      <c r="EVJ131"/>
      <c r="EVK131"/>
      <c r="EVL131"/>
      <c r="EVM131"/>
      <c r="EVN131"/>
      <c r="EVO131"/>
      <c r="EVP131"/>
      <c r="EVQ131"/>
      <c r="EVR131"/>
      <c r="EVS131"/>
      <c r="EVT131"/>
      <c r="EVU131"/>
      <c r="EVV131"/>
      <c r="EVW131"/>
      <c r="EVX131"/>
      <c r="EVY131"/>
      <c r="EVZ131"/>
      <c r="EWA131"/>
      <c r="EWB131"/>
      <c r="EWC131"/>
      <c r="EWD131"/>
      <c r="EWE131"/>
      <c r="EWF131"/>
      <c r="EWG131"/>
      <c r="EWH131"/>
      <c r="EWI131"/>
      <c r="EWJ131"/>
      <c r="EWK131"/>
      <c r="EWL131"/>
      <c r="EWM131"/>
      <c r="EWN131"/>
      <c r="EWO131"/>
      <c r="EWP131"/>
      <c r="EWQ131"/>
      <c r="EWR131"/>
      <c r="EWS131"/>
      <c r="EWT131"/>
      <c r="EWU131"/>
      <c r="EWV131"/>
      <c r="EWW131"/>
      <c r="EWX131"/>
      <c r="EWY131"/>
      <c r="EWZ131"/>
      <c r="EXA131"/>
      <c r="EXB131"/>
      <c r="EXC131"/>
      <c r="EXD131"/>
      <c r="EXE131"/>
      <c r="EXF131"/>
      <c r="EXG131"/>
      <c r="EXH131"/>
      <c r="EXI131"/>
      <c r="EXJ131"/>
      <c r="EXK131"/>
      <c r="EXL131"/>
      <c r="EXM131"/>
      <c r="EXN131"/>
      <c r="EXO131"/>
      <c r="EXP131"/>
      <c r="EXQ131"/>
      <c r="EXR131"/>
      <c r="EXS131"/>
      <c r="EXT131"/>
      <c r="EXU131"/>
      <c r="EXV131"/>
      <c r="EXW131"/>
      <c r="EXX131"/>
      <c r="EXY131"/>
      <c r="EXZ131"/>
      <c r="EYA131"/>
      <c r="EYB131"/>
      <c r="EYC131"/>
      <c r="EYD131"/>
      <c r="EYE131"/>
      <c r="EYF131"/>
      <c r="EYG131"/>
      <c r="EYH131"/>
      <c r="EYI131"/>
      <c r="EYJ131"/>
      <c r="EYK131"/>
      <c r="EYL131"/>
      <c r="EYM131"/>
      <c r="EYN131"/>
      <c r="EYO131"/>
      <c r="EYP131"/>
      <c r="EYQ131"/>
      <c r="EYR131"/>
      <c r="EYS131"/>
      <c r="EYT131"/>
      <c r="EYU131"/>
      <c r="EYV131"/>
      <c r="EYW131"/>
      <c r="EYX131"/>
      <c r="TOX131" s="5"/>
      <c r="TOY131" s="5"/>
      <c r="TOZ131" s="5"/>
      <c r="TPA131" s="5"/>
      <c r="TPB131" s="5"/>
      <c r="TPC131" s="5"/>
      <c r="TPD131" s="5"/>
      <c r="TPE131" s="5"/>
      <c r="TPF131" s="5"/>
      <c r="TPG131" s="5"/>
      <c r="TPH131" s="5"/>
      <c r="TPI131" s="5"/>
      <c r="TPJ131" s="5"/>
      <c r="TPK131" s="5"/>
      <c r="TPL131" s="5"/>
      <c r="TPM131" s="5"/>
      <c r="TPN131" s="5"/>
      <c r="TPO131" s="5"/>
      <c r="TPP131" s="5"/>
      <c r="TPQ131" s="5"/>
      <c r="TPR131" s="5"/>
      <c r="TPS131" s="5"/>
      <c r="TPT131" s="5"/>
      <c r="TPU131" s="5"/>
      <c r="TPV131" s="5"/>
      <c r="TPW131" s="5"/>
      <c r="TPX131" s="5"/>
      <c r="TPY131" s="5"/>
      <c r="TPZ131" s="5"/>
      <c r="TQA131" s="5"/>
      <c r="TQB131" s="5"/>
      <c r="TQC131" s="5"/>
      <c r="TQD131" s="5"/>
      <c r="TQE131" s="5"/>
      <c r="TQF131" s="5"/>
      <c r="TQG131" s="5"/>
      <c r="TQH131" s="5"/>
      <c r="TQI131" s="5"/>
      <c r="TQJ131" s="5"/>
      <c r="TQK131" s="5"/>
      <c r="TQL131" s="5"/>
      <c r="TQM131" s="5"/>
      <c r="TQN131" s="5"/>
      <c r="TQO131" s="5"/>
      <c r="TQP131" s="5"/>
      <c r="TQQ131" s="5"/>
      <c r="TQR131" s="5"/>
      <c r="TQS131" s="5"/>
      <c r="TQT131" s="5"/>
      <c r="TQU131" s="5"/>
      <c r="TQV131" s="5"/>
      <c r="TQW131" s="5"/>
      <c r="TQX131" s="5"/>
      <c r="TQY131" s="5"/>
      <c r="TQZ131" s="5"/>
      <c r="TRA131" s="5"/>
      <c r="TRB131" s="5"/>
      <c r="TRC131" s="5"/>
      <c r="TRD131" s="5"/>
      <c r="TRE131" s="5"/>
      <c r="TRF131" s="5"/>
      <c r="TRG131" s="5"/>
      <c r="TRH131" s="5"/>
      <c r="TRI131" s="5"/>
      <c r="TRJ131" s="5"/>
      <c r="TRK131" s="5"/>
      <c r="TRL131" s="5"/>
      <c r="TRM131" s="5"/>
      <c r="TRN131" s="5"/>
      <c r="TRO131" s="5"/>
      <c r="TRP131" s="5"/>
      <c r="TRQ131" s="5"/>
      <c r="TRR131" s="5"/>
      <c r="TRS131" s="5"/>
      <c r="TRT131" s="5"/>
      <c r="TRU131" s="5"/>
      <c r="TRV131" s="5"/>
      <c r="TRW131" s="5"/>
      <c r="TRX131" s="5"/>
      <c r="TRY131" s="5"/>
      <c r="TRZ131" s="5"/>
      <c r="TSA131" s="5"/>
      <c r="TSB131" s="5"/>
      <c r="TSC131" s="5"/>
      <c r="TSD131" s="5"/>
      <c r="TSE131" s="5"/>
      <c r="TSF131" s="5"/>
      <c r="TSG131" s="5"/>
      <c r="TSH131" s="5"/>
      <c r="TSI131" s="5"/>
      <c r="TSJ131" s="5"/>
      <c r="TSK131" s="5"/>
      <c r="TSL131" s="5"/>
      <c r="TSM131" s="5"/>
      <c r="TSN131" s="5"/>
      <c r="TSO131" s="5"/>
      <c r="TSP131" s="5"/>
      <c r="TSQ131" s="5"/>
      <c r="TSR131" s="5"/>
      <c r="TSS131" s="5"/>
      <c r="TST131" s="5"/>
      <c r="TSU131" s="5"/>
      <c r="TSV131" s="5"/>
      <c r="TSW131" s="5"/>
      <c r="TSX131" s="5"/>
      <c r="TSY131" s="5"/>
      <c r="TSZ131" s="5"/>
      <c r="TTA131" s="5"/>
      <c r="TTB131" s="5"/>
      <c r="TTC131" s="5"/>
      <c r="TTD131" s="5"/>
      <c r="TTE131" s="5"/>
      <c r="TTF131" s="5"/>
      <c r="TTG131" s="5"/>
      <c r="TTH131" s="5"/>
      <c r="TTI131" s="5"/>
      <c r="TTJ131" s="5"/>
      <c r="TTK131" s="5"/>
      <c r="TTL131" s="5"/>
      <c r="TTM131" s="5"/>
      <c r="TTN131" s="5"/>
      <c r="TTO131" s="5"/>
      <c r="TTP131" s="5"/>
      <c r="TTQ131" s="5"/>
      <c r="TTR131" s="5"/>
      <c r="TTS131" s="5"/>
      <c r="TTT131" s="5"/>
      <c r="TTU131" s="5"/>
      <c r="TTV131" s="5"/>
      <c r="TTW131" s="5"/>
      <c r="TTX131" s="5"/>
      <c r="TTY131" s="5"/>
      <c r="TTZ131" s="5"/>
      <c r="TUA131" s="5"/>
      <c r="TUB131" s="5"/>
      <c r="TUC131" s="5"/>
      <c r="TUD131" s="5"/>
      <c r="TUE131" s="5"/>
      <c r="TUF131" s="5"/>
      <c r="TUG131" s="5"/>
      <c r="TUH131" s="5"/>
      <c r="TUI131" s="5"/>
      <c r="TUJ131" s="5"/>
      <c r="TUK131" s="5"/>
      <c r="TUL131" s="5"/>
      <c r="TUM131" s="5"/>
      <c r="TUN131" s="5"/>
      <c r="TUO131" s="5"/>
      <c r="TUP131" s="5"/>
      <c r="TUQ131" s="5"/>
      <c r="TUR131" s="5"/>
      <c r="TUS131" s="5"/>
      <c r="TUT131" s="5"/>
      <c r="TUU131" s="5"/>
      <c r="TUV131" s="5"/>
      <c r="TUW131" s="5"/>
      <c r="TUX131" s="5"/>
      <c r="TUY131" s="5"/>
      <c r="TUZ131" s="5"/>
      <c r="TVA131" s="5"/>
      <c r="TVB131" s="5"/>
      <c r="TVC131" s="5"/>
      <c r="TVD131" s="5"/>
      <c r="TVE131" s="5"/>
      <c r="TVF131" s="5"/>
      <c r="TVG131" s="5"/>
      <c r="TVH131" s="5"/>
      <c r="TVI131" s="5"/>
      <c r="TVJ131" s="5"/>
      <c r="TVK131" s="5"/>
      <c r="TVL131" s="5"/>
      <c r="TVM131" s="5"/>
      <c r="TVN131" s="5"/>
      <c r="TVO131" s="5"/>
      <c r="TVP131" s="5"/>
      <c r="TVQ131" s="5"/>
      <c r="TVR131" s="5"/>
      <c r="TVS131" s="5"/>
      <c r="TVT131" s="5"/>
      <c r="TVU131" s="5"/>
      <c r="TVV131" s="5"/>
      <c r="TVW131" s="5"/>
      <c r="TVX131" s="5"/>
      <c r="TVY131" s="5"/>
      <c r="TVZ131" s="5"/>
      <c r="TWA131" s="5"/>
      <c r="TWB131" s="5"/>
      <c r="TWC131" s="5"/>
      <c r="TWD131" s="5"/>
      <c r="TWE131" s="5"/>
      <c r="TWF131" s="5"/>
      <c r="TWG131" s="5"/>
      <c r="TWH131" s="5"/>
      <c r="TWI131" s="5"/>
      <c r="TWJ131" s="5"/>
      <c r="TWK131" s="5"/>
      <c r="TWL131" s="5"/>
      <c r="TWM131" s="5"/>
      <c r="TWN131" s="5"/>
      <c r="TWO131" s="5"/>
      <c r="TWP131" s="5"/>
      <c r="TWQ131" s="5"/>
      <c r="TWR131" s="5"/>
      <c r="TWS131" s="5"/>
      <c r="TWT131" s="5"/>
      <c r="TWU131" s="5"/>
      <c r="TWV131" s="5"/>
      <c r="TWW131" s="5"/>
      <c r="TWX131" s="5"/>
      <c r="TWY131" s="5"/>
      <c r="TWZ131" s="5"/>
      <c r="TXA131" s="5"/>
      <c r="TXB131" s="5"/>
      <c r="TXC131" s="5"/>
      <c r="TXD131" s="5"/>
      <c r="TXE131" s="5"/>
      <c r="TXF131" s="5"/>
      <c r="TXG131" s="5"/>
      <c r="TXH131" s="5"/>
      <c r="TXI131" s="5"/>
      <c r="TXJ131" s="5"/>
      <c r="TXK131" s="5"/>
      <c r="TXL131" s="5"/>
      <c r="TXM131" s="5"/>
      <c r="TXN131" s="5"/>
      <c r="TXO131" s="5"/>
      <c r="TXP131" s="5"/>
      <c r="TXQ131" s="5"/>
      <c r="TXR131" s="5"/>
      <c r="TXS131" s="5"/>
      <c r="TXT131" s="5"/>
      <c r="TXU131" s="5"/>
      <c r="TXV131" s="5"/>
      <c r="TXW131" s="5"/>
      <c r="TXX131" s="5"/>
      <c r="TXY131" s="5"/>
      <c r="TXZ131" s="5"/>
      <c r="TYA131" s="5"/>
      <c r="TYB131" s="5"/>
      <c r="TYC131" s="5"/>
      <c r="TYD131" s="5"/>
      <c r="TYE131" s="5"/>
      <c r="TYF131" s="5"/>
      <c r="TYG131" s="5"/>
      <c r="TYH131" s="5"/>
      <c r="TYI131" s="5"/>
      <c r="TYJ131" s="5"/>
      <c r="TYK131" s="5"/>
      <c r="TYL131" s="5"/>
      <c r="TYM131" s="5"/>
      <c r="TYN131" s="5"/>
      <c r="TYO131" s="5"/>
      <c r="TYP131" s="5"/>
      <c r="TYQ131" s="5"/>
      <c r="TYR131" s="5"/>
      <c r="TYS131" s="5"/>
      <c r="TYT131" s="5"/>
      <c r="TYU131" s="5"/>
      <c r="TYV131" s="5"/>
      <c r="TYW131" s="5"/>
      <c r="TYX131" s="5"/>
      <c r="TYY131" s="5"/>
      <c r="TYZ131" s="5"/>
      <c r="TZA131" s="5"/>
      <c r="TZB131" s="5"/>
      <c r="TZC131" s="5"/>
      <c r="TZD131" s="5"/>
      <c r="TZE131" s="5"/>
      <c r="TZF131" s="5"/>
      <c r="TZG131" s="5"/>
      <c r="TZH131" s="5"/>
      <c r="TZI131" s="5"/>
      <c r="TZJ131" s="5"/>
      <c r="TZK131" s="5"/>
      <c r="TZL131" s="5"/>
      <c r="TZM131" s="5"/>
      <c r="TZN131" s="5"/>
      <c r="TZO131" s="5"/>
      <c r="TZP131" s="5"/>
      <c r="TZQ131" s="5"/>
      <c r="TZR131" s="5"/>
      <c r="TZS131" s="5"/>
      <c r="TZT131" s="5"/>
      <c r="TZU131" s="5"/>
      <c r="TZV131" s="5"/>
      <c r="TZW131" s="5"/>
      <c r="TZX131" s="5"/>
      <c r="TZY131" s="5"/>
      <c r="TZZ131" s="5"/>
      <c r="UAA131" s="5"/>
      <c r="UAB131" s="5"/>
      <c r="UAC131" s="5"/>
      <c r="UAD131" s="5"/>
      <c r="UAE131" s="5"/>
      <c r="UAF131" s="5"/>
      <c r="UAG131" s="5"/>
      <c r="UAH131" s="5"/>
      <c r="UAI131" s="5"/>
      <c r="UAJ131" s="5"/>
      <c r="UAK131" s="5"/>
      <c r="UAL131" s="5"/>
      <c r="UAM131" s="5"/>
      <c r="UAN131" s="5"/>
      <c r="UAO131" s="5"/>
      <c r="UAP131" s="5"/>
      <c r="UAQ131" s="5"/>
      <c r="UAR131" s="5"/>
      <c r="UAS131" s="5"/>
      <c r="UAT131" s="5"/>
      <c r="UAU131" s="5"/>
      <c r="UAV131" s="5"/>
      <c r="UAW131" s="5"/>
      <c r="UAX131" s="5"/>
      <c r="UAY131" s="5"/>
      <c r="UAZ131" s="5"/>
      <c r="UBA131" s="5"/>
      <c r="UBB131" s="5"/>
      <c r="UBC131" s="5"/>
      <c r="UBD131" s="5"/>
      <c r="UBE131" s="5"/>
      <c r="UBF131" s="5"/>
      <c r="UBG131" s="5"/>
      <c r="UBH131" s="5"/>
      <c r="UBI131" s="5"/>
      <c r="UBJ131" s="5"/>
      <c r="UBK131" s="5"/>
      <c r="UBL131" s="5"/>
      <c r="UBM131" s="5"/>
      <c r="UBN131" s="5"/>
      <c r="UBO131" s="5"/>
      <c r="UBP131" s="5"/>
      <c r="UBQ131" s="5"/>
      <c r="UBR131" s="5"/>
      <c r="UBS131" s="5"/>
      <c r="UBT131" s="5"/>
      <c r="UBU131" s="5"/>
      <c r="UBV131" s="5"/>
      <c r="UBW131" s="5"/>
      <c r="UBX131" s="5"/>
      <c r="UBY131" s="5"/>
      <c r="UBZ131" s="5"/>
      <c r="UCA131" s="5"/>
      <c r="UCB131" s="5"/>
      <c r="UCC131" s="5"/>
      <c r="UCD131" s="5"/>
      <c r="UCE131" s="5"/>
      <c r="UCF131" s="5"/>
      <c r="UCG131" s="5"/>
      <c r="UCH131" s="5"/>
      <c r="UCI131" s="5"/>
      <c r="UCJ131" s="5"/>
      <c r="UCK131" s="5"/>
      <c r="UCL131" s="5"/>
      <c r="UCM131" s="5"/>
      <c r="UCN131" s="5"/>
      <c r="UCO131" s="5"/>
      <c r="UCP131" s="5"/>
      <c r="UCQ131" s="5"/>
      <c r="UCR131" s="5"/>
      <c r="UCS131" s="5"/>
      <c r="UCT131" s="5"/>
      <c r="UCU131" s="5"/>
      <c r="UCV131" s="5"/>
      <c r="UCW131" s="5"/>
      <c r="UCX131" s="5"/>
      <c r="UCY131" s="5"/>
      <c r="UCZ131" s="5"/>
      <c r="UDA131" s="5"/>
      <c r="UDB131" s="5"/>
      <c r="UDC131" s="5"/>
      <c r="UDD131" s="5"/>
      <c r="UDE131" s="5"/>
      <c r="UDF131" s="5"/>
      <c r="UDG131" s="5"/>
      <c r="UDH131" s="5"/>
      <c r="UDI131" s="5"/>
      <c r="UDJ131" s="5"/>
      <c r="UDK131" s="5"/>
      <c r="UDL131" s="5"/>
      <c r="UDM131" s="5"/>
      <c r="UDN131" s="5"/>
      <c r="UDO131" s="5"/>
      <c r="UDP131" s="5"/>
      <c r="UDQ131" s="5"/>
      <c r="UDR131" s="5"/>
      <c r="UDS131" s="5"/>
      <c r="UDT131" s="5"/>
      <c r="UDU131" s="5"/>
      <c r="UDV131" s="5"/>
      <c r="UDW131" s="5"/>
      <c r="UDX131" s="5"/>
      <c r="UDY131" s="5"/>
      <c r="UDZ131" s="5"/>
      <c r="UEA131" s="5"/>
      <c r="UEB131" s="5"/>
      <c r="UEC131" s="5"/>
      <c r="UED131" s="5"/>
      <c r="UEE131" s="5"/>
      <c r="UEF131" s="5"/>
      <c r="UEG131" s="5"/>
      <c r="UEH131" s="5"/>
      <c r="UEI131" s="5"/>
      <c r="UEJ131" s="5"/>
      <c r="UEK131" s="5"/>
      <c r="UEL131" s="5"/>
      <c r="UEM131" s="5"/>
      <c r="UEN131" s="5"/>
      <c r="UEO131" s="5"/>
      <c r="UEP131" s="5"/>
      <c r="UEQ131" s="5"/>
      <c r="UER131" s="5"/>
      <c r="UES131" s="5"/>
      <c r="UET131" s="5"/>
      <c r="UEU131" s="5"/>
      <c r="UEV131" s="5"/>
      <c r="UEW131" s="5"/>
      <c r="UEX131" s="5"/>
      <c r="UEY131" s="5"/>
      <c r="UEZ131" s="5"/>
      <c r="UFA131" s="5"/>
      <c r="UFB131" s="5"/>
      <c r="UFC131" s="5"/>
      <c r="UFD131" s="5"/>
      <c r="UFE131" s="5"/>
      <c r="UFF131" s="5"/>
      <c r="UFG131" s="5"/>
      <c r="UFH131" s="5"/>
      <c r="UFI131" s="5"/>
      <c r="UFJ131" s="5"/>
      <c r="UFK131" s="5"/>
      <c r="UFL131" s="5"/>
      <c r="UFM131" s="5"/>
      <c r="UFN131" s="9"/>
      <c r="UFO131"/>
      <c r="UFP131"/>
      <c r="UFQ131"/>
      <c r="UFR131"/>
      <c r="UFS131"/>
      <c r="UFT131"/>
      <c r="UFU131"/>
      <c r="UFV131"/>
      <c r="UFW131"/>
      <c r="UFX131"/>
      <c r="UFY131"/>
      <c r="UFZ131"/>
      <c r="UGA131"/>
      <c r="UGB131"/>
      <c r="UGC131"/>
      <c r="UGD131"/>
      <c r="UGE131"/>
      <c r="UGF131"/>
      <c r="UGG131"/>
      <c r="UGH131"/>
      <c r="UGI131"/>
      <c r="UGJ131"/>
      <c r="UGK131"/>
      <c r="UGL131"/>
      <c r="UGM131"/>
      <c r="UGN131"/>
      <c r="UGO131"/>
      <c r="UGP131"/>
      <c r="UGQ131"/>
      <c r="UGR131"/>
      <c r="UGS131"/>
      <c r="UGT131"/>
      <c r="UGU131"/>
      <c r="UGV131"/>
      <c r="UGW131"/>
      <c r="UGX131"/>
      <c r="UGY131"/>
      <c r="UGZ131"/>
      <c r="UHA131"/>
      <c r="UHB131"/>
      <c r="UHC131"/>
      <c r="UHD131"/>
      <c r="UHE131"/>
      <c r="UHF131"/>
      <c r="UHG131"/>
      <c r="UHH131"/>
      <c r="UHI131"/>
      <c r="UHJ131"/>
      <c r="UHK131"/>
      <c r="UHL131"/>
      <c r="UHM131"/>
      <c r="UHN131"/>
      <c r="UHO131"/>
      <c r="UHP131"/>
      <c r="UHQ131"/>
      <c r="UHR131"/>
      <c r="UHS131"/>
      <c r="UHT131"/>
      <c r="UHU131"/>
      <c r="UHV131"/>
      <c r="UHW131"/>
      <c r="UHX131"/>
      <c r="UHY131"/>
      <c r="UHZ131"/>
      <c r="UIA131"/>
      <c r="UIB131"/>
      <c r="UIC131"/>
      <c r="UID131"/>
      <c r="UIE131"/>
      <c r="UIF131"/>
      <c r="UIG131"/>
      <c r="UIH131"/>
      <c r="UII131"/>
      <c r="UIJ131"/>
      <c r="UIK131"/>
      <c r="UIL131"/>
      <c r="UIM131"/>
      <c r="UIN131"/>
      <c r="UIO131"/>
      <c r="UIP131"/>
      <c r="UIQ131"/>
      <c r="UIR131"/>
      <c r="UIS131"/>
      <c r="UIT131"/>
      <c r="UIU131"/>
      <c r="UIV131"/>
      <c r="UIW131"/>
      <c r="UIX131"/>
      <c r="UIY131"/>
      <c r="UIZ131"/>
      <c r="UJA131"/>
      <c r="UJB131"/>
      <c r="UJC131"/>
      <c r="UJD131"/>
      <c r="UJE131"/>
      <c r="UJF131"/>
      <c r="UJG131"/>
      <c r="UJH131"/>
      <c r="UJI131"/>
      <c r="UJJ131"/>
      <c r="UJK131"/>
      <c r="UJL131"/>
      <c r="UJM131"/>
      <c r="UJN131"/>
      <c r="UJO131"/>
      <c r="UJP131"/>
      <c r="UJQ131"/>
      <c r="UJR131"/>
      <c r="UJS131"/>
      <c r="UJT131"/>
      <c r="UJU131"/>
      <c r="UJV131"/>
      <c r="UJW131"/>
      <c r="UJX131"/>
      <c r="UJY131"/>
      <c r="UJZ131"/>
      <c r="UKA131"/>
      <c r="UKB131"/>
      <c r="UKC131"/>
      <c r="UKD131"/>
      <c r="UKE131"/>
      <c r="UKF131"/>
      <c r="UKG131"/>
      <c r="UKH131"/>
      <c r="UKI131"/>
      <c r="UKJ131"/>
      <c r="UKK131"/>
      <c r="UKL131"/>
      <c r="UKM131"/>
      <c r="UKN131"/>
      <c r="UKO131"/>
      <c r="UKP131"/>
      <c r="UKQ131"/>
      <c r="UKR131"/>
      <c r="UKS131"/>
      <c r="UKT131"/>
      <c r="UKU131"/>
      <c r="UKV131"/>
      <c r="UKW131"/>
      <c r="UKX131"/>
      <c r="UKY131"/>
      <c r="UKZ131"/>
      <c r="ULA131"/>
      <c r="ULB131"/>
      <c r="ULC131"/>
      <c r="ULD131"/>
      <c r="ULE131"/>
      <c r="ULF131"/>
      <c r="ULG131"/>
      <c r="ULH131"/>
      <c r="ULI131"/>
      <c r="ULJ131"/>
      <c r="ULK131"/>
      <c r="ULL131"/>
      <c r="ULM131"/>
      <c r="ULN131"/>
      <c r="ULO131"/>
      <c r="ULP131"/>
      <c r="ULQ131"/>
      <c r="ULR131"/>
      <c r="ULS131"/>
      <c r="ULT131"/>
      <c r="ULU131"/>
      <c r="ULV131"/>
      <c r="ULW131"/>
      <c r="ULX131"/>
      <c r="ULY131"/>
      <c r="ULZ131"/>
      <c r="UMA131"/>
      <c r="UMB131"/>
      <c r="UMC131"/>
      <c r="UMD131"/>
      <c r="UME131"/>
      <c r="UMF131"/>
      <c r="UMG131"/>
      <c r="UMH131"/>
      <c r="UMI131"/>
      <c r="UMJ131"/>
      <c r="UMK131"/>
      <c r="UML131"/>
      <c r="UMM131"/>
      <c r="UMN131"/>
      <c r="UMO131"/>
      <c r="UMP131"/>
      <c r="UMQ131"/>
      <c r="UMR131"/>
      <c r="UMS131"/>
      <c r="UMT131"/>
      <c r="UMU131"/>
      <c r="UMV131"/>
      <c r="UMW131"/>
      <c r="UMX131"/>
      <c r="UMY131"/>
      <c r="UMZ131"/>
      <c r="UNA131"/>
      <c r="UNB131"/>
      <c r="UNC131"/>
      <c r="UND131"/>
      <c r="UNE131"/>
      <c r="UNF131"/>
      <c r="UNG131"/>
      <c r="UNH131"/>
      <c r="UNI131"/>
      <c r="UNJ131"/>
      <c r="UNK131"/>
      <c r="UNL131"/>
      <c r="UNM131"/>
      <c r="UNN131"/>
      <c r="UNO131"/>
      <c r="UNP131"/>
      <c r="UNQ131"/>
      <c r="UNR131"/>
      <c r="UNS131"/>
      <c r="UNT131"/>
      <c r="UNU131"/>
      <c r="UNV131"/>
      <c r="UNW131"/>
      <c r="UNX131"/>
      <c r="UNY131"/>
      <c r="UNZ131"/>
      <c r="UOA131"/>
      <c r="UOB131"/>
      <c r="UOC131"/>
      <c r="UOD131"/>
      <c r="UOE131"/>
      <c r="UOF131"/>
      <c r="UOG131"/>
      <c r="UOH131"/>
      <c r="UOI131"/>
      <c r="UOJ131"/>
      <c r="UOK131"/>
      <c r="UOL131"/>
      <c r="UOM131"/>
      <c r="UON131"/>
      <c r="UOO131"/>
      <c r="UOP131"/>
      <c r="UOQ131"/>
      <c r="UOR131"/>
      <c r="UOS131"/>
      <c r="UOT131"/>
      <c r="UOU131"/>
      <c r="UOV131"/>
      <c r="UOW131"/>
      <c r="UOX131"/>
      <c r="UOY131"/>
      <c r="UOZ131"/>
      <c r="UPA131"/>
      <c r="UPB131"/>
      <c r="UPC131"/>
      <c r="UPD131"/>
      <c r="UPE131"/>
      <c r="UPF131"/>
      <c r="UPG131"/>
      <c r="UPH131"/>
      <c r="UPI131"/>
      <c r="UPJ131"/>
      <c r="UPK131"/>
      <c r="UPL131"/>
      <c r="UPM131"/>
      <c r="UPN131"/>
      <c r="UPO131"/>
      <c r="UPP131"/>
      <c r="UPQ131"/>
      <c r="UPR131"/>
      <c r="UPS131"/>
      <c r="UPT131"/>
      <c r="UPU131"/>
      <c r="UPV131"/>
      <c r="UPW131"/>
      <c r="UPX131"/>
      <c r="UPY131"/>
      <c r="UPZ131"/>
      <c r="UQA131"/>
      <c r="UQB131"/>
      <c r="UQC131"/>
      <c r="UQD131"/>
      <c r="UQE131"/>
      <c r="UQF131"/>
      <c r="UQG131"/>
      <c r="UQH131"/>
      <c r="UQI131"/>
      <c r="UQJ131"/>
      <c r="UQK131"/>
      <c r="UQL131"/>
      <c r="UQM131"/>
      <c r="UQN131"/>
      <c r="UQO131"/>
      <c r="UQP131"/>
      <c r="UQQ131"/>
      <c r="UQR131"/>
      <c r="UQS131"/>
      <c r="UQT131"/>
      <c r="UQU131"/>
      <c r="UQV131"/>
      <c r="UQW131"/>
      <c r="UQX131"/>
      <c r="UQY131"/>
      <c r="UQZ131"/>
      <c r="URA131"/>
      <c r="URB131"/>
      <c r="URC131"/>
      <c r="URD131"/>
      <c r="URE131"/>
      <c r="URF131"/>
      <c r="URG131"/>
      <c r="URH131"/>
      <c r="URI131"/>
      <c r="URJ131"/>
      <c r="URK131"/>
      <c r="URL131"/>
      <c r="URM131"/>
      <c r="URN131"/>
      <c r="URO131"/>
      <c r="URP131"/>
      <c r="URQ131"/>
      <c r="URR131"/>
      <c r="URS131"/>
      <c r="URT131"/>
      <c r="URU131"/>
      <c r="URV131"/>
      <c r="URW131"/>
      <c r="URX131"/>
      <c r="URY131"/>
      <c r="URZ131"/>
      <c r="USA131"/>
      <c r="USB131"/>
      <c r="USC131"/>
      <c r="USD131"/>
      <c r="USE131"/>
      <c r="USF131"/>
      <c r="USG131"/>
      <c r="USH131"/>
      <c r="USI131"/>
      <c r="USJ131"/>
      <c r="USK131"/>
      <c r="USL131"/>
      <c r="USM131"/>
      <c r="USN131"/>
      <c r="USO131"/>
      <c r="USP131"/>
      <c r="USQ131"/>
      <c r="USR131"/>
      <c r="USS131"/>
      <c r="UST131"/>
      <c r="USU131"/>
      <c r="USV131"/>
      <c r="USW131"/>
      <c r="USX131"/>
      <c r="USY131"/>
      <c r="USZ131"/>
      <c r="UTA131"/>
      <c r="UTB131"/>
      <c r="UTC131"/>
      <c r="UTD131"/>
      <c r="UTE131"/>
      <c r="UTF131"/>
      <c r="UTG131"/>
      <c r="UTH131"/>
      <c r="UTI131"/>
      <c r="UTJ131"/>
      <c r="UTK131"/>
      <c r="UTL131"/>
      <c r="UTM131"/>
      <c r="UTN131"/>
      <c r="UTO131"/>
      <c r="UTP131"/>
      <c r="UTQ131"/>
      <c r="UTR131"/>
      <c r="UTS131"/>
      <c r="UTT131"/>
      <c r="UTU131"/>
      <c r="UTV131"/>
      <c r="UTW131"/>
      <c r="UTX131"/>
      <c r="UTY131"/>
      <c r="UTZ131"/>
      <c r="UUA131"/>
      <c r="UUB131"/>
      <c r="UUC131"/>
      <c r="UUD131"/>
      <c r="UUE131"/>
      <c r="UUF131"/>
      <c r="UUG131"/>
      <c r="UUH131"/>
      <c r="UUI131"/>
      <c r="UUJ131"/>
      <c r="UUK131"/>
      <c r="UUL131"/>
      <c r="UUM131"/>
      <c r="UUN131"/>
      <c r="UUO131"/>
      <c r="UUP131"/>
      <c r="UUQ131"/>
      <c r="UUR131"/>
      <c r="UUS131"/>
      <c r="UUT131"/>
      <c r="UUU131"/>
      <c r="UUV131"/>
      <c r="UUW131"/>
      <c r="UUX131"/>
      <c r="UUY131"/>
      <c r="UUZ131"/>
      <c r="UVA131"/>
      <c r="UVB131"/>
      <c r="UVC131"/>
      <c r="UVD131"/>
      <c r="UVE131"/>
      <c r="UVF131"/>
      <c r="UVG131"/>
      <c r="UVH131"/>
      <c r="UVI131"/>
      <c r="UVJ131"/>
      <c r="UVK131"/>
      <c r="UVL131"/>
      <c r="UVM131"/>
      <c r="UVN131"/>
      <c r="UVO131"/>
      <c r="UVP131"/>
      <c r="UVQ131"/>
      <c r="UVR131"/>
      <c r="UVS131"/>
      <c r="UVT131"/>
      <c r="UVU131"/>
      <c r="UVV131"/>
      <c r="UVW131"/>
      <c r="UVX131"/>
      <c r="UVY131"/>
      <c r="UVZ131"/>
      <c r="UWA131"/>
      <c r="UWB131"/>
      <c r="UWC131"/>
      <c r="UWD131"/>
      <c r="UWE131"/>
      <c r="UWF131"/>
      <c r="UWG131"/>
      <c r="UWH131"/>
      <c r="UWI131"/>
      <c r="UWJ131"/>
      <c r="UWK131"/>
      <c r="UWL131"/>
      <c r="UWM131"/>
      <c r="UWN131"/>
      <c r="UWO131"/>
      <c r="UWP131"/>
      <c r="UWQ131"/>
      <c r="UWR131"/>
      <c r="UWS131"/>
      <c r="UWT131"/>
      <c r="UWU131"/>
      <c r="UWV131"/>
      <c r="UWW131"/>
      <c r="UWX131"/>
      <c r="UWY131"/>
      <c r="UWZ131"/>
      <c r="UXA131"/>
      <c r="UXB131"/>
      <c r="UXC131"/>
      <c r="UXD131"/>
      <c r="UXE131"/>
      <c r="UXF131"/>
      <c r="UXG131"/>
      <c r="UXH131"/>
      <c r="UXI131"/>
      <c r="UXJ131"/>
      <c r="UXK131"/>
      <c r="UXL131"/>
      <c r="UXM131"/>
      <c r="UXN131"/>
      <c r="UXO131"/>
      <c r="UXP131"/>
      <c r="UXQ131"/>
      <c r="UXR131"/>
      <c r="UXS131"/>
      <c r="UXT131"/>
      <c r="UXU131"/>
      <c r="UXV131"/>
      <c r="UXW131"/>
      <c r="UXX131"/>
      <c r="UXY131"/>
      <c r="UXZ131"/>
      <c r="UYA131"/>
      <c r="UYB131"/>
      <c r="UYC131"/>
      <c r="UYD131"/>
      <c r="UYE131"/>
      <c r="UYF131"/>
      <c r="UYG131"/>
      <c r="UYH131"/>
      <c r="UYI131"/>
      <c r="UYJ131"/>
      <c r="UYK131"/>
      <c r="UYL131"/>
      <c r="UYM131"/>
      <c r="UYN131"/>
      <c r="UYO131"/>
      <c r="UYP131"/>
      <c r="UYQ131"/>
      <c r="UYR131"/>
      <c r="UYS131"/>
      <c r="UYT131"/>
      <c r="UYU131"/>
      <c r="UYV131"/>
      <c r="UYW131"/>
      <c r="UYX131"/>
      <c r="UYY131"/>
      <c r="UYZ131"/>
      <c r="UZA131"/>
      <c r="UZB131"/>
      <c r="UZC131"/>
      <c r="UZD131"/>
      <c r="UZE131"/>
      <c r="UZF131"/>
      <c r="UZG131"/>
      <c r="UZH131"/>
      <c r="UZI131"/>
      <c r="UZJ131"/>
      <c r="UZK131"/>
      <c r="UZL131"/>
      <c r="UZM131"/>
      <c r="UZN131"/>
      <c r="UZO131"/>
      <c r="UZP131"/>
      <c r="UZQ131"/>
      <c r="UZR131"/>
      <c r="UZS131"/>
      <c r="UZT131"/>
      <c r="UZU131"/>
      <c r="UZV131"/>
      <c r="UZW131"/>
      <c r="UZX131"/>
      <c r="UZY131"/>
      <c r="UZZ131"/>
      <c r="VAA131"/>
      <c r="VAB131"/>
      <c r="VAC131"/>
      <c r="VAD131"/>
      <c r="VAE131"/>
      <c r="VAF131"/>
      <c r="VAG131"/>
      <c r="VAH131"/>
      <c r="VAI131"/>
      <c r="VAJ131"/>
      <c r="VAK131"/>
      <c r="VAL131"/>
      <c r="VAM131"/>
      <c r="VAN131"/>
      <c r="VAO131"/>
      <c r="VAP131"/>
      <c r="VAQ131"/>
      <c r="VAR131"/>
      <c r="VAS131"/>
      <c r="VAT131"/>
      <c r="VAU131"/>
      <c r="VAV131"/>
      <c r="VAW131"/>
      <c r="VAX131"/>
      <c r="VAY131"/>
      <c r="VAZ131"/>
      <c r="VBA131"/>
      <c r="VBB131"/>
      <c r="VBC131"/>
      <c r="VBD131"/>
      <c r="VBE131"/>
      <c r="VBF131"/>
      <c r="VBG131"/>
      <c r="VBH131"/>
      <c r="VBI131"/>
      <c r="VBJ131"/>
      <c r="VBK131"/>
      <c r="VBL131"/>
      <c r="VBM131"/>
      <c r="VBN131"/>
      <c r="VBO131"/>
      <c r="VBP131"/>
      <c r="VBQ131"/>
      <c r="VBR131"/>
      <c r="VBS131"/>
      <c r="VBT131"/>
      <c r="VBU131"/>
      <c r="VBV131"/>
      <c r="VBW131"/>
      <c r="VBX131"/>
      <c r="VBY131"/>
      <c r="VBZ131"/>
      <c r="VCA131"/>
      <c r="VCB131"/>
      <c r="VCC131"/>
      <c r="VCD131"/>
      <c r="VCE131"/>
      <c r="VCF131"/>
      <c r="VCG131"/>
      <c r="VCH131"/>
      <c r="VCI131"/>
      <c r="VCJ131"/>
      <c r="VCK131"/>
      <c r="VCL131"/>
      <c r="VCM131"/>
      <c r="VCN131"/>
      <c r="VCO131"/>
      <c r="VCP131"/>
      <c r="VCQ131"/>
      <c r="VCR131"/>
      <c r="VCS131"/>
      <c r="VCT131"/>
      <c r="VCU131"/>
      <c r="VCV131"/>
      <c r="VCW131"/>
      <c r="VCX131"/>
      <c r="VCY131"/>
      <c r="VCZ131"/>
      <c r="VDA131"/>
      <c r="VDB131"/>
      <c r="VDC131"/>
      <c r="VDD131"/>
      <c r="VDE131"/>
      <c r="VDF131"/>
      <c r="VDG131"/>
      <c r="VDH131"/>
      <c r="VDI131"/>
      <c r="VDJ131"/>
      <c r="VDK131"/>
      <c r="VDL131"/>
      <c r="VDM131"/>
      <c r="VDN131"/>
      <c r="VDO131"/>
      <c r="VDP131"/>
      <c r="VDQ131"/>
      <c r="VDR131"/>
      <c r="VDS131"/>
      <c r="VDT131"/>
      <c r="VDU131"/>
      <c r="VDV131"/>
      <c r="VDW131"/>
      <c r="VDX131"/>
      <c r="VDY131"/>
      <c r="VDZ131"/>
      <c r="VEA131"/>
      <c r="VEB131"/>
      <c r="VEC131"/>
      <c r="VED131"/>
      <c r="VEE131"/>
      <c r="VEF131"/>
      <c r="VEG131"/>
      <c r="VEH131"/>
      <c r="VEI131"/>
      <c r="VEJ131"/>
      <c r="VEK131"/>
      <c r="VEL131"/>
      <c r="VEM131"/>
      <c r="VEN131"/>
      <c r="VEO131"/>
      <c r="VEP131"/>
      <c r="VEQ131"/>
      <c r="VER131"/>
      <c r="VES131"/>
      <c r="VET131"/>
      <c r="VEU131"/>
      <c r="VEV131"/>
      <c r="VEW131"/>
      <c r="VEX131"/>
      <c r="VEY131"/>
      <c r="VEZ131"/>
      <c r="VFA131"/>
      <c r="VFB131"/>
      <c r="VFC131"/>
      <c r="VFD131"/>
      <c r="VFE131"/>
      <c r="VFF131"/>
      <c r="VFG131"/>
      <c r="VFH131"/>
      <c r="VFI131"/>
      <c r="VFJ131"/>
      <c r="VFK131"/>
      <c r="VFL131"/>
      <c r="VFM131"/>
      <c r="VFN131"/>
      <c r="VFO131"/>
      <c r="VFP131"/>
      <c r="VFQ131"/>
      <c r="VFR131"/>
      <c r="VFS131"/>
      <c r="VFT131"/>
      <c r="VFU131"/>
      <c r="VFV131"/>
      <c r="VFW131"/>
      <c r="VFX131"/>
      <c r="VFY131"/>
      <c r="VFZ131"/>
      <c r="VGA131"/>
      <c r="VGB131"/>
      <c r="VGC131"/>
      <c r="VGD131"/>
      <c r="VGE131"/>
      <c r="VGF131"/>
      <c r="VGG131"/>
      <c r="VGH131"/>
      <c r="VGI131"/>
      <c r="VGJ131"/>
      <c r="VGK131"/>
      <c r="VGL131"/>
      <c r="VGM131"/>
      <c r="VGN131"/>
      <c r="VGO131"/>
      <c r="VGP131"/>
      <c r="VGQ131"/>
      <c r="VGR131"/>
      <c r="VGS131"/>
      <c r="VGT131"/>
      <c r="VGU131"/>
      <c r="VGV131"/>
      <c r="VGW131"/>
      <c r="VGX131"/>
      <c r="VGY131"/>
      <c r="VGZ131"/>
      <c r="VHA131"/>
      <c r="VHB131"/>
      <c r="VHC131"/>
      <c r="VHD131"/>
      <c r="VHE131"/>
      <c r="VHF131"/>
      <c r="VHG131"/>
      <c r="VHH131"/>
      <c r="VHI131"/>
      <c r="VHJ131"/>
      <c r="VHK131"/>
      <c r="VHL131"/>
      <c r="VHM131"/>
      <c r="VHN131"/>
      <c r="VHO131"/>
      <c r="VHP131"/>
      <c r="VHQ131"/>
      <c r="VHR131"/>
      <c r="VHS131"/>
      <c r="VHT131"/>
      <c r="VHU131"/>
      <c r="VHV131"/>
      <c r="VHW131"/>
      <c r="VHX131"/>
      <c r="VHY131"/>
      <c r="VHZ131"/>
      <c r="VIA131"/>
      <c r="VIB131"/>
      <c r="VIC131"/>
      <c r="VID131"/>
      <c r="VIE131"/>
      <c r="VIF131"/>
      <c r="VIG131"/>
      <c r="VIH131"/>
      <c r="VII131"/>
      <c r="VIJ131"/>
      <c r="VIK131"/>
      <c r="VIL131"/>
      <c r="VIM131"/>
      <c r="VIN131"/>
      <c r="VIO131"/>
      <c r="VIP131"/>
      <c r="VIQ131"/>
      <c r="VIR131"/>
      <c r="VIS131"/>
      <c r="VIT131"/>
      <c r="VIU131"/>
      <c r="VIV131"/>
      <c r="VIW131"/>
      <c r="VIX131"/>
      <c r="VIY131"/>
      <c r="VIZ131"/>
      <c r="VJA131"/>
      <c r="VJB131"/>
      <c r="VJC131"/>
      <c r="VJD131"/>
      <c r="VJE131"/>
      <c r="VJF131"/>
      <c r="VJG131"/>
      <c r="VJH131"/>
      <c r="VJI131"/>
      <c r="VJJ131"/>
      <c r="VJK131"/>
      <c r="VJL131"/>
      <c r="VJM131"/>
      <c r="VJN131"/>
      <c r="VJO131"/>
      <c r="VJP131"/>
      <c r="VJQ131"/>
      <c r="VJR131"/>
      <c r="VJS131"/>
      <c r="VJT131"/>
      <c r="VJU131"/>
      <c r="VJV131"/>
      <c r="VJW131"/>
      <c r="VJX131"/>
      <c r="VJY131"/>
      <c r="VJZ131"/>
      <c r="VKA131"/>
      <c r="VKB131"/>
      <c r="VKC131"/>
      <c r="VKD131"/>
      <c r="VKE131"/>
      <c r="VKF131"/>
      <c r="VKG131"/>
      <c r="VKH131"/>
      <c r="VKI131"/>
      <c r="VKJ131"/>
      <c r="VKK131"/>
      <c r="VKL131"/>
      <c r="VKM131"/>
      <c r="VKN131"/>
      <c r="VKO131"/>
      <c r="VKP131"/>
      <c r="VKQ131"/>
      <c r="VKR131"/>
      <c r="VKS131"/>
      <c r="VKT131"/>
      <c r="VKU131"/>
      <c r="VKV131"/>
      <c r="VKW131"/>
      <c r="VKX131"/>
      <c r="VKY131"/>
      <c r="VKZ131"/>
      <c r="VLA131"/>
      <c r="VLB131"/>
      <c r="VLC131"/>
      <c r="VLD131"/>
      <c r="VLE131"/>
      <c r="VLF131"/>
      <c r="VLG131"/>
      <c r="VLH131"/>
      <c r="VLI131"/>
      <c r="VLJ131"/>
      <c r="VLK131"/>
      <c r="VLL131"/>
      <c r="VLM131"/>
      <c r="VLN131"/>
      <c r="VLO131"/>
      <c r="VLP131"/>
      <c r="VLQ131"/>
      <c r="VLR131"/>
      <c r="VLS131"/>
      <c r="VLT131"/>
      <c r="VLU131"/>
      <c r="VLV131"/>
      <c r="VLW131"/>
      <c r="VLX131"/>
      <c r="VLY131"/>
      <c r="VLZ131"/>
      <c r="VMA131"/>
      <c r="VMB131"/>
      <c r="VMC131"/>
      <c r="VMD131"/>
      <c r="VME131"/>
      <c r="VMF131"/>
      <c r="VMG131"/>
      <c r="VMH131"/>
      <c r="VMI131"/>
      <c r="VMJ131"/>
      <c r="VMK131"/>
      <c r="VML131"/>
      <c r="VMM131"/>
      <c r="VMN131"/>
      <c r="VMO131"/>
      <c r="VMP131"/>
      <c r="VMQ131"/>
      <c r="VMR131"/>
      <c r="VMS131"/>
      <c r="VMT131"/>
      <c r="VMU131"/>
      <c r="VMV131"/>
      <c r="VMW131"/>
      <c r="VMX131"/>
      <c r="VMY131"/>
      <c r="VMZ131"/>
      <c r="VNA131"/>
      <c r="VNB131"/>
      <c r="VNC131"/>
      <c r="VND131"/>
      <c r="VNE131"/>
      <c r="VNF131"/>
      <c r="VNG131"/>
      <c r="VNH131"/>
      <c r="VNI131"/>
      <c r="VNJ131"/>
      <c r="VNK131"/>
      <c r="VNL131"/>
      <c r="VNM131"/>
      <c r="VNN131"/>
      <c r="VNO131"/>
      <c r="VNP131"/>
      <c r="VNQ131"/>
      <c r="VNR131"/>
      <c r="VNS131"/>
      <c r="VNT131"/>
      <c r="VNU131"/>
      <c r="VNV131"/>
      <c r="VNW131"/>
      <c r="VNX131"/>
      <c r="VNY131"/>
      <c r="VNZ131"/>
      <c r="VOA131"/>
      <c r="VOB131"/>
      <c r="VOC131"/>
      <c r="VOD131"/>
      <c r="VOE131"/>
      <c r="VOF131"/>
      <c r="VOG131"/>
      <c r="VOH131"/>
      <c r="VOI131"/>
      <c r="VOJ131"/>
      <c r="VOK131"/>
      <c r="VOL131"/>
      <c r="VOM131"/>
      <c r="VON131"/>
      <c r="VOO131"/>
      <c r="VOP131"/>
      <c r="VOQ131"/>
      <c r="VOR131"/>
      <c r="VOS131"/>
      <c r="VOT131"/>
      <c r="VOU131"/>
      <c r="VOV131"/>
      <c r="VOW131"/>
      <c r="VOX131"/>
      <c r="VOY131"/>
      <c r="VOZ131"/>
      <c r="VPA131"/>
      <c r="VPB131"/>
      <c r="VPC131"/>
      <c r="VPD131"/>
      <c r="VPE131"/>
      <c r="VPF131"/>
      <c r="VPG131"/>
      <c r="VPH131"/>
      <c r="VPI131"/>
      <c r="VPJ131"/>
      <c r="VPK131"/>
      <c r="VPL131"/>
      <c r="VPM131"/>
      <c r="VPN131"/>
      <c r="VPO131"/>
      <c r="VPP131"/>
      <c r="VPQ131"/>
      <c r="VPR131"/>
      <c r="VPS131"/>
      <c r="VPT131"/>
      <c r="VPU131"/>
      <c r="VPV131"/>
      <c r="VPW131"/>
      <c r="VPX131"/>
      <c r="VPY131"/>
      <c r="VPZ131"/>
      <c r="VQA131"/>
      <c r="VQB131"/>
      <c r="VQC131"/>
      <c r="VQD131"/>
      <c r="VQE131"/>
      <c r="VQF131"/>
      <c r="VQG131"/>
      <c r="VQH131"/>
      <c r="VQI131"/>
      <c r="VQJ131"/>
      <c r="VQK131"/>
      <c r="VQL131"/>
      <c r="VQM131"/>
      <c r="VQN131"/>
      <c r="VQO131"/>
      <c r="VQP131"/>
      <c r="VQQ131"/>
      <c r="VQR131"/>
      <c r="VQS131"/>
      <c r="VQT131"/>
      <c r="VQU131"/>
      <c r="VQV131"/>
      <c r="VQW131"/>
      <c r="VQX131"/>
      <c r="VQY131"/>
      <c r="VQZ131"/>
      <c r="VRA131"/>
      <c r="VRB131"/>
      <c r="VRC131"/>
      <c r="VRD131"/>
      <c r="VRE131"/>
      <c r="VRF131"/>
      <c r="VRG131"/>
      <c r="VRH131"/>
      <c r="VRI131"/>
      <c r="VRJ131"/>
      <c r="VRK131"/>
      <c r="VRL131"/>
      <c r="VRM131"/>
      <c r="VRN131"/>
      <c r="VRO131"/>
      <c r="VRP131"/>
      <c r="VRQ131"/>
      <c r="VRR131"/>
      <c r="VRS131"/>
      <c r="VRT131"/>
      <c r="VRU131"/>
      <c r="VRV131"/>
      <c r="VRW131"/>
      <c r="VRX131"/>
      <c r="VRY131"/>
      <c r="VRZ131"/>
      <c r="VSA131"/>
      <c r="VSB131"/>
      <c r="VSC131"/>
      <c r="VSD131"/>
      <c r="VSE131"/>
      <c r="VSF131"/>
      <c r="VSG131"/>
      <c r="VSH131"/>
      <c r="VSI131"/>
      <c r="VSJ131"/>
      <c r="VSK131"/>
      <c r="VSL131"/>
      <c r="VSM131"/>
      <c r="VSN131"/>
      <c r="VSO131"/>
      <c r="VSP131"/>
      <c r="VSQ131"/>
      <c r="VSR131"/>
      <c r="VSS131"/>
      <c r="VST131"/>
      <c r="VSU131"/>
      <c r="VSV131"/>
      <c r="VSW131"/>
      <c r="VSX131"/>
      <c r="VSY131"/>
      <c r="VSZ131"/>
      <c r="VTA131"/>
      <c r="VTB131"/>
      <c r="VTC131"/>
      <c r="VTD131"/>
      <c r="VTE131"/>
      <c r="VTF131"/>
      <c r="VTG131"/>
      <c r="VTH131"/>
      <c r="VTI131"/>
      <c r="VTJ131"/>
      <c r="VTK131"/>
      <c r="VTL131"/>
      <c r="VTM131"/>
      <c r="VTN131"/>
      <c r="VTO131"/>
      <c r="VTP131"/>
      <c r="VTQ131"/>
      <c r="VTR131"/>
      <c r="VTS131"/>
      <c r="VTT131"/>
      <c r="VTU131"/>
      <c r="VTV131"/>
      <c r="VTW131"/>
      <c r="VTX131"/>
      <c r="VTY131"/>
      <c r="VTZ131"/>
      <c r="VUA131"/>
      <c r="VUB131"/>
      <c r="VUC131"/>
      <c r="VUD131"/>
      <c r="VUE131"/>
      <c r="VUF131"/>
      <c r="VUG131"/>
      <c r="VUH131"/>
      <c r="VUI131"/>
      <c r="VUJ131"/>
      <c r="VUK131"/>
      <c r="VUL131"/>
      <c r="VUM131"/>
      <c r="VUN131"/>
      <c r="VUO131"/>
      <c r="VUP131"/>
      <c r="VUQ131"/>
      <c r="VUR131"/>
      <c r="VUS131"/>
      <c r="VUT131"/>
      <c r="VUU131"/>
      <c r="VUV131"/>
      <c r="VUW131"/>
      <c r="VUX131"/>
      <c r="VUY131"/>
      <c r="VUZ131"/>
      <c r="VVA131"/>
      <c r="VVB131"/>
      <c r="VVC131"/>
      <c r="VVD131"/>
      <c r="VVE131"/>
      <c r="VVF131"/>
      <c r="VVG131"/>
      <c r="VVH131"/>
      <c r="VVI131"/>
      <c r="VVJ131"/>
      <c r="VVK131"/>
      <c r="VVL131"/>
      <c r="VVM131"/>
      <c r="VVN131"/>
      <c r="VVO131"/>
      <c r="VVP131"/>
      <c r="VVQ131"/>
      <c r="VVR131"/>
      <c r="VVS131"/>
      <c r="VVT131"/>
      <c r="VVU131"/>
      <c r="VVV131"/>
      <c r="VVW131"/>
      <c r="VVX131"/>
      <c r="VVY131"/>
      <c r="VVZ131"/>
      <c r="VWA131"/>
      <c r="VWB131"/>
      <c r="VWC131"/>
      <c r="VWD131"/>
      <c r="VWE131"/>
      <c r="VWF131"/>
      <c r="VWG131"/>
      <c r="VWH131"/>
      <c r="VWI131"/>
      <c r="VWJ131"/>
      <c r="VWK131"/>
      <c r="VWL131"/>
      <c r="VWM131"/>
      <c r="VWN131"/>
      <c r="VWO131"/>
      <c r="VWP131"/>
      <c r="VWQ131"/>
      <c r="VWR131"/>
      <c r="VWS131"/>
      <c r="VWT131"/>
      <c r="VWU131"/>
      <c r="VWV131"/>
      <c r="VWW131"/>
      <c r="VWX131"/>
      <c r="VWY131"/>
      <c r="VWZ131"/>
      <c r="VXA131"/>
      <c r="VXB131"/>
      <c r="VXC131"/>
      <c r="VXD131"/>
      <c r="VXE131"/>
      <c r="VXF131"/>
      <c r="VXG131"/>
      <c r="VXH131"/>
      <c r="VXI131"/>
      <c r="VXJ131"/>
      <c r="VXK131"/>
      <c r="VXL131"/>
      <c r="VXM131"/>
      <c r="VXN131"/>
      <c r="VXO131"/>
      <c r="VXP131"/>
      <c r="VXQ131"/>
      <c r="VXR131"/>
      <c r="VXS131"/>
      <c r="VXT131"/>
      <c r="VXU131"/>
      <c r="VXV131"/>
      <c r="VXW131"/>
      <c r="VXX131"/>
      <c r="VXY131"/>
      <c r="VXZ131"/>
      <c r="VYA131"/>
      <c r="VYB131"/>
      <c r="VYC131"/>
      <c r="VYD131"/>
      <c r="VYE131"/>
      <c r="VYF131"/>
      <c r="VYG131"/>
      <c r="VYH131"/>
      <c r="VYI131"/>
      <c r="VYJ131"/>
      <c r="VYK131"/>
      <c r="VYL131"/>
      <c r="VYM131"/>
      <c r="VYN131"/>
      <c r="VYO131"/>
      <c r="VYP131"/>
      <c r="VYQ131"/>
      <c r="VYR131"/>
      <c r="VYS131"/>
      <c r="VYT131"/>
      <c r="VYU131"/>
      <c r="VYV131"/>
      <c r="VYW131"/>
      <c r="VYX131"/>
      <c r="VYY131"/>
      <c r="VYZ131"/>
      <c r="VZA131"/>
      <c r="VZB131"/>
      <c r="VZC131"/>
      <c r="VZD131"/>
      <c r="VZE131"/>
      <c r="VZF131"/>
      <c r="VZG131"/>
      <c r="VZH131"/>
      <c r="VZI131"/>
      <c r="VZJ131"/>
      <c r="VZK131"/>
      <c r="VZL131"/>
      <c r="VZM131"/>
      <c r="VZN131"/>
      <c r="VZO131"/>
      <c r="VZP131"/>
      <c r="VZQ131"/>
      <c r="VZR131"/>
      <c r="VZS131"/>
      <c r="VZT131"/>
      <c r="VZU131"/>
      <c r="VZV131"/>
      <c r="VZW131"/>
      <c r="VZX131"/>
      <c r="VZY131"/>
      <c r="VZZ131"/>
      <c r="WAA131"/>
      <c r="WAB131"/>
      <c r="WAC131"/>
      <c r="WAD131"/>
      <c r="WAE131"/>
      <c r="WAF131"/>
      <c r="WAG131"/>
      <c r="WAH131"/>
      <c r="WAI131"/>
      <c r="WAJ131"/>
      <c r="WAK131"/>
      <c r="WAL131"/>
      <c r="WAM131"/>
      <c r="WAN131"/>
      <c r="WAO131"/>
      <c r="WAP131"/>
      <c r="WAQ131"/>
      <c r="WAR131"/>
      <c r="WAS131"/>
      <c r="WAT131"/>
      <c r="WAU131"/>
      <c r="WAV131"/>
      <c r="WAW131"/>
      <c r="WAX131"/>
      <c r="WAY131"/>
      <c r="WAZ131"/>
      <c r="WBA131"/>
      <c r="WBB131"/>
      <c r="WBC131"/>
      <c r="WBD131"/>
      <c r="WBE131"/>
      <c r="WBF131"/>
      <c r="WBG131"/>
      <c r="WBH131"/>
      <c r="WBI131"/>
      <c r="WBJ131"/>
      <c r="WBK131"/>
      <c r="WBL131"/>
      <c r="WBM131"/>
      <c r="WBN131"/>
      <c r="WBO131"/>
      <c r="WBP131"/>
      <c r="WBQ131"/>
      <c r="WBR131"/>
      <c r="WBS131"/>
      <c r="WBT131"/>
      <c r="WBU131"/>
      <c r="WBV131"/>
      <c r="WBW131"/>
      <c r="WBX131"/>
      <c r="WBY131"/>
      <c r="WBZ131"/>
      <c r="WCA131"/>
      <c r="WCB131"/>
      <c r="WCC131"/>
      <c r="WCD131"/>
      <c r="WCE131"/>
      <c r="WCF131"/>
      <c r="WCG131"/>
      <c r="WCH131"/>
      <c r="WCI131"/>
      <c r="WCJ131"/>
      <c r="WCK131"/>
      <c r="WCL131"/>
      <c r="WCM131"/>
      <c r="WCN131"/>
      <c r="WCO131"/>
      <c r="WCP131"/>
      <c r="WCQ131"/>
      <c r="WCR131"/>
      <c r="WCS131"/>
      <c r="WCT131"/>
      <c r="WCU131"/>
      <c r="WCV131"/>
      <c r="WCW131"/>
      <c r="WCX131"/>
      <c r="WCY131"/>
      <c r="WCZ131"/>
      <c r="WDA131"/>
      <c r="WDB131"/>
      <c r="WDC131"/>
      <c r="WDD131"/>
      <c r="WDE131"/>
      <c r="WDF131"/>
      <c r="WDG131"/>
      <c r="WDH131"/>
      <c r="WDI131"/>
      <c r="WDJ131"/>
      <c r="WDK131"/>
      <c r="WDL131"/>
      <c r="WDM131"/>
      <c r="WDN131"/>
      <c r="WDO131"/>
      <c r="WDP131"/>
      <c r="WDQ131"/>
      <c r="WDR131"/>
      <c r="WDS131"/>
      <c r="WDT131"/>
      <c r="WDU131"/>
      <c r="WDV131"/>
      <c r="WDW131"/>
      <c r="WDX131"/>
      <c r="WDY131"/>
      <c r="WDZ131"/>
      <c r="WEA131"/>
      <c r="WEB131"/>
      <c r="WEC131"/>
      <c r="WED131"/>
      <c r="WEE131"/>
      <c r="WEF131"/>
      <c r="WEG131"/>
      <c r="WEH131"/>
      <c r="WEI131"/>
      <c r="WEJ131"/>
      <c r="WEK131"/>
      <c r="WEL131"/>
      <c r="WEM131"/>
      <c r="WEN131"/>
      <c r="WEO131"/>
      <c r="WEP131"/>
      <c r="WEQ131"/>
      <c r="WER131"/>
      <c r="WES131"/>
      <c r="WET131"/>
      <c r="WEU131"/>
      <c r="WEV131"/>
      <c r="WEW131"/>
      <c r="WEX131"/>
      <c r="WEY131"/>
      <c r="WEZ131"/>
      <c r="WFA131"/>
      <c r="WFB131"/>
      <c r="WFC131"/>
      <c r="WFD131"/>
      <c r="WFE131"/>
      <c r="WFF131"/>
      <c r="WFG131"/>
      <c r="WFH131"/>
      <c r="WFI131"/>
      <c r="WFJ131"/>
      <c r="WFK131"/>
      <c r="WFL131"/>
      <c r="WFM131"/>
      <c r="WFN131"/>
      <c r="WFO131"/>
      <c r="WFP131"/>
      <c r="WFQ131"/>
      <c r="WFR131"/>
      <c r="WFS131"/>
      <c r="WFT131"/>
      <c r="WFU131"/>
      <c r="WFV131"/>
      <c r="WFW131"/>
      <c r="WFX131"/>
      <c r="WFY131"/>
      <c r="WFZ131"/>
      <c r="WGA131"/>
      <c r="WGB131"/>
      <c r="WGC131"/>
      <c r="WGD131"/>
      <c r="WGE131"/>
      <c r="WGF131"/>
      <c r="WGG131"/>
      <c r="WGH131"/>
      <c r="WGI131"/>
      <c r="WGJ131"/>
      <c r="WGK131"/>
      <c r="WGL131"/>
      <c r="WGM131"/>
      <c r="WGN131"/>
      <c r="WGO131"/>
      <c r="WGP131"/>
      <c r="WGQ131"/>
      <c r="WGR131"/>
      <c r="WGS131"/>
      <c r="WGT131"/>
      <c r="WGU131"/>
      <c r="WGV131"/>
      <c r="WGW131"/>
      <c r="WGX131"/>
      <c r="WGY131"/>
      <c r="WGZ131"/>
      <c r="WHA131"/>
      <c r="WHB131"/>
      <c r="WHC131"/>
      <c r="WHD131"/>
      <c r="WHE131"/>
      <c r="WHF131"/>
      <c r="WHG131"/>
      <c r="WHH131"/>
      <c r="WHI131"/>
      <c r="WHJ131"/>
      <c r="WHK131"/>
      <c r="WHL131"/>
      <c r="WHM131"/>
      <c r="WHN131"/>
      <c r="WHO131"/>
      <c r="WHP131"/>
      <c r="WHQ131"/>
      <c r="WHR131"/>
      <c r="WHS131"/>
      <c r="WHT131"/>
      <c r="WHU131"/>
      <c r="WHV131"/>
      <c r="WHW131"/>
      <c r="WHX131"/>
      <c r="WHY131"/>
      <c r="WHZ131"/>
      <c r="WIA131"/>
      <c r="WIB131"/>
      <c r="WIC131"/>
      <c r="WID131"/>
      <c r="WIE131"/>
      <c r="WIF131"/>
      <c r="WIG131"/>
      <c r="WIH131"/>
      <c r="WII131"/>
      <c r="WIJ131"/>
      <c r="WIK131"/>
      <c r="WIL131"/>
      <c r="WIM131"/>
      <c r="WIN131"/>
      <c r="WIO131"/>
      <c r="WIP131"/>
      <c r="WIQ131"/>
      <c r="WIR131"/>
      <c r="WIS131"/>
      <c r="WIT131"/>
      <c r="WIU131"/>
      <c r="WIV131"/>
      <c r="WIW131"/>
      <c r="WIX131"/>
      <c r="WIY131"/>
      <c r="WIZ131"/>
      <c r="WJA131"/>
      <c r="WJB131"/>
      <c r="WJC131"/>
      <c r="WJD131"/>
      <c r="WJE131"/>
      <c r="WJF131"/>
      <c r="WJG131"/>
      <c r="WJH131"/>
      <c r="WJI131"/>
      <c r="WJJ131"/>
      <c r="WJK131"/>
      <c r="WJL131"/>
      <c r="WJM131"/>
      <c r="WJN131"/>
      <c r="WJO131"/>
      <c r="WJP131"/>
      <c r="WJQ131"/>
      <c r="WJR131"/>
      <c r="WJS131"/>
      <c r="WJT131"/>
      <c r="WJU131"/>
      <c r="WJV131"/>
      <c r="WJW131"/>
      <c r="WJX131"/>
      <c r="WJY131"/>
      <c r="WJZ131"/>
      <c r="WKA131"/>
      <c r="WKB131"/>
      <c r="WKC131"/>
      <c r="WKD131"/>
      <c r="WKE131"/>
      <c r="WKF131"/>
      <c r="WKG131"/>
      <c r="WKH131"/>
      <c r="WKI131"/>
      <c r="WKJ131"/>
      <c r="WKK131"/>
      <c r="WKL131"/>
      <c r="WKM131"/>
      <c r="WKN131"/>
      <c r="WKO131"/>
      <c r="WKP131"/>
      <c r="WKQ131"/>
      <c r="WKR131"/>
      <c r="WKS131"/>
      <c r="WKT131"/>
      <c r="WKU131"/>
      <c r="WKV131"/>
      <c r="WKW131"/>
      <c r="WKX131"/>
      <c r="WKY131"/>
      <c r="WKZ131"/>
      <c r="WLA131"/>
      <c r="WLB131"/>
      <c r="WLC131"/>
      <c r="WLD131"/>
      <c r="WLE131"/>
      <c r="WLF131"/>
      <c r="WLG131"/>
      <c r="WLH131"/>
      <c r="WLI131"/>
      <c r="WLJ131"/>
      <c r="WLK131"/>
      <c r="WLL131"/>
      <c r="WLM131"/>
      <c r="WLN131"/>
      <c r="WLO131"/>
      <c r="WLP131"/>
      <c r="WLQ131"/>
      <c r="WLR131"/>
      <c r="WLS131"/>
      <c r="WLT131"/>
      <c r="WLU131"/>
      <c r="WLV131"/>
      <c r="WLW131"/>
      <c r="WLX131"/>
      <c r="WLY131"/>
      <c r="WLZ131"/>
      <c r="WMA131"/>
      <c r="WMB131"/>
      <c r="WMC131"/>
      <c r="WMD131"/>
      <c r="WME131"/>
      <c r="WMF131"/>
      <c r="WMG131"/>
      <c r="WMH131"/>
      <c r="WMI131"/>
      <c r="WMJ131"/>
      <c r="WMK131"/>
      <c r="WML131"/>
      <c r="WMM131"/>
      <c r="WMN131"/>
      <c r="WMO131"/>
      <c r="WMP131"/>
      <c r="WMQ131"/>
      <c r="WMR131"/>
      <c r="WMS131"/>
      <c r="WMT131"/>
      <c r="WMU131"/>
      <c r="WMV131"/>
      <c r="WMW131"/>
      <c r="WMX131"/>
      <c r="WMY131"/>
      <c r="WMZ131"/>
      <c r="WNA131"/>
      <c r="WNB131"/>
      <c r="WNC131"/>
      <c r="WND131"/>
      <c r="WNE131"/>
      <c r="WNF131"/>
      <c r="WNG131"/>
      <c r="WNH131"/>
      <c r="WNI131"/>
      <c r="WNJ131"/>
      <c r="WNK131"/>
      <c r="WNL131"/>
      <c r="WNM131"/>
      <c r="WNN131"/>
      <c r="WNO131"/>
      <c r="WNP131"/>
      <c r="WNQ131"/>
      <c r="WNR131"/>
      <c r="WNS131"/>
      <c r="WNT131"/>
      <c r="WNU131"/>
      <c r="WNV131"/>
      <c r="WNW131"/>
      <c r="WNX131"/>
      <c r="WNY131"/>
      <c r="WNZ131"/>
      <c r="WOA131"/>
      <c r="WOB131"/>
      <c r="WOC131"/>
      <c r="WOD131"/>
      <c r="WOE131"/>
      <c r="WOF131"/>
      <c r="WOG131"/>
      <c r="WOH131"/>
      <c r="WOI131"/>
      <c r="WOJ131"/>
      <c r="WOK131"/>
      <c r="WOL131"/>
      <c r="WOM131"/>
      <c r="WON131"/>
      <c r="WOO131"/>
      <c r="WOP131"/>
      <c r="WOQ131"/>
      <c r="WOR131"/>
      <c r="WOS131"/>
      <c r="WOT131"/>
      <c r="WOU131"/>
      <c r="WOV131"/>
      <c r="WOW131"/>
      <c r="WOX131"/>
      <c r="WOY131"/>
      <c r="WOZ131"/>
      <c r="WPA131"/>
      <c r="WPB131"/>
      <c r="WPC131"/>
      <c r="WPD131"/>
      <c r="WPE131"/>
      <c r="WPF131"/>
      <c r="WPG131"/>
      <c r="WPH131"/>
      <c r="WPI131"/>
      <c r="WPJ131"/>
      <c r="WPK131"/>
      <c r="WPL131"/>
      <c r="WPM131"/>
      <c r="WPN131"/>
      <c r="WPO131"/>
      <c r="WPP131"/>
      <c r="WPQ131"/>
      <c r="WPR131"/>
      <c r="WPS131"/>
      <c r="WPT131"/>
      <c r="WPU131"/>
      <c r="WPV131"/>
      <c r="WPW131"/>
      <c r="WPX131"/>
      <c r="WPY131"/>
      <c r="WPZ131"/>
      <c r="WQA131"/>
      <c r="WQB131"/>
      <c r="WQC131"/>
      <c r="WQD131"/>
      <c r="WQE131"/>
      <c r="WQF131"/>
      <c r="WQG131"/>
      <c r="WQH131"/>
      <c r="WQI131"/>
      <c r="WQJ131"/>
      <c r="WQK131"/>
      <c r="WQL131"/>
      <c r="WQM131"/>
      <c r="WQN131"/>
      <c r="WQO131"/>
      <c r="WQP131"/>
      <c r="WQQ131"/>
      <c r="WQR131"/>
      <c r="WQS131"/>
      <c r="WQT131"/>
      <c r="WQU131"/>
      <c r="WQV131"/>
      <c r="WQW131"/>
      <c r="WQX131"/>
      <c r="WQY131"/>
      <c r="WQZ131"/>
      <c r="WRA131"/>
      <c r="WRB131"/>
      <c r="WRC131"/>
      <c r="WRD131"/>
      <c r="WRE131"/>
      <c r="WRF131"/>
      <c r="WRG131"/>
      <c r="WRH131"/>
      <c r="WRI131"/>
      <c r="WRJ131"/>
      <c r="WRK131"/>
      <c r="WRL131"/>
      <c r="WRM131"/>
      <c r="WRN131"/>
      <c r="WRO131"/>
      <c r="WRP131"/>
      <c r="WRQ131"/>
      <c r="WRR131"/>
      <c r="WRS131"/>
      <c r="WRT131"/>
      <c r="WRU131"/>
      <c r="WRV131"/>
      <c r="WRW131"/>
      <c r="WRX131"/>
      <c r="WRY131"/>
      <c r="WRZ131"/>
      <c r="WSA131"/>
      <c r="WSB131"/>
      <c r="WSC131"/>
      <c r="WSD131"/>
      <c r="WSE131"/>
      <c r="WSF131"/>
      <c r="WSG131"/>
      <c r="WSH131"/>
      <c r="WSI131"/>
      <c r="WSJ131"/>
      <c r="WSK131"/>
      <c r="WSL131"/>
      <c r="WSM131"/>
      <c r="WSN131"/>
      <c r="WSO131"/>
      <c r="WSP131"/>
      <c r="WSQ131"/>
      <c r="WSR131"/>
      <c r="WSS131"/>
      <c r="WST131"/>
      <c r="WSU131"/>
      <c r="WSV131"/>
      <c r="WSW131"/>
      <c r="WSX131"/>
      <c r="WSY131"/>
      <c r="WSZ131"/>
      <c r="WTA131"/>
      <c r="WTB131"/>
      <c r="WTC131"/>
      <c r="WTD131"/>
      <c r="WTE131"/>
      <c r="WTF131"/>
      <c r="WTG131"/>
      <c r="WTH131"/>
      <c r="WTI131"/>
      <c r="WTJ131"/>
      <c r="WTK131"/>
      <c r="WTL131"/>
      <c r="WTM131"/>
      <c r="WTN131"/>
      <c r="WTO131"/>
      <c r="WTP131"/>
      <c r="WTQ131"/>
      <c r="WTR131"/>
      <c r="WTS131"/>
      <c r="WTT131"/>
      <c r="WTU131"/>
      <c r="WTV131"/>
      <c r="WTW131"/>
      <c r="WTX131"/>
      <c r="WTY131"/>
      <c r="WTZ131"/>
      <c r="WUA131"/>
      <c r="WUB131"/>
      <c r="WUC131"/>
      <c r="WUD131"/>
      <c r="WUE131"/>
      <c r="WUF131"/>
      <c r="WUG131"/>
      <c r="WUH131"/>
      <c r="WUI131"/>
      <c r="WUJ131"/>
      <c r="WUK131"/>
      <c r="WUL131"/>
      <c r="WUM131"/>
      <c r="WUN131"/>
      <c r="WUO131"/>
      <c r="WUP131"/>
      <c r="WUQ131"/>
      <c r="WUR131"/>
      <c r="WUS131"/>
      <c r="WUT131"/>
      <c r="WUU131"/>
      <c r="WUV131"/>
      <c r="WUW131"/>
      <c r="WUX131"/>
      <c r="WUY131"/>
      <c r="WUZ131"/>
      <c r="WVA131"/>
      <c r="WVB131"/>
      <c r="WVC131"/>
      <c r="WVD131"/>
      <c r="WVE131"/>
      <c r="WVF131"/>
      <c r="WVG131"/>
      <c r="WVH131"/>
      <c r="WVI131"/>
      <c r="WVJ131"/>
      <c r="WVK131"/>
      <c r="WVL131"/>
      <c r="WVM131"/>
      <c r="WVN131"/>
      <c r="WVO131"/>
      <c r="WVP131"/>
      <c r="WVQ131"/>
      <c r="WVR131"/>
      <c r="WVS131"/>
      <c r="WVT131"/>
      <c r="WVU131"/>
      <c r="WVV131"/>
      <c r="WVW131"/>
      <c r="WVX131"/>
      <c r="WVY131"/>
      <c r="WVZ131"/>
      <c r="WWA131"/>
      <c r="WWB131"/>
      <c r="WWC131"/>
      <c r="WWD131"/>
      <c r="WWE131"/>
      <c r="WWF131"/>
      <c r="WWG131"/>
      <c r="WWH131"/>
      <c r="WWI131"/>
      <c r="WWJ131"/>
      <c r="WWK131"/>
      <c r="WWL131"/>
      <c r="WWM131"/>
      <c r="WWN131"/>
      <c r="WWO131"/>
      <c r="WWP131"/>
      <c r="WWQ131"/>
      <c r="WWR131"/>
      <c r="WWS131"/>
      <c r="WWT131"/>
      <c r="WWU131"/>
      <c r="WWV131"/>
      <c r="WWW131"/>
      <c r="WWX131"/>
      <c r="WWY131"/>
      <c r="WWZ131"/>
      <c r="WXA131"/>
      <c r="WXB131"/>
      <c r="WXC131"/>
      <c r="WXD131"/>
      <c r="WXE131"/>
      <c r="WXF131"/>
      <c r="WXG131"/>
      <c r="WXH131"/>
      <c r="WXI131"/>
      <c r="WXJ131"/>
      <c r="WXK131"/>
      <c r="WXL131"/>
      <c r="WXM131"/>
      <c r="WXN131"/>
      <c r="WXO131"/>
      <c r="WXP131"/>
      <c r="WXQ131"/>
      <c r="WXR131"/>
      <c r="WXS131"/>
      <c r="WXT131"/>
      <c r="WXU131"/>
      <c r="WXV131"/>
      <c r="WXW131"/>
      <c r="WXX131"/>
      <c r="WXY131"/>
      <c r="WXZ131"/>
      <c r="WYA131"/>
      <c r="WYB131"/>
      <c r="WYC131"/>
      <c r="WYD131"/>
      <c r="WYE131"/>
      <c r="WYF131"/>
      <c r="WYG131"/>
      <c r="WYH131"/>
      <c r="WYI131"/>
      <c r="WYJ131"/>
      <c r="WYK131"/>
      <c r="WYL131"/>
      <c r="WYM131"/>
      <c r="WYN131"/>
      <c r="WYO131"/>
      <c r="WYP131"/>
      <c r="WYQ131"/>
      <c r="WYR131"/>
      <c r="WYS131"/>
      <c r="WYT131"/>
      <c r="WYU131"/>
      <c r="WYV131"/>
      <c r="WYW131"/>
      <c r="WYX131"/>
      <c r="WYY131"/>
      <c r="WYZ131"/>
      <c r="WZA131"/>
      <c r="WZB131"/>
      <c r="WZC131"/>
      <c r="WZD131"/>
      <c r="WZE131"/>
      <c r="WZF131"/>
      <c r="WZG131"/>
      <c r="WZH131"/>
      <c r="WZI131"/>
      <c r="WZJ131"/>
      <c r="WZK131"/>
      <c r="WZL131"/>
      <c r="WZM131"/>
      <c r="WZN131"/>
      <c r="WZO131"/>
      <c r="WZP131"/>
      <c r="WZQ131"/>
      <c r="WZR131"/>
      <c r="WZS131"/>
      <c r="WZT131"/>
      <c r="WZU131"/>
      <c r="WZV131"/>
      <c r="WZW131"/>
      <c r="WZX131"/>
      <c r="WZY131"/>
      <c r="WZZ131"/>
      <c r="XAA131"/>
      <c r="XAB131"/>
      <c r="XAC131"/>
      <c r="XAD131"/>
      <c r="XAE131"/>
      <c r="XAF131"/>
      <c r="XAG131"/>
      <c r="XAH131"/>
      <c r="XAI131"/>
      <c r="XAJ131"/>
      <c r="XAK131"/>
      <c r="XAL131"/>
      <c r="XAM131"/>
      <c r="XAN131"/>
      <c r="XAO131"/>
      <c r="XAP131"/>
      <c r="XAQ131"/>
      <c r="XAR131"/>
      <c r="XAS131"/>
      <c r="XAT131"/>
      <c r="XAU131"/>
      <c r="XAV131"/>
      <c r="XAW131"/>
      <c r="XAX131"/>
      <c r="XAY131"/>
      <c r="XAZ131"/>
      <c r="XBA131"/>
      <c r="XBB131"/>
      <c r="XBC131"/>
      <c r="XBD131"/>
      <c r="XBE131"/>
      <c r="XBF131"/>
      <c r="XBG131"/>
      <c r="XBH131"/>
      <c r="XBI131"/>
      <c r="XBJ131"/>
      <c r="XBK131"/>
      <c r="XBL131"/>
      <c r="XBM131"/>
      <c r="XBN131"/>
      <c r="XBO131"/>
      <c r="XBP131"/>
      <c r="XBQ131"/>
      <c r="XBR131"/>
      <c r="XBS131"/>
      <c r="XBT131"/>
      <c r="XBU131"/>
      <c r="XBV131"/>
      <c r="XBW131"/>
      <c r="XBX131"/>
      <c r="XBY131"/>
      <c r="XBZ131"/>
      <c r="XCA131"/>
      <c r="XCB131"/>
      <c r="XCC131"/>
      <c r="XCD131"/>
      <c r="XCE131"/>
      <c r="XCF131"/>
      <c r="XCG131"/>
      <c r="XCH131"/>
      <c r="XCI131"/>
      <c r="XCJ131"/>
      <c r="XCK131"/>
      <c r="XCL131"/>
      <c r="XCM131"/>
      <c r="XCN131"/>
      <c r="XCO131"/>
      <c r="XCP131"/>
      <c r="XCQ131"/>
      <c r="XCR131"/>
      <c r="XCS131"/>
      <c r="XCT131"/>
      <c r="XCU131"/>
      <c r="XCV131"/>
      <c r="XCW131"/>
      <c r="XCX131"/>
      <c r="XCY131"/>
      <c r="XCZ131"/>
      <c r="XDA131"/>
      <c r="XDB131"/>
      <c r="XDC131"/>
      <c r="XDD131"/>
      <c r="XDE131"/>
      <c r="XDF131"/>
      <c r="XDG131"/>
      <c r="XDH131"/>
      <c r="XDI131"/>
      <c r="XDJ131"/>
      <c r="XDK131"/>
      <c r="XDL131"/>
      <c r="XDM131"/>
      <c r="XDN131"/>
      <c r="XDO131"/>
      <c r="XDP131"/>
      <c r="XDQ131"/>
      <c r="XDR131"/>
      <c r="XDS131"/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  <c r="XEZ131"/>
      <c r="XFA131"/>
      <c r="XFB131"/>
      <c r="XFC131"/>
    </row>
    <row r="132" spans="1:4054 13934:16384" x14ac:dyDescent="0.25">
      <c r="A132" s="169"/>
      <c r="B132" s="16" t="s">
        <v>23</v>
      </c>
      <c r="C132" s="20" t="s">
        <v>39</v>
      </c>
      <c r="D132" s="16">
        <v>50</v>
      </c>
      <c r="E132" s="18">
        <f>SUM(BD132*50/30)</f>
        <v>3.833333333333333</v>
      </c>
      <c r="F132" s="18">
        <f>SUM(BE132*50/30)</f>
        <v>0.45</v>
      </c>
      <c r="G132" s="18">
        <v>28</v>
      </c>
      <c r="H132" s="18">
        <f t="shared" ref="H132:P132" si="53">SUM(BG132*50/30)</f>
        <v>125</v>
      </c>
      <c r="I132" s="18">
        <f t="shared" si="53"/>
        <v>0</v>
      </c>
      <c r="J132" s="18">
        <f t="shared" si="53"/>
        <v>0</v>
      </c>
      <c r="K132" s="18">
        <f t="shared" si="53"/>
        <v>3.3333333333333333E-2</v>
      </c>
      <c r="L132" s="18">
        <f t="shared" si="53"/>
        <v>0</v>
      </c>
      <c r="M132" s="18">
        <f t="shared" si="53"/>
        <v>10</v>
      </c>
      <c r="N132" s="18">
        <f t="shared" si="53"/>
        <v>7</v>
      </c>
      <c r="O132" s="18">
        <f t="shared" si="53"/>
        <v>32.5</v>
      </c>
      <c r="P132" s="18">
        <f t="shared" si="53"/>
        <v>0.55000000000000004</v>
      </c>
      <c r="Q132" s="21">
        <v>3.03</v>
      </c>
      <c r="R132" s="21">
        <v>0.36</v>
      </c>
      <c r="S132" s="21">
        <v>19.64</v>
      </c>
      <c r="T132" s="21">
        <v>93.77</v>
      </c>
      <c r="U132" s="21"/>
      <c r="V132" s="21"/>
      <c r="W132" s="21">
        <v>1.2999999999999999E-2</v>
      </c>
      <c r="X132" s="21"/>
      <c r="Y132" s="21">
        <v>8</v>
      </c>
      <c r="Z132" s="21">
        <v>5.6</v>
      </c>
      <c r="AA132" s="21">
        <v>26</v>
      </c>
      <c r="AB132" s="21">
        <v>0.44</v>
      </c>
      <c r="AC132" s="21">
        <v>3</v>
      </c>
      <c r="AD132" s="21">
        <f t="shared" si="52"/>
        <v>0</v>
      </c>
      <c r="AE132" s="21">
        <f t="shared" si="52"/>
        <v>0</v>
      </c>
      <c r="AF132" s="21">
        <f t="shared" si="52"/>
        <v>0</v>
      </c>
      <c r="AG132" s="21">
        <f t="shared" si="52"/>
        <v>0</v>
      </c>
      <c r="AH132" s="21">
        <f t="shared" si="52"/>
        <v>0</v>
      </c>
      <c r="AI132" s="21">
        <f t="shared" si="52"/>
        <v>0</v>
      </c>
      <c r="AJ132" s="21">
        <f t="shared" si="52"/>
        <v>0</v>
      </c>
      <c r="AK132" s="21">
        <f t="shared" si="52"/>
        <v>0</v>
      </c>
      <c r="AL132" s="21">
        <f t="shared" si="52"/>
        <v>0</v>
      </c>
      <c r="AM132" s="21">
        <f t="shared" si="52"/>
        <v>0</v>
      </c>
      <c r="AN132" s="21">
        <f t="shared" si="52"/>
        <v>0</v>
      </c>
      <c r="BD132" s="18">
        <v>2.2999999999999998</v>
      </c>
      <c r="BE132" s="18">
        <v>0.27</v>
      </c>
      <c r="BF132" s="18">
        <v>15</v>
      </c>
      <c r="BG132" s="18">
        <v>75</v>
      </c>
      <c r="BH132" s="18">
        <v>0</v>
      </c>
      <c r="BI132" s="18">
        <v>0</v>
      </c>
      <c r="BJ132" s="18">
        <v>0.02</v>
      </c>
      <c r="BK132" s="18">
        <v>0</v>
      </c>
      <c r="BL132" s="18">
        <v>6</v>
      </c>
      <c r="BM132" s="18">
        <v>4.2</v>
      </c>
      <c r="BN132" s="18">
        <v>19.5</v>
      </c>
      <c r="BO132" s="18">
        <v>0.33</v>
      </c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AMK132"/>
      <c r="AML132"/>
      <c r="AMM132"/>
      <c r="AMN132"/>
      <c r="AMO132"/>
      <c r="AMP132"/>
      <c r="AMQ132"/>
      <c r="AMR132"/>
      <c r="AMS132"/>
      <c r="AMT132"/>
      <c r="AMU132"/>
      <c r="AMV132"/>
      <c r="AMW132"/>
      <c r="AMX132"/>
      <c r="AMY132"/>
      <c r="AMZ132"/>
      <c r="ANA132"/>
      <c r="ANB132"/>
      <c r="ANC132"/>
      <c r="AND132"/>
      <c r="ANE132"/>
      <c r="ANF132"/>
      <c r="ANG132"/>
      <c r="ANH132"/>
      <c r="ANI132"/>
      <c r="ANJ132"/>
      <c r="ANK132"/>
      <c r="ANL132"/>
      <c r="ANM132"/>
      <c r="ANN132"/>
      <c r="ANO132"/>
      <c r="ANP132"/>
      <c r="ANQ132"/>
      <c r="ANR132"/>
      <c r="ANS132"/>
      <c r="ANT132"/>
      <c r="ANU132"/>
      <c r="ANV132"/>
      <c r="ANW132"/>
      <c r="ANX132"/>
      <c r="ANY132"/>
      <c r="ANZ132"/>
      <c r="AOA132"/>
      <c r="AOB132"/>
      <c r="AOC132"/>
      <c r="AOD132"/>
      <c r="AOE132"/>
      <c r="AOF132"/>
      <c r="AOG132"/>
      <c r="AOH132"/>
      <c r="AOI132"/>
      <c r="AOJ132"/>
      <c r="AOK132"/>
      <c r="AOL132"/>
      <c r="AOM132"/>
      <c r="AON132"/>
      <c r="AOO132"/>
      <c r="AOP132"/>
      <c r="AOQ132"/>
      <c r="AOR132"/>
      <c r="AOS132"/>
      <c r="AOT132"/>
      <c r="AOU132"/>
      <c r="AOV132"/>
      <c r="AOW132"/>
      <c r="AOX132"/>
      <c r="AOY132"/>
      <c r="AOZ132"/>
      <c r="APA132"/>
      <c r="APB132"/>
      <c r="APC132"/>
      <c r="APD132"/>
      <c r="APE132"/>
      <c r="APF132"/>
      <c r="APG132"/>
      <c r="APH132"/>
      <c r="API132"/>
      <c r="APJ132"/>
      <c r="APK132"/>
      <c r="APL132"/>
      <c r="APM132"/>
      <c r="APN132"/>
      <c r="APO132"/>
      <c r="APP132"/>
      <c r="APQ132"/>
      <c r="APR132"/>
      <c r="APS132"/>
      <c r="APT132"/>
      <c r="APU132"/>
      <c r="APV132"/>
      <c r="APW132"/>
      <c r="APX132"/>
      <c r="APY132"/>
      <c r="APZ132"/>
      <c r="AQA132"/>
      <c r="AQB132"/>
      <c r="AQC132"/>
      <c r="AQD132"/>
      <c r="AQE132"/>
      <c r="AQF132"/>
      <c r="AQG132"/>
      <c r="AQH132"/>
      <c r="AQI132"/>
      <c r="AQJ132"/>
      <c r="AQK132"/>
      <c r="AQL132"/>
      <c r="AQM132"/>
      <c r="AQN132"/>
      <c r="AQO132"/>
      <c r="AQP132"/>
      <c r="AQQ132"/>
      <c r="AQR132"/>
      <c r="AQS132"/>
      <c r="AQT132"/>
      <c r="AQU132"/>
      <c r="AQV132"/>
      <c r="AQW132"/>
      <c r="AQX132"/>
      <c r="AQY132"/>
      <c r="AQZ132"/>
      <c r="ARA132"/>
      <c r="ARB132"/>
      <c r="ARC132"/>
      <c r="ARD132"/>
      <c r="ARE132"/>
      <c r="ARF132"/>
      <c r="ARG132"/>
      <c r="ARH132"/>
      <c r="ARI132"/>
      <c r="ARJ132"/>
      <c r="ARK132"/>
      <c r="ARL132"/>
      <c r="ARM132"/>
      <c r="ARN132"/>
      <c r="ARO132"/>
      <c r="ARP132"/>
      <c r="ARQ132"/>
      <c r="ARR132"/>
      <c r="ARS132"/>
      <c r="ART132"/>
      <c r="ARU132"/>
      <c r="ARV132"/>
      <c r="ARW132"/>
      <c r="ARX132"/>
      <c r="ARY132"/>
      <c r="ARZ132"/>
      <c r="ASA132"/>
      <c r="ASB132"/>
      <c r="ASC132"/>
      <c r="ASD132"/>
      <c r="ASE132"/>
      <c r="ASF132"/>
      <c r="ASG132"/>
      <c r="ASH132"/>
      <c r="ASI132"/>
      <c r="ASJ132"/>
      <c r="ASK132"/>
      <c r="ASL132"/>
      <c r="ASM132"/>
      <c r="ASN132"/>
      <c r="ASO132"/>
      <c r="ASP132"/>
      <c r="ASQ132"/>
      <c r="ASR132"/>
      <c r="ASS132"/>
      <c r="AST132"/>
      <c r="ASU132"/>
      <c r="ASV132"/>
      <c r="ASW132"/>
      <c r="ASX132"/>
      <c r="ASY132"/>
      <c r="ASZ132"/>
      <c r="ATA132"/>
      <c r="ATB132"/>
      <c r="ATC132"/>
      <c r="ATD132"/>
      <c r="ATE132"/>
      <c r="ATF132"/>
      <c r="ATG132"/>
      <c r="ATH132"/>
      <c r="ATI132"/>
      <c r="ATJ132"/>
      <c r="ATK132"/>
      <c r="ATL132"/>
      <c r="ATM132"/>
      <c r="ATN132"/>
      <c r="ATO132"/>
      <c r="ATP132"/>
      <c r="ATQ132"/>
      <c r="ATR132"/>
      <c r="ATS132"/>
      <c r="ATT132"/>
      <c r="ATU132"/>
      <c r="ATV132"/>
      <c r="ATW132"/>
      <c r="ATX132"/>
      <c r="ATY132"/>
      <c r="ATZ132"/>
      <c r="AUA132"/>
      <c r="AUB132"/>
      <c r="AUC132"/>
      <c r="AUD132"/>
      <c r="AUE132"/>
      <c r="AUF132"/>
      <c r="AUG132"/>
      <c r="AUH132"/>
      <c r="AUI132"/>
      <c r="AUJ132"/>
      <c r="AUK132"/>
      <c r="AUL132"/>
      <c r="AUM132"/>
      <c r="AUN132"/>
      <c r="AUO132"/>
      <c r="AUP132"/>
      <c r="AUQ132"/>
      <c r="AUR132"/>
      <c r="AUS132"/>
      <c r="AUT132"/>
      <c r="AUU132"/>
      <c r="AUV132"/>
      <c r="AUW132"/>
      <c r="AUX132"/>
      <c r="AUY132"/>
      <c r="AUZ132"/>
      <c r="AVA132"/>
      <c r="AVB132"/>
      <c r="AVC132"/>
      <c r="AVD132"/>
      <c r="AVE132"/>
      <c r="AVF132"/>
      <c r="AVG132"/>
      <c r="AVH132"/>
      <c r="AVI132"/>
      <c r="AVJ132"/>
      <c r="AVK132"/>
      <c r="AVL132"/>
      <c r="AVM132"/>
      <c r="AVN132"/>
      <c r="AVO132"/>
      <c r="AVP132"/>
      <c r="AVQ132"/>
      <c r="AVR132"/>
      <c r="AVS132"/>
      <c r="AVT132"/>
      <c r="AVU132"/>
      <c r="AVV132"/>
      <c r="AVW132"/>
      <c r="AVX132"/>
      <c r="AVY132"/>
      <c r="AVZ132"/>
      <c r="AWA132"/>
      <c r="AWB132"/>
      <c r="AWC132"/>
      <c r="AWD132"/>
      <c r="AWE132"/>
      <c r="AWF132"/>
      <c r="AWG132"/>
      <c r="AWH132"/>
      <c r="AWI132"/>
      <c r="AWJ132"/>
      <c r="AWK132"/>
      <c r="AWL132"/>
      <c r="AWM132"/>
      <c r="AWN132"/>
      <c r="AWO132"/>
      <c r="AWP132"/>
      <c r="AWQ132"/>
      <c r="AWR132"/>
      <c r="AWS132"/>
      <c r="AWT132"/>
      <c r="AWU132"/>
      <c r="AWV132"/>
      <c r="AWW132"/>
      <c r="AWX132"/>
      <c r="AWY132"/>
      <c r="AWZ132"/>
      <c r="AXA132"/>
      <c r="AXB132"/>
      <c r="AXC132"/>
      <c r="AXD132"/>
      <c r="AXE132"/>
      <c r="AXF132"/>
      <c r="AXG132"/>
      <c r="AXH132"/>
      <c r="AXI132"/>
      <c r="AXJ132"/>
      <c r="AXK132"/>
      <c r="AXL132"/>
      <c r="AXM132"/>
      <c r="AXN132"/>
      <c r="AXO132"/>
      <c r="AXP132"/>
      <c r="AXQ132"/>
      <c r="AXR132"/>
      <c r="AXS132"/>
      <c r="AXT132"/>
      <c r="AXU132"/>
      <c r="AXV132"/>
      <c r="AXW132"/>
      <c r="AXX132"/>
      <c r="AXY132"/>
      <c r="AXZ132"/>
      <c r="AYA132"/>
      <c r="AYB132"/>
      <c r="AYC132"/>
      <c r="AYD132"/>
      <c r="AYE132"/>
      <c r="AYF132"/>
      <c r="AYG132"/>
      <c r="AYH132"/>
      <c r="AYI132"/>
      <c r="AYJ132"/>
      <c r="AYK132"/>
      <c r="AYL132"/>
      <c r="AYM132"/>
      <c r="AYN132"/>
      <c r="AYO132"/>
      <c r="AYP132"/>
      <c r="AYQ132"/>
      <c r="AYR132"/>
      <c r="AYS132"/>
      <c r="AYT132"/>
      <c r="AYU132"/>
      <c r="AYV132"/>
      <c r="AYW132"/>
      <c r="AYX132"/>
      <c r="AYY132"/>
      <c r="AYZ132"/>
      <c r="AZA132"/>
      <c r="AZB132"/>
      <c r="AZC132"/>
      <c r="AZD132"/>
      <c r="AZE132"/>
      <c r="AZF132"/>
      <c r="AZG132"/>
      <c r="AZH132"/>
      <c r="AZI132"/>
      <c r="AZJ132"/>
      <c r="AZK132"/>
      <c r="AZL132"/>
      <c r="AZM132"/>
      <c r="AZN132"/>
      <c r="AZO132"/>
      <c r="AZP132"/>
      <c r="AZQ132"/>
      <c r="AZR132"/>
      <c r="AZS132"/>
      <c r="AZT132"/>
      <c r="AZU132"/>
      <c r="AZV132"/>
      <c r="AZW132"/>
      <c r="AZX132"/>
      <c r="AZY132"/>
      <c r="AZZ132"/>
      <c r="BAA132"/>
      <c r="BAB132"/>
      <c r="BAC132"/>
      <c r="BAD132"/>
      <c r="BAE132"/>
      <c r="BAF132"/>
      <c r="BAG132"/>
      <c r="BAH132"/>
      <c r="BAI132"/>
      <c r="BAJ132"/>
      <c r="BAK132"/>
      <c r="BAL132"/>
      <c r="BAM132"/>
      <c r="BAN132"/>
      <c r="BAO132"/>
      <c r="BAP132"/>
      <c r="BAQ132"/>
      <c r="BAR132"/>
      <c r="BAS132"/>
      <c r="BAT132"/>
      <c r="BAU132"/>
      <c r="BAV132"/>
      <c r="BAW132"/>
      <c r="BAX132"/>
      <c r="BAY132"/>
      <c r="BAZ132"/>
      <c r="BBA132"/>
      <c r="BBB132"/>
      <c r="BBC132"/>
      <c r="BBD132"/>
      <c r="BBE132"/>
      <c r="BBF132"/>
      <c r="BBG132"/>
      <c r="BBH132"/>
      <c r="BBI132"/>
      <c r="BBJ132"/>
      <c r="BBK132"/>
      <c r="BBL132"/>
      <c r="BBM132"/>
      <c r="BBN132"/>
      <c r="BBO132"/>
      <c r="BBP132"/>
      <c r="BBQ132"/>
      <c r="BBR132"/>
      <c r="BBS132"/>
      <c r="BBT132"/>
      <c r="BBU132"/>
      <c r="BBV132"/>
      <c r="BBW132"/>
      <c r="BBX132"/>
      <c r="BBY132"/>
      <c r="BBZ132"/>
      <c r="BCA132"/>
      <c r="BCB132"/>
      <c r="BCC132"/>
      <c r="BCD132"/>
      <c r="BCE132"/>
      <c r="BCF132"/>
      <c r="BCG132"/>
      <c r="BCH132"/>
      <c r="BCI132"/>
      <c r="BCJ132"/>
      <c r="BCK132"/>
      <c r="BCL132"/>
      <c r="BCM132"/>
      <c r="BCN132"/>
      <c r="BCO132"/>
      <c r="BCP132"/>
      <c r="BCQ132"/>
      <c r="BCR132"/>
      <c r="BCS132"/>
      <c r="BCT132"/>
      <c r="BCU132"/>
      <c r="BCV132"/>
      <c r="BCW132"/>
      <c r="BCX132"/>
      <c r="BCY132"/>
      <c r="BCZ132"/>
      <c r="BDA132"/>
      <c r="BDB132"/>
      <c r="BDC132"/>
      <c r="BDD132"/>
      <c r="BDE132"/>
      <c r="BDF132"/>
      <c r="BDG132"/>
      <c r="BDH132"/>
      <c r="BDI132"/>
      <c r="BDJ132"/>
      <c r="BDK132"/>
      <c r="BDL132"/>
      <c r="BDM132"/>
      <c r="BDN132"/>
      <c r="BDO132"/>
      <c r="BDP132"/>
      <c r="BDQ132"/>
      <c r="BDR132"/>
      <c r="BDS132"/>
      <c r="BDT132"/>
      <c r="BDU132"/>
      <c r="BDV132"/>
      <c r="BDW132"/>
      <c r="BDX132"/>
      <c r="BDY132"/>
      <c r="BDZ132"/>
      <c r="BEA132"/>
      <c r="BEB132"/>
      <c r="BEC132"/>
      <c r="BED132"/>
      <c r="BEE132"/>
      <c r="BEF132"/>
      <c r="BEG132"/>
      <c r="BEH132"/>
      <c r="BEI132"/>
      <c r="BEJ132"/>
      <c r="BEK132"/>
      <c r="BEL132"/>
      <c r="BEM132"/>
      <c r="BEN132"/>
      <c r="BEO132"/>
      <c r="BEP132"/>
      <c r="BEQ132"/>
      <c r="BER132"/>
      <c r="BES132"/>
      <c r="BET132"/>
      <c r="BEU132"/>
      <c r="BEV132"/>
      <c r="BEW132"/>
      <c r="BEX132"/>
      <c r="BEY132"/>
      <c r="BEZ132"/>
      <c r="BFA132"/>
      <c r="BFB132"/>
      <c r="BFC132"/>
      <c r="BFD132"/>
      <c r="BFE132"/>
      <c r="BFF132"/>
      <c r="BFG132"/>
      <c r="BFH132"/>
      <c r="BFI132"/>
      <c r="BFJ132"/>
      <c r="BFK132"/>
      <c r="BFL132"/>
      <c r="BFM132"/>
      <c r="BFN132"/>
      <c r="BFO132"/>
      <c r="BFP132"/>
      <c r="BFQ132"/>
      <c r="BFR132"/>
      <c r="BFS132"/>
      <c r="BFT132"/>
      <c r="BFU132"/>
      <c r="BFV132"/>
      <c r="BFW132"/>
      <c r="BFX132"/>
      <c r="BFY132"/>
      <c r="BFZ132"/>
      <c r="BGA132"/>
      <c r="BGB132"/>
      <c r="BGC132"/>
      <c r="BGD132"/>
      <c r="BGE132"/>
      <c r="BGF132"/>
      <c r="BGG132"/>
      <c r="BGH132"/>
      <c r="BGI132"/>
      <c r="BGJ132"/>
      <c r="BGK132"/>
      <c r="BGL132"/>
      <c r="BGM132"/>
      <c r="BGN132"/>
      <c r="BGO132"/>
      <c r="BGP132"/>
      <c r="BGQ132"/>
      <c r="BGR132"/>
      <c r="BGS132"/>
      <c r="BGT132"/>
      <c r="BGU132"/>
      <c r="BGV132"/>
      <c r="BGW132"/>
      <c r="BGX132"/>
      <c r="BGY132"/>
      <c r="BGZ132"/>
      <c r="BHA132"/>
      <c r="BHB132"/>
      <c r="BHC132"/>
      <c r="BHD132"/>
      <c r="BHE132"/>
      <c r="BHF132"/>
      <c r="BHG132"/>
      <c r="BHH132"/>
      <c r="BHI132"/>
      <c r="BHJ132"/>
      <c r="BHK132"/>
      <c r="BHL132"/>
      <c r="BHM132"/>
      <c r="BHN132"/>
      <c r="BHO132"/>
      <c r="BHP132"/>
      <c r="BHQ132"/>
      <c r="BHR132"/>
      <c r="BHS132"/>
      <c r="BHT132"/>
      <c r="BHU132"/>
      <c r="BHV132"/>
      <c r="BHW132"/>
      <c r="BHX132"/>
      <c r="BHY132"/>
      <c r="BHZ132"/>
      <c r="BIA132"/>
      <c r="BIB132"/>
      <c r="BIC132"/>
      <c r="BID132"/>
      <c r="BIE132"/>
      <c r="BIF132"/>
      <c r="BIG132"/>
      <c r="BIH132"/>
      <c r="BII132"/>
      <c r="BIJ132"/>
      <c r="BIK132"/>
      <c r="BIL132"/>
      <c r="BIM132"/>
      <c r="BIN132"/>
      <c r="BIO132"/>
      <c r="BIP132"/>
      <c r="BIQ132"/>
      <c r="BIR132"/>
      <c r="BIS132"/>
      <c r="BIT132"/>
      <c r="BIU132"/>
      <c r="BIV132"/>
      <c r="BIW132"/>
      <c r="BIX132"/>
      <c r="BIY132"/>
      <c r="BIZ132"/>
      <c r="BJA132"/>
      <c r="BJB132"/>
      <c r="BJC132"/>
      <c r="BJD132"/>
      <c r="BJE132"/>
      <c r="BJF132"/>
      <c r="BJG132"/>
      <c r="BJH132"/>
      <c r="BJI132"/>
      <c r="BJJ132"/>
      <c r="BJK132"/>
      <c r="BJL132"/>
      <c r="BJM132"/>
      <c r="BJN132"/>
      <c r="BJO132"/>
      <c r="BJP132"/>
      <c r="BJQ132"/>
      <c r="BJR132"/>
      <c r="BJS132"/>
      <c r="BJT132"/>
      <c r="BJU132"/>
      <c r="BJV132"/>
      <c r="BJW132"/>
      <c r="BJX132"/>
      <c r="BJY132"/>
      <c r="BJZ132"/>
      <c r="BKA132"/>
      <c r="BKB132"/>
      <c r="BKC132"/>
      <c r="BKD132"/>
      <c r="BKE132"/>
      <c r="BKF132"/>
      <c r="BKG132"/>
      <c r="BKH132"/>
      <c r="BKI132"/>
      <c r="BKJ132"/>
      <c r="BKK132"/>
      <c r="BKL132"/>
      <c r="BKM132"/>
      <c r="BKN132"/>
      <c r="BKO132"/>
      <c r="BKP132"/>
      <c r="BKQ132"/>
      <c r="BKR132"/>
      <c r="BKS132"/>
      <c r="BKT132"/>
      <c r="BKU132"/>
      <c r="BKV132"/>
      <c r="BKW132"/>
      <c r="BKX132"/>
      <c r="BKY132"/>
      <c r="BKZ132"/>
      <c r="BLA132"/>
      <c r="BLB132"/>
      <c r="BLC132"/>
      <c r="BLD132"/>
      <c r="BLE132"/>
      <c r="BLF132"/>
      <c r="BLG132"/>
      <c r="BLH132"/>
      <c r="BLI132"/>
      <c r="BLJ132"/>
      <c r="BLK132"/>
      <c r="BLL132"/>
      <c r="BLM132"/>
      <c r="BLN132"/>
      <c r="BLO132"/>
      <c r="BLP132"/>
      <c r="BLQ132"/>
      <c r="BLR132"/>
      <c r="BLS132"/>
      <c r="BLT132"/>
      <c r="BLU132"/>
      <c r="BLV132"/>
      <c r="BLW132"/>
      <c r="BLX132"/>
      <c r="BLY132"/>
      <c r="BLZ132"/>
      <c r="BMA132"/>
      <c r="BMB132"/>
      <c r="BMC132"/>
      <c r="BMD132"/>
      <c r="BME132"/>
      <c r="BMF132"/>
      <c r="BMG132"/>
      <c r="BMH132"/>
      <c r="BMI132"/>
      <c r="BMJ132"/>
      <c r="BMK132"/>
      <c r="BML132"/>
      <c r="BMM132"/>
      <c r="BMN132"/>
      <c r="BMO132"/>
      <c r="BMP132"/>
      <c r="BMQ132"/>
      <c r="BMR132"/>
      <c r="BMS132"/>
      <c r="BMT132"/>
      <c r="BMU132"/>
      <c r="BMV132"/>
      <c r="BMW132"/>
      <c r="BMX132"/>
      <c r="BMY132"/>
      <c r="BMZ132"/>
      <c r="BNA132"/>
      <c r="BNB132"/>
      <c r="BNC132"/>
      <c r="BND132"/>
      <c r="BNE132"/>
      <c r="BNF132"/>
      <c r="BNG132"/>
      <c r="BNH132"/>
      <c r="BNI132"/>
      <c r="BNJ132"/>
      <c r="BNK132"/>
      <c r="BNL132"/>
      <c r="BNM132"/>
      <c r="BNN132"/>
      <c r="BNO132"/>
      <c r="BNP132"/>
      <c r="BNQ132"/>
      <c r="BNR132"/>
      <c r="BNS132"/>
      <c r="BNT132"/>
      <c r="BNU132"/>
      <c r="BNV132"/>
      <c r="BNW132"/>
      <c r="BNX132"/>
      <c r="BNY132"/>
      <c r="BNZ132"/>
      <c r="BOA132"/>
      <c r="BOB132"/>
      <c r="BOC132"/>
      <c r="BOD132"/>
      <c r="BOE132"/>
      <c r="BOF132"/>
      <c r="BOG132"/>
      <c r="BOH132"/>
      <c r="BOI132"/>
      <c r="BOJ132"/>
      <c r="BOK132"/>
      <c r="BOL132"/>
      <c r="BOM132"/>
      <c r="BON132"/>
      <c r="BOO132"/>
      <c r="BOP132"/>
      <c r="BOQ132"/>
      <c r="BOR132"/>
      <c r="BOS132"/>
      <c r="BOT132"/>
      <c r="BOU132"/>
      <c r="BOV132"/>
      <c r="BOW132"/>
      <c r="BOX132"/>
      <c r="BOY132"/>
      <c r="BOZ132"/>
      <c r="BPA132"/>
      <c r="BPB132"/>
      <c r="BPC132"/>
      <c r="BPD132"/>
      <c r="BPE132"/>
      <c r="BPF132"/>
      <c r="BPG132"/>
      <c r="BPH132"/>
      <c r="BPI132"/>
      <c r="BPJ132"/>
      <c r="BPK132"/>
      <c r="BPL132"/>
      <c r="BPM132"/>
      <c r="BPN132"/>
      <c r="BPO132"/>
      <c r="BPP132"/>
      <c r="BPQ132"/>
      <c r="BPR132"/>
      <c r="BPS132"/>
      <c r="BPT132"/>
      <c r="BPU132"/>
      <c r="BPV132"/>
      <c r="BPW132"/>
      <c r="BPX132"/>
      <c r="BPY132"/>
      <c r="BPZ132"/>
      <c r="BQA132"/>
      <c r="BQB132"/>
      <c r="BQC132"/>
      <c r="BQD132"/>
      <c r="BQE132"/>
      <c r="BQF132"/>
      <c r="BQG132"/>
      <c r="BQH132"/>
      <c r="BQI132"/>
      <c r="BQJ132"/>
      <c r="BQK132"/>
      <c r="BQL132"/>
      <c r="BQM132"/>
      <c r="BQN132"/>
      <c r="BQO132"/>
      <c r="BQP132"/>
      <c r="BQQ132"/>
      <c r="BQR132"/>
      <c r="BQS132"/>
      <c r="BQT132"/>
      <c r="BQU132"/>
      <c r="BQV132"/>
      <c r="BQW132"/>
      <c r="BQX132"/>
      <c r="BQY132"/>
      <c r="BQZ132"/>
      <c r="BRA132"/>
      <c r="BRB132"/>
      <c r="BRC132"/>
      <c r="BRD132"/>
      <c r="BRE132"/>
      <c r="BRF132"/>
      <c r="BRG132"/>
      <c r="BRH132"/>
      <c r="BRI132"/>
      <c r="BRJ132"/>
      <c r="BRK132"/>
      <c r="BRL132"/>
      <c r="BRM132"/>
      <c r="BRN132"/>
      <c r="BRO132"/>
      <c r="BRP132"/>
      <c r="BRQ132"/>
      <c r="BRR132"/>
      <c r="BRS132"/>
      <c r="BRT132"/>
      <c r="BRU132"/>
      <c r="BRV132"/>
      <c r="BRW132"/>
      <c r="BRX132"/>
      <c r="BRY132"/>
      <c r="BRZ132"/>
      <c r="BSA132"/>
      <c r="BSB132"/>
      <c r="BSC132"/>
      <c r="BSD132"/>
      <c r="BSE132"/>
      <c r="BSF132"/>
      <c r="BSG132"/>
      <c r="BSH132"/>
      <c r="BSI132"/>
      <c r="BSJ132"/>
      <c r="BSK132"/>
      <c r="BSL132"/>
      <c r="BSM132"/>
      <c r="BSN132"/>
      <c r="BSO132"/>
      <c r="BSP132"/>
      <c r="BSQ132"/>
      <c r="BSR132"/>
      <c r="BSS132"/>
      <c r="BST132"/>
      <c r="BSU132"/>
      <c r="BSV132"/>
      <c r="BSW132"/>
      <c r="BSX132"/>
      <c r="BSY132"/>
      <c r="BSZ132"/>
      <c r="BTA132"/>
      <c r="BTB132"/>
      <c r="BTC132"/>
      <c r="BTD132"/>
      <c r="BTE132"/>
      <c r="BTF132"/>
      <c r="BTG132"/>
      <c r="BTH132"/>
      <c r="BTI132"/>
      <c r="BTJ132"/>
      <c r="BTK132"/>
      <c r="BTL132"/>
      <c r="BTM132"/>
      <c r="BTN132"/>
      <c r="BTO132"/>
      <c r="BTP132"/>
      <c r="BTQ132"/>
      <c r="BTR132"/>
      <c r="BTS132"/>
      <c r="BTT132"/>
      <c r="BTU132"/>
      <c r="BTV132"/>
      <c r="BTW132"/>
      <c r="BTX132"/>
      <c r="BTY132"/>
      <c r="BTZ132"/>
      <c r="BUA132"/>
      <c r="BUB132"/>
      <c r="BUC132"/>
      <c r="BUD132"/>
      <c r="BUE132"/>
      <c r="BUF132"/>
      <c r="BUG132"/>
      <c r="BUH132"/>
      <c r="BUI132"/>
      <c r="BUJ132"/>
      <c r="BUK132"/>
      <c r="BUL132"/>
      <c r="BUM132"/>
      <c r="BUN132"/>
      <c r="BUO132"/>
      <c r="BUP132"/>
      <c r="BUQ132"/>
      <c r="BUR132"/>
      <c r="BUS132"/>
      <c r="BUT132"/>
      <c r="BUU132"/>
      <c r="BUV132"/>
      <c r="BUW132"/>
      <c r="BUX132"/>
      <c r="BUY132"/>
      <c r="BUZ132"/>
      <c r="BVA132"/>
      <c r="BVB132"/>
      <c r="BVC132"/>
      <c r="BVD132"/>
      <c r="BVE132"/>
      <c r="BVF132"/>
      <c r="BVG132"/>
      <c r="BVH132"/>
      <c r="BVI132"/>
      <c r="BVJ132"/>
      <c r="BVK132"/>
      <c r="BVL132"/>
      <c r="BVM132"/>
      <c r="BVN132"/>
      <c r="BVO132"/>
      <c r="BVP132"/>
      <c r="BVQ132"/>
      <c r="BVR132"/>
      <c r="BVS132"/>
      <c r="BVT132"/>
      <c r="BVU132"/>
      <c r="BVV132"/>
      <c r="BVW132"/>
      <c r="BVX132"/>
      <c r="BVY132"/>
      <c r="BVZ132"/>
      <c r="BWA132"/>
      <c r="BWB132"/>
      <c r="BWC132"/>
      <c r="BWD132"/>
      <c r="BWE132"/>
      <c r="BWF132"/>
      <c r="BWG132"/>
      <c r="BWH132"/>
      <c r="BWI132"/>
      <c r="BWJ132"/>
      <c r="BWK132"/>
      <c r="BWL132"/>
      <c r="BWM132"/>
      <c r="BWN132"/>
      <c r="BWO132"/>
      <c r="BWP132"/>
      <c r="BWQ132"/>
      <c r="BWR132"/>
      <c r="BWS132"/>
      <c r="BWT132"/>
      <c r="BWU132"/>
      <c r="BWV132"/>
      <c r="BWW132"/>
      <c r="BWX132"/>
      <c r="BWY132"/>
      <c r="BWZ132"/>
      <c r="BXA132"/>
      <c r="BXB132"/>
      <c r="BXC132"/>
      <c r="BXD132"/>
      <c r="BXE132"/>
      <c r="BXF132"/>
      <c r="BXG132"/>
      <c r="BXH132"/>
      <c r="BXI132"/>
      <c r="BXJ132"/>
      <c r="BXK132"/>
      <c r="BXL132"/>
      <c r="BXM132"/>
      <c r="BXN132"/>
      <c r="BXO132"/>
      <c r="BXP132"/>
      <c r="BXQ132"/>
      <c r="BXR132"/>
      <c r="BXS132"/>
      <c r="BXT132"/>
      <c r="BXU132"/>
      <c r="BXV132"/>
      <c r="BXW132"/>
      <c r="BXX132"/>
      <c r="BXY132"/>
      <c r="BXZ132"/>
      <c r="BYA132"/>
      <c r="BYB132"/>
      <c r="BYC132"/>
      <c r="BYD132"/>
      <c r="BYE132"/>
      <c r="BYF132"/>
      <c r="BYG132"/>
      <c r="BYH132"/>
      <c r="BYI132"/>
      <c r="BYJ132"/>
      <c r="BYK132"/>
      <c r="BYL132"/>
      <c r="BYM132"/>
      <c r="BYN132"/>
      <c r="BYO132"/>
      <c r="BYP132"/>
      <c r="BYQ132"/>
      <c r="BYR132"/>
      <c r="BYS132"/>
      <c r="BYT132"/>
      <c r="BYU132"/>
      <c r="BYV132"/>
      <c r="BYW132"/>
      <c r="BYX132"/>
      <c r="BYY132"/>
      <c r="BYZ132"/>
      <c r="BZA132"/>
      <c r="BZB132"/>
      <c r="BZC132"/>
      <c r="BZD132"/>
      <c r="BZE132"/>
      <c r="BZF132"/>
      <c r="BZG132"/>
      <c r="BZH132"/>
      <c r="BZI132"/>
      <c r="BZJ132"/>
      <c r="BZK132"/>
      <c r="BZL132"/>
      <c r="BZM132"/>
      <c r="BZN132"/>
      <c r="BZO132"/>
      <c r="BZP132"/>
      <c r="BZQ132"/>
      <c r="BZR132"/>
      <c r="BZS132"/>
      <c r="BZT132"/>
      <c r="BZU132"/>
      <c r="BZV132"/>
      <c r="BZW132"/>
      <c r="BZX132"/>
      <c r="BZY132"/>
      <c r="BZZ132"/>
      <c r="CAA132"/>
      <c r="CAB132"/>
      <c r="CAC132"/>
      <c r="CAD132"/>
      <c r="CAE132"/>
      <c r="CAF132"/>
      <c r="CAG132"/>
      <c r="CAH132"/>
      <c r="CAI132"/>
      <c r="CAJ132"/>
      <c r="CAK132"/>
      <c r="CAL132"/>
      <c r="CAM132"/>
      <c r="CAN132"/>
      <c r="CAO132"/>
      <c r="CAP132"/>
      <c r="CAQ132"/>
      <c r="CAR132"/>
      <c r="CAS132"/>
      <c r="CAT132"/>
      <c r="CAU132"/>
      <c r="CAV132"/>
      <c r="CAW132"/>
      <c r="CAX132"/>
      <c r="CAY132"/>
      <c r="CAZ132"/>
      <c r="CBA132"/>
      <c r="CBB132"/>
      <c r="CBC132"/>
      <c r="CBD132"/>
      <c r="CBE132"/>
      <c r="CBF132"/>
      <c r="CBG132"/>
      <c r="CBH132"/>
      <c r="CBI132"/>
      <c r="CBJ132"/>
      <c r="CBK132"/>
      <c r="CBL132"/>
      <c r="CBM132"/>
      <c r="CBN132"/>
      <c r="CBO132"/>
      <c r="CBP132"/>
      <c r="CBQ132"/>
      <c r="CBR132"/>
      <c r="CBS132"/>
      <c r="CBT132"/>
      <c r="CBU132"/>
      <c r="CBV132"/>
      <c r="CBW132"/>
      <c r="CBX132"/>
      <c r="CBY132"/>
      <c r="CBZ132"/>
      <c r="CCA132"/>
      <c r="CCB132"/>
      <c r="CCC132"/>
      <c r="CCD132"/>
      <c r="CCE132"/>
      <c r="CCF132"/>
      <c r="CCG132"/>
      <c r="CCH132"/>
      <c r="CCI132"/>
      <c r="CCJ132"/>
      <c r="CCK132"/>
      <c r="CCL132"/>
      <c r="CCM132"/>
      <c r="CCN132"/>
      <c r="CCO132"/>
      <c r="CCP132"/>
      <c r="CCQ132"/>
      <c r="CCR132"/>
      <c r="CCS132"/>
      <c r="CCT132"/>
      <c r="CCU132"/>
      <c r="CCV132"/>
      <c r="CCW132"/>
      <c r="CCX132"/>
      <c r="CCY132"/>
      <c r="CCZ132"/>
      <c r="CDA132"/>
      <c r="CDB132"/>
      <c r="CDC132"/>
      <c r="CDD132"/>
      <c r="CDE132"/>
      <c r="CDF132"/>
      <c r="CDG132"/>
      <c r="CDH132"/>
      <c r="CDI132"/>
      <c r="CDJ132"/>
      <c r="CDK132"/>
      <c r="CDL132"/>
      <c r="CDM132"/>
      <c r="CDN132"/>
      <c r="CDO132"/>
      <c r="CDP132"/>
      <c r="CDQ132"/>
      <c r="CDR132"/>
      <c r="CDS132"/>
      <c r="CDT132"/>
      <c r="CDU132"/>
      <c r="CDV132"/>
      <c r="CDW132"/>
      <c r="CDX132"/>
      <c r="CDY132"/>
      <c r="CDZ132"/>
      <c r="CEA132"/>
      <c r="CEB132"/>
      <c r="CEC132"/>
      <c r="CED132"/>
      <c r="CEE132"/>
      <c r="CEF132"/>
      <c r="CEG132"/>
      <c r="CEH132"/>
      <c r="CEI132"/>
      <c r="CEJ132"/>
      <c r="CEK132"/>
      <c r="CEL132"/>
      <c r="CEM132"/>
      <c r="CEN132"/>
      <c r="CEO132"/>
      <c r="CEP132"/>
      <c r="CEQ132"/>
      <c r="CER132"/>
      <c r="CES132"/>
      <c r="CET132"/>
      <c r="CEU132"/>
      <c r="CEV132"/>
      <c r="CEW132"/>
      <c r="CEX132"/>
      <c r="CEY132"/>
      <c r="CEZ132"/>
      <c r="CFA132"/>
      <c r="CFB132"/>
      <c r="CFC132"/>
      <c r="CFD132"/>
      <c r="CFE132"/>
      <c r="CFF132"/>
      <c r="CFG132"/>
      <c r="CFH132"/>
      <c r="CFI132"/>
      <c r="CFJ132"/>
      <c r="CFK132"/>
      <c r="CFL132"/>
      <c r="CFM132"/>
      <c r="CFN132"/>
      <c r="CFO132"/>
      <c r="CFP132"/>
      <c r="CFQ132"/>
      <c r="CFR132"/>
      <c r="CFS132"/>
      <c r="CFT132"/>
      <c r="CFU132"/>
      <c r="CFV132"/>
      <c r="CFW132"/>
      <c r="CFX132"/>
      <c r="CFY132"/>
      <c r="CFZ132"/>
      <c r="CGA132"/>
      <c r="CGB132"/>
      <c r="CGC132"/>
      <c r="CGD132"/>
      <c r="CGE132"/>
      <c r="CGF132"/>
      <c r="CGG132"/>
      <c r="CGH132"/>
      <c r="CGI132"/>
      <c r="CGJ132"/>
      <c r="CGK132"/>
      <c r="CGL132"/>
      <c r="CGM132"/>
      <c r="CGN132"/>
      <c r="CGO132"/>
      <c r="CGP132"/>
      <c r="CGQ132"/>
      <c r="CGR132"/>
      <c r="CGS132"/>
      <c r="CGT132"/>
      <c r="CGU132"/>
      <c r="CGV132"/>
      <c r="CGW132"/>
      <c r="CGX132"/>
      <c r="CGY132"/>
      <c r="CGZ132"/>
      <c r="CHA132"/>
      <c r="CHB132"/>
      <c r="CHC132"/>
      <c r="CHD132"/>
      <c r="CHE132"/>
      <c r="CHF132"/>
      <c r="CHG132"/>
      <c r="CHH132"/>
      <c r="CHI132"/>
      <c r="CHJ132"/>
      <c r="CHK132"/>
      <c r="CHL132"/>
      <c r="CHM132"/>
      <c r="CHN132"/>
      <c r="CHO132"/>
      <c r="CHP132"/>
      <c r="CHQ132"/>
      <c r="CHR132"/>
      <c r="CHS132"/>
      <c r="CHT132"/>
      <c r="CHU132"/>
      <c r="CHV132"/>
      <c r="CHW132"/>
      <c r="CHX132"/>
      <c r="CHY132"/>
      <c r="CHZ132"/>
      <c r="CIA132"/>
      <c r="CIB132"/>
      <c r="CIC132"/>
      <c r="CID132"/>
      <c r="CIE132"/>
      <c r="CIF132"/>
      <c r="CIG132"/>
      <c r="CIH132"/>
      <c r="CII132"/>
      <c r="CIJ132"/>
      <c r="CIK132"/>
      <c r="CIL132"/>
      <c r="CIM132"/>
      <c r="CIN132"/>
      <c r="CIO132"/>
      <c r="CIP132"/>
      <c r="CIQ132"/>
      <c r="CIR132"/>
      <c r="CIS132"/>
      <c r="CIT132"/>
      <c r="CIU132"/>
      <c r="CIV132"/>
      <c r="CIW132"/>
      <c r="CIX132"/>
      <c r="CIY132"/>
      <c r="CIZ132"/>
      <c r="CJA132"/>
      <c r="CJB132"/>
      <c r="CJC132"/>
      <c r="CJD132"/>
      <c r="CJE132"/>
      <c r="CJF132"/>
      <c r="CJG132"/>
      <c r="CJH132"/>
      <c r="CJI132"/>
      <c r="CJJ132"/>
      <c r="CJK132"/>
      <c r="CJL132"/>
      <c r="CJM132"/>
      <c r="CJN132"/>
      <c r="CJO132"/>
      <c r="CJP132"/>
      <c r="CJQ132"/>
      <c r="CJR132"/>
      <c r="CJS132"/>
      <c r="CJT132"/>
      <c r="CJU132"/>
      <c r="CJV132"/>
      <c r="CJW132"/>
      <c r="CJX132"/>
      <c r="CJY132"/>
      <c r="CJZ132"/>
      <c r="CKA132"/>
      <c r="CKB132"/>
      <c r="CKC132"/>
      <c r="CKD132"/>
      <c r="CKE132"/>
      <c r="CKF132"/>
      <c r="CKG132"/>
      <c r="CKH132"/>
      <c r="CKI132"/>
      <c r="CKJ132"/>
      <c r="CKK132"/>
      <c r="CKL132"/>
      <c r="CKM132"/>
      <c r="CKN132"/>
      <c r="CKO132"/>
      <c r="CKP132"/>
      <c r="CKQ132"/>
      <c r="CKR132"/>
      <c r="CKS132"/>
      <c r="CKT132"/>
      <c r="CKU132"/>
      <c r="CKV132"/>
      <c r="CKW132"/>
      <c r="CKX132"/>
      <c r="CKY132"/>
      <c r="CKZ132"/>
      <c r="CLA132"/>
      <c r="CLB132"/>
      <c r="CLC132"/>
      <c r="CLD132"/>
      <c r="CLE132"/>
      <c r="CLF132"/>
      <c r="CLG132"/>
      <c r="CLH132"/>
      <c r="CLI132"/>
      <c r="CLJ132"/>
      <c r="CLK132"/>
      <c r="CLL132"/>
      <c r="CLM132"/>
      <c r="CLN132"/>
      <c r="CLO132"/>
      <c r="CLP132"/>
      <c r="CLQ132"/>
      <c r="CLR132"/>
      <c r="CLS132"/>
      <c r="CLT132"/>
      <c r="CLU132"/>
      <c r="CLV132"/>
      <c r="CLW132"/>
      <c r="CLX132"/>
      <c r="CLY132"/>
      <c r="CLZ132"/>
      <c r="CMA132"/>
      <c r="CMB132"/>
      <c r="CMC132"/>
      <c r="CMD132"/>
      <c r="CME132"/>
      <c r="CMF132"/>
      <c r="CMG132"/>
      <c r="CMH132"/>
      <c r="CMI132"/>
      <c r="CMJ132"/>
      <c r="CMK132"/>
      <c r="CML132"/>
      <c r="CMM132"/>
      <c r="CMN132"/>
      <c r="CMO132"/>
      <c r="CMP132"/>
      <c r="CMQ132"/>
      <c r="CMR132"/>
      <c r="CMS132"/>
      <c r="CMT132"/>
      <c r="CMU132"/>
      <c r="CMV132"/>
      <c r="CMW132"/>
      <c r="CMX132"/>
      <c r="CMY132"/>
      <c r="CMZ132"/>
      <c r="CNA132"/>
      <c r="CNB132"/>
      <c r="CNC132"/>
      <c r="CND132"/>
      <c r="CNE132"/>
      <c r="CNF132"/>
      <c r="CNG132"/>
      <c r="CNH132"/>
      <c r="CNI132"/>
      <c r="CNJ132"/>
      <c r="CNK132"/>
      <c r="CNL132"/>
      <c r="CNM132"/>
      <c r="CNN132"/>
      <c r="CNO132"/>
      <c r="CNP132"/>
      <c r="CNQ132"/>
      <c r="CNR132"/>
      <c r="CNS132"/>
      <c r="CNT132"/>
      <c r="CNU132"/>
      <c r="CNV132"/>
      <c r="CNW132"/>
      <c r="CNX132"/>
      <c r="CNY132"/>
      <c r="CNZ132"/>
      <c r="COA132"/>
      <c r="COB132"/>
      <c r="COC132"/>
      <c r="COD132"/>
      <c r="COE132"/>
      <c r="COF132"/>
      <c r="COG132"/>
      <c r="COH132"/>
      <c r="COI132"/>
      <c r="COJ132"/>
      <c r="COK132"/>
      <c r="COL132"/>
      <c r="COM132"/>
      <c r="CON132"/>
      <c r="COO132"/>
      <c r="COP132"/>
      <c r="COQ132"/>
      <c r="COR132"/>
      <c r="COS132"/>
      <c r="COT132"/>
      <c r="COU132"/>
      <c r="COV132"/>
      <c r="COW132"/>
      <c r="COX132"/>
      <c r="COY132"/>
      <c r="COZ132"/>
      <c r="CPA132"/>
      <c r="CPB132"/>
      <c r="CPC132"/>
      <c r="CPD132"/>
      <c r="CPE132"/>
      <c r="CPF132"/>
      <c r="CPG132"/>
      <c r="CPH132"/>
      <c r="CPI132"/>
      <c r="CPJ132"/>
      <c r="CPK132"/>
      <c r="CPL132"/>
      <c r="CPM132"/>
      <c r="CPN132"/>
      <c r="CPO132"/>
      <c r="CPP132"/>
      <c r="CPQ132"/>
      <c r="CPR132"/>
      <c r="CPS132"/>
      <c r="CPT132"/>
      <c r="CPU132"/>
      <c r="CPV132"/>
      <c r="CPW132"/>
      <c r="CPX132"/>
      <c r="CPY132"/>
      <c r="CPZ132"/>
      <c r="CQA132"/>
      <c r="CQB132"/>
      <c r="CQC132"/>
      <c r="CQD132"/>
      <c r="CQE132"/>
      <c r="CQF132"/>
      <c r="CQG132"/>
      <c r="CQH132"/>
      <c r="CQI132"/>
      <c r="CQJ132"/>
      <c r="CQK132"/>
      <c r="CQL132"/>
      <c r="CQM132"/>
      <c r="CQN132"/>
      <c r="CQO132"/>
      <c r="CQP132"/>
      <c r="CQQ132"/>
      <c r="CQR132"/>
      <c r="CQS132"/>
      <c r="CQT132"/>
      <c r="CQU132"/>
      <c r="CQV132"/>
      <c r="CQW132"/>
      <c r="CQX132"/>
      <c r="CQY132"/>
      <c r="CQZ132"/>
      <c r="CRA132"/>
      <c r="CRB132"/>
      <c r="CRC132"/>
      <c r="CRD132"/>
      <c r="CRE132"/>
      <c r="CRF132"/>
      <c r="CRG132"/>
      <c r="CRH132"/>
      <c r="CRI132"/>
      <c r="CRJ132"/>
      <c r="CRK132"/>
      <c r="CRL132"/>
      <c r="CRM132"/>
      <c r="CRN132"/>
      <c r="CRO132"/>
      <c r="CRP132"/>
      <c r="CRQ132"/>
      <c r="CRR132"/>
      <c r="CRS132"/>
      <c r="CRT132"/>
      <c r="CRU132"/>
      <c r="CRV132"/>
      <c r="CRW132"/>
      <c r="CRX132"/>
      <c r="CRY132"/>
      <c r="CRZ132"/>
      <c r="CSA132"/>
      <c r="CSB132"/>
      <c r="CSC132"/>
      <c r="CSD132"/>
      <c r="CSE132"/>
      <c r="CSF132"/>
      <c r="CSG132"/>
      <c r="CSH132"/>
      <c r="CSI132"/>
      <c r="CSJ132"/>
      <c r="CSK132"/>
      <c r="CSL132"/>
      <c r="CSM132"/>
      <c r="CSN132"/>
      <c r="CSO132"/>
      <c r="CSP132"/>
      <c r="CSQ132"/>
      <c r="CSR132"/>
      <c r="CSS132"/>
      <c r="CST132"/>
      <c r="CSU132"/>
      <c r="CSV132"/>
      <c r="CSW132"/>
      <c r="CSX132"/>
      <c r="CSY132"/>
      <c r="CSZ132"/>
      <c r="CTA132"/>
      <c r="CTB132"/>
      <c r="CTC132"/>
      <c r="CTD132"/>
      <c r="CTE132"/>
      <c r="CTF132"/>
      <c r="CTG132"/>
      <c r="CTH132"/>
      <c r="CTI132"/>
      <c r="CTJ132"/>
      <c r="CTK132"/>
      <c r="CTL132"/>
      <c r="CTM132"/>
      <c r="CTN132"/>
      <c r="CTO132"/>
      <c r="CTP132"/>
      <c r="CTQ132"/>
      <c r="CTR132"/>
      <c r="CTS132"/>
      <c r="CTT132"/>
      <c r="CTU132"/>
      <c r="CTV132"/>
      <c r="CTW132"/>
      <c r="CTX132"/>
      <c r="CTY132"/>
      <c r="CTZ132"/>
      <c r="CUA132"/>
      <c r="CUB132"/>
      <c r="CUC132"/>
      <c r="CUD132"/>
      <c r="CUE132"/>
      <c r="CUF132"/>
      <c r="CUG132"/>
      <c r="CUH132"/>
      <c r="CUI132"/>
      <c r="CUJ132"/>
      <c r="CUK132"/>
      <c r="CUL132"/>
      <c r="CUM132"/>
      <c r="CUN132"/>
      <c r="CUO132"/>
      <c r="CUP132"/>
      <c r="CUQ132"/>
      <c r="CUR132"/>
      <c r="CUS132"/>
      <c r="CUT132"/>
      <c r="CUU132"/>
      <c r="CUV132"/>
      <c r="CUW132"/>
      <c r="CUX132"/>
      <c r="CUY132"/>
      <c r="CUZ132"/>
      <c r="CVA132"/>
      <c r="CVB132"/>
      <c r="CVC132"/>
      <c r="CVD132"/>
      <c r="CVE132"/>
      <c r="CVF132"/>
      <c r="CVG132"/>
      <c r="CVH132"/>
      <c r="CVI132"/>
      <c r="CVJ132"/>
      <c r="CVK132"/>
      <c r="CVL132"/>
      <c r="CVM132"/>
      <c r="CVN132"/>
      <c r="CVO132"/>
      <c r="CVP132"/>
      <c r="CVQ132"/>
      <c r="CVR132"/>
      <c r="CVS132"/>
      <c r="CVT132"/>
      <c r="CVU132"/>
      <c r="CVV132"/>
      <c r="CVW132"/>
      <c r="CVX132"/>
      <c r="CVY132"/>
      <c r="CVZ132"/>
      <c r="CWA132"/>
      <c r="CWB132"/>
      <c r="CWC132"/>
      <c r="CWD132"/>
      <c r="CWE132"/>
      <c r="CWF132"/>
      <c r="CWG132"/>
      <c r="CWH132"/>
      <c r="CWI132"/>
      <c r="CWJ132"/>
      <c r="CWK132"/>
      <c r="CWL132"/>
      <c r="CWM132"/>
      <c r="CWN132"/>
      <c r="CWO132"/>
      <c r="CWP132"/>
      <c r="CWQ132"/>
      <c r="CWR132"/>
      <c r="CWS132"/>
      <c r="CWT132"/>
      <c r="CWU132"/>
      <c r="CWV132"/>
      <c r="CWW132"/>
      <c r="CWX132"/>
      <c r="CWY132"/>
      <c r="CWZ132"/>
      <c r="CXA132"/>
      <c r="CXB132"/>
      <c r="CXC132"/>
      <c r="CXD132"/>
      <c r="CXE132"/>
      <c r="CXF132"/>
      <c r="CXG132"/>
      <c r="CXH132"/>
      <c r="CXI132"/>
      <c r="CXJ132"/>
      <c r="CXK132"/>
      <c r="CXL132"/>
      <c r="CXM132"/>
      <c r="CXN132"/>
      <c r="CXO132"/>
      <c r="CXP132"/>
      <c r="CXQ132"/>
      <c r="CXR132"/>
      <c r="CXS132"/>
      <c r="CXT132"/>
      <c r="CXU132"/>
      <c r="CXV132"/>
      <c r="CXW132"/>
      <c r="CXX132"/>
      <c r="CXY132"/>
      <c r="CXZ132"/>
      <c r="CYA132"/>
      <c r="CYB132"/>
      <c r="CYC132"/>
      <c r="CYD132"/>
      <c r="CYE132"/>
      <c r="CYF132"/>
      <c r="CYG132"/>
      <c r="CYH132"/>
      <c r="CYI132"/>
      <c r="CYJ132"/>
      <c r="CYK132"/>
      <c r="CYL132"/>
      <c r="CYM132"/>
      <c r="CYN132"/>
      <c r="CYO132"/>
      <c r="CYP132"/>
      <c r="CYQ132"/>
      <c r="CYR132"/>
      <c r="CYS132"/>
      <c r="CYT132"/>
      <c r="CYU132"/>
      <c r="CYV132"/>
      <c r="CYW132"/>
      <c r="CYX132"/>
      <c r="CYY132"/>
      <c r="CYZ132"/>
      <c r="CZA132"/>
      <c r="CZB132"/>
      <c r="CZC132"/>
      <c r="CZD132"/>
      <c r="CZE132"/>
      <c r="CZF132"/>
      <c r="CZG132"/>
      <c r="CZH132"/>
      <c r="CZI132"/>
      <c r="CZJ132"/>
      <c r="CZK132"/>
      <c r="CZL132"/>
      <c r="CZM132"/>
      <c r="CZN132"/>
      <c r="CZO132"/>
      <c r="CZP132"/>
      <c r="CZQ132"/>
      <c r="CZR132"/>
      <c r="CZS132"/>
      <c r="CZT132"/>
      <c r="CZU132"/>
      <c r="CZV132"/>
      <c r="CZW132"/>
      <c r="CZX132"/>
      <c r="CZY132"/>
      <c r="CZZ132"/>
      <c r="DAA132"/>
      <c r="DAB132"/>
      <c r="DAC132"/>
      <c r="DAD132"/>
      <c r="DAE132"/>
      <c r="DAF132"/>
      <c r="DAG132"/>
      <c r="DAH132"/>
      <c r="DAI132"/>
      <c r="DAJ132"/>
      <c r="DAK132"/>
      <c r="DAL132"/>
      <c r="DAM132"/>
      <c r="DAN132"/>
      <c r="DAO132"/>
      <c r="DAP132"/>
      <c r="DAQ132"/>
      <c r="DAR132"/>
      <c r="DAS132"/>
      <c r="DAT132"/>
      <c r="DAU132"/>
      <c r="DAV132"/>
      <c r="DAW132"/>
      <c r="DAX132"/>
      <c r="DAY132"/>
      <c r="DAZ132"/>
      <c r="DBA132"/>
      <c r="DBB132"/>
      <c r="DBC132"/>
      <c r="DBD132"/>
      <c r="DBE132"/>
      <c r="DBF132"/>
      <c r="DBG132"/>
      <c r="DBH132"/>
      <c r="DBI132"/>
      <c r="DBJ132"/>
      <c r="DBK132"/>
      <c r="DBL132"/>
      <c r="DBM132"/>
      <c r="DBN132"/>
      <c r="DBO132"/>
      <c r="DBP132"/>
      <c r="DBQ132"/>
      <c r="DBR132"/>
      <c r="DBS132"/>
      <c r="DBT132"/>
      <c r="DBU132"/>
      <c r="DBV132"/>
      <c r="DBW132"/>
      <c r="DBX132"/>
      <c r="DBY132"/>
      <c r="DBZ132"/>
      <c r="DCA132"/>
      <c r="DCB132"/>
      <c r="DCC132"/>
      <c r="DCD132"/>
      <c r="DCE132"/>
      <c r="DCF132"/>
      <c r="DCG132"/>
      <c r="DCH132"/>
      <c r="DCI132"/>
      <c r="DCJ132"/>
      <c r="DCK132"/>
      <c r="DCL132"/>
      <c r="DCM132"/>
      <c r="DCN132"/>
      <c r="DCO132"/>
      <c r="DCP132"/>
      <c r="DCQ132"/>
      <c r="DCR132"/>
      <c r="DCS132"/>
      <c r="DCT132"/>
      <c r="DCU132"/>
      <c r="DCV132"/>
      <c r="DCW132"/>
      <c r="DCX132"/>
      <c r="DCY132"/>
      <c r="DCZ132"/>
      <c r="DDA132"/>
      <c r="DDB132"/>
      <c r="DDC132"/>
      <c r="DDD132"/>
      <c r="DDE132"/>
      <c r="DDF132"/>
      <c r="DDG132"/>
      <c r="DDH132"/>
      <c r="DDI132"/>
      <c r="DDJ132"/>
      <c r="DDK132"/>
      <c r="DDL132"/>
      <c r="DDM132"/>
      <c r="DDN132"/>
      <c r="DDO132"/>
      <c r="DDP132"/>
      <c r="DDQ132"/>
      <c r="DDR132"/>
      <c r="DDS132"/>
      <c r="DDT132"/>
      <c r="DDU132"/>
      <c r="DDV132"/>
      <c r="DDW132"/>
      <c r="DDX132"/>
      <c r="DDY132"/>
      <c r="DDZ132"/>
      <c r="DEA132"/>
      <c r="DEB132"/>
      <c r="DEC132"/>
      <c r="DED132"/>
      <c r="DEE132"/>
      <c r="DEF132"/>
      <c r="DEG132"/>
      <c r="DEH132"/>
      <c r="DEI132"/>
      <c r="DEJ132"/>
      <c r="DEK132"/>
      <c r="DEL132"/>
      <c r="DEM132"/>
      <c r="DEN132"/>
      <c r="DEO132"/>
      <c r="DEP132"/>
      <c r="DEQ132"/>
      <c r="DER132"/>
      <c r="DES132"/>
      <c r="DET132"/>
      <c r="DEU132"/>
      <c r="DEV132"/>
      <c r="DEW132"/>
      <c r="DEX132"/>
      <c r="DEY132"/>
      <c r="DEZ132"/>
      <c r="DFA132"/>
      <c r="DFB132"/>
      <c r="DFC132"/>
      <c r="DFD132"/>
      <c r="DFE132"/>
      <c r="DFF132"/>
      <c r="DFG132"/>
      <c r="DFH132"/>
      <c r="DFI132"/>
      <c r="DFJ132"/>
      <c r="DFK132"/>
      <c r="DFL132"/>
      <c r="DFM132"/>
      <c r="DFN132"/>
      <c r="DFO132"/>
      <c r="DFP132"/>
      <c r="DFQ132"/>
      <c r="DFR132"/>
      <c r="DFS132"/>
      <c r="DFT132"/>
      <c r="DFU132"/>
      <c r="DFV132"/>
      <c r="DFW132"/>
      <c r="DFX132"/>
      <c r="DFY132"/>
      <c r="DFZ132"/>
      <c r="DGA132"/>
      <c r="DGB132"/>
      <c r="DGC132"/>
      <c r="DGD132"/>
      <c r="DGE132"/>
      <c r="DGF132"/>
      <c r="DGG132"/>
      <c r="DGH132"/>
      <c r="DGI132"/>
      <c r="DGJ132"/>
      <c r="DGK132"/>
      <c r="DGL132"/>
      <c r="DGM132"/>
      <c r="DGN132"/>
      <c r="DGO132"/>
      <c r="DGP132"/>
      <c r="DGQ132"/>
      <c r="DGR132"/>
      <c r="DGS132"/>
      <c r="DGT132"/>
      <c r="DGU132"/>
      <c r="DGV132"/>
      <c r="DGW132"/>
      <c r="DGX132"/>
      <c r="DGY132"/>
      <c r="DGZ132"/>
      <c r="DHA132"/>
      <c r="DHB132"/>
      <c r="DHC132"/>
      <c r="DHD132"/>
      <c r="DHE132"/>
      <c r="DHF132"/>
      <c r="DHG132"/>
      <c r="DHH132"/>
      <c r="DHI132"/>
      <c r="DHJ132"/>
      <c r="DHK132"/>
      <c r="DHL132"/>
      <c r="DHM132"/>
      <c r="DHN132"/>
      <c r="DHO132"/>
      <c r="DHP132"/>
      <c r="DHQ132"/>
      <c r="DHR132"/>
      <c r="DHS132"/>
      <c r="DHT132"/>
      <c r="DHU132"/>
      <c r="DHV132"/>
      <c r="DHW132"/>
      <c r="DHX132"/>
      <c r="DHY132"/>
      <c r="DHZ132"/>
      <c r="DIA132"/>
      <c r="DIB132"/>
      <c r="DIC132"/>
      <c r="DID132"/>
      <c r="DIE132"/>
      <c r="DIF132"/>
      <c r="DIG132"/>
      <c r="DIH132"/>
      <c r="DII132"/>
      <c r="DIJ132"/>
      <c r="DIK132"/>
      <c r="DIL132"/>
      <c r="DIM132"/>
      <c r="DIN132"/>
      <c r="DIO132"/>
      <c r="DIP132"/>
      <c r="DIQ132"/>
      <c r="DIR132"/>
      <c r="DIS132"/>
      <c r="DIT132"/>
      <c r="DIU132"/>
      <c r="DIV132"/>
      <c r="DIW132"/>
      <c r="DIX132"/>
      <c r="DIY132"/>
      <c r="DIZ132"/>
      <c r="DJA132"/>
      <c r="DJB132"/>
      <c r="DJC132"/>
      <c r="DJD132"/>
      <c r="DJE132"/>
      <c r="DJF132"/>
      <c r="DJG132"/>
      <c r="DJH132"/>
      <c r="DJI132"/>
      <c r="DJJ132"/>
      <c r="DJK132"/>
      <c r="DJL132"/>
      <c r="DJM132"/>
      <c r="DJN132"/>
      <c r="DJO132"/>
      <c r="DJP132"/>
      <c r="DJQ132"/>
      <c r="DJR132"/>
      <c r="DJS132"/>
      <c r="DJT132"/>
      <c r="DJU132"/>
      <c r="DJV132"/>
      <c r="DJW132"/>
      <c r="DJX132"/>
      <c r="DJY132"/>
      <c r="DJZ132"/>
      <c r="DKA132"/>
      <c r="DKB132"/>
      <c r="DKC132"/>
      <c r="DKD132"/>
      <c r="DKE132"/>
      <c r="DKF132"/>
      <c r="DKG132"/>
      <c r="DKH132"/>
      <c r="DKI132"/>
      <c r="DKJ132"/>
      <c r="DKK132"/>
      <c r="DKL132"/>
      <c r="DKM132"/>
      <c r="DKN132"/>
      <c r="DKO132"/>
      <c r="DKP132"/>
      <c r="DKQ132"/>
      <c r="DKR132"/>
      <c r="DKS132"/>
      <c r="DKT132"/>
      <c r="DKU132"/>
      <c r="DKV132"/>
      <c r="DKW132"/>
      <c r="DKX132"/>
      <c r="DKY132"/>
      <c r="DKZ132"/>
      <c r="DLA132"/>
      <c r="DLB132"/>
      <c r="DLC132"/>
      <c r="DLD132"/>
      <c r="DLE132"/>
      <c r="DLF132"/>
      <c r="DLG132"/>
      <c r="DLH132"/>
      <c r="DLI132"/>
      <c r="DLJ132"/>
      <c r="DLK132"/>
      <c r="DLL132"/>
      <c r="DLM132"/>
      <c r="DLN132"/>
      <c r="DLO132"/>
      <c r="DLP132"/>
      <c r="DLQ132"/>
      <c r="DLR132"/>
      <c r="DLS132"/>
      <c r="DLT132"/>
      <c r="DLU132"/>
      <c r="DLV132"/>
      <c r="DLW132"/>
      <c r="DLX132"/>
      <c r="DLY132"/>
      <c r="DLZ132"/>
      <c r="DMA132"/>
      <c r="DMB132"/>
      <c r="DMC132"/>
      <c r="DMD132"/>
      <c r="DME132"/>
      <c r="DMF132"/>
      <c r="DMG132"/>
      <c r="DMH132"/>
      <c r="DMI132"/>
      <c r="DMJ132"/>
      <c r="DMK132"/>
      <c r="DML132"/>
      <c r="DMM132"/>
      <c r="DMN132"/>
      <c r="DMO132"/>
      <c r="DMP132"/>
      <c r="DMQ132"/>
      <c r="DMR132"/>
      <c r="DMS132"/>
      <c r="DMT132"/>
      <c r="DMU132"/>
      <c r="DMV132"/>
      <c r="DMW132"/>
      <c r="DMX132"/>
      <c r="DMY132"/>
      <c r="DMZ132"/>
      <c r="DNA132"/>
      <c r="DNB132"/>
      <c r="DNC132"/>
      <c r="DND132"/>
      <c r="DNE132"/>
      <c r="DNF132"/>
      <c r="DNG132"/>
      <c r="DNH132"/>
      <c r="DNI132"/>
      <c r="DNJ132"/>
      <c r="DNK132"/>
      <c r="DNL132"/>
      <c r="DNM132"/>
      <c r="DNN132"/>
      <c r="DNO132"/>
      <c r="DNP132"/>
      <c r="DNQ132"/>
      <c r="DNR132"/>
      <c r="DNS132"/>
      <c r="DNT132"/>
      <c r="DNU132"/>
      <c r="DNV132"/>
      <c r="DNW132"/>
      <c r="DNX132"/>
      <c r="DNY132"/>
      <c r="DNZ132"/>
      <c r="DOA132"/>
      <c r="DOB132"/>
      <c r="DOC132"/>
      <c r="DOD132"/>
      <c r="DOE132"/>
      <c r="DOF132"/>
      <c r="DOG132"/>
      <c r="DOH132"/>
      <c r="DOI132"/>
      <c r="DOJ132"/>
      <c r="DOK132"/>
      <c r="DOL132"/>
      <c r="DOM132"/>
      <c r="DON132"/>
      <c r="DOO132"/>
      <c r="DOP132"/>
      <c r="DOQ132"/>
      <c r="DOR132"/>
      <c r="DOS132"/>
      <c r="DOT132"/>
      <c r="DOU132"/>
      <c r="DOV132"/>
      <c r="DOW132"/>
      <c r="DOX132"/>
      <c r="DOY132"/>
      <c r="DOZ132"/>
      <c r="DPA132"/>
      <c r="DPB132"/>
      <c r="DPC132"/>
      <c r="DPD132"/>
      <c r="DPE132"/>
      <c r="DPF132"/>
      <c r="DPG132"/>
      <c r="DPH132"/>
      <c r="DPI132"/>
      <c r="DPJ132"/>
      <c r="DPK132"/>
      <c r="DPL132"/>
      <c r="DPM132"/>
      <c r="DPN132"/>
      <c r="DPO132"/>
      <c r="DPP132"/>
      <c r="DPQ132"/>
      <c r="DPR132"/>
      <c r="DPS132"/>
      <c r="DPT132"/>
      <c r="DPU132"/>
      <c r="DPV132"/>
      <c r="DPW132"/>
      <c r="DPX132"/>
      <c r="DPY132"/>
      <c r="DPZ132"/>
      <c r="DQA132"/>
      <c r="DQB132"/>
      <c r="DQC132"/>
      <c r="DQD132"/>
      <c r="DQE132"/>
      <c r="DQF132"/>
      <c r="DQG132"/>
      <c r="DQH132"/>
      <c r="DQI132"/>
      <c r="DQJ132"/>
      <c r="DQK132"/>
      <c r="DQL132"/>
      <c r="DQM132"/>
      <c r="DQN132"/>
      <c r="DQO132"/>
      <c r="DQP132"/>
      <c r="DQQ132"/>
      <c r="DQR132"/>
      <c r="DQS132"/>
      <c r="DQT132"/>
      <c r="DQU132"/>
      <c r="DQV132"/>
      <c r="DQW132"/>
      <c r="DQX132"/>
      <c r="DQY132"/>
      <c r="DQZ132"/>
      <c r="DRA132"/>
      <c r="DRB132"/>
      <c r="DRC132"/>
      <c r="DRD132"/>
      <c r="DRE132"/>
      <c r="DRF132"/>
      <c r="DRG132"/>
      <c r="DRH132"/>
      <c r="DRI132"/>
      <c r="DRJ132"/>
      <c r="DRK132"/>
      <c r="DRL132"/>
      <c r="DRM132"/>
      <c r="DRN132"/>
      <c r="DRO132"/>
      <c r="DRP132"/>
      <c r="DRQ132"/>
      <c r="DRR132"/>
      <c r="DRS132"/>
      <c r="DRT132"/>
      <c r="DRU132"/>
      <c r="DRV132"/>
      <c r="DRW132"/>
      <c r="DRX132"/>
      <c r="DRY132"/>
      <c r="DRZ132"/>
      <c r="DSA132"/>
      <c r="DSB132"/>
      <c r="DSC132"/>
      <c r="DSD132"/>
      <c r="DSE132"/>
      <c r="DSF132"/>
      <c r="DSG132"/>
      <c r="DSH132"/>
      <c r="DSI132"/>
      <c r="DSJ132"/>
      <c r="DSK132"/>
      <c r="DSL132"/>
      <c r="DSM132"/>
      <c r="DSN132"/>
      <c r="DSO132"/>
      <c r="DSP132"/>
      <c r="DSQ132"/>
      <c r="DSR132"/>
      <c r="DSS132"/>
      <c r="DST132"/>
      <c r="DSU132"/>
      <c r="DSV132"/>
      <c r="DSW132"/>
      <c r="DSX132"/>
      <c r="DSY132"/>
      <c r="DSZ132"/>
      <c r="DTA132"/>
      <c r="DTB132"/>
      <c r="DTC132"/>
      <c r="DTD132"/>
      <c r="DTE132"/>
      <c r="DTF132"/>
      <c r="DTG132"/>
      <c r="DTH132"/>
      <c r="DTI132"/>
      <c r="DTJ132"/>
      <c r="DTK132"/>
      <c r="DTL132"/>
      <c r="DTM132"/>
      <c r="DTN132"/>
      <c r="DTO132"/>
      <c r="DTP132"/>
      <c r="DTQ132"/>
      <c r="DTR132"/>
      <c r="DTS132"/>
      <c r="DTT132"/>
      <c r="DTU132"/>
      <c r="DTV132"/>
      <c r="DTW132"/>
      <c r="DTX132"/>
      <c r="DTY132"/>
      <c r="DTZ132"/>
      <c r="DUA132"/>
      <c r="DUB132"/>
      <c r="DUC132"/>
      <c r="DUD132"/>
      <c r="DUE132"/>
      <c r="DUF132"/>
      <c r="DUG132"/>
      <c r="DUH132"/>
      <c r="DUI132"/>
      <c r="DUJ132"/>
      <c r="DUK132"/>
      <c r="DUL132"/>
      <c r="DUM132"/>
      <c r="DUN132"/>
      <c r="DUO132"/>
      <c r="DUP132"/>
      <c r="DUQ132"/>
      <c r="DUR132"/>
      <c r="DUS132"/>
      <c r="DUT132"/>
      <c r="DUU132"/>
      <c r="DUV132"/>
      <c r="DUW132"/>
      <c r="DUX132"/>
      <c r="DUY132"/>
      <c r="DUZ132"/>
      <c r="DVA132"/>
      <c r="DVB132"/>
      <c r="DVC132"/>
      <c r="DVD132"/>
      <c r="DVE132"/>
      <c r="DVF132"/>
      <c r="DVG132"/>
      <c r="DVH132"/>
      <c r="DVI132"/>
      <c r="DVJ132"/>
      <c r="DVK132"/>
      <c r="DVL132"/>
      <c r="DVM132"/>
      <c r="DVN132"/>
      <c r="DVO132"/>
      <c r="DVP132"/>
      <c r="DVQ132"/>
      <c r="DVR132"/>
      <c r="DVS132"/>
      <c r="DVT132"/>
      <c r="DVU132"/>
      <c r="DVV132"/>
      <c r="DVW132"/>
      <c r="DVX132"/>
      <c r="DVY132"/>
      <c r="DVZ132"/>
      <c r="DWA132"/>
      <c r="DWB132"/>
      <c r="DWC132"/>
      <c r="DWD132"/>
      <c r="DWE132"/>
      <c r="DWF132"/>
      <c r="DWG132"/>
      <c r="DWH132"/>
      <c r="DWI132"/>
      <c r="DWJ132"/>
      <c r="DWK132"/>
      <c r="DWL132"/>
      <c r="DWM132"/>
      <c r="DWN132"/>
      <c r="DWO132"/>
      <c r="DWP132"/>
      <c r="DWQ132"/>
      <c r="DWR132"/>
      <c r="DWS132"/>
      <c r="DWT132"/>
      <c r="DWU132"/>
      <c r="DWV132"/>
      <c r="DWW132"/>
      <c r="DWX132"/>
      <c r="DWY132"/>
      <c r="DWZ132"/>
      <c r="DXA132"/>
      <c r="DXB132"/>
      <c r="DXC132"/>
      <c r="DXD132"/>
      <c r="DXE132"/>
      <c r="DXF132"/>
      <c r="DXG132"/>
      <c r="DXH132"/>
      <c r="DXI132"/>
      <c r="DXJ132"/>
      <c r="DXK132"/>
      <c r="DXL132"/>
      <c r="DXM132"/>
      <c r="DXN132"/>
      <c r="DXO132"/>
      <c r="DXP132"/>
      <c r="DXQ132"/>
      <c r="DXR132"/>
      <c r="DXS132"/>
      <c r="DXT132"/>
      <c r="DXU132"/>
      <c r="DXV132"/>
      <c r="DXW132"/>
      <c r="DXX132"/>
      <c r="DXY132"/>
      <c r="DXZ132"/>
      <c r="DYA132"/>
      <c r="DYB132"/>
      <c r="DYC132"/>
      <c r="DYD132"/>
      <c r="DYE132"/>
      <c r="DYF132"/>
      <c r="DYG132"/>
      <c r="DYH132"/>
      <c r="DYI132"/>
      <c r="DYJ132"/>
      <c r="DYK132"/>
      <c r="DYL132"/>
      <c r="DYM132"/>
      <c r="DYN132"/>
      <c r="DYO132"/>
      <c r="DYP132"/>
      <c r="DYQ132"/>
      <c r="DYR132"/>
      <c r="DYS132"/>
      <c r="DYT132"/>
      <c r="DYU132"/>
      <c r="DYV132"/>
      <c r="DYW132"/>
      <c r="DYX132"/>
      <c r="DYY132"/>
      <c r="DYZ132"/>
      <c r="DZA132"/>
      <c r="DZB132"/>
      <c r="DZC132"/>
      <c r="DZD132"/>
      <c r="DZE132"/>
      <c r="DZF132"/>
      <c r="DZG132"/>
      <c r="DZH132"/>
      <c r="DZI132"/>
      <c r="DZJ132"/>
      <c r="DZK132"/>
      <c r="DZL132"/>
      <c r="DZM132"/>
      <c r="DZN132"/>
      <c r="DZO132"/>
      <c r="DZP132"/>
      <c r="DZQ132"/>
      <c r="DZR132"/>
      <c r="DZS132"/>
      <c r="DZT132"/>
      <c r="DZU132"/>
      <c r="DZV132"/>
      <c r="DZW132"/>
      <c r="DZX132"/>
      <c r="DZY132"/>
      <c r="DZZ132"/>
      <c r="EAA132"/>
      <c r="EAB132"/>
      <c r="EAC132"/>
      <c r="EAD132"/>
      <c r="EAE132"/>
      <c r="EAF132"/>
      <c r="EAG132"/>
      <c r="EAH132"/>
      <c r="EAI132"/>
      <c r="EAJ132"/>
      <c r="EAK132"/>
      <c r="EAL132"/>
      <c r="EAM132"/>
      <c r="EAN132"/>
      <c r="EAO132"/>
      <c r="EAP132"/>
      <c r="EAQ132"/>
      <c r="EAR132"/>
      <c r="EAS132"/>
      <c r="EAT132"/>
      <c r="EAU132"/>
      <c r="EAV132"/>
      <c r="EAW132"/>
      <c r="EAX132"/>
      <c r="EAY132"/>
      <c r="EAZ132"/>
      <c r="EBA132"/>
      <c r="EBB132"/>
      <c r="EBC132"/>
      <c r="EBD132"/>
      <c r="EBE132"/>
      <c r="EBF132"/>
      <c r="EBG132"/>
      <c r="EBH132"/>
      <c r="EBI132"/>
      <c r="EBJ132"/>
      <c r="EBK132"/>
      <c r="EBL132"/>
      <c r="EBM132"/>
      <c r="EBN132"/>
      <c r="EBO132"/>
      <c r="EBP132"/>
      <c r="EBQ132"/>
      <c r="EBR132"/>
      <c r="EBS132"/>
      <c r="EBT132"/>
      <c r="EBU132"/>
      <c r="EBV132"/>
      <c r="EBW132"/>
      <c r="EBX132"/>
      <c r="EBY132"/>
      <c r="EBZ132"/>
      <c r="ECA132"/>
      <c r="ECB132"/>
      <c r="ECC132"/>
      <c r="ECD132"/>
      <c r="ECE132"/>
      <c r="ECF132"/>
      <c r="ECG132"/>
      <c r="ECH132"/>
      <c r="ECI132"/>
      <c r="ECJ132"/>
      <c r="ECK132"/>
      <c r="ECL132"/>
      <c r="ECM132"/>
      <c r="ECN132"/>
      <c r="ECO132"/>
      <c r="ECP132"/>
      <c r="ECQ132"/>
      <c r="ECR132"/>
      <c r="ECS132"/>
      <c r="ECT132"/>
      <c r="ECU132"/>
      <c r="ECV132"/>
      <c r="ECW132"/>
      <c r="ECX132"/>
      <c r="ECY132"/>
      <c r="ECZ132"/>
      <c r="EDA132"/>
      <c r="EDB132"/>
      <c r="EDC132"/>
      <c r="EDD132"/>
      <c r="EDE132"/>
      <c r="EDF132"/>
      <c r="EDG132"/>
      <c r="EDH132"/>
      <c r="EDI132"/>
      <c r="EDJ132"/>
      <c r="EDK132"/>
      <c r="EDL132"/>
      <c r="EDM132"/>
      <c r="EDN132"/>
      <c r="EDO132"/>
      <c r="EDP132"/>
      <c r="EDQ132"/>
      <c r="EDR132"/>
      <c r="EDS132"/>
      <c r="EDT132"/>
      <c r="EDU132"/>
      <c r="EDV132"/>
      <c r="EDW132"/>
      <c r="EDX132"/>
      <c r="EDY132"/>
      <c r="EDZ132"/>
      <c r="EEA132"/>
      <c r="EEB132"/>
      <c r="EEC132"/>
      <c r="EED132"/>
      <c r="EEE132"/>
      <c r="EEF132"/>
      <c r="EEG132"/>
      <c r="EEH132"/>
      <c r="EEI132"/>
      <c r="EEJ132"/>
      <c r="EEK132"/>
      <c r="EEL132"/>
      <c r="EEM132"/>
      <c r="EEN132"/>
      <c r="EEO132"/>
      <c r="EEP132"/>
      <c r="EEQ132"/>
      <c r="EER132"/>
      <c r="EES132"/>
      <c r="EET132"/>
      <c r="EEU132"/>
      <c r="EEV132"/>
      <c r="EEW132"/>
      <c r="EEX132"/>
      <c r="EEY132"/>
      <c r="EEZ132"/>
      <c r="EFA132"/>
      <c r="EFB132"/>
      <c r="EFC132"/>
      <c r="EFD132"/>
      <c r="EFE132"/>
      <c r="EFF132"/>
      <c r="EFG132"/>
      <c r="EFH132"/>
      <c r="EFI132"/>
      <c r="EFJ132"/>
      <c r="EFK132"/>
      <c r="EFL132"/>
      <c r="EFM132"/>
      <c r="EFN132"/>
      <c r="EFO132"/>
      <c r="EFP132"/>
      <c r="EFQ132"/>
      <c r="EFR132"/>
      <c r="EFS132"/>
      <c r="EFT132"/>
      <c r="EFU132"/>
      <c r="EFV132"/>
      <c r="EFW132"/>
      <c r="EFX132"/>
      <c r="EFY132"/>
      <c r="EFZ132"/>
      <c r="EGA132"/>
      <c r="EGB132"/>
      <c r="EGC132"/>
      <c r="EGD132"/>
      <c r="EGE132"/>
      <c r="EGF132"/>
      <c r="EGG132"/>
      <c r="EGH132"/>
      <c r="EGI132"/>
      <c r="EGJ132"/>
      <c r="EGK132"/>
      <c r="EGL132"/>
      <c r="EGM132"/>
      <c r="EGN132"/>
      <c r="EGO132"/>
      <c r="EGP132"/>
      <c r="EGQ132"/>
      <c r="EGR132"/>
      <c r="EGS132"/>
      <c r="EGT132"/>
      <c r="EGU132"/>
      <c r="EGV132"/>
      <c r="EGW132"/>
      <c r="EGX132"/>
      <c r="EGY132"/>
      <c r="EGZ132"/>
      <c r="EHA132"/>
      <c r="EHB132"/>
      <c r="EHC132"/>
      <c r="EHD132"/>
      <c r="EHE132"/>
      <c r="EHF132"/>
      <c r="EHG132"/>
      <c r="EHH132"/>
      <c r="EHI132"/>
      <c r="EHJ132"/>
      <c r="EHK132"/>
      <c r="EHL132"/>
      <c r="EHM132"/>
      <c r="EHN132"/>
      <c r="EHO132"/>
      <c r="EHP132"/>
      <c r="EHQ132"/>
      <c r="EHR132"/>
      <c r="EHS132"/>
      <c r="EHT132"/>
      <c r="EHU132"/>
      <c r="EHV132"/>
      <c r="EHW132"/>
      <c r="EHX132"/>
      <c r="EHY132"/>
      <c r="EHZ132"/>
      <c r="EIA132"/>
      <c r="EIB132"/>
      <c r="EIC132"/>
      <c r="EID132"/>
      <c r="EIE132"/>
      <c r="EIF132"/>
      <c r="EIG132"/>
      <c r="EIH132"/>
      <c r="EII132"/>
      <c r="EIJ132"/>
      <c r="EIK132"/>
      <c r="EIL132"/>
      <c r="EIM132"/>
      <c r="EIN132"/>
      <c r="EIO132"/>
      <c r="EIP132"/>
      <c r="EIQ132"/>
      <c r="EIR132"/>
      <c r="EIS132"/>
      <c r="EIT132"/>
      <c r="EIU132"/>
      <c r="EIV132"/>
      <c r="EIW132"/>
      <c r="EIX132"/>
      <c r="EIY132"/>
      <c r="EIZ132"/>
      <c r="EJA132"/>
      <c r="EJB132"/>
      <c r="EJC132"/>
      <c r="EJD132"/>
      <c r="EJE132"/>
      <c r="EJF132"/>
      <c r="EJG132"/>
      <c r="EJH132"/>
      <c r="EJI132"/>
      <c r="EJJ132"/>
      <c r="EJK132"/>
      <c r="EJL132"/>
      <c r="EJM132"/>
      <c r="EJN132"/>
      <c r="EJO132"/>
      <c r="EJP132"/>
      <c r="EJQ132"/>
      <c r="EJR132"/>
      <c r="EJS132"/>
      <c r="EJT132"/>
      <c r="EJU132"/>
      <c r="EJV132"/>
      <c r="EJW132"/>
      <c r="EJX132"/>
      <c r="EJY132"/>
      <c r="EJZ132"/>
      <c r="EKA132"/>
      <c r="EKB132"/>
      <c r="EKC132"/>
      <c r="EKD132"/>
      <c r="EKE132"/>
      <c r="EKF132"/>
      <c r="EKG132"/>
      <c r="EKH132"/>
      <c r="EKI132"/>
      <c r="EKJ132"/>
      <c r="EKK132"/>
      <c r="EKL132"/>
      <c r="EKM132"/>
      <c r="EKN132"/>
      <c r="EKO132"/>
      <c r="EKP132"/>
      <c r="EKQ132"/>
      <c r="EKR132"/>
      <c r="EKS132"/>
      <c r="EKT132"/>
      <c r="EKU132"/>
      <c r="EKV132"/>
      <c r="EKW132"/>
      <c r="EKX132"/>
      <c r="EKY132"/>
      <c r="EKZ132"/>
      <c r="ELA132"/>
      <c r="ELB132"/>
      <c r="ELC132"/>
      <c r="ELD132"/>
      <c r="ELE132"/>
      <c r="ELF132"/>
      <c r="ELG132"/>
      <c r="ELH132"/>
      <c r="ELI132"/>
      <c r="ELJ132"/>
      <c r="ELK132"/>
      <c r="ELL132"/>
      <c r="ELM132"/>
      <c r="ELN132"/>
      <c r="ELO132"/>
      <c r="ELP132"/>
      <c r="ELQ132"/>
      <c r="ELR132"/>
      <c r="ELS132"/>
      <c r="ELT132"/>
      <c r="ELU132"/>
      <c r="ELV132"/>
      <c r="ELW132"/>
      <c r="ELX132"/>
      <c r="ELY132"/>
      <c r="ELZ132"/>
      <c r="EMA132"/>
      <c r="EMB132"/>
      <c r="EMC132"/>
      <c r="EMD132"/>
      <c r="EME132"/>
      <c r="EMF132"/>
      <c r="EMG132"/>
      <c r="EMH132"/>
      <c r="EMI132"/>
      <c r="EMJ132"/>
      <c r="EMK132"/>
      <c r="EML132"/>
      <c r="EMM132"/>
      <c r="EMN132"/>
      <c r="EMO132"/>
      <c r="EMP132"/>
      <c r="EMQ132"/>
      <c r="EMR132"/>
      <c r="EMS132"/>
      <c r="EMT132"/>
      <c r="EMU132"/>
      <c r="EMV132"/>
      <c r="EMW132"/>
      <c r="EMX132"/>
      <c r="EMY132"/>
      <c r="EMZ132"/>
      <c r="ENA132"/>
      <c r="ENB132"/>
      <c r="ENC132"/>
      <c r="END132"/>
      <c r="ENE132"/>
      <c r="ENF132"/>
      <c r="ENG132"/>
      <c r="ENH132"/>
      <c r="ENI132"/>
      <c r="ENJ132"/>
      <c r="ENK132"/>
      <c r="ENL132"/>
      <c r="ENM132"/>
      <c r="ENN132"/>
      <c r="ENO132"/>
      <c r="ENP132"/>
      <c r="ENQ132"/>
      <c r="ENR132"/>
      <c r="ENS132"/>
      <c r="ENT132"/>
      <c r="ENU132"/>
      <c r="ENV132"/>
      <c r="ENW132"/>
      <c r="ENX132"/>
      <c r="ENY132"/>
      <c r="ENZ132"/>
      <c r="EOA132"/>
      <c r="EOB132"/>
      <c r="EOC132"/>
      <c r="EOD132"/>
      <c r="EOE132"/>
      <c r="EOF132"/>
      <c r="EOG132"/>
      <c r="EOH132"/>
      <c r="EOI132"/>
      <c r="EOJ132"/>
      <c r="EOK132"/>
      <c r="EOL132"/>
      <c r="EOM132"/>
      <c r="EON132"/>
      <c r="EOO132"/>
      <c r="EOP132"/>
      <c r="EOQ132"/>
      <c r="EOR132"/>
      <c r="EOS132"/>
      <c r="EOT132"/>
      <c r="EOU132"/>
      <c r="EOV132"/>
      <c r="EOW132"/>
      <c r="EOX132"/>
      <c r="EOY132"/>
      <c r="EOZ132"/>
      <c r="EPA132"/>
      <c r="EPB132"/>
      <c r="EPC132"/>
      <c r="EPD132"/>
      <c r="EPE132"/>
      <c r="EPF132"/>
      <c r="EPG132"/>
      <c r="EPH132"/>
      <c r="EPI132"/>
      <c r="EPJ132"/>
      <c r="EPK132"/>
      <c r="EPL132"/>
      <c r="EPM132"/>
      <c r="EPN132"/>
      <c r="EPO132"/>
      <c r="EPP132"/>
      <c r="EPQ132"/>
      <c r="EPR132"/>
      <c r="EPS132"/>
      <c r="EPT132"/>
      <c r="EPU132"/>
      <c r="EPV132"/>
      <c r="EPW132"/>
      <c r="EPX132"/>
      <c r="EPY132"/>
      <c r="EPZ132"/>
      <c r="EQA132"/>
      <c r="EQB132"/>
      <c r="EQC132"/>
      <c r="EQD132"/>
      <c r="EQE132"/>
      <c r="EQF132"/>
      <c r="EQG132"/>
      <c r="EQH132"/>
      <c r="EQI132"/>
      <c r="EQJ132"/>
      <c r="EQK132"/>
      <c r="EQL132"/>
      <c r="EQM132"/>
      <c r="EQN132"/>
      <c r="EQO132"/>
      <c r="EQP132"/>
      <c r="EQQ132"/>
      <c r="EQR132"/>
      <c r="EQS132"/>
      <c r="EQT132"/>
      <c r="EQU132"/>
      <c r="EQV132"/>
      <c r="EQW132"/>
      <c r="EQX132"/>
      <c r="EQY132"/>
      <c r="EQZ132"/>
      <c r="ERA132"/>
      <c r="ERB132"/>
      <c r="ERC132"/>
      <c r="ERD132"/>
      <c r="ERE132"/>
      <c r="ERF132"/>
      <c r="ERG132"/>
      <c r="ERH132"/>
      <c r="ERI132"/>
      <c r="ERJ132"/>
      <c r="ERK132"/>
      <c r="ERL132"/>
      <c r="ERM132"/>
      <c r="ERN132"/>
      <c r="ERO132"/>
      <c r="ERP132"/>
      <c r="ERQ132"/>
      <c r="ERR132"/>
      <c r="ERS132"/>
      <c r="ERT132"/>
      <c r="ERU132"/>
      <c r="ERV132"/>
      <c r="ERW132"/>
      <c r="ERX132"/>
      <c r="ERY132"/>
      <c r="ERZ132"/>
      <c r="ESA132"/>
      <c r="ESB132"/>
      <c r="ESC132"/>
      <c r="ESD132"/>
      <c r="ESE132"/>
      <c r="ESF132"/>
      <c r="ESG132"/>
      <c r="ESH132"/>
      <c r="ESI132"/>
      <c r="ESJ132"/>
      <c r="ESK132"/>
      <c r="ESL132"/>
      <c r="ESM132"/>
      <c r="ESN132"/>
      <c r="ESO132"/>
      <c r="ESP132"/>
      <c r="ESQ132"/>
      <c r="ESR132"/>
      <c r="ESS132"/>
      <c r="EST132"/>
      <c r="ESU132"/>
      <c r="ESV132"/>
      <c r="ESW132"/>
      <c r="ESX132"/>
      <c r="ESY132"/>
      <c r="ESZ132"/>
      <c r="ETA132"/>
      <c r="ETB132"/>
      <c r="ETC132"/>
      <c r="ETD132"/>
      <c r="ETE132"/>
      <c r="ETF132"/>
      <c r="ETG132"/>
      <c r="ETH132"/>
      <c r="ETI132"/>
      <c r="ETJ132"/>
      <c r="ETK132"/>
      <c r="ETL132"/>
      <c r="ETM132"/>
      <c r="ETN132"/>
      <c r="ETO132"/>
      <c r="ETP132"/>
      <c r="ETQ132"/>
      <c r="ETR132"/>
      <c r="ETS132"/>
      <c r="ETT132"/>
      <c r="ETU132"/>
      <c r="ETV132"/>
      <c r="ETW132"/>
      <c r="ETX132"/>
      <c r="ETY132"/>
      <c r="ETZ132"/>
      <c r="EUA132"/>
      <c r="EUB132"/>
      <c r="EUC132"/>
      <c r="EUD132"/>
      <c r="EUE132"/>
      <c r="EUF132"/>
      <c r="EUG132"/>
      <c r="EUH132"/>
      <c r="EUI132"/>
      <c r="EUJ132"/>
      <c r="EUK132"/>
      <c r="EUL132"/>
      <c r="EUM132"/>
      <c r="EUN132"/>
      <c r="EUO132"/>
      <c r="EUP132"/>
      <c r="EUQ132"/>
      <c r="EUR132"/>
      <c r="EUS132"/>
      <c r="EUT132"/>
      <c r="EUU132"/>
      <c r="EUV132"/>
      <c r="EUW132"/>
      <c r="EUX132"/>
      <c r="EUY132"/>
      <c r="EUZ132"/>
      <c r="EVA132"/>
      <c r="EVB132"/>
      <c r="EVC132"/>
      <c r="EVD132"/>
      <c r="EVE132"/>
      <c r="EVF132"/>
      <c r="EVG132"/>
      <c r="EVH132"/>
      <c r="EVI132"/>
      <c r="EVJ132"/>
      <c r="EVK132"/>
      <c r="EVL132"/>
      <c r="EVM132"/>
      <c r="EVN132"/>
      <c r="EVO132"/>
      <c r="EVP132"/>
      <c r="EVQ132"/>
      <c r="EVR132"/>
      <c r="EVS132"/>
      <c r="EVT132"/>
      <c r="EVU132"/>
      <c r="EVV132"/>
      <c r="EVW132"/>
      <c r="EVX132"/>
      <c r="EVY132"/>
      <c r="EVZ132"/>
      <c r="EWA132"/>
      <c r="EWB132"/>
      <c r="EWC132"/>
      <c r="EWD132"/>
      <c r="EWE132"/>
      <c r="EWF132"/>
      <c r="EWG132"/>
      <c r="EWH132"/>
      <c r="EWI132"/>
      <c r="EWJ132"/>
      <c r="EWK132"/>
      <c r="EWL132"/>
      <c r="EWM132"/>
      <c r="EWN132"/>
      <c r="EWO132"/>
      <c r="EWP132"/>
      <c r="EWQ132"/>
      <c r="EWR132"/>
      <c r="EWS132"/>
      <c r="EWT132"/>
      <c r="EWU132"/>
      <c r="EWV132"/>
      <c r="EWW132"/>
      <c r="EWX132"/>
      <c r="EWY132"/>
      <c r="EWZ132"/>
      <c r="EXA132"/>
      <c r="EXB132"/>
      <c r="EXC132"/>
      <c r="EXD132"/>
      <c r="EXE132"/>
      <c r="EXF132"/>
      <c r="EXG132"/>
      <c r="EXH132"/>
      <c r="EXI132"/>
      <c r="EXJ132"/>
      <c r="EXK132"/>
      <c r="EXL132"/>
      <c r="EXM132"/>
      <c r="EXN132"/>
      <c r="EXO132"/>
      <c r="EXP132"/>
      <c r="EXQ132"/>
      <c r="EXR132"/>
      <c r="EXS132"/>
      <c r="EXT132"/>
      <c r="EXU132"/>
      <c r="EXV132"/>
      <c r="EXW132"/>
      <c r="EXX132"/>
      <c r="EXY132"/>
      <c r="EXZ132"/>
      <c r="EYA132"/>
      <c r="EYB132"/>
      <c r="EYC132"/>
      <c r="EYD132"/>
      <c r="EYE132"/>
      <c r="EYF132"/>
      <c r="EYG132"/>
      <c r="EYH132"/>
      <c r="EYI132"/>
      <c r="EYJ132"/>
      <c r="EYK132"/>
      <c r="EYL132"/>
      <c r="EYM132"/>
      <c r="EYN132"/>
      <c r="EYO132"/>
      <c r="EYP132"/>
      <c r="EYQ132"/>
      <c r="EYR132"/>
      <c r="EYS132"/>
      <c r="EYT132"/>
      <c r="EYU132"/>
      <c r="EYV132"/>
      <c r="EYW132"/>
      <c r="EYX132"/>
      <c r="TOX132" s="5"/>
      <c r="TOY132" s="5"/>
      <c r="TOZ132" s="5"/>
      <c r="TPA132" s="5"/>
      <c r="TPB132" s="5"/>
      <c r="TPC132" s="5"/>
      <c r="TPD132" s="5"/>
      <c r="TPE132" s="5"/>
      <c r="TPF132" s="5"/>
      <c r="TPG132" s="5"/>
      <c r="TPH132" s="5"/>
      <c r="TPI132" s="5"/>
      <c r="TPJ132" s="5"/>
      <c r="TPK132" s="5"/>
      <c r="TPL132" s="5"/>
      <c r="TPM132" s="5"/>
      <c r="TPN132" s="5"/>
      <c r="TPO132" s="5"/>
      <c r="TPP132" s="5"/>
      <c r="TPQ132" s="5"/>
      <c r="TPR132" s="5"/>
      <c r="TPS132" s="5"/>
      <c r="TPT132" s="5"/>
      <c r="TPU132" s="5"/>
      <c r="TPV132" s="5"/>
      <c r="TPW132" s="5"/>
      <c r="TPX132" s="5"/>
      <c r="TPY132" s="5"/>
      <c r="TPZ132" s="5"/>
      <c r="TQA132" s="5"/>
      <c r="TQB132" s="5"/>
      <c r="TQC132" s="5"/>
      <c r="TQD132" s="5"/>
      <c r="TQE132" s="5"/>
      <c r="TQF132" s="5"/>
      <c r="TQG132" s="5"/>
      <c r="TQH132" s="5"/>
      <c r="TQI132" s="5"/>
      <c r="TQJ132" s="5"/>
      <c r="TQK132" s="5"/>
      <c r="TQL132" s="5"/>
      <c r="TQM132" s="5"/>
      <c r="TQN132" s="5"/>
      <c r="TQO132" s="5"/>
      <c r="TQP132" s="5"/>
      <c r="TQQ132" s="5"/>
      <c r="TQR132" s="5"/>
      <c r="TQS132" s="5"/>
      <c r="TQT132" s="5"/>
      <c r="TQU132" s="5"/>
      <c r="TQV132" s="5"/>
      <c r="TQW132" s="5"/>
      <c r="TQX132" s="5"/>
      <c r="TQY132" s="5"/>
      <c r="TQZ132" s="5"/>
      <c r="TRA132" s="5"/>
      <c r="TRB132" s="5"/>
      <c r="TRC132" s="5"/>
      <c r="TRD132" s="5"/>
      <c r="TRE132" s="5"/>
      <c r="TRF132" s="5"/>
      <c r="TRG132" s="5"/>
      <c r="TRH132" s="5"/>
      <c r="TRI132" s="5"/>
      <c r="TRJ132" s="5"/>
      <c r="TRK132" s="5"/>
      <c r="TRL132" s="5"/>
      <c r="TRM132" s="5"/>
      <c r="TRN132" s="5"/>
      <c r="TRO132" s="5"/>
      <c r="TRP132" s="5"/>
      <c r="TRQ132" s="5"/>
      <c r="TRR132" s="5"/>
      <c r="TRS132" s="5"/>
      <c r="TRT132" s="5"/>
      <c r="TRU132" s="5"/>
      <c r="TRV132" s="5"/>
      <c r="TRW132" s="5"/>
      <c r="TRX132" s="5"/>
      <c r="TRY132" s="5"/>
      <c r="TRZ132" s="5"/>
      <c r="TSA132" s="5"/>
      <c r="TSB132" s="5"/>
      <c r="TSC132" s="5"/>
      <c r="TSD132" s="5"/>
      <c r="TSE132" s="5"/>
      <c r="TSF132" s="5"/>
      <c r="TSG132" s="5"/>
      <c r="TSH132" s="5"/>
      <c r="TSI132" s="5"/>
      <c r="TSJ132" s="5"/>
      <c r="TSK132" s="5"/>
      <c r="TSL132" s="5"/>
      <c r="TSM132" s="5"/>
      <c r="TSN132" s="5"/>
      <c r="TSO132" s="5"/>
      <c r="TSP132" s="5"/>
      <c r="TSQ132" s="5"/>
      <c r="TSR132" s="5"/>
      <c r="TSS132" s="5"/>
      <c r="TST132" s="5"/>
      <c r="TSU132" s="5"/>
      <c r="TSV132" s="5"/>
      <c r="TSW132" s="5"/>
      <c r="TSX132" s="5"/>
      <c r="TSY132" s="5"/>
      <c r="TSZ132" s="5"/>
      <c r="TTA132" s="5"/>
      <c r="TTB132" s="5"/>
      <c r="TTC132" s="5"/>
      <c r="TTD132" s="5"/>
      <c r="TTE132" s="5"/>
      <c r="TTF132" s="5"/>
      <c r="TTG132" s="5"/>
      <c r="TTH132" s="5"/>
      <c r="TTI132" s="5"/>
      <c r="TTJ132" s="5"/>
      <c r="TTK132" s="5"/>
      <c r="TTL132" s="5"/>
      <c r="TTM132" s="5"/>
      <c r="TTN132" s="5"/>
      <c r="TTO132" s="5"/>
      <c r="TTP132" s="5"/>
      <c r="TTQ132" s="5"/>
      <c r="TTR132" s="5"/>
      <c r="TTS132" s="5"/>
      <c r="TTT132" s="5"/>
      <c r="TTU132" s="5"/>
      <c r="TTV132" s="5"/>
      <c r="TTW132" s="5"/>
      <c r="TTX132" s="5"/>
      <c r="TTY132" s="5"/>
      <c r="TTZ132" s="5"/>
      <c r="TUA132" s="5"/>
      <c r="TUB132" s="5"/>
      <c r="TUC132" s="5"/>
      <c r="TUD132" s="5"/>
      <c r="TUE132" s="5"/>
      <c r="TUF132" s="5"/>
      <c r="TUG132" s="5"/>
      <c r="TUH132" s="5"/>
      <c r="TUI132" s="5"/>
      <c r="TUJ132" s="5"/>
      <c r="TUK132" s="5"/>
      <c r="TUL132" s="5"/>
      <c r="TUM132" s="5"/>
      <c r="TUN132" s="5"/>
      <c r="TUO132" s="5"/>
      <c r="TUP132" s="5"/>
      <c r="TUQ132" s="5"/>
      <c r="TUR132" s="5"/>
      <c r="TUS132" s="5"/>
      <c r="TUT132" s="5"/>
      <c r="TUU132" s="5"/>
      <c r="TUV132" s="5"/>
      <c r="TUW132" s="5"/>
      <c r="TUX132" s="5"/>
      <c r="TUY132" s="5"/>
      <c r="TUZ132" s="5"/>
      <c r="TVA132" s="5"/>
      <c r="TVB132" s="5"/>
      <c r="TVC132" s="5"/>
      <c r="TVD132" s="5"/>
      <c r="TVE132" s="5"/>
      <c r="TVF132" s="5"/>
      <c r="TVG132" s="5"/>
      <c r="TVH132" s="5"/>
      <c r="TVI132" s="5"/>
      <c r="TVJ132" s="5"/>
      <c r="TVK132" s="5"/>
      <c r="TVL132" s="5"/>
      <c r="TVM132" s="5"/>
      <c r="TVN132" s="5"/>
      <c r="TVO132" s="5"/>
      <c r="TVP132" s="5"/>
      <c r="TVQ132" s="5"/>
      <c r="TVR132" s="5"/>
      <c r="TVS132" s="5"/>
      <c r="TVT132" s="5"/>
      <c r="TVU132" s="5"/>
      <c r="TVV132" s="5"/>
      <c r="TVW132" s="5"/>
      <c r="TVX132" s="5"/>
      <c r="TVY132" s="5"/>
      <c r="TVZ132" s="5"/>
      <c r="TWA132" s="5"/>
      <c r="TWB132" s="5"/>
      <c r="TWC132" s="5"/>
      <c r="TWD132" s="5"/>
      <c r="TWE132" s="5"/>
      <c r="TWF132" s="5"/>
      <c r="TWG132" s="5"/>
      <c r="TWH132" s="5"/>
      <c r="TWI132" s="5"/>
      <c r="TWJ132" s="5"/>
      <c r="TWK132" s="5"/>
      <c r="TWL132" s="5"/>
      <c r="TWM132" s="5"/>
      <c r="TWN132" s="5"/>
      <c r="TWO132" s="5"/>
      <c r="TWP132" s="5"/>
      <c r="TWQ132" s="5"/>
      <c r="TWR132" s="5"/>
      <c r="TWS132" s="5"/>
      <c r="TWT132" s="5"/>
      <c r="TWU132" s="5"/>
      <c r="TWV132" s="5"/>
      <c r="TWW132" s="5"/>
      <c r="TWX132" s="5"/>
      <c r="TWY132" s="5"/>
      <c r="TWZ132" s="5"/>
      <c r="TXA132" s="5"/>
      <c r="TXB132" s="5"/>
      <c r="TXC132" s="5"/>
      <c r="TXD132" s="5"/>
      <c r="TXE132" s="5"/>
      <c r="TXF132" s="5"/>
      <c r="TXG132" s="5"/>
      <c r="TXH132" s="5"/>
      <c r="TXI132" s="5"/>
      <c r="TXJ132" s="5"/>
      <c r="TXK132" s="5"/>
      <c r="TXL132" s="5"/>
      <c r="TXM132" s="5"/>
      <c r="TXN132" s="5"/>
      <c r="TXO132" s="5"/>
      <c r="TXP132" s="5"/>
      <c r="TXQ132" s="5"/>
      <c r="TXR132" s="5"/>
      <c r="TXS132" s="5"/>
      <c r="TXT132" s="5"/>
      <c r="TXU132" s="5"/>
      <c r="TXV132" s="5"/>
      <c r="TXW132" s="5"/>
      <c r="TXX132" s="5"/>
      <c r="TXY132" s="5"/>
      <c r="TXZ132" s="5"/>
      <c r="TYA132" s="5"/>
      <c r="TYB132" s="5"/>
      <c r="TYC132" s="5"/>
      <c r="TYD132" s="5"/>
      <c r="TYE132" s="5"/>
      <c r="TYF132" s="5"/>
      <c r="TYG132" s="5"/>
      <c r="TYH132" s="5"/>
      <c r="TYI132" s="5"/>
      <c r="TYJ132" s="5"/>
      <c r="TYK132" s="5"/>
      <c r="TYL132" s="5"/>
      <c r="TYM132" s="5"/>
      <c r="TYN132" s="5"/>
      <c r="TYO132" s="5"/>
      <c r="TYP132" s="5"/>
      <c r="TYQ132" s="5"/>
      <c r="TYR132" s="5"/>
      <c r="TYS132" s="5"/>
      <c r="TYT132" s="5"/>
      <c r="TYU132" s="5"/>
      <c r="TYV132" s="5"/>
      <c r="TYW132" s="5"/>
      <c r="TYX132" s="5"/>
      <c r="TYY132" s="5"/>
      <c r="TYZ132" s="5"/>
      <c r="TZA132" s="5"/>
      <c r="TZB132" s="5"/>
      <c r="TZC132" s="5"/>
      <c r="TZD132" s="5"/>
      <c r="TZE132" s="5"/>
      <c r="TZF132" s="5"/>
      <c r="TZG132" s="5"/>
      <c r="TZH132" s="5"/>
      <c r="TZI132" s="5"/>
      <c r="TZJ132" s="5"/>
      <c r="TZK132" s="5"/>
      <c r="TZL132" s="5"/>
      <c r="TZM132" s="5"/>
      <c r="TZN132" s="5"/>
      <c r="TZO132" s="5"/>
      <c r="TZP132" s="5"/>
      <c r="TZQ132" s="5"/>
      <c r="TZR132" s="5"/>
      <c r="TZS132" s="5"/>
      <c r="TZT132" s="5"/>
      <c r="TZU132" s="5"/>
      <c r="TZV132" s="5"/>
      <c r="TZW132" s="5"/>
      <c r="TZX132" s="5"/>
      <c r="TZY132" s="5"/>
      <c r="TZZ132" s="5"/>
      <c r="UAA132" s="5"/>
      <c r="UAB132" s="5"/>
      <c r="UAC132" s="5"/>
      <c r="UAD132" s="5"/>
      <c r="UAE132" s="5"/>
      <c r="UAF132" s="5"/>
      <c r="UAG132" s="5"/>
      <c r="UAH132" s="5"/>
      <c r="UAI132" s="5"/>
      <c r="UAJ132" s="5"/>
      <c r="UAK132" s="5"/>
      <c r="UAL132" s="5"/>
      <c r="UAM132" s="5"/>
      <c r="UAN132" s="5"/>
      <c r="UAO132" s="5"/>
      <c r="UAP132" s="5"/>
      <c r="UAQ132" s="5"/>
      <c r="UAR132" s="5"/>
      <c r="UAS132" s="5"/>
      <c r="UAT132" s="5"/>
      <c r="UAU132" s="5"/>
      <c r="UAV132" s="5"/>
      <c r="UAW132" s="5"/>
      <c r="UAX132" s="5"/>
      <c r="UAY132" s="5"/>
      <c r="UAZ132" s="5"/>
      <c r="UBA132" s="5"/>
      <c r="UBB132" s="5"/>
      <c r="UBC132" s="5"/>
      <c r="UBD132" s="5"/>
      <c r="UBE132" s="5"/>
      <c r="UBF132" s="5"/>
      <c r="UBG132" s="5"/>
      <c r="UBH132" s="5"/>
      <c r="UBI132" s="5"/>
      <c r="UBJ132" s="5"/>
      <c r="UBK132" s="5"/>
      <c r="UBL132" s="5"/>
      <c r="UBM132" s="5"/>
      <c r="UBN132" s="5"/>
      <c r="UBO132" s="5"/>
      <c r="UBP132" s="5"/>
      <c r="UBQ132" s="5"/>
      <c r="UBR132" s="5"/>
      <c r="UBS132" s="5"/>
      <c r="UBT132" s="5"/>
      <c r="UBU132" s="5"/>
      <c r="UBV132" s="5"/>
      <c r="UBW132" s="5"/>
      <c r="UBX132" s="5"/>
      <c r="UBY132" s="5"/>
      <c r="UBZ132" s="5"/>
      <c r="UCA132" s="5"/>
      <c r="UCB132" s="5"/>
      <c r="UCC132" s="5"/>
      <c r="UCD132" s="5"/>
      <c r="UCE132" s="5"/>
      <c r="UCF132" s="5"/>
      <c r="UCG132" s="5"/>
      <c r="UCH132" s="5"/>
      <c r="UCI132" s="5"/>
      <c r="UCJ132" s="5"/>
      <c r="UCK132" s="5"/>
      <c r="UCL132" s="5"/>
      <c r="UCM132" s="5"/>
      <c r="UCN132" s="5"/>
      <c r="UCO132" s="5"/>
      <c r="UCP132" s="5"/>
      <c r="UCQ132" s="5"/>
      <c r="UCR132" s="5"/>
      <c r="UCS132" s="5"/>
      <c r="UCT132" s="5"/>
      <c r="UCU132" s="5"/>
      <c r="UCV132" s="5"/>
      <c r="UCW132" s="5"/>
      <c r="UCX132" s="5"/>
      <c r="UCY132" s="5"/>
      <c r="UCZ132" s="5"/>
      <c r="UDA132" s="5"/>
      <c r="UDB132" s="5"/>
      <c r="UDC132" s="5"/>
      <c r="UDD132" s="5"/>
      <c r="UDE132" s="5"/>
      <c r="UDF132" s="5"/>
      <c r="UDG132" s="5"/>
      <c r="UDH132" s="5"/>
      <c r="UDI132" s="5"/>
      <c r="UDJ132" s="5"/>
      <c r="UDK132" s="5"/>
      <c r="UDL132" s="5"/>
      <c r="UDM132" s="5"/>
      <c r="UDN132" s="5"/>
      <c r="UDO132" s="5"/>
      <c r="UDP132" s="5"/>
      <c r="UDQ132" s="5"/>
      <c r="UDR132" s="5"/>
      <c r="UDS132" s="5"/>
      <c r="UDT132" s="5"/>
      <c r="UDU132" s="5"/>
      <c r="UDV132" s="5"/>
      <c r="UDW132" s="5"/>
      <c r="UDX132" s="5"/>
      <c r="UDY132" s="5"/>
      <c r="UDZ132" s="5"/>
      <c r="UEA132" s="5"/>
      <c r="UEB132" s="5"/>
      <c r="UEC132" s="5"/>
      <c r="UED132" s="5"/>
      <c r="UEE132" s="5"/>
      <c r="UEF132" s="5"/>
      <c r="UEG132" s="5"/>
      <c r="UEH132" s="5"/>
      <c r="UEI132" s="5"/>
      <c r="UEJ132" s="5"/>
      <c r="UEK132" s="5"/>
      <c r="UEL132" s="5"/>
      <c r="UEM132" s="5"/>
      <c r="UEN132" s="5"/>
      <c r="UEO132" s="5"/>
      <c r="UEP132" s="5"/>
      <c r="UEQ132" s="5"/>
      <c r="UER132" s="5"/>
      <c r="UES132" s="5"/>
      <c r="UET132" s="5"/>
      <c r="UEU132" s="5"/>
      <c r="UEV132" s="5"/>
      <c r="UEW132" s="5"/>
      <c r="UEX132" s="5"/>
      <c r="UEY132" s="5"/>
      <c r="UEZ132" s="5"/>
      <c r="UFA132" s="5"/>
      <c r="UFB132" s="5"/>
      <c r="UFC132" s="5"/>
      <c r="UFD132" s="5"/>
      <c r="UFE132" s="5"/>
      <c r="UFF132" s="5"/>
      <c r="UFG132" s="5"/>
      <c r="UFH132" s="5"/>
      <c r="UFI132" s="5"/>
      <c r="UFJ132" s="5"/>
      <c r="UFK132" s="5"/>
      <c r="UFL132" s="5"/>
      <c r="UFM132" s="5"/>
      <c r="UFN132" s="9"/>
      <c r="UFO132"/>
      <c r="UFP132"/>
      <c r="UFQ132"/>
      <c r="UFR132"/>
      <c r="UFS132"/>
      <c r="UFT132"/>
      <c r="UFU132"/>
      <c r="UFV132"/>
      <c r="UFW132"/>
      <c r="UFX132"/>
      <c r="UFY132"/>
      <c r="UFZ132"/>
      <c r="UGA132"/>
      <c r="UGB132"/>
      <c r="UGC132"/>
      <c r="UGD132"/>
      <c r="UGE132"/>
      <c r="UGF132"/>
      <c r="UGG132"/>
      <c r="UGH132"/>
      <c r="UGI132"/>
      <c r="UGJ132"/>
      <c r="UGK132"/>
      <c r="UGL132"/>
      <c r="UGM132"/>
      <c r="UGN132"/>
      <c r="UGO132"/>
      <c r="UGP132"/>
      <c r="UGQ132"/>
      <c r="UGR132"/>
      <c r="UGS132"/>
      <c r="UGT132"/>
      <c r="UGU132"/>
      <c r="UGV132"/>
      <c r="UGW132"/>
      <c r="UGX132"/>
      <c r="UGY132"/>
      <c r="UGZ132"/>
      <c r="UHA132"/>
      <c r="UHB132"/>
      <c r="UHC132"/>
      <c r="UHD132"/>
      <c r="UHE132"/>
      <c r="UHF132"/>
      <c r="UHG132"/>
      <c r="UHH132"/>
      <c r="UHI132"/>
      <c r="UHJ132"/>
      <c r="UHK132"/>
      <c r="UHL132"/>
      <c r="UHM132"/>
      <c r="UHN132"/>
      <c r="UHO132"/>
      <c r="UHP132"/>
      <c r="UHQ132"/>
      <c r="UHR132"/>
      <c r="UHS132"/>
      <c r="UHT132"/>
      <c r="UHU132"/>
      <c r="UHV132"/>
      <c r="UHW132"/>
      <c r="UHX132"/>
      <c r="UHY132"/>
      <c r="UHZ132"/>
      <c r="UIA132"/>
      <c r="UIB132"/>
      <c r="UIC132"/>
      <c r="UID132"/>
      <c r="UIE132"/>
      <c r="UIF132"/>
      <c r="UIG132"/>
      <c r="UIH132"/>
      <c r="UII132"/>
      <c r="UIJ132"/>
      <c r="UIK132"/>
      <c r="UIL132"/>
      <c r="UIM132"/>
      <c r="UIN132"/>
      <c r="UIO132"/>
      <c r="UIP132"/>
      <c r="UIQ132"/>
      <c r="UIR132"/>
      <c r="UIS132"/>
      <c r="UIT132"/>
      <c r="UIU132"/>
      <c r="UIV132"/>
      <c r="UIW132"/>
      <c r="UIX132"/>
      <c r="UIY132"/>
      <c r="UIZ132"/>
      <c r="UJA132"/>
      <c r="UJB132"/>
      <c r="UJC132"/>
      <c r="UJD132"/>
      <c r="UJE132"/>
      <c r="UJF132"/>
      <c r="UJG132"/>
      <c r="UJH132"/>
      <c r="UJI132"/>
      <c r="UJJ132"/>
      <c r="UJK132"/>
      <c r="UJL132"/>
      <c r="UJM132"/>
      <c r="UJN132"/>
      <c r="UJO132"/>
      <c r="UJP132"/>
      <c r="UJQ132"/>
      <c r="UJR132"/>
      <c r="UJS132"/>
      <c r="UJT132"/>
      <c r="UJU132"/>
      <c r="UJV132"/>
      <c r="UJW132"/>
      <c r="UJX132"/>
      <c r="UJY132"/>
      <c r="UJZ132"/>
      <c r="UKA132"/>
      <c r="UKB132"/>
      <c r="UKC132"/>
      <c r="UKD132"/>
      <c r="UKE132"/>
      <c r="UKF132"/>
      <c r="UKG132"/>
      <c r="UKH132"/>
      <c r="UKI132"/>
      <c r="UKJ132"/>
      <c r="UKK132"/>
      <c r="UKL132"/>
      <c r="UKM132"/>
      <c r="UKN132"/>
      <c r="UKO132"/>
      <c r="UKP132"/>
      <c r="UKQ132"/>
      <c r="UKR132"/>
      <c r="UKS132"/>
      <c r="UKT132"/>
      <c r="UKU132"/>
      <c r="UKV132"/>
      <c r="UKW132"/>
      <c r="UKX132"/>
      <c r="UKY132"/>
      <c r="UKZ132"/>
      <c r="ULA132"/>
      <c r="ULB132"/>
      <c r="ULC132"/>
      <c r="ULD132"/>
      <c r="ULE132"/>
      <c r="ULF132"/>
      <c r="ULG132"/>
      <c r="ULH132"/>
      <c r="ULI132"/>
      <c r="ULJ132"/>
      <c r="ULK132"/>
      <c r="ULL132"/>
      <c r="ULM132"/>
      <c r="ULN132"/>
      <c r="ULO132"/>
      <c r="ULP132"/>
      <c r="ULQ132"/>
      <c r="ULR132"/>
      <c r="ULS132"/>
      <c r="ULT132"/>
      <c r="ULU132"/>
      <c r="ULV132"/>
      <c r="ULW132"/>
      <c r="ULX132"/>
      <c r="ULY132"/>
      <c r="ULZ132"/>
      <c r="UMA132"/>
      <c r="UMB132"/>
      <c r="UMC132"/>
      <c r="UMD132"/>
      <c r="UME132"/>
      <c r="UMF132"/>
      <c r="UMG132"/>
      <c r="UMH132"/>
      <c r="UMI132"/>
      <c r="UMJ132"/>
      <c r="UMK132"/>
      <c r="UML132"/>
      <c r="UMM132"/>
      <c r="UMN132"/>
      <c r="UMO132"/>
      <c r="UMP132"/>
      <c r="UMQ132"/>
      <c r="UMR132"/>
      <c r="UMS132"/>
      <c r="UMT132"/>
      <c r="UMU132"/>
      <c r="UMV132"/>
      <c r="UMW132"/>
      <c r="UMX132"/>
      <c r="UMY132"/>
      <c r="UMZ132"/>
      <c r="UNA132"/>
      <c r="UNB132"/>
      <c r="UNC132"/>
      <c r="UND132"/>
      <c r="UNE132"/>
      <c r="UNF132"/>
      <c r="UNG132"/>
      <c r="UNH132"/>
      <c r="UNI132"/>
      <c r="UNJ132"/>
      <c r="UNK132"/>
      <c r="UNL132"/>
      <c r="UNM132"/>
      <c r="UNN132"/>
      <c r="UNO132"/>
      <c r="UNP132"/>
      <c r="UNQ132"/>
      <c r="UNR132"/>
      <c r="UNS132"/>
      <c r="UNT132"/>
      <c r="UNU132"/>
      <c r="UNV132"/>
      <c r="UNW132"/>
      <c r="UNX132"/>
      <c r="UNY132"/>
      <c r="UNZ132"/>
      <c r="UOA132"/>
      <c r="UOB132"/>
      <c r="UOC132"/>
      <c r="UOD132"/>
      <c r="UOE132"/>
      <c r="UOF132"/>
      <c r="UOG132"/>
      <c r="UOH132"/>
      <c r="UOI132"/>
      <c r="UOJ132"/>
      <c r="UOK132"/>
      <c r="UOL132"/>
      <c r="UOM132"/>
      <c r="UON132"/>
      <c r="UOO132"/>
      <c r="UOP132"/>
      <c r="UOQ132"/>
      <c r="UOR132"/>
      <c r="UOS132"/>
      <c r="UOT132"/>
      <c r="UOU132"/>
      <c r="UOV132"/>
      <c r="UOW132"/>
      <c r="UOX132"/>
      <c r="UOY132"/>
      <c r="UOZ132"/>
      <c r="UPA132"/>
      <c r="UPB132"/>
      <c r="UPC132"/>
      <c r="UPD132"/>
      <c r="UPE132"/>
      <c r="UPF132"/>
      <c r="UPG132"/>
      <c r="UPH132"/>
      <c r="UPI132"/>
      <c r="UPJ132"/>
      <c r="UPK132"/>
      <c r="UPL132"/>
      <c r="UPM132"/>
      <c r="UPN132"/>
      <c r="UPO132"/>
      <c r="UPP132"/>
      <c r="UPQ132"/>
      <c r="UPR132"/>
      <c r="UPS132"/>
      <c r="UPT132"/>
      <c r="UPU132"/>
      <c r="UPV132"/>
      <c r="UPW132"/>
      <c r="UPX132"/>
      <c r="UPY132"/>
      <c r="UPZ132"/>
      <c r="UQA132"/>
      <c r="UQB132"/>
      <c r="UQC132"/>
      <c r="UQD132"/>
      <c r="UQE132"/>
      <c r="UQF132"/>
      <c r="UQG132"/>
      <c r="UQH132"/>
      <c r="UQI132"/>
      <c r="UQJ132"/>
      <c r="UQK132"/>
      <c r="UQL132"/>
      <c r="UQM132"/>
      <c r="UQN132"/>
      <c r="UQO132"/>
      <c r="UQP132"/>
      <c r="UQQ132"/>
      <c r="UQR132"/>
      <c r="UQS132"/>
      <c r="UQT132"/>
      <c r="UQU132"/>
      <c r="UQV132"/>
      <c r="UQW132"/>
      <c r="UQX132"/>
      <c r="UQY132"/>
      <c r="UQZ132"/>
      <c r="URA132"/>
      <c r="URB132"/>
      <c r="URC132"/>
      <c r="URD132"/>
      <c r="URE132"/>
      <c r="URF132"/>
      <c r="URG132"/>
      <c r="URH132"/>
      <c r="URI132"/>
      <c r="URJ132"/>
      <c r="URK132"/>
      <c r="URL132"/>
      <c r="URM132"/>
      <c r="URN132"/>
      <c r="URO132"/>
      <c r="URP132"/>
      <c r="URQ132"/>
      <c r="URR132"/>
      <c r="URS132"/>
      <c r="URT132"/>
      <c r="URU132"/>
      <c r="URV132"/>
      <c r="URW132"/>
      <c r="URX132"/>
      <c r="URY132"/>
      <c r="URZ132"/>
      <c r="USA132"/>
      <c r="USB132"/>
      <c r="USC132"/>
      <c r="USD132"/>
      <c r="USE132"/>
      <c r="USF132"/>
      <c r="USG132"/>
      <c r="USH132"/>
      <c r="USI132"/>
      <c r="USJ132"/>
      <c r="USK132"/>
      <c r="USL132"/>
      <c r="USM132"/>
      <c r="USN132"/>
      <c r="USO132"/>
      <c r="USP132"/>
      <c r="USQ132"/>
      <c r="USR132"/>
      <c r="USS132"/>
      <c r="UST132"/>
      <c r="USU132"/>
      <c r="USV132"/>
      <c r="USW132"/>
      <c r="USX132"/>
      <c r="USY132"/>
      <c r="USZ132"/>
      <c r="UTA132"/>
      <c r="UTB132"/>
      <c r="UTC132"/>
      <c r="UTD132"/>
      <c r="UTE132"/>
      <c r="UTF132"/>
      <c r="UTG132"/>
      <c r="UTH132"/>
      <c r="UTI132"/>
      <c r="UTJ132"/>
      <c r="UTK132"/>
      <c r="UTL132"/>
      <c r="UTM132"/>
      <c r="UTN132"/>
      <c r="UTO132"/>
      <c r="UTP132"/>
      <c r="UTQ132"/>
      <c r="UTR132"/>
      <c r="UTS132"/>
      <c r="UTT132"/>
      <c r="UTU132"/>
      <c r="UTV132"/>
      <c r="UTW132"/>
      <c r="UTX132"/>
      <c r="UTY132"/>
      <c r="UTZ132"/>
      <c r="UUA132"/>
      <c r="UUB132"/>
      <c r="UUC132"/>
      <c r="UUD132"/>
      <c r="UUE132"/>
      <c r="UUF132"/>
      <c r="UUG132"/>
      <c r="UUH132"/>
      <c r="UUI132"/>
      <c r="UUJ132"/>
      <c r="UUK132"/>
      <c r="UUL132"/>
      <c r="UUM132"/>
      <c r="UUN132"/>
      <c r="UUO132"/>
      <c r="UUP132"/>
      <c r="UUQ132"/>
      <c r="UUR132"/>
      <c r="UUS132"/>
      <c r="UUT132"/>
      <c r="UUU132"/>
      <c r="UUV132"/>
      <c r="UUW132"/>
      <c r="UUX132"/>
      <c r="UUY132"/>
      <c r="UUZ132"/>
      <c r="UVA132"/>
      <c r="UVB132"/>
      <c r="UVC132"/>
      <c r="UVD132"/>
      <c r="UVE132"/>
      <c r="UVF132"/>
      <c r="UVG132"/>
      <c r="UVH132"/>
      <c r="UVI132"/>
      <c r="UVJ132"/>
      <c r="UVK132"/>
      <c r="UVL132"/>
      <c r="UVM132"/>
      <c r="UVN132"/>
      <c r="UVO132"/>
      <c r="UVP132"/>
      <c r="UVQ132"/>
      <c r="UVR132"/>
      <c r="UVS132"/>
      <c r="UVT132"/>
      <c r="UVU132"/>
      <c r="UVV132"/>
      <c r="UVW132"/>
      <c r="UVX132"/>
      <c r="UVY132"/>
      <c r="UVZ132"/>
      <c r="UWA132"/>
      <c r="UWB132"/>
      <c r="UWC132"/>
      <c r="UWD132"/>
      <c r="UWE132"/>
      <c r="UWF132"/>
      <c r="UWG132"/>
      <c r="UWH132"/>
      <c r="UWI132"/>
      <c r="UWJ132"/>
      <c r="UWK132"/>
      <c r="UWL132"/>
      <c r="UWM132"/>
      <c r="UWN132"/>
      <c r="UWO132"/>
      <c r="UWP132"/>
      <c r="UWQ132"/>
      <c r="UWR132"/>
      <c r="UWS132"/>
      <c r="UWT132"/>
      <c r="UWU132"/>
      <c r="UWV132"/>
      <c r="UWW132"/>
      <c r="UWX132"/>
      <c r="UWY132"/>
      <c r="UWZ132"/>
      <c r="UXA132"/>
      <c r="UXB132"/>
      <c r="UXC132"/>
      <c r="UXD132"/>
      <c r="UXE132"/>
      <c r="UXF132"/>
      <c r="UXG132"/>
      <c r="UXH132"/>
      <c r="UXI132"/>
      <c r="UXJ132"/>
      <c r="UXK132"/>
      <c r="UXL132"/>
      <c r="UXM132"/>
      <c r="UXN132"/>
      <c r="UXO132"/>
      <c r="UXP132"/>
      <c r="UXQ132"/>
      <c r="UXR132"/>
      <c r="UXS132"/>
      <c r="UXT132"/>
      <c r="UXU132"/>
      <c r="UXV132"/>
      <c r="UXW132"/>
      <c r="UXX132"/>
      <c r="UXY132"/>
      <c r="UXZ132"/>
      <c r="UYA132"/>
      <c r="UYB132"/>
      <c r="UYC132"/>
      <c r="UYD132"/>
      <c r="UYE132"/>
      <c r="UYF132"/>
      <c r="UYG132"/>
      <c r="UYH132"/>
      <c r="UYI132"/>
      <c r="UYJ132"/>
      <c r="UYK132"/>
      <c r="UYL132"/>
      <c r="UYM132"/>
      <c r="UYN132"/>
      <c r="UYO132"/>
      <c r="UYP132"/>
      <c r="UYQ132"/>
      <c r="UYR132"/>
      <c r="UYS132"/>
      <c r="UYT132"/>
      <c r="UYU132"/>
      <c r="UYV132"/>
      <c r="UYW132"/>
      <c r="UYX132"/>
      <c r="UYY132"/>
      <c r="UYZ132"/>
      <c r="UZA132"/>
      <c r="UZB132"/>
      <c r="UZC132"/>
      <c r="UZD132"/>
      <c r="UZE132"/>
      <c r="UZF132"/>
      <c r="UZG132"/>
      <c r="UZH132"/>
      <c r="UZI132"/>
      <c r="UZJ132"/>
      <c r="UZK132"/>
      <c r="UZL132"/>
      <c r="UZM132"/>
      <c r="UZN132"/>
      <c r="UZO132"/>
      <c r="UZP132"/>
      <c r="UZQ132"/>
      <c r="UZR132"/>
      <c r="UZS132"/>
      <c r="UZT132"/>
      <c r="UZU132"/>
      <c r="UZV132"/>
      <c r="UZW132"/>
      <c r="UZX132"/>
      <c r="UZY132"/>
      <c r="UZZ132"/>
      <c r="VAA132"/>
      <c r="VAB132"/>
      <c r="VAC132"/>
      <c r="VAD132"/>
      <c r="VAE132"/>
      <c r="VAF132"/>
      <c r="VAG132"/>
      <c r="VAH132"/>
      <c r="VAI132"/>
      <c r="VAJ132"/>
      <c r="VAK132"/>
      <c r="VAL132"/>
      <c r="VAM132"/>
      <c r="VAN132"/>
      <c r="VAO132"/>
      <c r="VAP132"/>
      <c r="VAQ132"/>
      <c r="VAR132"/>
      <c r="VAS132"/>
      <c r="VAT132"/>
      <c r="VAU132"/>
      <c r="VAV132"/>
      <c r="VAW132"/>
      <c r="VAX132"/>
      <c r="VAY132"/>
      <c r="VAZ132"/>
      <c r="VBA132"/>
      <c r="VBB132"/>
      <c r="VBC132"/>
      <c r="VBD132"/>
      <c r="VBE132"/>
      <c r="VBF132"/>
      <c r="VBG132"/>
      <c r="VBH132"/>
      <c r="VBI132"/>
      <c r="VBJ132"/>
      <c r="VBK132"/>
      <c r="VBL132"/>
      <c r="VBM132"/>
      <c r="VBN132"/>
      <c r="VBO132"/>
      <c r="VBP132"/>
      <c r="VBQ132"/>
      <c r="VBR132"/>
      <c r="VBS132"/>
      <c r="VBT132"/>
      <c r="VBU132"/>
      <c r="VBV132"/>
      <c r="VBW132"/>
      <c r="VBX132"/>
      <c r="VBY132"/>
      <c r="VBZ132"/>
      <c r="VCA132"/>
      <c r="VCB132"/>
      <c r="VCC132"/>
      <c r="VCD132"/>
      <c r="VCE132"/>
      <c r="VCF132"/>
      <c r="VCG132"/>
      <c r="VCH132"/>
      <c r="VCI132"/>
      <c r="VCJ132"/>
      <c r="VCK132"/>
      <c r="VCL132"/>
      <c r="VCM132"/>
      <c r="VCN132"/>
      <c r="VCO132"/>
      <c r="VCP132"/>
      <c r="VCQ132"/>
      <c r="VCR132"/>
      <c r="VCS132"/>
      <c r="VCT132"/>
      <c r="VCU132"/>
      <c r="VCV132"/>
      <c r="VCW132"/>
      <c r="VCX132"/>
      <c r="VCY132"/>
      <c r="VCZ132"/>
      <c r="VDA132"/>
      <c r="VDB132"/>
      <c r="VDC132"/>
      <c r="VDD132"/>
      <c r="VDE132"/>
      <c r="VDF132"/>
      <c r="VDG132"/>
      <c r="VDH132"/>
      <c r="VDI132"/>
      <c r="VDJ132"/>
      <c r="VDK132"/>
      <c r="VDL132"/>
      <c r="VDM132"/>
      <c r="VDN132"/>
      <c r="VDO132"/>
      <c r="VDP132"/>
      <c r="VDQ132"/>
      <c r="VDR132"/>
      <c r="VDS132"/>
      <c r="VDT132"/>
      <c r="VDU132"/>
      <c r="VDV132"/>
      <c r="VDW132"/>
      <c r="VDX132"/>
      <c r="VDY132"/>
      <c r="VDZ132"/>
      <c r="VEA132"/>
      <c r="VEB132"/>
      <c r="VEC132"/>
      <c r="VED132"/>
      <c r="VEE132"/>
      <c r="VEF132"/>
      <c r="VEG132"/>
      <c r="VEH132"/>
      <c r="VEI132"/>
      <c r="VEJ132"/>
      <c r="VEK132"/>
      <c r="VEL132"/>
      <c r="VEM132"/>
      <c r="VEN132"/>
      <c r="VEO132"/>
      <c r="VEP132"/>
      <c r="VEQ132"/>
      <c r="VER132"/>
      <c r="VES132"/>
      <c r="VET132"/>
      <c r="VEU132"/>
      <c r="VEV132"/>
      <c r="VEW132"/>
      <c r="VEX132"/>
      <c r="VEY132"/>
      <c r="VEZ132"/>
      <c r="VFA132"/>
      <c r="VFB132"/>
      <c r="VFC132"/>
      <c r="VFD132"/>
      <c r="VFE132"/>
      <c r="VFF132"/>
      <c r="VFG132"/>
      <c r="VFH132"/>
      <c r="VFI132"/>
      <c r="VFJ132"/>
      <c r="VFK132"/>
      <c r="VFL132"/>
      <c r="VFM132"/>
      <c r="VFN132"/>
      <c r="VFO132"/>
      <c r="VFP132"/>
      <c r="VFQ132"/>
      <c r="VFR132"/>
      <c r="VFS132"/>
      <c r="VFT132"/>
      <c r="VFU132"/>
      <c r="VFV132"/>
      <c r="VFW132"/>
      <c r="VFX132"/>
      <c r="VFY132"/>
      <c r="VFZ132"/>
      <c r="VGA132"/>
      <c r="VGB132"/>
      <c r="VGC132"/>
      <c r="VGD132"/>
      <c r="VGE132"/>
      <c r="VGF132"/>
      <c r="VGG132"/>
      <c r="VGH132"/>
      <c r="VGI132"/>
      <c r="VGJ132"/>
      <c r="VGK132"/>
      <c r="VGL132"/>
      <c r="VGM132"/>
      <c r="VGN132"/>
      <c r="VGO132"/>
      <c r="VGP132"/>
      <c r="VGQ132"/>
      <c r="VGR132"/>
      <c r="VGS132"/>
      <c r="VGT132"/>
      <c r="VGU132"/>
      <c r="VGV132"/>
      <c r="VGW132"/>
      <c r="VGX132"/>
      <c r="VGY132"/>
      <c r="VGZ132"/>
      <c r="VHA132"/>
      <c r="VHB132"/>
      <c r="VHC132"/>
      <c r="VHD132"/>
      <c r="VHE132"/>
      <c r="VHF132"/>
      <c r="VHG132"/>
      <c r="VHH132"/>
      <c r="VHI132"/>
      <c r="VHJ132"/>
      <c r="VHK132"/>
      <c r="VHL132"/>
      <c r="VHM132"/>
      <c r="VHN132"/>
      <c r="VHO132"/>
      <c r="VHP132"/>
      <c r="VHQ132"/>
      <c r="VHR132"/>
      <c r="VHS132"/>
      <c r="VHT132"/>
      <c r="VHU132"/>
      <c r="VHV132"/>
      <c r="VHW132"/>
      <c r="VHX132"/>
      <c r="VHY132"/>
      <c r="VHZ132"/>
      <c r="VIA132"/>
      <c r="VIB132"/>
      <c r="VIC132"/>
      <c r="VID132"/>
      <c r="VIE132"/>
      <c r="VIF132"/>
      <c r="VIG132"/>
      <c r="VIH132"/>
      <c r="VII132"/>
      <c r="VIJ132"/>
      <c r="VIK132"/>
      <c r="VIL132"/>
      <c r="VIM132"/>
      <c r="VIN132"/>
      <c r="VIO132"/>
      <c r="VIP132"/>
      <c r="VIQ132"/>
      <c r="VIR132"/>
      <c r="VIS132"/>
      <c r="VIT132"/>
      <c r="VIU132"/>
      <c r="VIV132"/>
      <c r="VIW132"/>
      <c r="VIX132"/>
      <c r="VIY132"/>
      <c r="VIZ132"/>
      <c r="VJA132"/>
      <c r="VJB132"/>
      <c r="VJC132"/>
      <c r="VJD132"/>
      <c r="VJE132"/>
      <c r="VJF132"/>
      <c r="VJG132"/>
      <c r="VJH132"/>
      <c r="VJI132"/>
      <c r="VJJ132"/>
      <c r="VJK132"/>
      <c r="VJL132"/>
      <c r="VJM132"/>
      <c r="VJN132"/>
      <c r="VJO132"/>
      <c r="VJP132"/>
      <c r="VJQ132"/>
      <c r="VJR132"/>
      <c r="VJS132"/>
      <c r="VJT132"/>
      <c r="VJU132"/>
      <c r="VJV132"/>
      <c r="VJW132"/>
      <c r="VJX132"/>
      <c r="VJY132"/>
      <c r="VJZ132"/>
      <c r="VKA132"/>
      <c r="VKB132"/>
      <c r="VKC132"/>
      <c r="VKD132"/>
      <c r="VKE132"/>
      <c r="VKF132"/>
      <c r="VKG132"/>
      <c r="VKH132"/>
      <c r="VKI132"/>
      <c r="VKJ132"/>
      <c r="VKK132"/>
      <c r="VKL132"/>
      <c r="VKM132"/>
      <c r="VKN132"/>
      <c r="VKO132"/>
      <c r="VKP132"/>
      <c r="VKQ132"/>
      <c r="VKR132"/>
      <c r="VKS132"/>
      <c r="VKT132"/>
      <c r="VKU132"/>
      <c r="VKV132"/>
      <c r="VKW132"/>
      <c r="VKX132"/>
      <c r="VKY132"/>
      <c r="VKZ132"/>
      <c r="VLA132"/>
      <c r="VLB132"/>
      <c r="VLC132"/>
      <c r="VLD132"/>
      <c r="VLE132"/>
      <c r="VLF132"/>
      <c r="VLG132"/>
      <c r="VLH132"/>
      <c r="VLI132"/>
      <c r="VLJ132"/>
      <c r="VLK132"/>
      <c r="VLL132"/>
      <c r="VLM132"/>
      <c r="VLN132"/>
      <c r="VLO132"/>
      <c r="VLP132"/>
      <c r="VLQ132"/>
      <c r="VLR132"/>
      <c r="VLS132"/>
      <c r="VLT132"/>
      <c r="VLU132"/>
      <c r="VLV132"/>
      <c r="VLW132"/>
      <c r="VLX132"/>
      <c r="VLY132"/>
      <c r="VLZ132"/>
      <c r="VMA132"/>
      <c r="VMB132"/>
      <c r="VMC132"/>
      <c r="VMD132"/>
      <c r="VME132"/>
      <c r="VMF132"/>
      <c r="VMG132"/>
      <c r="VMH132"/>
      <c r="VMI132"/>
      <c r="VMJ132"/>
      <c r="VMK132"/>
      <c r="VML132"/>
      <c r="VMM132"/>
      <c r="VMN132"/>
      <c r="VMO132"/>
      <c r="VMP132"/>
      <c r="VMQ132"/>
      <c r="VMR132"/>
      <c r="VMS132"/>
      <c r="VMT132"/>
      <c r="VMU132"/>
      <c r="VMV132"/>
      <c r="VMW132"/>
      <c r="VMX132"/>
      <c r="VMY132"/>
      <c r="VMZ132"/>
      <c r="VNA132"/>
      <c r="VNB132"/>
      <c r="VNC132"/>
      <c r="VND132"/>
      <c r="VNE132"/>
      <c r="VNF132"/>
      <c r="VNG132"/>
      <c r="VNH132"/>
      <c r="VNI132"/>
      <c r="VNJ132"/>
      <c r="VNK132"/>
      <c r="VNL132"/>
      <c r="VNM132"/>
      <c r="VNN132"/>
      <c r="VNO132"/>
      <c r="VNP132"/>
      <c r="VNQ132"/>
      <c r="VNR132"/>
      <c r="VNS132"/>
      <c r="VNT132"/>
      <c r="VNU132"/>
      <c r="VNV132"/>
      <c r="VNW132"/>
      <c r="VNX132"/>
      <c r="VNY132"/>
      <c r="VNZ132"/>
      <c r="VOA132"/>
      <c r="VOB132"/>
      <c r="VOC132"/>
      <c r="VOD132"/>
      <c r="VOE132"/>
      <c r="VOF132"/>
      <c r="VOG132"/>
      <c r="VOH132"/>
      <c r="VOI132"/>
      <c r="VOJ132"/>
      <c r="VOK132"/>
      <c r="VOL132"/>
      <c r="VOM132"/>
      <c r="VON132"/>
      <c r="VOO132"/>
      <c r="VOP132"/>
      <c r="VOQ132"/>
      <c r="VOR132"/>
      <c r="VOS132"/>
      <c r="VOT132"/>
      <c r="VOU132"/>
      <c r="VOV132"/>
      <c r="VOW132"/>
      <c r="VOX132"/>
      <c r="VOY132"/>
      <c r="VOZ132"/>
      <c r="VPA132"/>
      <c r="VPB132"/>
      <c r="VPC132"/>
      <c r="VPD132"/>
      <c r="VPE132"/>
      <c r="VPF132"/>
      <c r="VPG132"/>
      <c r="VPH132"/>
      <c r="VPI132"/>
      <c r="VPJ132"/>
      <c r="VPK132"/>
      <c r="VPL132"/>
      <c r="VPM132"/>
      <c r="VPN132"/>
      <c r="VPO132"/>
      <c r="VPP132"/>
      <c r="VPQ132"/>
      <c r="VPR132"/>
      <c r="VPS132"/>
      <c r="VPT132"/>
      <c r="VPU132"/>
      <c r="VPV132"/>
      <c r="VPW132"/>
      <c r="VPX132"/>
      <c r="VPY132"/>
      <c r="VPZ132"/>
      <c r="VQA132"/>
      <c r="VQB132"/>
      <c r="VQC132"/>
      <c r="VQD132"/>
      <c r="VQE132"/>
      <c r="VQF132"/>
      <c r="VQG132"/>
      <c r="VQH132"/>
      <c r="VQI132"/>
      <c r="VQJ132"/>
      <c r="VQK132"/>
      <c r="VQL132"/>
      <c r="VQM132"/>
      <c r="VQN132"/>
      <c r="VQO132"/>
      <c r="VQP132"/>
      <c r="VQQ132"/>
      <c r="VQR132"/>
      <c r="VQS132"/>
      <c r="VQT132"/>
      <c r="VQU132"/>
      <c r="VQV132"/>
      <c r="VQW132"/>
      <c r="VQX132"/>
      <c r="VQY132"/>
      <c r="VQZ132"/>
      <c r="VRA132"/>
      <c r="VRB132"/>
      <c r="VRC132"/>
      <c r="VRD132"/>
      <c r="VRE132"/>
      <c r="VRF132"/>
      <c r="VRG132"/>
      <c r="VRH132"/>
      <c r="VRI132"/>
      <c r="VRJ132"/>
      <c r="VRK132"/>
      <c r="VRL132"/>
      <c r="VRM132"/>
      <c r="VRN132"/>
      <c r="VRO132"/>
      <c r="VRP132"/>
      <c r="VRQ132"/>
      <c r="VRR132"/>
      <c r="VRS132"/>
      <c r="VRT132"/>
      <c r="VRU132"/>
      <c r="VRV132"/>
      <c r="VRW132"/>
      <c r="VRX132"/>
      <c r="VRY132"/>
      <c r="VRZ132"/>
      <c r="VSA132"/>
      <c r="VSB132"/>
      <c r="VSC132"/>
      <c r="VSD132"/>
      <c r="VSE132"/>
      <c r="VSF132"/>
      <c r="VSG132"/>
      <c r="VSH132"/>
      <c r="VSI132"/>
      <c r="VSJ132"/>
      <c r="VSK132"/>
      <c r="VSL132"/>
      <c r="VSM132"/>
      <c r="VSN132"/>
      <c r="VSO132"/>
      <c r="VSP132"/>
      <c r="VSQ132"/>
      <c r="VSR132"/>
      <c r="VSS132"/>
      <c r="VST132"/>
      <c r="VSU132"/>
      <c r="VSV132"/>
      <c r="VSW132"/>
      <c r="VSX132"/>
      <c r="VSY132"/>
      <c r="VSZ132"/>
      <c r="VTA132"/>
      <c r="VTB132"/>
      <c r="VTC132"/>
      <c r="VTD132"/>
      <c r="VTE132"/>
      <c r="VTF132"/>
      <c r="VTG132"/>
      <c r="VTH132"/>
      <c r="VTI132"/>
      <c r="VTJ132"/>
      <c r="VTK132"/>
      <c r="VTL132"/>
      <c r="VTM132"/>
      <c r="VTN132"/>
      <c r="VTO132"/>
      <c r="VTP132"/>
      <c r="VTQ132"/>
      <c r="VTR132"/>
      <c r="VTS132"/>
      <c r="VTT132"/>
      <c r="VTU132"/>
      <c r="VTV132"/>
      <c r="VTW132"/>
      <c r="VTX132"/>
      <c r="VTY132"/>
      <c r="VTZ132"/>
      <c r="VUA132"/>
      <c r="VUB132"/>
      <c r="VUC132"/>
      <c r="VUD132"/>
      <c r="VUE132"/>
      <c r="VUF132"/>
      <c r="VUG132"/>
      <c r="VUH132"/>
      <c r="VUI132"/>
      <c r="VUJ132"/>
      <c r="VUK132"/>
      <c r="VUL132"/>
      <c r="VUM132"/>
      <c r="VUN132"/>
      <c r="VUO132"/>
      <c r="VUP132"/>
      <c r="VUQ132"/>
      <c r="VUR132"/>
      <c r="VUS132"/>
      <c r="VUT132"/>
      <c r="VUU132"/>
      <c r="VUV132"/>
      <c r="VUW132"/>
      <c r="VUX132"/>
      <c r="VUY132"/>
      <c r="VUZ132"/>
      <c r="VVA132"/>
      <c r="VVB132"/>
      <c r="VVC132"/>
      <c r="VVD132"/>
      <c r="VVE132"/>
      <c r="VVF132"/>
      <c r="VVG132"/>
      <c r="VVH132"/>
      <c r="VVI132"/>
      <c r="VVJ132"/>
      <c r="VVK132"/>
      <c r="VVL132"/>
      <c r="VVM132"/>
      <c r="VVN132"/>
      <c r="VVO132"/>
      <c r="VVP132"/>
      <c r="VVQ132"/>
      <c r="VVR132"/>
      <c r="VVS132"/>
      <c r="VVT132"/>
      <c r="VVU132"/>
      <c r="VVV132"/>
      <c r="VVW132"/>
      <c r="VVX132"/>
      <c r="VVY132"/>
      <c r="VVZ132"/>
      <c r="VWA132"/>
      <c r="VWB132"/>
      <c r="VWC132"/>
      <c r="VWD132"/>
      <c r="VWE132"/>
      <c r="VWF132"/>
      <c r="VWG132"/>
      <c r="VWH132"/>
      <c r="VWI132"/>
      <c r="VWJ132"/>
      <c r="VWK132"/>
      <c r="VWL132"/>
      <c r="VWM132"/>
      <c r="VWN132"/>
      <c r="VWO132"/>
      <c r="VWP132"/>
      <c r="VWQ132"/>
      <c r="VWR132"/>
      <c r="VWS132"/>
      <c r="VWT132"/>
      <c r="VWU132"/>
      <c r="VWV132"/>
      <c r="VWW132"/>
      <c r="VWX132"/>
      <c r="VWY132"/>
      <c r="VWZ132"/>
      <c r="VXA132"/>
      <c r="VXB132"/>
      <c r="VXC132"/>
      <c r="VXD132"/>
      <c r="VXE132"/>
      <c r="VXF132"/>
      <c r="VXG132"/>
      <c r="VXH132"/>
      <c r="VXI132"/>
      <c r="VXJ132"/>
      <c r="VXK132"/>
      <c r="VXL132"/>
      <c r="VXM132"/>
      <c r="VXN132"/>
      <c r="VXO132"/>
      <c r="VXP132"/>
      <c r="VXQ132"/>
      <c r="VXR132"/>
      <c r="VXS132"/>
      <c r="VXT132"/>
      <c r="VXU132"/>
      <c r="VXV132"/>
      <c r="VXW132"/>
      <c r="VXX132"/>
      <c r="VXY132"/>
      <c r="VXZ132"/>
      <c r="VYA132"/>
      <c r="VYB132"/>
      <c r="VYC132"/>
      <c r="VYD132"/>
      <c r="VYE132"/>
      <c r="VYF132"/>
      <c r="VYG132"/>
      <c r="VYH132"/>
      <c r="VYI132"/>
      <c r="VYJ132"/>
      <c r="VYK132"/>
      <c r="VYL132"/>
      <c r="VYM132"/>
      <c r="VYN132"/>
      <c r="VYO132"/>
      <c r="VYP132"/>
      <c r="VYQ132"/>
      <c r="VYR132"/>
      <c r="VYS132"/>
      <c r="VYT132"/>
      <c r="VYU132"/>
      <c r="VYV132"/>
      <c r="VYW132"/>
      <c r="VYX132"/>
      <c r="VYY132"/>
      <c r="VYZ132"/>
      <c r="VZA132"/>
      <c r="VZB132"/>
      <c r="VZC132"/>
      <c r="VZD132"/>
      <c r="VZE132"/>
      <c r="VZF132"/>
      <c r="VZG132"/>
      <c r="VZH132"/>
      <c r="VZI132"/>
      <c r="VZJ132"/>
      <c r="VZK132"/>
      <c r="VZL132"/>
      <c r="VZM132"/>
      <c r="VZN132"/>
      <c r="VZO132"/>
      <c r="VZP132"/>
      <c r="VZQ132"/>
      <c r="VZR132"/>
      <c r="VZS132"/>
      <c r="VZT132"/>
      <c r="VZU132"/>
      <c r="VZV132"/>
      <c r="VZW132"/>
      <c r="VZX132"/>
      <c r="VZY132"/>
      <c r="VZZ132"/>
      <c r="WAA132"/>
      <c r="WAB132"/>
      <c r="WAC132"/>
      <c r="WAD132"/>
      <c r="WAE132"/>
      <c r="WAF132"/>
      <c r="WAG132"/>
      <c r="WAH132"/>
      <c r="WAI132"/>
      <c r="WAJ132"/>
      <c r="WAK132"/>
      <c r="WAL132"/>
      <c r="WAM132"/>
      <c r="WAN132"/>
      <c r="WAO132"/>
      <c r="WAP132"/>
      <c r="WAQ132"/>
      <c r="WAR132"/>
      <c r="WAS132"/>
      <c r="WAT132"/>
      <c r="WAU132"/>
      <c r="WAV132"/>
      <c r="WAW132"/>
      <c r="WAX132"/>
      <c r="WAY132"/>
      <c r="WAZ132"/>
      <c r="WBA132"/>
      <c r="WBB132"/>
      <c r="WBC132"/>
      <c r="WBD132"/>
      <c r="WBE132"/>
      <c r="WBF132"/>
      <c r="WBG132"/>
      <c r="WBH132"/>
      <c r="WBI132"/>
      <c r="WBJ132"/>
      <c r="WBK132"/>
      <c r="WBL132"/>
      <c r="WBM132"/>
      <c r="WBN132"/>
      <c r="WBO132"/>
      <c r="WBP132"/>
      <c r="WBQ132"/>
      <c r="WBR132"/>
      <c r="WBS132"/>
      <c r="WBT132"/>
      <c r="WBU132"/>
      <c r="WBV132"/>
      <c r="WBW132"/>
      <c r="WBX132"/>
      <c r="WBY132"/>
      <c r="WBZ132"/>
      <c r="WCA132"/>
      <c r="WCB132"/>
      <c r="WCC132"/>
      <c r="WCD132"/>
      <c r="WCE132"/>
      <c r="WCF132"/>
      <c r="WCG132"/>
      <c r="WCH132"/>
      <c r="WCI132"/>
      <c r="WCJ132"/>
      <c r="WCK132"/>
      <c r="WCL132"/>
      <c r="WCM132"/>
      <c r="WCN132"/>
      <c r="WCO132"/>
      <c r="WCP132"/>
      <c r="WCQ132"/>
      <c r="WCR132"/>
      <c r="WCS132"/>
      <c r="WCT132"/>
      <c r="WCU132"/>
      <c r="WCV132"/>
      <c r="WCW132"/>
      <c r="WCX132"/>
      <c r="WCY132"/>
      <c r="WCZ132"/>
      <c r="WDA132"/>
      <c r="WDB132"/>
      <c r="WDC132"/>
      <c r="WDD132"/>
      <c r="WDE132"/>
      <c r="WDF132"/>
      <c r="WDG132"/>
      <c r="WDH132"/>
      <c r="WDI132"/>
      <c r="WDJ132"/>
      <c r="WDK132"/>
      <c r="WDL132"/>
      <c r="WDM132"/>
      <c r="WDN132"/>
      <c r="WDO132"/>
      <c r="WDP132"/>
      <c r="WDQ132"/>
      <c r="WDR132"/>
      <c r="WDS132"/>
      <c r="WDT132"/>
      <c r="WDU132"/>
      <c r="WDV132"/>
      <c r="WDW132"/>
      <c r="WDX132"/>
      <c r="WDY132"/>
      <c r="WDZ132"/>
      <c r="WEA132"/>
      <c r="WEB132"/>
      <c r="WEC132"/>
      <c r="WED132"/>
      <c r="WEE132"/>
      <c r="WEF132"/>
      <c r="WEG132"/>
      <c r="WEH132"/>
      <c r="WEI132"/>
      <c r="WEJ132"/>
      <c r="WEK132"/>
      <c r="WEL132"/>
      <c r="WEM132"/>
      <c r="WEN132"/>
      <c r="WEO132"/>
      <c r="WEP132"/>
      <c r="WEQ132"/>
      <c r="WER132"/>
      <c r="WES132"/>
      <c r="WET132"/>
      <c r="WEU132"/>
      <c r="WEV132"/>
      <c r="WEW132"/>
      <c r="WEX132"/>
      <c r="WEY132"/>
      <c r="WEZ132"/>
      <c r="WFA132"/>
      <c r="WFB132"/>
      <c r="WFC132"/>
      <c r="WFD132"/>
      <c r="WFE132"/>
      <c r="WFF132"/>
      <c r="WFG132"/>
      <c r="WFH132"/>
      <c r="WFI132"/>
      <c r="WFJ132"/>
      <c r="WFK132"/>
      <c r="WFL132"/>
      <c r="WFM132"/>
      <c r="WFN132"/>
      <c r="WFO132"/>
      <c r="WFP132"/>
      <c r="WFQ132"/>
      <c r="WFR132"/>
      <c r="WFS132"/>
      <c r="WFT132"/>
      <c r="WFU132"/>
      <c r="WFV132"/>
      <c r="WFW132"/>
      <c r="WFX132"/>
      <c r="WFY132"/>
      <c r="WFZ132"/>
      <c r="WGA132"/>
      <c r="WGB132"/>
      <c r="WGC132"/>
      <c r="WGD132"/>
      <c r="WGE132"/>
      <c r="WGF132"/>
      <c r="WGG132"/>
      <c r="WGH132"/>
      <c r="WGI132"/>
      <c r="WGJ132"/>
      <c r="WGK132"/>
      <c r="WGL132"/>
      <c r="WGM132"/>
      <c r="WGN132"/>
      <c r="WGO132"/>
      <c r="WGP132"/>
      <c r="WGQ132"/>
      <c r="WGR132"/>
      <c r="WGS132"/>
      <c r="WGT132"/>
      <c r="WGU132"/>
      <c r="WGV132"/>
      <c r="WGW132"/>
      <c r="WGX132"/>
      <c r="WGY132"/>
      <c r="WGZ132"/>
      <c r="WHA132"/>
      <c r="WHB132"/>
      <c r="WHC132"/>
      <c r="WHD132"/>
      <c r="WHE132"/>
      <c r="WHF132"/>
      <c r="WHG132"/>
      <c r="WHH132"/>
      <c r="WHI132"/>
      <c r="WHJ132"/>
      <c r="WHK132"/>
      <c r="WHL132"/>
      <c r="WHM132"/>
      <c r="WHN132"/>
      <c r="WHO132"/>
      <c r="WHP132"/>
      <c r="WHQ132"/>
      <c r="WHR132"/>
      <c r="WHS132"/>
      <c r="WHT132"/>
      <c r="WHU132"/>
      <c r="WHV132"/>
      <c r="WHW132"/>
      <c r="WHX132"/>
      <c r="WHY132"/>
      <c r="WHZ132"/>
      <c r="WIA132"/>
      <c r="WIB132"/>
      <c r="WIC132"/>
      <c r="WID132"/>
      <c r="WIE132"/>
      <c r="WIF132"/>
      <c r="WIG132"/>
      <c r="WIH132"/>
      <c r="WII132"/>
      <c r="WIJ132"/>
      <c r="WIK132"/>
      <c r="WIL132"/>
      <c r="WIM132"/>
      <c r="WIN132"/>
      <c r="WIO132"/>
      <c r="WIP132"/>
      <c r="WIQ132"/>
      <c r="WIR132"/>
      <c r="WIS132"/>
      <c r="WIT132"/>
      <c r="WIU132"/>
      <c r="WIV132"/>
      <c r="WIW132"/>
      <c r="WIX132"/>
      <c r="WIY132"/>
      <c r="WIZ132"/>
      <c r="WJA132"/>
      <c r="WJB132"/>
      <c r="WJC132"/>
      <c r="WJD132"/>
      <c r="WJE132"/>
      <c r="WJF132"/>
      <c r="WJG132"/>
      <c r="WJH132"/>
      <c r="WJI132"/>
      <c r="WJJ132"/>
      <c r="WJK132"/>
      <c r="WJL132"/>
      <c r="WJM132"/>
      <c r="WJN132"/>
      <c r="WJO132"/>
      <c r="WJP132"/>
      <c r="WJQ132"/>
      <c r="WJR132"/>
      <c r="WJS132"/>
      <c r="WJT132"/>
      <c r="WJU132"/>
      <c r="WJV132"/>
      <c r="WJW132"/>
      <c r="WJX132"/>
      <c r="WJY132"/>
      <c r="WJZ132"/>
      <c r="WKA132"/>
      <c r="WKB132"/>
      <c r="WKC132"/>
      <c r="WKD132"/>
      <c r="WKE132"/>
      <c r="WKF132"/>
      <c r="WKG132"/>
      <c r="WKH132"/>
      <c r="WKI132"/>
      <c r="WKJ132"/>
      <c r="WKK132"/>
      <c r="WKL132"/>
      <c r="WKM132"/>
      <c r="WKN132"/>
      <c r="WKO132"/>
      <c r="WKP132"/>
      <c r="WKQ132"/>
      <c r="WKR132"/>
      <c r="WKS132"/>
      <c r="WKT132"/>
      <c r="WKU132"/>
      <c r="WKV132"/>
      <c r="WKW132"/>
      <c r="WKX132"/>
      <c r="WKY132"/>
      <c r="WKZ132"/>
      <c r="WLA132"/>
      <c r="WLB132"/>
      <c r="WLC132"/>
      <c r="WLD132"/>
      <c r="WLE132"/>
      <c r="WLF132"/>
      <c r="WLG132"/>
      <c r="WLH132"/>
      <c r="WLI132"/>
      <c r="WLJ132"/>
      <c r="WLK132"/>
      <c r="WLL132"/>
      <c r="WLM132"/>
      <c r="WLN132"/>
      <c r="WLO132"/>
      <c r="WLP132"/>
      <c r="WLQ132"/>
      <c r="WLR132"/>
      <c r="WLS132"/>
      <c r="WLT132"/>
      <c r="WLU132"/>
      <c r="WLV132"/>
      <c r="WLW132"/>
      <c r="WLX132"/>
      <c r="WLY132"/>
      <c r="WLZ132"/>
      <c r="WMA132"/>
      <c r="WMB132"/>
      <c r="WMC132"/>
      <c r="WMD132"/>
      <c r="WME132"/>
      <c r="WMF132"/>
      <c r="WMG132"/>
      <c r="WMH132"/>
      <c r="WMI132"/>
      <c r="WMJ132"/>
      <c r="WMK132"/>
      <c r="WML132"/>
      <c r="WMM132"/>
      <c r="WMN132"/>
      <c r="WMO132"/>
      <c r="WMP132"/>
      <c r="WMQ132"/>
      <c r="WMR132"/>
      <c r="WMS132"/>
      <c r="WMT132"/>
      <c r="WMU132"/>
      <c r="WMV132"/>
      <c r="WMW132"/>
      <c r="WMX132"/>
      <c r="WMY132"/>
      <c r="WMZ132"/>
      <c r="WNA132"/>
      <c r="WNB132"/>
      <c r="WNC132"/>
      <c r="WND132"/>
      <c r="WNE132"/>
      <c r="WNF132"/>
      <c r="WNG132"/>
      <c r="WNH132"/>
      <c r="WNI132"/>
      <c r="WNJ132"/>
      <c r="WNK132"/>
      <c r="WNL132"/>
      <c r="WNM132"/>
      <c r="WNN132"/>
      <c r="WNO132"/>
      <c r="WNP132"/>
      <c r="WNQ132"/>
      <c r="WNR132"/>
      <c r="WNS132"/>
      <c r="WNT132"/>
      <c r="WNU132"/>
      <c r="WNV132"/>
      <c r="WNW132"/>
      <c r="WNX132"/>
      <c r="WNY132"/>
      <c r="WNZ132"/>
      <c r="WOA132"/>
      <c r="WOB132"/>
      <c r="WOC132"/>
      <c r="WOD132"/>
      <c r="WOE132"/>
      <c r="WOF132"/>
      <c r="WOG132"/>
      <c r="WOH132"/>
      <c r="WOI132"/>
      <c r="WOJ132"/>
      <c r="WOK132"/>
      <c r="WOL132"/>
      <c r="WOM132"/>
      <c r="WON132"/>
      <c r="WOO132"/>
      <c r="WOP132"/>
      <c r="WOQ132"/>
      <c r="WOR132"/>
      <c r="WOS132"/>
      <c r="WOT132"/>
      <c r="WOU132"/>
      <c r="WOV132"/>
      <c r="WOW132"/>
      <c r="WOX132"/>
      <c r="WOY132"/>
      <c r="WOZ132"/>
      <c r="WPA132"/>
      <c r="WPB132"/>
      <c r="WPC132"/>
      <c r="WPD132"/>
      <c r="WPE132"/>
      <c r="WPF132"/>
      <c r="WPG132"/>
      <c r="WPH132"/>
      <c r="WPI132"/>
      <c r="WPJ132"/>
      <c r="WPK132"/>
      <c r="WPL132"/>
      <c r="WPM132"/>
      <c r="WPN132"/>
      <c r="WPO132"/>
      <c r="WPP132"/>
      <c r="WPQ132"/>
      <c r="WPR132"/>
      <c r="WPS132"/>
      <c r="WPT132"/>
      <c r="WPU132"/>
      <c r="WPV132"/>
      <c r="WPW132"/>
      <c r="WPX132"/>
      <c r="WPY132"/>
      <c r="WPZ132"/>
      <c r="WQA132"/>
      <c r="WQB132"/>
      <c r="WQC132"/>
      <c r="WQD132"/>
      <c r="WQE132"/>
      <c r="WQF132"/>
      <c r="WQG132"/>
      <c r="WQH132"/>
      <c r="WQI132"/>
      <c r="WQJ132"/>
      <c r="WQK132"/>
      <c r="WQL132"/>
      <c r="WQM132"/>
      <c r="WQN132"/>
      <c r="WQO132"/>
      <c r="WQP132"/>
      <c r="WQQ132"/>
      <c r="WQR132"/>
      <c r="WQS132"/>
      <c r="WQT132"/>
      <c r="WQU132"/>
      <c r="WQV132"/>
      <c r="WQW132"/>
      <c r="WQX132"/>
      <c r="WQY132"/>
      <c r="WQZ132"/>
      <c r="WRA132"/>
      <c r="WRB132"/>
      <c r="WRC132"/>
      <c r="WRD132"/>
      <c r="WRE132"/>
      <c r="WRF132"/>
      <c r="WRG132"/>
      <c r="WRH132"/>
      <c r="WRI132"/>
      <c r="WRJ132"/>
      <c r="WRK132"/>
      <c r="WRL132"/>
      <c r="WRM132"/>
      <c r="WRN132"/>
      <c r="WRO132"/>
      <c r="WRP132"/>
      <c r="WRQ132"/>
      <c r="WRR132"/>
      <c r="WRS132"/>
      <c r="WRT132"/>
      <c r="WRU132"/>
      <c r="WRV132"/>
      <c r="WRW132"/>
      <c r="WRX132"/>
      <c r="WRY132"/>
      <c r="WRZ132"/>
      <c r="WSA132"/>
      <c r="WSB132"/>
      <c r="WSC132"/>
      <c r="WSD132"/>
      <c r="WSE132"/>
      <c r="WSF132"/>
      <c r="WSG132"/>
      <c r="WSH132"/>
      <c r="WSI132"/>
      <c r="WSJ132"/>
      <c r="WSK132"/>
      <c r="WSL132"/>
      <c r="WSM132"/>
      <c r="WSN132"/>
      <c r="WSO132"/>
      <c r="WSP132"/>
      <c r="WSQ132"/>
      <c r="WSR132"/>
      <c r="WSS132"/>
      <c r="WST132"/>
      <c r="WSU132"/>
      <c r="WSV132"/>
      <c r="WSW132"/>
      <c r="WSX132"/>
      <c r="WSY132"/>
      <c r="WSZ132"/>
      <c r="WTA132"/>
      <c r="WTB132"/>
      <c r="WTC132"/>
      <c r="WTD132"/>
      <c r="WTE132"/>
      <c r="WTF132"/>
      <c r="WTG132"/>
      <c r="WTH132"/>
      <c r="WTI132"/>
      <c r="WTJ132"/>
      <c r="WTK132"/>
      <c r="WTL132"/>
      <c r="WTM132"/>
      <c r="WTN132"/>
      <c r="WTO132"/>
      <c r="WTP132"/>
      <c r="WTQ132"/>
      <c r="WTR132"/>
      <c r="WTS132"/>
      <c r="WTT132"/>
      <c r="WTU132"/>
      <c r="WTV132"/>
      <c r="WTW132"/>
      <c r="WTX132"/>
      <c r="WTY132"/>
      <c r="WTZ132"/>
      <c r="WUA132"/>
      <c r="WUB132"/>
      <c r="WUC132"/>
      <c r="WUD132"/>
      <c r="WUE132"/>
      <c r="WUF132"/>
      <c r="WUG132"/>
      <c r="WUH132"/>
      <c r="WUI132"/>
      <c r="WUJ132"/>
      <c r="WUK132"/>
      <c r="WUL132"/>
      <c r="WUM132"/>
      <c r="WUN132"/>
      <c r="WUO132"/>
      <c r="WUP132"/>
      <c r="WUQ132"/>
      <c r="WUR132"/>
      <c r="WUS132"/>
      <c r="WUT132"/>
      <c r="WUU132"/>
      <c r="WUV132"/>
      <c r="WUW132"/>
      <c r="WUX132"/>
      <c r="WUY132"/>
      <c r="WUZ132"/>
      <c r="WVA132"/>
      <c r="WVB132"/>
      <c r="WVC132"/>
      <c r="WVD132"/>
      <c r="WVE132"/>
      <c r="WVF132"/>
      <c r="WVG132"/>
      <c r="WVH132"/>
      <c r="WVI132"/>
      <c r="WVJ132"/>
      <c r="WVK132"/>
      <c r="WVL132"/>
      <c r="WVM132"/>
      <c r="WVN132"/>
      <c r="WVO132"/>
      <c r="WVP132"/>
      <c r="WVQ132"/>
      <c r="WVR132"/>
      <c r="WVS132"/>
      <c r="WVT132"/>
      <c r="WVU132"/>
      <c r="WVV132"/>
      <c r="WVW132"/>
      <c r="WVX132"/>
      <c r="WVY132"/>
      <c r="WVZ132"/>
      <c r="WWA132"/>
      <c r="WWB132"/>
      <c r="WWC132"/>
      <c r="WWD132"/>
      <c r="WWE132"/>
      <c r="WWF132"/>
      <c r="WWG132"/>
      <c r="WWH132"/>
      <c r="WWI132"/>
      <c r="WWJ132"/>
      <c r="WWK132"/>
      <c r="WWL132"/>
      <c r="WWM132"/>
      <c r="WWN132"/>
      <c r="WWO132"/>
      <c r="WWP132"/>
      <c r="WWQ132"/>
      <c r="WWR132"/>
      <c r="WWS132"/>
      <c r="WWT132"/>
      <c r="WWU132"/>
      <c r="WWV132"/>
      <c r="WWW132"/>
      <c r="WWX132"/>
      <c r="WWY132"/>
      <c r="WWZ132"/>
      <c r="WXA132"/>
      <c r="WXB132"/>
      <c r="WXC132"/>
      <c r="WXD132"/>
      <c r="WXE132"/>
      <c r="WXF132"/>
      <c r="WXG132"/>
      <c r="WXH132"/>
      <c r="WXI132"/>
      <c r="WXJ132"/>
      <c r="WXK132"/>
      <c r="WXL132"/>
      <c r="WXM132"/>
      <c r="WXN132"/>
      <c r="WXO132"/>
      <c r="WXP132"/>
      <c r="WXQ132"/>
      <c r="WXR132"/>
      <c r="WXS132"/>
      <c r="WXT132"/>
      <c r="WXU132"/>
      <c r="WXV132"/>
      <c r="WXW132"/>
      <c r="WXX132"/>
      <c r="WXY132"/>
      <c r="WXZ132"/>
      <c r="WYA132"/>
      <c r="WYB132"/>
      <c r="WYC132"/>
      <c r="WYD132"/>
      <c r="WYE132"/>
      <c r="WYF132"/>
      <c r="WYG132"/>
      <c r="WYH132"/>
      <c r="WYI132"/>
      <c r="WYJ132"/>
      <c r="WYK132"/>
      <c r="WYL132"/>
      <c r="WYM132"/>
      <c r="WYN132"/>
      <c r="WYO132"/>
      <c r="WYP132"/>
      <c r="WYQ132"/>
      <c r="WYR132"/>
      <c r="WYS132"/>
      <c r="WYT132"/>
      <c r="WYU132"/>
      <c r="WYV132"/>
      <c r="WYW132"/>
      <c r="WYX132"/>
      <c r="WYY132"/>
      <c r="WYZ132"/>
      <c r="WZA132"/>
      <c r="WZB132"/>
      <c r="WZC132"/>
      <c r="WZD132"/>
      <c r="WZE132"/>
      <c r="WZF132"/>
      <c r="WZG132"/>
      <c r="WZH132"/>
      <c r="WZI132"/>
      <c r="WZJ132"/>
      <c r="WZK132"/>
      <c r="WZL132"/>
      <c r="WZM132"/>
      <c r="WZN132"/>
      <c r="WZO132"/>
      <c r="WZP132"/>
      <c r="WZQ132"/>
      <c r="WZR132"/>
      <c r="WZS132"/>
      <c r="WZT132"/>
      <c r="WZU132"/>
      <c r="WZV132"/>
      <c r="WZW132"/>
      <c r="WZX132"/>
      <c r="WZY132"/>
      <c r="WZZ132"/>
      <c r="XAA132"/>
      <c r="XAB132"/>
      <c r="XAC132"/>
      <c r="XAD132"/>
      <c r="XAE132"/>
      <c r="XAF132"/>
      <c r="XAG132"/>
      <c r="XAH132"/>
      <c r="XAI132"/>
      <c r="XAJ132"/>
      <c r="XAK132"/>
      <c r="XAL132"/>
      <c r="XAM132"/>
      <c r="XAN132"/>
      <c r="XAO132"/>
      <c r="XAP132"/>
      <c r="XAQ132"/>
      <c r="XAR132"/>
      <c r="XAS132"/>
      <c r="XAT132"/>
      <c r="XAU132"/>
      <c r="XAV132"/>
      <c r="XAW132"/>
      <c r="XAX132"/>
      <c r="XAY132"/>
      <c r="XAZ132"/>
      <c r="XBA132"/>
      <c r="XBB132"/>
      <c r="XBC132"/>
      <c r="XBD132"/>
      <c r="XBE132"/>
      <c r="XBF132"/>
      <c r="XBG132"/>
      <c r="XBH132"/>
      <c r="XBI132"/>
      <c r="XBJ132"/>
      <c r="XBK132"/>
      <c r="XBL132"/>
      <c r="XBM132"/>
      <c r="XBN132"/>
      <c r="XBO132"/>
      <c r="XBP132"/>
      <c r="XBQ132"/>
      <c r="XBR132"/>
      <c r="XBS132"/>
      <c r="XBT132"/>
      <c r="XBU132"/>
      <c r="XBV132"/>
      <c r="XBW132"/>
      <c r="XBX132"/>
      <c r="XBY132"/>
      <c r="XBZ132"/>
      <c r="XCA132"/>
      <c r="XCB132"/>
      <c r="XCC132"/>
      <c r="XCD132"/>
      <c r="XCE132"/>
      <c r="XCF132"/>
      <c r="XCG132"/>
      <c r="XCH132"/>
      <c r="XCI132"/>
      <c r="XCJ132"/>
      <c r="XCK132"/>
      <c r="XCL132"/>
      <c r="XCM132"/>
      <c r="XCN132"/>
      <c r="XCO132"/>
      <c r="XCP132"/>
      <c r="XCQ132"/>
      <c r="XCR132"/>
      <c r="XCS132"/>
      <c r="XCT132"/>
      <c r="XCU132"/>
      <c r="XCV132"/>
      <c r="XCW132"/>
      <c r="XCX132"/>
      <c r="XCY132"/>
      <c r="XCZ132"/>
      <c r="XDA132"/>
      <c r="XDB132"/>
      <c r="XDC132"/>
      <c r="XDD132"/>
      <c r="XDE132"/>
      <c r="XDF132"/>
      <c r="XDG132"/>
      <c r="XDH132"/>
      <c r="XDI132"/>
      <c r="XDJ132"/>
      <c r="XDK132"/>
      <c r="XDL132"/>
      <c r="XDM132"/>
      <c r="XDN132"/>
      <c r="XDO132"/>
      <c r="XDP132"/>
      <c r="XDQ132"/>
      <c r="XDR132"/>
      <c r="XDS132"/>
      <c r="XDT132"/>
      <c r="XDU132"/>
      <c r="XDV132"/>
      <c r="XDW132"/>
      <c r="XDX132"/>
      <c r="XDY132"/>
      <c r="XDZ132"/>
      <c r="XEA132"/>
      <c r="XEB132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  <c r="XEZ132"/>
      <c r="XFA132"/>
      <c r="XFB132"/>
      <c r="XFC132"/>
    </row>
    <row r="133" spans="1:4054 13934:16384" x14ac:dyDescent="0.25">
      <c r="A133" s="169"/>
      <c r="B133" s="16" t="s">
        <v>86</v>
      </c>
      <c r="C133" s="17" t="s">
        <v>87</v>
      </c>
      <c r="D133" s="16">
        <v>180</v>
      </c>
      <c r="E133" s="21">
        <f t="shared" ref="E133:P133" si="54">SUM(BD133*180/180)</f>
        <v>0.54</v>
      </c>
      <c r="F133" s="21">
        <f t="shared" si="54"/>
        <v>0.18</v>
      </c>
      <c r="G133" s="21">
        <f t="shared" si="54"/>
        <v>13.68</v>
      </c>
      <c r="H133" s="21">
        <f t="shared" si="54"/>
        <v>58.7</v>
      </c>
      <c r="I133" s="21">
        <f t="shared" si="54"/>
        <v>88.2</v>
      </c>
      <c r="J133" s="21">
        <f t="shared" si="54"/>
        <v>0.01</v>
      </c>
      <c r="K133" s="21">
        <f t="shared" si="54"/>
        <v>0.04</v>
      </c>
      <c r="L133" s="21">
        <f t="shared" si="54"/>
        <v>72</v>
      </c>
      <c r="M133" s="21">
        <f t="shared" si="54"/>
        <v>9.9</v>
      </c>
      <c r="N133" s="21">
        <f t="shared" si="54"/>
        <v>2.7</v>
      </c>
      <c r="O133" s="21">
        <f t="shared" si="54"/>
        <v>2.7</v>
      </c>
      <c r="P133" s="21">
        <f t="shared" si="54"/>
        <v>0.47999999999999993</v>
      </c>
      <c r="Q133" s="21">
        <v>0.6</v>
      </c>
      <c r="R133" s="21">
        <v>0.2</v>
      </c>
      <c r="S133" s="21">
        <v>15.2</v>
      </c>
      <c r="T133" s="21">
        <v>65.3</v>
      </c>
      <c r="U133" s="43">
        <v>98</v>
      </c>
      <c r="V133" s="16">
        <v>0.01</v>
      </c>
      <c r="W133" s="16">
        <v>0.05</v>
      </c>
      <c r="X133" s="21">
        <v>80</v>
      </c>
      <c r="Y133" s="21">
        <v>11</v>
      </c>
      <c r="Z133" s="21">
        <v>3</v>
      </c>
      <c r="AA133" s="21">
        <v>3</v>
      </c>
      <c r="AB133" s="21">
        <v>0.54</v>
      </c>
      <c r="BD133" s="21">
        <v>0.54</v>
      </c>
      <c r="BE133" s="21">
        <v>0.18</v>
      </c>
      <c r="BF133" s="21">
        <v>13.68</v>
      </c>
      <c r="BG133" s="21">
        <v>58.7</v>
      </c>
      <c r="BH133" s="21">
        <v>88.2</v>
      </c>
      <c r="BI133" s="21">
        <v>0.01</v>
      </c>
      <c r="BJ133" s="21">
        <v>0.04</v>
      </c>
      <c r="BK133" s="21">
        <v>72</v>
      </c>
      <c r="BL133" s="21">
        <v>9.9</v>
      </c>
      <c r="BM133" s="21">
        <v>2.7</v>
      </c>
      <c r="BN133" s="21">
        <v>2.7</v>
      </c>
      <c r="BO133" s="21">
        <v>0.48</v>
      </c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  <c r="AML133"/>
      <c r="AMM133"/>
      <c r="AMN133"/>
      <c r="AMO133"/>
      <c r="AMP133"/>
      <c r="AMQ133"/>
      <c r="AMR133"/>
      <c r="AMS133"/>
      <c r="AMT133"/>
      <c r="AMU133"/>
      <c r="AMV133"/>
      <c r="AMW133"/>
      <c r="AMX133"/>
      <c r="AMY133"/>
      <c r="AMZ133"/>
      <c r="ANA133"/>
      <c r="ANB133"/>
      <c r="ANC133"/>
      <c r="AND133"/>
      <c r="ANE133"/>
      <c r="ANF133"/>
      <c r="ANG133"/>
      <c r="ANH133"/>
      <c r="ANI133"/>
      <c r="ANJ133"/>
      <c r="ANK133"/>
      <c r="ANL133"/>
      <c r="ANM133"/>
      <c r="ANN133"/>
      <c r="ANO133"/>
      <c r="ANP133"/>
      <c r="ANQ133"/>
      <c r="ANR133"/>
      <c r="ANS133"/>
      <c r="ANT133"/>
      <c r="ANU133"/>
      <c r="ANV133"/>
      <c r="ANW133"/>
      <c r="ANX133"/>
      <c r="ANY133"/>
      <c r="ANZ133"/>
      <c r="AOA133"/>
      <c r="AOB133"/>
      <c r="AOC133"/>
      <c r="AOD133"/>
      <c r="AOE133"/>
      <c r="AOF133"/>
      <c r="AOG133"/>
      <c r="AOH133"/>
      <c r="AOI133"/>
      <c r="AOJ133"/>
      <c r="AOK133"/>
      <c r="AOL133"/>
      <c r="AOM133"/>
      <c r="AON133"/>
      <c r="AOO133"/>
      <c r="AOP133"/>
      <c r="AOQ133"/>
      <c r="AOR133"/>
      <c r="AOS133"/>
      <c r="AOT133"/>
      <c r="AOU133"/>
      <c r="AOV133"/>
      <c r="AOW133"/>
      <c r="AOX133"/>
      <c r="AOY133"/>
      <c r="AOZ133"/>
      <c r="APA133"/>
      <c r="APB133"/>
      <c r="APC133"/>
      <c r="APD133"/>
      <c r="APE133"/>
      <c r="APF133"/>
      <c r="APG133"/>
      <c r="APH133"/>
      <c r="API133"/>
      <c r="APJ133"/>
      <c r="APK133"/>
      <c r="APL133"/>
      <c r="APM133"/>
      <c r="APN133"/>
      <c r="APO133"/>
      <c r="APP133"/>
      <c r="APQ133"/>
      <c r="APR133"/>
      <c r="APS133"/>
      <c r="APT133"/>
      <c r="APU133"/>
      <c r="APV133"/>
      <c r="APW133"/>
      <c r="APX133"/>
      <c r="APY133"/>
      <c r="APZ133"/>
      <c r="AQA133"/>
      <c r="AQB133"/>
      <c r="AQC133"/>
      <c r="AQD133"/>
      <c r="AQE133"/>
      <c r="AQF133"/>
      <c r="AQG133"/>
      <c r="AQH133"/>
      <c r="AQI133"/>
      <c r="AQJ133"/>
      <c r="AQK133"/>
      <c r="AQL133"/>
      <c r="AQM133"/>
      <c r="AQN133"/>
      <c r="AQO133"/>
      <c r="AQP133"/>
      <c r="AQQ133"/>
      <c r="AQR133"/>
      <c r="AQS133"/>
      <c r="AQT133"/>
      <c r="AQU133"/>
      <c r="AQV133"/>
      <c r="AQW133"/>
      <c r="AQX133"/>
      <c r="AQY133"/>
      <c r="AQZ133"/>
      <c r="ARA133"/>
      <c r="ARB133"/>
      <c r="ARC133"/>
      <c r="ARD133"/>
      <c r="ARE133"/>
      <c r="ARF133"/>
      <c r="ARG133"/>
      <c r="ARH133"/>
      <c r="ARI133"/>
      <c r="ARJ133"/>
      <c r="ARK133"/>
      <c r="ARL133"/>
      <c r="ARM133"/>
      <c r="ARN133"/>
      <c r="ARO133"/>
      <c r="ARP133"/>
      <c r="ARQ133"/>
      <c r="ARR133"/>
      <c r="ARS133"/>
      <c r="ART133"/>
      <c r="ARU133"/>
      <c r="ARV133"/>
      <c r="ARW133"/>
      <c r="ARX133"/>
      <c r="ARY133"/>
      <c r="ARZ133"/>
      <c r="ASA133"/>
      <c r="ASB133"/>
      <c r="ASC133"/>
      <c r="ASD133"/>
      <c r="ASE133"/>
      <c r="ASF133"/>
      <c r="ASG133"/>
      <c r="ASH133"/>
      <c r="ASI133"/>
      <c r="ASJ133"/>
      <c r="ASK133"/>
      <c r="ASL133"/>
      <c r="ASM133"/>
      <c r="ASN133"/>
      <c r="ASO133"/>
      <c r="ASP133"/>
      <c r="ASQ133"/>
      <c r="ASR133"/>
      <c r="ASS133"/>
      <c r="AST133"/>
      <c r="ASU133"/>
      <c r="ASV133"/>
      <c r="ASW133"/>
      <c r="ASX133"/>
      <c r="ASY133"/>
      <c r="ASZ133"/>
      <c r="ATA133"/>
      <c r="ATB133"/>
      <c r="ATC133"/>
      <c r="ATD133"/>
      <c r="ATE133"/>
      <c r="ATF133"/>
      <c r="ATG133"/>
      <c r="ATH133"/>
      <c r="ATI133"/>
      <c r="ATJ133"/>
      <c r="ATK133"/>
      <c r="ATL133"/>
      <c r="ATM133"/>
      <c r="ATN133"/>
      <c r="ATO133"/>
      <c r="ATP133"/>
      <c r="ATQ133"/>
      <c r="ATR133"/>
      <c r="ATS133"/>
      <c r="ATT133"/>
      <c r="ATU133"/>
      <c r="ATV133"/>
      <c r="ATW133"/>
      <c r="ATX133"/>
      <c r="ATY133"/>
      <c r="ATZ133"/>
      <c r="AUA133"/>
      <c r="AUB133"/>
      <c r="AUC133"/>
      <c r="AUD133"/>
      <c r="AUE133"/>
      <c r="AUF133"/>
      <c r="AUG133"/>
      <c r="AUH133"/>
      <c r="AUI133"/>
      <c r="AUJ133"/>
      <c r="AUK133"/>
      <c r="AUL133"/>
      <c r="AUM133"/>
      <c r="AUN133"/>
      <c r="AUO133"/>
      <c r="AUP133"/>
      <c r="AUQ133"/>
      <c r="AUR133"/>
      <c r="AUS133"/>
      <c r="AUT133"/>
      <c r="AUU133"/>
      <c r="AUV133"/>
      <c r="AUW133"/>
      <c r="AUX133"/>
      <c r="AUY133"/>
      <c r="AUZ133"/>
      <c r="AVA133"/>
      <c r="AVB133"/>
      <c r="AVC133"/>
      <c r="AVD133"/>
      <c r="AVE133"/>
      <c r="AVF133"/>
      <c r="AVG133"/>
      <c r="AVH133"/>
      <c r="AVI133"/>
      <c r="AVJ133"/>
      <c r="AVK133"/>
      <c r="AVL133"/>
      <c r="AVM133"/>
      <c r="AVN133"/>
      <c r="AVO133"/>
      <c r="AVP133"/>
      <c r="AVQ133"/>
      <c r="AVR133"/>
      <c r="AVS133"/>
      <c r="AVT133"/>
      <c r="AVU133"/>
      <c r="AVV133"/>
      <c r="AVW133"/>
      <c r="AVX133"/>
      <c r="AVY133"/>
      <c r="AVZ133"/>
      <c r="AWA133"/>
      <c r="AWB133"/>
      <c r="AWC133"/>
      <c r="AWD133"/>
      <c r="AWE133"/>
      <c r="AWF133"/>
      <c r="AWG133"/>
      <c r="AWH133"/>
      <c r="AWI133"/>
      <c r="AWJ133"/>
      <c r="AWK133"/>
      <c r="AWL133"/>
      <c r="AWM133"/>
      <c r="AWN133"/>
      <c r="AWO133"/>
      <c r="AWP133"/>
      <c r="AWQ133"/>
      <c r="AWR133"/>
      <c r="AWS133"/>
      <c r="AWT133"/>
      <c r="AWU133"/>
      <c r="AWV133"/>
      <c r="AWW133"/>
      <c r="AWX133"/>
      <c r="AWY133"/>
      <c r="AWZ133"/>
      <c r="AXA133"/>
      <c r="AXB133"/>
      <c r="AXC133"/>
      <c r="AXD133"/>
      <c r="AXE133"/>
      <c r="AXF133"/>
      <c r="AXG133"/>
      <c r="AXH133"/>
      <c r="AXI133"/>
      <c r="AXJ133"/>
      <c r="AXK133"/>
      <c r="AXL133"/>
      <c r="AXM133"/>
      <c r="AXN133"/>
      <c r="AXO133"/>
      <c r="AXP133"/>
      <c r="AXQ133"/>
      <c r="AXR133"/>
      <c r="AXS133"/>
      <c r="AXT133"/>
      <c r="AXU133"/>
      <c r="AXV133"/>
      <c r="AXW133"/>
      <c r="AXX133"/>
      <c r="AXY133"/>
      <c r="AXZ133"/>
      <c r="AYA133"/>
      <c r="AYB133"/>
      <c r="AYC133"/>
      <c r="AYD133"/>
      <c r="AYE133"/>
      <c r="AYF133"/>
      <c r="AYG133"/>
      <c r="AYH133"/>
      <c r="AYI133"/>
      <c r="AYJ133"/>
      <c r="AYK133"/>
      <c r="AYL133"/>
      <c r="AYM133"/>
      <c r="AYN133"/>
      <c r="AYO133"/>
      <c r="AYP133"/>
      <c r="AYQ133"/>
      <c r="AYR133"/>
      <c r="AYS133"/>
      <c r="AYT133"/>
      <c r="AYU133"/>
      <c r="AYV133"/>
      <c r="AYW133"/>
      <c r="AYX133"/>
      <c r="AYY133"/>
      <c r="AYZ133"/>
      <c r="AZA133"/>
      <c r="AZB133"/>
      <c r="AZC133"/>
      <c r="AZD133"/>
      <c r="AZE133"/>
      <c r="AZF133"/>
      <c r="AZG133"/>
      <c r="AZH133"/>
      <c r="AZI133"/>
      <c r="AZJ133"/>
      <c r="AZK133"/>
      <c r="AZL133"/>
      <c r="AZM133"/>
      <c r="AZN133"/>
      <c r="AZO133"/>
      <c r="AZP133"/>
      <c r="AZQ133"/>
      <c r="AZR133"/>
      <c r="AZS133"/>
      <c r="AZT133"/>
      <c r="AZU133"/>
      <c r="AZV133"/>
      <c r="AZW133"/>
      <c r="AZX133"/>
      <c r="AZY133"/>
      <c r="AZZ133"/>
      <c r="BAA133"/>
      <c r="BAB133"/>
      <c r="BAC133"/>
      <c r="BAD133"/>
      <c r="BAE133"/>
      <c r="BAF133"/>
      <c r="BAG133"/>
      <c r="BAH133"/>
      <c r="BAI133"/>
      <c r="BAJ133"/>
      <c r="BAK133"/>
      <c r="BAL133"/>
      <c r="BAM133"/>
      <c r="BAN133"/>
      <c r="BAO133"/>
      <c r="BAP133"/>
      <c r="BAQ133"/>
      <c r="BAR133"/>
      <c r="BAS133"/>
      <c r="BAT133"/>
      <c r="BAU133"/>
      <c r="BAV133"/>
      <c r="BAW133"/>
      <c r="BAX133"/>
      <c r="BAY133"/>
      <c r="BAZ133"/>
      <c r="BBA133"/>
      <c r="BBB133"/>
      <c r="BBC133"/>
      <c r="BBD133"/>
      <c r="BBE133"/>
      <c r="BBF133"/>
      <c r="BBG133"/>
      <c r="BBH133"/>
      <c r="BBI133"/>
      <c r="BBJ133"/>
      <c r="BBK133"/>
      <c r="BBL133"/>
      <c r="BBM133"/>
      <c r="BBN133"/>
      <c r="BBO133"/>
      <c r="BBP133"/>
      <c r="BBQ133"/>
      <c r="BBR133"/>
      <c r="BBS133"/>
      <c r="BBT133"/>
      <c r="BBU133"/>
      <c r="BBV133"/>
      <c r="BBW133"/>
      <c r="BBX133"/>
      <c r="BBY133"/>
      <c r="BBZ133"/>
      <c r="BCA133"/>
      <c r="BCB133"/>
      <c r="BCC133"/>
      <c r="BCD133"/>
      <c r="BCE133"/>
      <c r="BCF133"/>
      <c r="BCG133"/>
      <c r="BCH133"/>
      <c r="BCI133"/>
      <c r="BCJ133"/>
      <c r="BCK133"/>
      <c r="BCL133"/>
      <c r="BCM133"/>
      <c r="BCN133"/>
      <c r="BCO133"/>
      <c r="BCP133"/>
      <c r="BCQ133"/>
      <c r="BCR133"/>
      <c r="BCS133"/>
      <c r="BCT133"/>
      <c r="BCU133"/>
      <c r="BCV133"/>
      <c r="BCW133"/>
      <c r="BCX133"/>
      <c r="BCY133"/>
      <c r="BCZ133"/>
      <c r="BDA133"/>
      <c r="BDB133"/>
      <c r="BDC133"/>
      <c r="BDD133"/>
      <c r="BDE133"/>
      <c r="BDF133"/>
      <c r="BDG133"/>
      <c r="BDH133"/>
      <c r="BDI133"/>
      <c r="BDJ133"/>
      <c r="BDK133"/>
      <c r="BDL133"/>
      <c r="BDM133"/>
      <c r="BDN133"/>
      <c r="BDO133"/>
      <c r="BDP133"/>
      <c r="BDQ133"/>
      <c r="BDR133"/>
      <c r="BDS133"/>
      <c r="BDT133"/>
      <c r="BDU133"/>
      <c r="BDV133"/>
      <c r="BDW133"/>
      <c r="BDX133"/>
      <c r="BDY133"/>
      <c r="BDZ133"/>
      <c r="BEA133"/>
      <c r="BEB133"/>
      <c r="BEC133"/>
      <c r="BED133"/>
      <c r="BEE133"/>
      <c r="BEF133"/>
      <c r="BEG133"/>
      <c r="BEH133"/>
      <c r="BEI133"/>
      <c r="BEJ133"/>
      <c r="BEK133"/>
      <c r="BEL133"/>
      <c r="BEM133"/>
      <c r="BEN133"/>
      <c r="BEO133"/>
      <c r="BEP133"/>
      <c r="BEQ133"/>
      <c r="BER133"/>
      <c r="BES133"/>
      <c r="BET133"/>
      <c r="BEU133"/>
      <c r="BEV133"/>
      <c r="BEW133"/>
      <c r="BEX133"/>
      <c r="BEY133"/>
      <c r="BEZ133"/>
      <c r="BFA133"/>
      <c r="BFB133"/>
      <c r="BFC133"/>
      <c r="BFD133"/>
      <c r="BFE133"/>
      <c r="BFF133"/>
      <c r="BFG133"/>
      <c r="BFH133"/>
      <c r="BFI133"/>
      <c r="BFJ133"/>
      <c r="BFK133"/>
      <c r="BFL133"/>
      <c r="BFM133"/>
      <c r="BFN133"/>
      <c r="BFO133"/>
      <c r="BFP133"/>
      <c r="BFQ133"/>
      <c r="BFR133"/>
      <c r="BFS133"/>
      <c r="BFT133"/>
      <c r="BFU133"/>
      <c r="BFV133"/>
      <c r="BFW133"/>
      <c r="BFX133"/>
      <c r="BFY133"/>
      <c r="BFZ133"/>
      <c r="BGA133"/>
      <c r="BGB133"/>
      <c r="BGC133"/>
      <c r="BGD133"/>
      <c r="BGE133"/>
      <c r="BGF133"/>
      <c r="BGG133"/>
      <c r="BGH133"/>
      <c r="BGI133"/>
      <c r="BGJ133"/>
      <c r="BGK133"/>
      <c r="BGL133"/>
      <c r="BGM133"/>
      <c r="BGN133"/>
      <c r="BGO133"/>
      <c r="BGP133"/>
      <c r="BGQ133"/>
      <c r="BGR133"/>
      <c r="BGS133"/>
      <c r="BGT133"/>
      <c r="BGU133"/>
      <c r="BGV133"/>
      <c r="BGW133"/>
      <c r="BGX133"/>
      <c r="BGY133"/>
      <c r="BGZ133"/>
      <c r="BHA133"/>
      <c r="BHB133"/>
      <c r="BHC133"/>
      <c r="BHD133"/>
      <c r="BHE133"/>
      <c r="BHF133"/>
      <c r="BHG133"/>
      <c r="BHH133"/>
      <c r="BHI133"/>
      <c r="BHJ133"/>
      <c r="BHK133"/>
      <c r="BHL133"/>
      <c r="BHM133"/>
      <c r="BHN133"/>
      <c r="BHO133"/>
      <c r="BHP133"/>
      <c r="BHQ133"/>
      <c r="BHR133"/>
      <c r="BHS133"/>
      <c r="BHT133"/>
      <c r="BHU133"/>
      <c r="BHV133"/>
      <c r="BHW133"/>
      <c r="BHX133"/>
      <c r="BHY133"/>
      <c r="BHZ133"/>
      <c r="BIA133"/>
      <c r="BIB133"/>
      <c r="BIC133"/>
      <c r="BID133"/>
      <c r="BIE133"/>
      <c r="BIF133"/>
      <c r="BIG133"/>
      <c r="BIH133"/>
      <c r="BII133"/>
      <c r="BIJ133"/>
      <c r="BIK133"/>
      <c r="BIL133"/>
      <c r="BIM133"/>
      <c r="BIN133"/>
      <c r="BIO133"/>
      <c r="BIP133"/>
      <c r="BIQ133"/>
      <c r="BIR133"/>
      <c r="BIS133"/>
      <c r="BIT133"/>
      <c r="BIU133"/>
      <c r="BIV133"/>
      <c r="BIW133"/>
      <c r="BIX133"/>
      <c r="BIY133"/>
      <c r="BIZ133"/>
      <c r="BJA133"/>
      <c r="BJB133"/>
      <c r="BJC133"/>
      <c r="BJD133"/>
      <c r="BJE133"/>
      <c r="BJF133"/>
      <c r="BJG133"/>
      <c r="BJH133"/>
      <c r="BJI133"/>
      <c r="BJJ133"/>
      <c r="BJK133"/>
      <c r="BJL133"/>
      <c r="BJM133"/>
      <c r="BJN133"/>
      <c r="BJO133"/>
      <c r="BJP133"/>
      <c r="BJQ133"/>
      <c r="BJR133"/>
      <c r="BJS133"/>
      <c r="BJT133"/>
      <c r="BJU133"/>
      <c r="BJV133"/>
      <c r="BJW133"/>
      <c r="BJX133"/>
      <c r="BJY133"/>
      <c r="BJZ133"/>
      <c r="BKA133"/>
      <c r="BKB133"/>
      <c r="BKC133"/>
      <c r="BKD133"/>
      <c r="BKE133"/>
      <c r="BKF133"/>
      <c r="BKG133"/>
      <c r="BKH133"/>
      <c r="BKI133"/>
      <c r="BKJ133"/>
      <c r="BKK133"/>
      <c r="BKL133"/>
      <c r="BKM133"/>
      <c r="BKN133"/>
      <c r="BKO133"/>
      <c r="BKP133"/>
      <c r="BKQ133"/>
      <c r="BKR133"/>
      <c r="BKS133"/>
      <c r="BKT133"/>
      <c r="BKU133"/>
      <c r="BKV133"/>
      <c r="BKW133"/>
      <c r="BKX133"/>
      <c r="BKY133"/>
      <c r="BKZ133"/>
      <c r="BLA133"/>
      <c r="BLB133"/>
      <c r="BLC133"/>
      <c r="BLD133"/>
      <c r="BLE133"/>
      <c r="BLF133"/>
      <c r="BLG133"/>
      <c r="BLH133"/>
      <c r="BLI133"/>
      <c r="BLJ133"/>
      <c r="BLK133"/>
      <c r="BLL133"/>
      <c r="BLM133"/>
      <c r="BLN133"/>
      <c r="BLO133"/>
      <c r="BLP133"/>
      <c r="BLQ133"/>
      <c r="BLR133"/>
      <c r="BLS133"/>
      <c r="BLT133"/>
      <c r="BLU133"/>
      <c r="BLV133"/>
      <c r="BLW133"/>
      <c r="BLX133"/>
      <c r="BLY133"/>
      <c r="BLZ133"/>
      <c r="BMA133"/>
      <c r="BMB133"/>
      <c r="BMC133"/>
      <c r="BMD133"/>
      <c r="BME133"/>
      <c r="BMF133"/>
      <c r="BMG133"/>
      <c r="BMH133"/>
      <c r="BMI133"/>
      <c r="BMJ133"/>
      <c r="BMK133"/>
      <c r="BML133"/>
      <c r="BMM133"/>
      <c r="BMN133"/>
      <c r="BMO133"/>
      <c r="BMP133"/>
      <c r="BMQ133"/>
      <c r="BMR133"/>
      <c r="BMS133"/>
      <c r="BMT133"/>
      <c r="BMU133"/>
      <c r="BMV133"/>
      <c r="BMW133"/>
      <c r="BMX133"/>
      <c r="BMY133"/>
      <c r="BMZ133"/>
      <c r="BNA133"/>
      <c r="BNB133"/>
      <c r="BNC133"/>
      <c r="BND133"/>
      <c r="BNE133"/>
      <c r="BNF133"/>
      <c r="BNG133"/>
      <c r="BNH133"/>
      <c r="BNI133"/>
      <c r="BNJ133"/>
      <c r="BNK133"/>
      <c r="BNL133"/>
      <c r="BNM133"/>
      <c r="BNN133"/>
      <c r="BNO133"/>
      <c r="BNP133"/>
      <c r="BNQ133"/>
      <c r="BNR133"/>
      <c r="BNS133"/>
      <c r="BNT133"/>
      <c r="BNU133"/>
      <c r="BNV133"/>
      <c r="BNW133"/>
      <c r="BNX133"/>
      <c r="BNY133"/>
      <c r="BNZ133"/>
      <c r="BOA133"/>
      <c r="BOB133"/>
      <c r="BOC133"/>
      <c r="BOD133"/>
      <c r="BOE133"/>
      <c r="BOF133"/>
      <c r="BOG133"/>
      <c r="BOH133"/>
      <c r="BOI133"/>
      <c r="BOJ133"/>
      <c r="BOK133"/>
      <c r="BOL133"/>
      <c r="BOM133"/>
      <c r="BON133"/>
      <c r="BOO133"/>
      <c r="BOP133"/>
      <c r="BOQ133"/>
      <c r="BOR133"/>
      <c r="BOS133"/>
      <c r="BOT133"/>
      <c r="BOU133"/>
      <c r="BOV133"/>
      <c r="BOW133"/>
      <c r="BOX133"/>
      <c r="BOY133"/>
      <c r="BOZ133"/>
      <c r="BPA133"/>
      <c r="BPB133"/>
      <c r="BPC133"/>
      <c r="BPD133"/>
      <c r="BPE133"/>
      <c r="BPF133"/>
      <c r="BPG133"/>
      <c r="BPH133"/>
      <c r="BPI133"/>
      <c r="BPJ133"/>
      <c r="BPK133"/>
      <c r="BPL133"/>
      <c r="BPM133"/>
      <c r="BPN133"/>
      <c r="BPO133"/>
      <c r="BPP133"/>
      <c r="BPQ133"/>
      <c r="BPR133"/>
      <c r="BPS133"/>
      <c r="BPT133"/>
      <c r="BPU133"/>
      <c r="BPV133"/>
      <c r="BPW133"/>
      <c r="BPX133"/>
      <c r="BPY133"/>
      <c r="BPZ133"/>
      <c r="BQA133"/>
      <c r="BQB133"/>
      <c r="BQC133"/>
      <c r="BQD133"/>
      <c r="BQE133"/>
      <c r="BQF133"/>
      <c r="BQG133"/>
      <c r="BQH133"/>
      <c r="BQI133"/>
      <c r="BQJ133"/>
      <c r="BQK133"/>
      <c r="BQL133"/>
      <c r="BQM133"/>
      <c r="BQN133"/>
      <c r="BQO133"/>
      <c r="BQP133"/>
      <c r="BQQ133"/>
      <c r="BQR133"/>
      <c r="BQS133"/>
      <c r="BQT133"/>
      <c r="BQU133"/>
      <c r="BQV133"/>
      <c r="BQW133"/>
      <c r="BQX133"/>
      <c r="BQY133"/>
      <c r="BQZ133"/>
      <c r="BRA133"/>
      <c r="BRB133"/>
      <c r="BRC133"/>
      <c r="BRD133"/>
      <c r="BRE133"/>
      <c r="BRF133"/>
      <c r="BRG133"/>
      <c r="BRH133"/>
      <c r="BRI133"/>
      <c r="BRJ133"/>
      <c r="BRK133"/>
      <c r="BRL133"/>
      <c r="BRM133"/>
      <c r="BRN133"/>
      <c r="BRO133"/>
      <c r="BRP133"/>
      <c r="BRQ133"/>
      <c r="BRR133"/>
      <c r="BRS133"/>
      <c r="BRT133"/>
      <c r="BRU133"/>
      <c r="BRV133"/>
      <c r="BRW133"/>
      <c r="BRX133"/>
      <c r="BRY133"/>
      <c r="BRZ133"/>
      <c r="BSA133"/>
      <c r="BSB133"/>
      <c r="BSC133"/>
      <c r="BSD133"/>
      <c r="BSE133"/>
      <c r="BSF133"/>
      <c r="BSG133"/>
      <c r="BSH133"/>
      <c r="BSI133"/>
      <c r="BSJ133"/>
      <c r="BSK133"/>
      <c r="BSL133"/>
      <c r="BSM133"/>
      <c r="BSN133"/>
      <c r="BSO133"/>
      <c r="BSP133"/>
      <c r="BSQ133"/>
      <c r="BSR133"/>
      <c r="BSS133"/>
      <c r="BST133"/>
      <c r="BSU133"/>
      <c r="BSV133"/>
      <c r="BSW133"/>
      <c r="BSX133"/>
      <c r="BSY133"/>
      <c r="BSZ133"/>
      <c r="BTA133"/>
      <c r="BTB133"/>
      <c r="BTC133"/>
      <c r="BTD133"/>
      <c r="BTE133"/>
      <c r="BTF133"/>
      <c r="BTG133"/>
      <c r="BTH133"/>
      <c r="BTI133"/>
      <c r="BTJ133"/>
      <c r="BTK133"/>
      <c r="BTL133"/>
      <c r="BTM133"/>
      <c r="BTN133"/>
      <c r="BTO133"/>
      <c r="BTP133"/>
      <c r="BTQ133"/>
      <c r="BTR133"/>
      <c r="BTS133"/>
      <c r="BTT133"/>
      <c r="BTU133"/>
      <c r="BTV133"/>
      <c r="BTW133"/>
      <c r="BTX133"/>
      <c r="BTY133"/>
      <c r="BTZ133"/>
      <c r="BUA133"/>
      <c r="BUB133"/>
      <c r="BUC133"/>
      <c r="BUD133"/>
      <c r="BUE133"/>
      <c r="BUF133"/>
      <c r="BUG133"/>
      <c r="BUH133"/>
      <c r="BUI133"/>
      <c r="BUJ133"/>
      <c r="BUK133"/>
      <c r="BUL133"/>
      <c r="BUM133"/>
      <c r="BUN133"/>
      <c r="BUO133"/>
      <c r="BUP133"/>
      <c r="BUQ133"/>
      <c r="BUR133"/>
      <c r="BUS133"/>
      <c r="BUT133"/>
      <c r="BUU133"/>
      <c r="BUV133"/>
      <c r="BUW133"/>
      <c r="BUX133"/>
      <c r="BUY133"/>
      <c r="BUZ133"/>
      <c r="BVA133"/>
      <c r="BVB133"/>
      <c r="BVC133"/>
      <c r="BVD133"/>
      <c r="BVE133"/>
      <c r="BVF133"/>
      <c r="BVG133"/>
      <c r="BVH133"/>
      <c r="BVI133"/>
      <c r="BVJ133"/>
      <c r="BVK133"/>
      <c r="BVL133"/>
      <c r="BVM133"/>
      <c r="BVN133"/>
      <c r="BVO133"/>
      <c r="BVP133"/>
      <c r="BVQ133"/>
      <c r="BVR133"/>
      <c r="BVS133"/>
      <c r="BVT133"/>
      <c r="BVU133"/>
      <c r="BVV133"/>
      <c r="BVW133"/>
      <c r="BVX133"/>
      <c r="BVY133"/>
      <c r="BVZ133"/>
      <c r="BWA133"/>
      <c r="BWB133"/>
      <c r="BWC133"/>
      <c r="BWD133"/>
      <c r="BWE133"/>
      <c r="BWF133"/>
      <c r="BWG133"/>
      <c r="BWH133"/>
      <c r="BWI133"/>
      <c r="BWJ133"/>
      <c r="BWK133"/>
      <c r="BWL133"/>
      <c r="BWM133"/>
      <c r="BWN133"/>
      <c r="BWO133"/>
      <c r="BWP133"/>
      <c r="BWQ133"/>
      <c r="BWR133"/>
      <c r="BWS133"/>
      <c r="BWT133"/>
      <c r="BWU133"/>
      <c r="BWV133"/>
      <c r="BWW133"/>
      <c r="BWX133"/>
      <c r="BWY133"/>
      <c r="BWZ133"/>
      <c r="BXA133"/>
      <c r="BXB133"/>
      <c r="BXC133"/>
      <c r="BXD133"/>
      <c r="BXE133"/>
      <c r="BXF133"/>
      <c r="BXG133"/>
      <c r="BXH133"/>
      <c r="BXI133"/>
      <c r="BXJ133"/>
      <c r="BXK133"/>
      <c r="BXL133"/>
      <c r="BXM133"/>
      <c r="BXN133"/>
      <c r="BXO133"/>
      <c r="BXP133"/>
      <c r="BXQ133"/>
      <c r="BXR133"/>
      <c r="BXS133"/>
      <c r="BXT133"/>
      <c r="BXU133"/>
      <c r="BXV133"/>
      <c r="BXW133"/>
      <c r="BXX133"/>
      <c r="BXY133"/>
      <c r="BXZ133"/>
      <c r="BYA133"/>
      <c r="BYB133"/>
      <c r="BYC133"/>
      <c r="BYD133"/>
      <c r="BYE133"/>
      <c r="BYF133"/>
      <c r="BYG133"/>
      <c r="BYH133"/>
      <c r="BYI133"/>
      <c r="BYJ133"/>
      <c r="BYK133"/>
      <c r="BYL133"/>
      <c r="BYM133"/>
      <c r="BYN133"/>
      <c r="BYO133"/>
      <c r="BYP133"/>
      <c r="BYQ133"/>
      <c r="BYR133"/>
      <c r="BYS133"/>
      <c r="BYT133"/>
      <c r="BYU133"/>
      <c r="BYV133"/>
      <c r="BYW133"/>
      <c r="BYX133"/>
      <c r="BYY133"/>
      <c r="BYZ133"/>
      <c r="BZA133"/>
      <c r="BZB133"/>
      <c r="BZC133"/>
      <c r="BZD133"/>
      <c r="BZE133"/>
      <c r="BZF133"/>
      <c r="BZG133"/>
      <c r="BZH133"/>
      <c r="BZI133"/>
      <c r="BZJ133"/>
      <c r="BZK133"/>
      <c r="BZL133"/>
      <c r="BZM133"/>
      <c r="BZN133"/>
      <c r="BZO133"/>
      <c r="BZP133"/>
      <c r="BZQ133"/>
      <c r="BZR133"/>
      <c r="BZS133"/>
      <c r="BZT133"/>
      <c r="BZU133"/>
      <c r="BZV133"/>
      <c r="BZW133"/>
      <c r="BZX133"/>
      <c r="BZY133"/>
      <c r="BZZ133"/>
      <c r="CAA133"/>
      <c r="CAB133"/>
      <c r="CAC133"/>
      <c r="CAD133"/>
      <c r="CAE133"/>
      <c r="CAF133"/>
      <c r="CAG133"/>
      <c r="CAH133"/>
      <c r="CAI133"/>
      <c r="CAJ133"/>
      <c r="CAK133"/>
      <c r="CAL133"/>
      <c r="CAM133"/>
      <c r="CAN133"/>
      <c r="CAO133"/>
      <c r="CAP133"/>
      <c r="CAQ133"/>
      <c r="CAR133"/>
      <c r="CAS133"/>
      <c r="CAT133"/>
      <c r="CAU133"/>
      <c r="CAV133"/>
      <c r="CAW133"/>
      <c r="CAX133"/>
      <c r="CAY133"/>
      <c r="CAZ133"/>
      <c r="CBA133"/>
      <c r="CBB133"/>
      <c r="CBC133"/>
      <c r="CBD133"/>
      <c r="CBE133"/>
      <c r="CBF133"/>
      <c r="CBG133"/>
      <c r="CBH133"/>
      <c r="CBI133"/>
      <c r="CBJ133"/>
      <c r="CBK133"/>
      <c r="CBL133"/>
      <c r="CBM133"/>
      <c r="CBN133"/>
      <c r="CBO133"/>
      <c r="CBP133"/>
      <c r="CBQ133"/>
      <c r="CBR133"/>
      <c r="CBS133"/>
      <c r="CBT133"/>
      <c r="CBU133"/>
      <c r="CBV133"/>
      <c r="CBW133"/>
      <c r="CBX133"/>
      <c r="CBY133"/>
      <c r="CBZ133"/>
      <c r="CCA133"/>
      <c r="CCB133"/>
      <c r="CCC133"/>
      <c r="CCD133"/>
      <c r="CCE133"/>
      <c r="CCF133"/>
      <c r="CCG133"/>
      <c r="CCH133"/>
      <c r="CCI133"/>
      <c r="CCJ133"/>
      <c r="CCK133"/>
      <c r="CCL133"/>
      <c r="CCM133"/>
      <c r="CCN133"/>
      <c r="CCO133"/>
      <c r="CCP133"/>
      <c r="CCQ133"/>
      <c r="CCR133"/>
      <c r="CCS133"/>
      <c r="CCT133"/>
      <c r="CCU133"/>
      <c r="CCV133"/>
      <c r="CCW133"/>
      <c r="CCX133"/>
      <c r="CCY133"/>
      <c r="CCZ133"/>
      <c r="CDA133"/>
      <c r="CDB133"/>
      <c r="CDC133"/>
      <c r="CDD133"/>
      <c r="CDE133"/>
      <c r="CDF133"/>
      <c r="CDG133"/>
      <c r="CDH133"/>
      <c r="CDI133"/>
      <c r="CDJ133"/>
      <c r="CDK133"/>
      <c r="CDL133"/>
      <c r="CDM133"/>
      <c r="CDN133"/>
      <c r="CDO133"/>
      <c r="CDP133"/>
      <c r="CDQ133"/>
      <c r="CDR133"/>
      <c r="CDS133"/>
      <c r="CDT133"/>
      <c r="CDU133"/>
      <c r="CDV133"/>
      <c r="CDW133"/>
      <c r="CDX133"/>
      <c r="CDY133"/>
      <c r="CDZ133"/>
      <c r="CEA133"/>
      <c r="CEB133"/>
      <c r="CEC133"/>
      <c r="CED133"/>
      <c r="CEE133"/>
      <c r="CEF133"/>
      <c r="CEG133"/>
      <c r="CEH133"/>
      <c r="CEI133"/>
      <c r="CEJ133"/>
      <c r="CEK133"/>
      <c r="CEL133"/>
      <c r="CEM133"/>
      <c r="CEN133"/>
      <c r="CEO133"/>
      <c r="CEP133"/>
      <c r="CEQ133"/>
      <c r="CER133"/>
      <c r="CES133"/>
      <c r="CET133"/>
      <c r="CEU133"/>
      <c r="CEV133"/>
      <c r="CEW133"/>
      <c r="CEX133"/>
      <c r="CEY133"/>
      <c r="CEZ133"/>
      <c r="CFA133"/>
      <c r="CFB133"/>
      <c r="CFC133"/>
      <c r="CFD133"/>
      <c r="CFE133"/>
      <c r="CFF133"/>
      <c r="CFG133"/>
      <c r="CFH133"/>
      <c r="CFI133"/>
      <c r="CFJ133"/>
      <c r="CFK133"/>
      <c r="CFL133"/>
      <c r="CFM133"/>
      <c r="CFN133"/>
      <c r="CFO133"/>
      <c r="CFP133"/>
      <c r="CFQ133"/>
      <c r="CFR133"/>
      <c r="CFS133"/>
      <c r="CFT133"/>
      <c r="CFU133"/>
      <c r="CFV133"/>
      <c r="CFW133"/>
      <c r="CFX133"/>
      <c r="CFY133"/>
      <c r="CFZ133"/>
      <c r="CGA133"/>
      <c r="CGB133"/>
      <c r="CGC133"/>
      <c r="CGD133"/>
      <c r="CGE133"/>
      <c r="CGF133"/>
      <c r="CGG133"/>
      <c r="CGH133"/>
      <c r="CGI133"/>
      <c r="CGJ133"/>
      <c r="CGK133"/>
      <c r="CGL133"/>
      <c r="CGM133"/>
      <c r="CGN133"/>
      <c r="CGO133"/>
      <c r="CGP133"/>
      <c r="CGQ133"/>
      <c r="CGR133"/>
      <c r="CGS133"/>
      <c r="CGT133"/>
      <c r="CGU133"/>
      <c r="CGV133"/>
      <c r="CGW133"/>
      <c r="CGX133"/>
      <c r="CGY133"/>
      <c r="CGZ133"/>
      <c r="CHA133"/>
      <c r="CHB133"/>
      <c r="CHC133"/>
      <c r="CHD133"/>
      <c r="CHE133"/>
      <c r="CHF133"/>
      <c r="CHG133"/>
      <c r="CHH133"/>
      <c r="CHI133"/>
      <c r="CHJ133"/>
      <c r="CHK133"/>
      <c r="CHL133"/>
      <c r="CHM133"/>
      <c r="CHN133"/>
      <c r="CHO133"/>
      <c r="CHP133"/>
      <c r="CHQ133"/>
      <c r="CHR133"/>
      <c r="CHS133"/>
      <c r="CHT133"/>
      <c r="CHU133"/>
      <c r="CHV133"/>
      <c r="CHW133"/>
      <c r="CHX133"/>
      <c r="CHY133"/>
      <c r="CHZ133"/>
      <c r="CIA133"/>
      <c r="CIB133"/>
      <c r="CIC133"/>
      <c r="CID133"/>
      <c r="CIE133"/>
      <c r="CIF133"/>
      <c r="CIG133"/>
      <c r="CIH133"/>
      <c r="CII133"/>
      <c r="CIJ133"/>
      <c r="CIK133"/>
      <c r="CIL133"/>
      <c r="CIM133"/>
      <c r="CIN133"/>
      <c r="CIO133"/>
      <c r="CIP133"/>
      <c r="CIQ133"/>
      <c r="CIR133"/>
      <c r="CIS133"/>
      <c r="CIT133"/>
      <c r="CIU133"/>
      <c r="CIV133"/>
      <c r="CIW133"/>
      <c r="CIX133"/>
      <c r="CIY133"/>
      <c r="CIZ133"/>
      <c r="CJA133"/>
      <c r="CJB133"/>
      <c r="CJC133"/>
      <c r="CJD133"/>
      <c r="CJE133"/>
      <c r="CJF133"/>
      <c r="CJG133"/>
      <c r="CJH133"/>
      <c r="CJI133"/>
      <c r="CJJ133"/>
      <c r="CJK133"/>
      <c r="CJL133"/>
      <c r="CJM133"/>
      <c r="CJN133"/>
      <c r="CJO133"/>
      <c r="CJP133"/>
      <c r="CJQ133"/>
      <c r="CJR133"/>
      <c r="CJS133"/>
      <c r="CJT133"/>
      <c r="CJU133"/>
      <c r="CJV133"/>
      <c r="CJW133"/>
      <c r="CJX133"/>
      <c r="CJY133"/>
      <c r="CJZ133"/>
      <c r="CKA133"/>
      <c r="CKB133"/>
      <c r="CKC133"/>
      <c r="CKD133"/>
      <c r="CKE133"/>
      <c r="CKF133"/>
      <c r="CKG133"/>
      <c r="CKH133"/>
      <c r="CKI133"/>
      <c r="CKJ133"/>
      <c r="CKK133"/>
      <c r="CKL133"/>
      <c r="CKM133"/>
      <c r="CKN133"/>
      <c r="CKO133"/>
      <c r="CKP133"/>
      <c r="CKQ133"/>
      <c r="CKR133"/>
      <c r="CKS133"/>
      <c r="CKT133"/>
      <c r="CKU133"/>
      <c r="CKV133"/>
      <c r="CKW133"/>
      <c r="CKX133"/>
      <c r="CKY133"/>
      <c r="CKZ133"/>
      <c r="CLA133"/>
      <c r="CLB133"/>
      <c r="CLC133"/>
      <c r="CLD133"/>
      <c r="CLE133"/>
      <c r="CLF133"/>
      <c r="CLG133"/>
      <c r="CLH133"/>
      <c r="CLI133"/>
      <c r="CLJ133"/>
      <c r="CLK133"/>
      <c r="CLL133"/>
      <c r="CLM133"/>
      <c r="CLN133"/>
      <c r="CLO133"/>
      <c r="CLP133"/>
      <c r="CLQ133"/>
      <c r="CLR133"/>
      <c r="CLS133"/>
      <c r="CLT133"/>
      <c r="CLU133"/>
      <c r="CLV133"/>
      <c r="CLW133"/>
      <c r="CLX133"/>
      <c r="CLY133"/>
      <c r="CLZ133"/>
      <c r="CMA133"/>
      <c r="CMB133"/>
      <c r="CMC133"/>
      <c r="CMD133"/>
      <c r="CME133"/>
      <c r="CMF133"/>
      <c r="CMG133"/>
      <c r="CMH133"/>
      <c r="CMI133"/>
      <c r="CMJ133"/>
      <c r="CMK133"/>
      <c r="CML133"/>
      <c r="CMM133"/>
      <c r="CMN133"/>
      <c r="CMO133"/>
      <c r="CMP133"/>
      <c r="CMQ133"/>
      <c r="CMR133"/>
      <c r="CMS133"/>
      <c r="CMT133"/>
      <c r="CMU133"/>
      <c r="CMV133"/>
      <c r="CMW133"/>
      <c r="CMX133"/>
      <c r="CMY133"/>
      <c r="CMZ133"/>
      <c r="CNA133"/>
      <c r="CNB133"/>
      <c r="CNC133"/>
      <c r="CND133"/>
      <c r="CNE133"/>
      <c r="CNF133"/>
      <c r="CNG133"/>
      <c r="CNH133"/>
      <c r="CNI133"/>
      <c r="CNJ133"/>
      <c r="CNK133"/>
      <c r="CNL133"/>
      <c r="CNM133"/>
      <c r="CNN133"/>
      <c r="CNO133"/>
      <c r="CNP133"/>
      <c r="CNQ133"/>
      <c r="CNR133"/>
      <c r="CNS133"/>
      <c r="CNT133"/>
      <c r="CNU133"/>
      <c r="CNV133"/>
      <c r="CNW133"/>
      <c r="CNX133"/>
      <c r="CNY133"/>
      <c r="CNZ133"/>
      <c r="COA133"/>
      <c r="COB133"/>
      <c r="COC133"/>
      <c r="COD133"/>
      <c r="COE133"/>
      <c r="COF133"/>
      <c r="COG133"/>
      <c r="COH133"/>
      <c r="COI133"/>
      <c r="COJ133"/>
      <c r="COK133"/>
      <c r="COL133"/>
      <c r="COM133"/>
      <c r="CON133"/>
      <c r="COO133"/>
      <c r="COP133"/>
      <c r="COQ133"/>
      <c r="COR133"/>
      <c r="COS133"/>
      <c r="COT133"/>
      <c r="COU133"/>
      <c r="COV133"/>
      <c r="COW133"/>
      <c r="COX133"/>
      <c r="COY133"/>
      <c r="COZ133"/>
      <c r="CPA133"/>
      <c r="CPB133"/>
      <c r="CPC133"/>
      <c r="CPD133"/>
      <c r="CPE133"/>
      <c r="CPF133"/>
      <c r="CPG133"/>
      <c r="CPH133"/>
      <c r="CPI133"/>
      <c r="CPJ133"/>
      <c r="CPK133"/>
      <c r="CPL133"/>
      <c r="CPM133"/>
      <c r="CPN133"/>
      <c r="CPO133"/>
      <c r="CPP133"/>
      <c r="CPQ133"/>
      <c r="CPR133"/>
      <c r="CPS133"/>
      <c r="CPT133"/>
      <c r="CPU133"/>
      <c r="CPV133"/>
      <c r="CPW133"/>
      <c r="CPX133"/>
      <c r="CPY133"/>
      <c r="CPZ133"/>
      <c r="CQA133"/>
      <c r="CQB133"/>
      <c r="CQC133"/>
      <c r="CQD133"/>
      <c r="CQE133"/>
      <c r="CQF133"/>
      <c r="CQG133"/>
      <c r="CQH133"/>
      <c r="CQI133"/>
      <c r="CQJ133"/>
      <c r="CQK133"/>
      <c r="CQL133"/>
      <c r="CQM133"/>
      <c r="CQN133"/>
      <c r="CQO133"/>
      <c r="CQP133"/>
      <c r="CQQ133"/>
      <c r="CQR133"/>
      <c r="CQS133"/>
      <c r="CQT133"/>
      <c r="CQU133"/>
      <c r="CQV133"/>
      <c r="CQW133"/>
      <c r="CQX133"/>
      <c r="CQY133"/>
      <c r="CQZ133"/>
      <c r="CRA133"/>
      <c r="CRB133"/>
      <c r="CRC133"/>
      <c r="CRD133"/>
      <c r="CRE133"/>
      <c r="CRF133"/>
      <c r="CRG133"/>
      <c r="CRH133"/>
      <c r="CRI133"/>
      <c r="CRJ133"/>
      <c r="CRK133"/>
      <c r="CRL133"/>
      <c r="CRM133"/>
      <c r="CRN133"/>
      <c r="CRO133"/>
      <c r="CRP133"/>
      <c r="CRQ133"/>
      <c r="CRR133"/>
      <c r="CRS133"/>
      <c r="CRT133"/>
      <c r="CRU133"/>
      <c r="CRV133"/>
      <c r="CRW133"/>
      <c r="CRX133"/>
      <c r="CRY133"/>
      <c r="CRZ133"/>
      <c r="CSA133"/>
      <c r="CSB133"/>
      <c r="CSC133"/>
      <c r="CSD133"/>
      <c r="CSE133"/>
      <c r="CSF133"/>
      <c r="CSG133"/>
      <c r="CSH133"/>
      <c r="CSI133"/>
      <c r="CSJ133"/>
      <c r="CSK133"/>
      <c r="CSL133"/>
      <c r="CSM133"/>
      <c r="CSN133"/>
      <c r="CSO133"/>
      <c r="CSP133"/>
      <c r="CSQ133"/>
      <c r="CSR133"/>
      <c r="CSS133"/>
      <c r="CST133"/>
      <c r="CSU133"/>
      <c r="CSV133"/>
      <c r="CSW133"/>
      <c r="CSX133"/>
      <c r="CSY133"/>
      <c r="CSZ133"/>
      <c r="CTA133"/>
      <c r="CTB133"/>
      <c r="CTC133"/>
      <c r="CTD133"/>
      <c r="CTE133"/>
      <c r="CTF133"/>
      <c r="CTG133"/>
      <c r="CTH133"/>
      <c r="CTI133"/>
      <c r="CTJ133"/>
      <c r="CTK133"/>
      <c r="CTL133"/>
      <c r="CTM133"/>
      <c r="CTN133"/>
      <c r="CTO133"/>
      <c r="CTP133"/>
      <c r="CTQ133"/>
      <c r="CTR133"/>
      <c r="CTS133"/>
      <c r="CTT133"/>
      <c r="CTU133"/>
      <c r="CTV133"/>
      <c r="CTW133"/>
      <c r="CTX133"/>
      <c r="CTY133"/>
      <c r="CTZ133"/>
      <c r="CUA133"/>
      <c r="CUB133"/>
      <c r="CUC133"/>
      <c r="CUD133"/>
      <c r="CUE133"/>
      <c r="CUF133"/>
      <c r="CUG133"/>
      <c r="CUH133"/>
      <c r="CUI133"/>
      <c r="CUJ133"/>
      <c r="CUK133"/>
      <c r="CUL133"/>
      <c r="CUM133"/>
      <c r="CUN133"/>
      <c r="CUO133"/>
      <c r="CUP133"/>
      <c r="CUQ133"/>
      <c r="CUR133"/>
      <c r="CUS133"/>
      <c r="CUT133"/>
      <c r="CUU133"/>
      <c r="CUV133"/>
      <c r="CUW133"/>
      <c r="CUX133"/>
      <c r="CUY133"/>
      <c r="CUZ133"/>
      <c r="CVA133"/>
      <c r="CVB133"/>
      <c r="CVC133"/>
      <c r="CVD133"/>
      <c r="CVE133"/>
      <c r="CVF133"/>
      <c r="CVG133"/>
      <c r="CVH133"/>
      <c r="CVI133"/>
      <c r="CVJ133"/>
      <c r="CVK133"/>
      <c r="CVL133"/>
      <c r="CVM133"/>
      <c r="CVN133"/>
      <c r="CVO133"/>
      <c r="CVP133"/>
      <c r="CVQ133"/>
      <c r="CVR133"/>
      <c r="CVS133"/>
      <c r="CVT133"/>
      <c r="CVU133"/>
      <c r="CVV133"/>
      <c r="CVW133"/>
      <c r="CVX133"/>
      <c r="CVY133"/>
      <c r="CVZ133"/>
      <c r="CWA133"/>
      <c r="CWB133"/>
      <c r="CWC133"/>
      <c r="CWD133"/>
      <c r="CWE133"/>
      <c r="CWF133"/>
      <c r="CWG133"/>
      <c r="CWH133"/>
      <c r="CWI133"/>
      <c r="CWJ133"/>
      <c r="CWK133"/>
      <c r="CWL133"/>
      <c r="CWM133"/>
      <c r="CWN133"/>
      <c r="CWO133"/>
      <c r="CWP133"/>
      <c r="CWQ133"/>
      <c r="CWR133"/>
      <c r="CWS133"/>
      <c r="CWT133"/>
      <c r="CWU133"/>
      <c r="CWV133"/>
      <c r="CWW133"/>
      <c r="CWX133"/>
      <c r="CWY133"/>
      <c r="CWZ133"/>
      <c r="CXA133"/>
      <c r="CXB133"/>
      <c r="CXC133"/>
      <c r="CXD133"/>
      <c r="CXE133"/>
      <c r="CXF133"/>
      <c r="CXG133"/>
      <c r="CXH133"/>
      <c r="CXI133"/>
      <c r="CXJ133"/>
      <c r="CXK133"/>
      <c r="CXL133"/>
      <c r="CXM133"/>
      <c r="CXN133"/>
      <c r="CXO133"/>
      <c r="CXP133"/>
      <c r="CXQ133"/>
      <c r="CXR133"/>
      <c r="CXS133"/>
      <c r="CXT133"/>
      <c r="CXU133"/>
      <c r="CXV133"/>
      <c r="CXW133"/>
      <c r="CXX133"/>
      <c r="CXY133"/>
      <c r="CXZ133"/>
      <c r="CYA133"/>
      <c r="CYB133"/>
      <c r="CYC133"/>
      <c r="CYD133"/>
      <c r="CYE133"/>
      <c r="CYF133"/>
      <c r="CYG133"/>
      <c r="CYH133"/>
      <c r="CYI133"/>
      <c r="CYJ133"/>
      <c r="CYK133"/>
      <c r="CYL133"/>
      <c r="CYM133"/>
      <c r="CYN133"/>
      <c r="CYO133"/>
      <c r="CYP133"/>
      <c r="CYQ133"/>
      <c r="CYR133"/>
      <c r="CYS133"/>
      <c r="CYT133"/>
      <c r="CYU133"/>
      <c r="CYV133"/>
      <c r="CYW133"/>
      <c r="CYX133"/>
      <c r="CYY133"/>
      <c r="CYZ133"/>
      <c r="CZA133"/>
      <c r="CZB133"/>
      <c r="CZC133"/>
      <c r="CZD133"/>
      <c r="CZE133"/>
      <c r="CZF133"/>
      <c r="CZG133"/>
      <c r="CZH133"/>
      <c r="CZI133"/>
      <c r="CZJ133"/>
      <c r="CZK133"/>
      <c r="CZL133"/>
      <c r="CZM133"/>
      <c r="CZN133"/>
      <c r="CZO133"/>
      <c r="CZP133"/>
      <c r="CZQ133"/>
      <c r="CZR133"/>
      <c r="CZS133"/>
      <c r="CZT133"/>
      <c r="CZU133"/>
      <c r="CZV133"/>
      <c r="CZW133"/>
      <c r="CZX133"/>
      <c r="CZY133"/>
      <c r="CZZ133"/>
      <c r="DAA133"/>
      <c r="DAB133"/>
      <c r="DAC133"/>
      <c r="DAD133"/>
      <c r="DAE133"/>
      <c r="DAF133"/>
      <c r="DAG133"/>
      <c r="DAH133"/>
      <c r="DAI133"/>
      <c r="DAJ133"/>
      <c r="DAK133"/>
      <c r="DAL133"/>
      <c r="DAM133"/>
      <c r="DAN133"/>
      <c r="DAO133"/>
      <c r="DAP133"/>
      <c r="DAQ133"/>
      <c r="DAR133"/>
      <c r="DAS133"/>
      <c r="DAT133"/>
      <c r="DAU133"/>
      <c r="DAV133"/>
      <c r="DAW133"/>
      <c r="DAX133"/>
      <c r="DAY133"/>
      <c r="DAZ133"/>
      <c r="DBA133"/>
      <c r="DBB133"/>
      <c r="DBC133"/>
      <c r="DBD133"/>
      <c r="DBE133"/>
      <c r="DBF133"/>
      <c r="DBG133"/>
      <c r="DBH133"/>
      <c r="DBI133"/>
      <c r="DBJ133"/>
      <c r="DBK133"/>
      <c r="DBL133"/>
      <c r="DBM133"/>
      <c r="DBN133"/>
      <c r="DBO133"/>
      <c r="DBP133"/>
      <c r="DBQ133"/>
      <c r="DBR133"/>
      <c r="DBS133"/>
      <c r="DBT133"/>
      <c r="DBU133"/>
      <c r="DBV133"/>
      <c r="DBW133"/>
      <c r="DBX133"/>
      <c r="DBY133"/>
      <c r="DBZ133"/>
      <c r="DCA133"/>
      <c r="DCB133"/>
      <c r="DCC133"/>
      <c r="DCD133"/>
      <c r="DCE133"/>
      <c r="DCF133"/>
      <c r="DCG133"/>
      <c r="DCH133"/>
      <c r="DCI133"/>
      <c r="DCJ133"/>
      <c r="DCK133"/>
      <c r="DCL133"/>
      <c r="DCM133"/>
      <c r="DCN133"/>
      <c r="DCO133"/>
      <c r="DCP133"/>
      <c r="DCQ133"/>
      <c r="DCR133"/>
      <c r="DCS133"/>
      <c r="DCT133"/>
      <c r="DCU133"/>
      <c r="DCV133"/>
      <c r="DCW133"/>
      <c r="DCX133"/>
      <c r="DCY133"/>
      <c r="DCZ133"/>
      <c r="DDA133"/>
      <c r="DDB133"/>
      <c r="DDC133"/>
      <c r="DDD133"/>
      <c r="DDE133"/>
      <c r="DDF133"/>
      <c r="DDG133"/>
      <c r="DDH133"/>
      <c r="DDI133"/>
      <c r="DDJ133"/>
      <c r="DDK133"/>
      <c r="DDL133"/>
      <c r="DDM133"/>
      <c r="DDN133"/>
      <c r="DDO133"/>
      <c r="DDP133"/>
      <c r="DDQ133"/>
      <c r="DDR133"/>
      <c r="DDS133"/>
      <c r="DDT133"/>
      <c r="DDU133"/>
      <c r="DDV133"/>
      <c r="DDW133"/>
      <c r="DDX133"/>
      <c r="DDY133"/>
      <c r="DDZ133"/>
      <c r="DEA133"/>
      <c r="DEB133"/>
      <c r="DEC133"/>
      <c r="DED133"/>
      <c r="DEE133"/>
      <c r="DEF133"/>
      <c r="DEG133"/>
      <c r="DEH133"/>
      <c r="DEI133"/>
      <c r="DEJ133"/>
      <c r="DEK133"/>
      <c r="DEL133"/>
      <c r="DEM133"/>
      <c r="DEN133"/>
      <c r="DEO133"/>
      <c r="DEP133"/>
      <c r="DEQ133"/>
      <c r="DER133"/>
      <c r="DES133"/>
      <c r="DET133"/>
      <c r="DEU133"/>
      <c r="DEV133"/>
      <c r="DEW133"/>
      <c r="DEX133"/>
      <c r="DEY133"/>
      <c r="DEZ133"/>
      <c r="DFA133"/>
      <c r="DFB133"/>
      <c r="DFC133"/>
      <c r="DFD133"/>
      <c r="DFE133"/>
      <c r="DFF133"/>
      <c r="DFG133"/>
      <c r="DFH133"/>
      <c r="DFI133"/>
      <c r="DFJ133"/>
      <c r="DFK133"/>
      <c r="DFL133"/>
      <c r="DFM133"/>
      <c r="DFN133"/>
      <c r="DFO133"/>
      <c r="DFP133"/>
      <c r="DFQ133"/>
      <c r="DFR133"/>
      <c r="DFS133"/>
      <c r="DFT133"/>
      <c r="DFU133"/>
      <c r="DFV133"/>
      <c r="DFW133"/>
      <c r="DFX133"/>
      <c r="DFY133"/>
      <c r="DFZ133"/>
      <c r="DGA133"/>
      <c r="DGB133"/>
      <c r="DGC133"/>
      <c r="DGD133"/>
      <c r="DGE133"/>
      <c r="DGF133"/>
      <c r="DGG133"/>
      <c r="DGH133"/>
      <c r="DGI133"/>
      <c r="DGJ133"/>
      <c r="DGK133"/>
      <c r="DGL133"/>
      <c r="DGM133"/>
      <c r="DGN133"/>
      <c r="DGO133"/>
      <c r="DGP133"/>
      <c r="DGQ133"/>
      <c r="DGR133"/>
      <c r="DGS133"/>
      <c r="DGT133"/>
      <c r="DGU133"/>
      <c r="DGV133"/>
      <c r="DGW133"/>
      <c r="DGX133"/>
      <c r="DGY133"/>
      <c r="DGZ133"/>
      <c r="DHA133"/>
      <c r="DHB133"/>
      <c r="DHC133"/>
      <c r="DHD133"/>
      <c r="DHE133"/>
      <c r="DHF133"/>
      <c r="DHG133"/>
      <c r="DHH133"/>
      <c r="DHI133"/>
      <c r="DHJ133"/>
      <c r="DHK133"/>
      <c r="DHL133"/>
      <c r="DHM133"/>
      <c r="DHN133"/>
      <c r="DHO133"/>
      <c r="DHP133"/>
      <c r="DHQ133"/>
      <c r="DHR133"/>
      <c r="DHS133"/>
      <c r="DHT133"/>
      <c r="DHU133"/>
      <c r="DHV133"/>
      <c r="DHW133"/>
      <c r="DHX133"/>
      <c r="DHY133"/>
      <c r="DHZ133"/>
      <c r="DIA133"/>
      <c r="DIB133"/>
      <c r="DIC133"/>
      <c r="DID133"/>
      <c r="DIE133"/>
      <c r="DIF133"/>
      <c r="DIG133"/>
      <c r="DIH133"/>
      <c r="DII133"/>
      <c r="DIJ133"/>
      <c r="DIK133"/>
      <c r="DIL133"/>
      <c r="DIM133"/>
      <c r="DIN133"/>
      <c r="DIO133"/>
      <c r="DIP133"/>
      <c r="DIQ133"/>
      <c r="DIR133"/>
      <c r="DIS133"/>
      <c r="DIT133"/>
      <c r="DIU133"/>
      <c r="DIV133"/>
      <c r="DIW133"/>
      <c r="DIX133"/>
      <c r="DIY133"/>
      <c r="DIZ133"/>
      <c r="DJA133"/>
      <c r="DJB133"/>
      <c r="DJC133"/>
      <c r="DJD133"/>
      <c r="DJE133"/>
      <c r="DJF133"/>
      <c r="DJG133"/>
      <c r="DJH133"/>
      <c r="DJI133"/>
      <c r="DJJ133"/>
      <c r="DJK133"/>
      <c r="DJL133"/>
      <c r="DJM133"/>
      <c r="DJN133"/>
      <c r="DJO133"/>
      <c r="DJP133"/>
      <c r="DJQ133"/>
      <c r="DJR133"/>
      <c r="DJS133"/>
      <c r="DJT133"/>
      <c r="DJU133"/>
      <c r="DJV133"/>
      <c r="DJW133"/>
      <c r="DJX133"/>
      <c r="DJY133"/>
      <c r="DJZ133"/>
      <c r="DKA133"/>
      <c r="DKB133"/>
      <c r="DKC133"/>
      <c r="DKD133"/>
      <c r="DKE133"/>
      <c r="DKF133"/>
      <c r="DKG133"/>
      <c r="DKH133"/>
      <c r="DKI133"/>
      <c r="DKJ133"/>
      <c r="DKK133"/>
      <c r="DKL133"/>
      <c r="DKM133"/>
      <c r="DKN133"/>
      <c r="DKO133"/>
      <c r="DKP133"/>
      <c r="DKQ133"/>
      <c r="DKR133"/>
      <c r="DKS133"/>
      <c r="DKT133"/>
      <c r="DKU133"/>
      <c r="DKV133"/>
      <c r="DKW133"/>
      <c r="DKX133"/>
      <c r="DKY133"/>
      <c r="DKZ133"/>
      <c r="DLA133"/>
      <c r="DLB133"/>
      <c r="DLC133"/>
      <c r="DLD133"/>
      <c r="DLE133"/>
      <c r="DLF133"/>
      <c r="DLG133"/>
      <c r="DLH133"/>
      <c r="DLI133"/>
      <c r="DLJ133"/>
      <c r="DLK133"/>
      <c r="DLL133"/>
      <c r="DLM133"/>
      <c r="DLN133"/>
      <c r="DLO133"/>
      <c r="DLP133"/>
      <c r="DLQ133"/>
      <c r="DLR133"/>
      <c r="DLS133"/>
      <c r="DLT133"/>
      <c r="DLU133"/>
      <c r="DLV133"/>
      <c r="DLW133"/>
      <c r="DLX133"/>
      <c r="DLY133"/>
      <c r="DLZ133"/>
      <c r="DMA133"/>
      <c r="DMB133"/>
      <c r="DMC133"/>
      <c r="DMD133"/>
      <c r="DME133"/>
      <c r="DMF133"/>
      <c r="DMG133"/>
      <c r="DMH133"/>
      <c r="DMI133"/>
      <c r="DMJ133"/>
      <c r="DMK133"/>
      <c r="DML133"/>
      <c r="DMM133"/>
      <c r="DMN133"/>
      <c r="DMO133"/>
      <c r="DMP133"/>
      <c r="DMQ133"/>
      <c r="DMR133"/>
      <c r="DMS133"/>
      <c r="DMT133"/>
      <c r="DMU133"/>
      <c r="DMV133"/>
      <c r="DMW133"/>
      <c r="DMX133"/>
      <c r="DMY133"/>
      <c r="DMZ133"/>
      <c r="DNA133"/>
      <c r="DNB133"/>
      <c r="DNC133"/>
      <c r="DND133"/>
      <c r="DNE133"/>
      <c r="DNF133"/>
      <c r="DNG133"/>
      <c r="DNH133"/>
      <c r="DNI133"/>
      <c r="DNJ133"/>
      <c r="DNK133"/>
      <c r="DNL133"/>
      <c r="DNM133"/>
      <c r="DNN133"/>
      <c r="DNO133"/>
      <c r="DNP133"/>
      <c r="DNQ133"/>
      <c r="DNR133"/>
      <c r="DNS133"/>
      <c r="DNT133"/>
      <c r="DNU133"/>
      <c r="DNV133"/>
      <c r="DNW133"/>
      <c r="DNX133"/>
      <c r="DNY133"/>
      <c r="DNZ133"/>
      <c r="DOA133"/>
      <c r="DOB133"/>
      <c r="DOC133"/>
      <c r="DOD133"/>
      <c r="DOE133"/>
      <c r="DOF133"/>
      <c r="DOG133"/>
      <c r="DOH133"/>
      <c r="DOI133"/>
      <c r="DOJ133"/>
      <c r="DOK133"/>
      <c r="DOL133"/>
      <c r="DOM133"/>
      <c r="DON133"/>
      <c r="DOO133"/>
      <c r="DOP133"/>
      <c r="DOQ133"/>
      <c r="DOR133"/>
      <c r="DOS133"/>
      <c r="DOT133"/>
      <c r="DOU133"/>
      <c r="DOV133"/>
      <c r="DOW133"/>
      <c r="DOX133"/>
      <c r="DOY133"/>
      <c r="DOZ133"/>
      <c r="DPA133"/>
      <c r="DPB133"/>
      <c r="DPC133"/>
      <c r="DPD133"/>
      <c r="DPE133"/>
      <c r="DPF133"/>
      <c r="DPG133"/>
      <c r="DPH133"/>
      <c r="DPI133"/>
      <c r="DPJ133"/>
      <c r="DPK133"/>
      <c r="DPL133"/>
      <c r="DPM133"/>
      <c r="DPN133"/>
      <c r="DPO133"/>
      <c r="DPP133"/>
      <c r="DPQ133"/>
      <c r="DPR133"/>
      <c r="DPS133"/>
      <c r="DPT133"/>
      <c r="DPU133"/>
      <c r="DPV133"/>
      <c r="DPW133"/>
      <c r="DPX133"/>
      <c r="DPY133"/>
      <c r="DPZ133"/>
      <c r="DQA133"/>
      <c r="DQB133"/>
      <c r="DQC133"/>
      <c r="DQD133"/>
      <c r="DQE133"/>
      <c r="DQF133"/>
      <c r="DQG133"/>
      <c r="DQH133"/>
      <c r="DQI133"/>
      <c r="DQJ133"/>
      <c r="DQK133"/>
      <c r="DQL133"/>
      <c r="DQM133"/>
      <c r="DQN133"/>
      <c r="DQO133"/>
      <c r="DQP133"/>
      <c r="DQQ133"/>
      <c r="DQR133"/>
      <c r="DQS133"/>
      <c r="DQT133"/>
      <c r="DQU133"/>
      <c r="DQV133"/>
      <c r="DQW133"/>
      <c r="DQX133"/>
      <c r="DQY133"/>
      <c r="DQZ133"/>
      <c r="DRA133"/>
      <c r="DRB133"/>
      <c r="DRC133"/>
      <c r="DRD133"/>
      <c r="DRE133"/>
      <c r="DRF133"/>
      <c r="DRG133"/>
      <c r="DRH133"/>
      <c r="DRI133"/>
      <c r="DRJ133"/>
      <c r="DRK133"/>
      <c r="DRL133"/>
      <c r="DRM133"/>
      <c r="DRN133"/>
      <c r="DRO133"/>
      <c r="DRP133"/>
      <c r="DRQ133"/>
      <c r="DRR133"/>
      <c r="DRS133"/>
      <c r="DRT133"/>
      <c r="DRU133"/>
      <c r="DRV133"/>
      <c r="DRW133"/>
      <c r="DRX133"/>
      <c r="DRY133"/>
      <c r="DRZ133"/>
      <c r="DSA133"/>
      <c r="DSB133"/>
      <c r="DSC133"/>
      <c r="DSD133"/>
      <c r="DSE133"/>
      <c r="DSF133"/>
      <c r="DSG133"/>
      <c r="DSH133"/>
      <c r="DSI133"/>
      <c r="DSJ133"/>
      <c r="DSK133"/>
      <c r="DSL133"/>
      <c r="DSM133"/>
      <c r="DSN133"/>
      <c r="DSO133"/>
      <c r="DSP133"/>
      <c r="DSQ133"/>
      <c r="DSR133"/>
      <c r="DSS133"/>
      <c r="DST133"/>
      <c r="DSU133"/>
      <c r="DSV133"/>
      <c r="DSW133"/>
      <c r="DSX133"/>
      <c r="DSY133"/>
      <c r="DSZ133"/>
      <c r="DTA133"/>
      <c r="DTB133"/>
      <c r="DTC133"/>
      <c r="DTD133"/>
      <c r="DTE133"/>
      <c r="DTF133"/>
      <c r="DTG133"/>
      <c r="DTH133"/>
      <c r="DTI133"/>
      <c r="DTJ133"/>
      <c r="DTK133"/>
      <c r="DTL133"/>
      <c r="DTM133"/>
      <c r="DTN133"/>
      <c r="DTO133"/>
      <c r="DTP133"/>
      <c r="DTQ133"/>
      <c r="DTR133"/>
      <c r="DTS133"/>
      <c r="DTT133"/>
      <c r="DTU133"/>
      <c r="DTV133"/>
      <c r="DTW133"/>
      <c r="DTX133"/>
      <c r="DTY133"/>
      <c r="DTZ133"/>
      <c r="DUA133"/>
      <c r="DUB133"/>
      <c r="DUC133"/>
      <c r="DUD133"/>
      <c r="DUE133"/>
      <c r="DUF133"/>
      <c r="DUG133"/>
      <c r="DUH133"/>
      <c r="DUI133"/>
      <c r="DUJ133"/>
      <c r="DUK133"/>
      <c r="DUL133"/>
      <c r="DUM133"/>
      <c r="DUN133"/>
      <c r="DUO133"/>
      <c r="DUP133"/>
      <c r="DUQ133"/>
      <c r="DUR133"/>
      <c r="DUS133"/>
      <c r="DUT133"/>
      <c r="DUU133"/>
      <c r="DUV133"/>
      <c r="DUW133"/>
      <c r="DUX133"/>
      <c r="DUY133"/>
      <c r="DUZ133"/>
      <c r="DVA133"/>
      <c r="DVB133"/>
      <c r="DVC133"/>
      <c r="DVD133"/>
      <c r="DVE133"/>
      <c r="DVF133"/>
      <c r="DVG133"/>
      <c r="DVH133"/>
      <c r="DVI133"/>
      <c r="DVJ133"/>
      <c r="DVK133"/>
      <c r="DVL133"/>
      <c r="DVM133"/>
      <c r="DVN133"/>
      <c r="DVO133"/>
      <c r="DVP133"/>
      <c r="DVQ133"/>
      <c r="DVR133"/>
      <c r="DVS133"/>
      <c r="DVT133"/>
      <c r="DVU133"/>
      <c r="DVV133"/>
      <c r="DVW133"/>
      <c r="DVX133"/>
      <c r="DVY133"/>
      <c r="DVZ133"/>
      <c r="DWA133"/>
      <c r="DWB133"/>
      <c r="DWC133"/>
      <c r="DWD133"/>
      <c r="DWE133"/>
      <c r="DWF133"/>
      <c r="DWG133"/>
      <c r="DWH133"/>
      <c r="DWI133"/>
      <c r="DWJ133"/>
      <c r="DWK133"/>
      <c r="DWL133"/>
      <c r="DWM133"/>
      <c r="DWN133"/>
      <c r="DWO133"/>
      <c r="DWP133"/>
      <c r="DWQ133"/>
      <c r="DWR133"/>
      <c r="DWS133"/>
      <c r="DWT133"/>
      <c r="DWU133"/>
      <c r="DWV133"/>
      <c r="DWW133"/>
      <c r="DWX133"/>
      <c r="DWY133"/>
      <c r="DWZ133"/>
      <c r="DXA133"/>
      <c r="DXB133"/>
      <c r="DXC133"/>
      <c r="DXD133"/>
      <c r="DXE133"/>
      <c r="DXF133"/>
      <c r="DXG133"/>
      <c r="DXH133"/>
      <c r="DXI133"/>
      <c r="DXJ133"/>
      <c r="DXK133"/>
      <c r="DXL133"/>
      <c r="DXM133"/>
      <c r="DXN133"/>
      <c r="DXO133"/>
      <c r="DXP133"/>
      <c r="DXQ133"/>
      <c r="DXR133"/>
      <c r="DXS133"/>
      <c r="DXT133"/>
      <c r="DXU133"/>
      <c r="DXV133"/>
      <c r="DXW133"/>
      <c r="DXX133"/>
      <c r="DXY133"/>
      <c r="DXZ133"/>
      <c r="DYA133"/>
      <c r="DYB133"/>
      <c r="DYC133"/>
      <c r="DYD133"/>
      <c r="DYE133"/>
      <c r="DYF133"/>
      <c r="DYG133"/>
      <c r="DYH133"/>
      <c r="DYI133"/>
      <c r="DYJ133"/>
      <c r="DYK133"/>
      <c r="DYL133"/>
      <c r="DYM133"/>
      <c r="DYN133"/>
      <c r="DYO133"/>
      <c r="DYP133"/>
      <c r="DYQ133"/>
      <c r="DYR133"/>
      <c r="DYS133"/>
      <c r="DYT133"/>
      <c r="DYU133"/>
      <c r="DYV133"/>
      <c r="DYW133"/>
      <c r="DYX133"/>
      <c r="DYY133"/>
      <c r="DYZ133"/>
      <c r="DZA133"/>
      <c r="DZB133"/>
      <c r="DZC133"/>
      <c r="DZD133"/>
      <c r="DZE133"/>
      <c r="DZF133"/>
      <c r="DZG133"/>
      <c r="DZH133"/>
      <c r="DZI133"/>
      <c r="DZJ133"/>
      <c r="DZK133"/>
      <c r="DZL133"/>
      <c r="DZM133"/>
      <c r="DZN133"/>
      <c r="DZO133"/>
      <c r="DZP133"/>
      <c r="DZQ133"/>
      <c r="DZR133"/>
      <c r="DZS133"/>
      <c r="DZT133"/>
      <c r="DZU133"/>
      <c r="DZV133"/>
      <c r="DZW133"/>
      <c r="DZX133"/>
      <c r="DZY133"/>
      <c r="DZZ133"/>
      <c r="EAA133"/>
      <c r="EAB133"/>
      <c r="EAC133"/>
      <c r="EAD133"/>
      <c r="EAE133"/>
      <c r="EAF133"/>
      <c r="EAG133"/>
      <c r="EAH133"/>
      <c r="EAI133"/>
      <c r="EAJ133"/>
      <c r="EAK133"/>
      <c r="EAL133"/>
      <c r="EAM133"/>
      <c r="EAN133"/>
      <c r="EAO133"/>
      <c r="EAP133"/>
      <c r="EAQ133"/>
      <c r="EAR133"/>
      <c r="EAS133"/>
      <c r="EAT133"/>
      <c r="EAU133"/>
      <c r="EAV133"/>
      <c r="EAW133"/>
      <c r="EAX133"/>
      <c r="EAY133"/>
      <c r="EAZ133"/>
      <c r="EBA133"/>
      <c r="EBB133"/>
      <c r="EBC133"/>
      <c r="EBD133"/>
      <c r="EBE133"/>
      <c r="EBF133"/>
      <c r="EBG133"/>
      <c r="EBH133"/>
      <c r="EBI133"/>
      <c r="EBJ133"/>
      <c r="EBK133"/>
      <c r="EBL133"/>
      <c r="EBM133"/>
      <c r="EBN133"/>
      <c r="EBO133"/>
      <c r="EBP133"/>
      <c r="EBQ133"/>
      <c r="EBR133"/>
      <c r="EBS133"/>
      <c r="EBT133"/>
      <c r="EBU133"/>
      <c r="EBV133"/>
      <c r="EBW133"/>
      <c r="EBX133"/>
      <c r="EBY133"/>
      <c r="EBZ133"/>
      <c r="ECA133"/>
      <c r="ECB133"/>
      <c r="ECC133"/>
      <c r="ECD133"/>
      <c r="ECE133"/>
      <c r="ECF133"/>
      <c r="ECG133"/>
      <c r="ECH133"/>
      <c r="ECI133"/>
      <c r="ECJ133"/>
      <c r="ECK133"/>
      <c r="ECL133"/>
      <c r="ECM133"/>
      <c r="ECN133"/>
      <c r="ECO133"/>
      <c r="ECP133"/>
      <c r="ECQ133"/>
      <c r="ECR133"/>
      <c r="ECS133"/>
      <c r="ECT133"/>
      <c r="ECU133"/>
      <c r="ECV133"/>
      <c r="ECW133"/>
      <c r="ECX133"/>
      <c r="ECY133"/>
      <c r="ECZ133"/>
      <c r="EDA133"/>
      <c r="EDB133"/>
      <c r="EDC133"/>
      <c r="EDD133"/>
      <c r="EDE133"/>
      <c r="EDF133"/>
      <c r="EDG133"/>
      <c r="EDH133"/>
      <c r="EDI133"/>
      <c r="EDJ133"/>
      <c r="EDK133"/>
      <c r="EDL133"/>
      <c r="EDM133"/>
      <c r="EDN133"/>
      <c r="EDO133"/>
      <c r="EDP133"/>
      <c r="EDQ133"/>
      <c r="EDR133"/>
      <c r="EDS133"/>
      <c r="EDT133"/>
      <c r="EDU133"/>
      <c r="EDV133"/>
      <c r="EDW133"/>
      <c r="EDX133"/>
      <c r="EDY133"/>
      <c r="EDZ133"/>
      <c r="EEA133"/>
      <c r="EEB133"/>
      <c r="EEC133"/>
      <c r="EED133"/>
      <c r="EEE133"/>
      <c r="EEF133"/>
      <c r="EEG133"/>
      <c r="EEH133"/>
      <c r="EEI133"/>
      <c r="EEJ133"/>
      <c r="EEK133"/>
      <c r="EEL133"/>
      <c r="EEM133"/>
      <c r="EEN133"/>
      <c r="EEO133"/>
      <c r="EEP133"/>
      <c r="EEQ133"/>
      <c r="EER133"/>
      <c r="EES133"/>
      <c r="EET133"/>
      <c r="EEU133"/>
      <c r="EEV133"/>
      <c r="EEW133"/>
      <c r="EEX133"/>
      <c r="EEY133"/>
      <c r="EEZ133"/>
      <c r="EFA133"/>
      <c r="EFB133"/>
      <c r="EFC133"/>
      <c r="EFD133"/>
      <c r="EFE133"/>
      <c r="EFF133"/>
      <c r="EFG133"/>
      <c r="EFH133"/>
      <c r="EFI133"/>
      <c r="EFJ133"/>
      <c r="EFK133"/>
      <c r="EFL133"/>
      <c r="EFM133"/>
      <c r="EFN133"/>
      <c r="EFO133"/>
      <c r="EFP133"/>
      <c r="EFQ133"/>
      <c r="EFR133"/>
      <c r="EFS133"/>
      <c r="EFT133"/>
      <c r="EFU133"/>
      <c r="EFV133"/>
      <c r="EFW133"/>
      <c r="EFX133"/>
      <c r="EFY133"/>
      <c r="EFZ133"/>
      <c r="EGA133"/>
      <c r="EGB133"/>
      <c r="EGC133"/>
      <c r="EGD133"/>
      <c r="EGE133"/>
      <c r="EGF133"/>
      <c r="EGG133"/>
      <c r="EGH133"/>
      <c r="EGI133"/>
      <c r="EGJ133"/>
      <c r="EGK133"/>
      <c r="EGL133"/>
      <c r="EGM133"/>
      <c r="EGN133"/>
      <c r="EGO133"/>
      <c r="EGP133"/>
      <c r="EGQ133"/>
      <c r="EGR133"/>
      <c r="EGS133"/>
      <c r="EGT133"/>
      <c r="EGU133"/>
      <c r="EGV133"/>
      <c r="EGW133"/>
      <c r="EGX133"/>
      <c r="EGY133"/>
      <c r="EGZ133"/>
      <c r="EHA133"/>
      <c r="EHB133"/>
      <c r="EHC133"/>
      <c r="EHD133"/>
      <c r="EHE133"/>
      <c r="EHF133"/>
      <c r="EHG133"/>
      <c r="EHH133"/>
      <c r="EHI133"/>
      <c r="EHJ133"/>
      <c r="EHK133"/>
      <c r="EHL133"/>
      <c r="EHM133"/>
      <c r="EHN133"/>
      <c r="EHO133"/>
      <c r="EHP133"/>
      <c r="EHQ133"/>
      <c r="EHR133"/>
      <c r="EHS133"/>
      <c r="EHT133"/>
      <c r="EHU133"/>
      <c r="EHV133"/>
      <c r="EHW133"/>
      <c r="EHX133"/>
      <c r="EHY133"/>
      <c r="EHZ133"/>
      <c r="EIA133"/>
      <c r="EIB133"/>
      <c r="EIC133"/>
      <c r="EID133"/>
      <c r="EIE133"/>
      <c r="EIF133"/>
      <c r="EIG133"/>
      <c r="EIH133"/>
      <c r="EII133"/>
      <c r="EIJ133"/>
      <c r="EIK133"/>
      <c r="EIL133"/>
      <c r="EIM133"/>
      <c r="EIN133"/>
      <c r="EIO133"/>
      <c r="EIP133"/>
      <c r="EIQ133"/>
      <c r="EIR133"/>
      <c r="EIS133"/>
      <c r="EIT133"/>
      <c r="EIU133"/>
      <c r="EIV133"/>
      <c r="EIW133"/>
      <c r="EIX133"/>
      <c r="EIY133"/>
      <c r="EIZ133"/>
      <c r="EJA133"/>
      <c r="EJB133"/>
      <c r="EJC133"/>
      <c r="EJD133"/>
      <c r="EJE133"/>
      <c r="EJF133"/>
      <c r="EJG133"/>
      <c r="EJH133"/>
      <c r="EJI133"/>
      <c r="EJJ133"/>
      <c r="EJK133"/>
      <c r="EJL133"/>
      <c r="EJM133"/>
      <c r="EJN133"/>
      <c r="EJO133"/>
      <c r="EJP133"/>
      <c r="EJQ133"/>
      <c r="EJR133"/>
      <c r="EJS133"/>
      <c r="EJT133"/>
      <c r="EJU133"/>
      <c r="EJV133"/>
      <c r="EJW133"/>
      <c r="EJX133"/>
      <c r="EJY133"/>
      <c r="EJZ133"/>
      <c r="EKA133"/>
      <c r="EKB133"/>
      <c r="EKC133"/>
      <c r="EKD133"/>
      <c r="EKE133"/>
      <c r="EKF133"/>
      <c r="EKG133"/>
      <c r="EKH133"/>
      <c r="EKI133"/>
      <c r="EKJ133"/>
      <c r="EKK133"/>
      <c r="EKL133"/>
      <c r="EKM133"/>
      <c r="EKN133"/>
      <c r="EKO133"/>
      <c r="EKP133"/>
      <c r="EKQ133"/>
      <c r="EKR133"/>
      <c r="EKS133"/>
      <c r="EKT133"/>
      <c r="EKU133"/>
      <c r="EKV133"/>
      <c r="EKW133"/>
      <c r="EKX133"/>
      <c r="EKY133"/>
      <c r="EKZ133"/>
      <c r="ELA133"/>
      <c r="ELB133"/>
      <c r="ELC133"/>
      <c r="ELD133"/>
      <c r="ELE133"/>
      <c r="ELF133"/>
      <c r="ELG133"/>
      <c r="ELH133"/>
      <c r="ELI133"/>
      <c r="ELJ133"/>
      <c r="ELK133"/>
      <c r="ELL133"/>
      <c r="ELM133"/>
      <c r="ELN133"/>
      <c r="ELO133"/>
      <c r="ELP133"/>
      <c r="ELQ133"/>
      <c r="ELR133"/>
      <c r="ELS133"/>
      <c r="ELT133"/>
      <c r="ELU133"/>
      <c r="ELV133"/>
      <c r="ELW133"/>
      <c r="ELX133"/>
      <c r="ELY133"/>
      <c r="ELZ133"/>
      <c r="EMA133"/>
      <c r="EMB133"/>
      <c r="EMC133"/>
      <c r="EMD133"/>
      <c r="EME133"/>
      <c r="EMF133"/>
      <c r="EMG133"/>
      <c r="EMH133"/>
      <c r="EMI133"/>
      <c r="EMJ133"/>
      <c r="EMK133"/>
      <c r="EML133"/>
      <c r="EMM133"/>
      <c r="EMN133"/>
      <c r="EMO133"/>
      <c r="EMP133"/>
      <c r="EMQ133"/>
      <c r="EMR133"/>
      <c r="EMS133"/>
      <c r="EMT133"/>
      <c r="EMU133"/>
      <c r="EMV133"/>
      <c r="EMW133"/>
      <c r="EMX133"/>
      <c r="EMY133"/>
      <c r="EMZ133"/>
      <c r="ENA133"/>
      <c r="ENB133"/>
      <c r="ENC133"/>
      <c r="END133"/>
      <c r="ENE133"/>
      <c r="ENF133"/>
      <c r="ENG133"/>
      <c r="ENH133"/>
      <c r="ENI133"/>
      <c r="ENJ133"/>
      <c r="ENK133"/>
      <c r="ENL133"/>
      <c r="ENM133"/>
      <c r="ENN133"/>
      <c r="ENO133"/>
      <c r="ENP133"/>
      <c r="ENQ133"/>
      <c r="ENR133"/>
      <c r="ENS133"/>
      <c r="ENT133"/>
      <c r="ENU133"/>
      <c r="ENV133"/>
      <c r="ENW133"/>
      <c r="ENX133"/>
      <c r="ENY133"/>
      <c r="ENZ133"/>
      <c r="EOA133"/>
      <c r="EOB133"/>
      <c r="EOC133"/>
      <c r="EOD133"/>
      <c r="EOE133"/>
      <c r="EOF133"/>
      <c r="EOG133"/>
      <c r="EOH133"/>
      <c r="EOI133"/>
      <c r="EOJ133"/>
      <c r="EOK133"/>
      <c r="EOL133"/>
      <c r="EOM133"/>
      <c r="EON133"/>
      <c r="EOO133"/>
      <c r="EOP133"/>
      <c r="EOQ133"/>
      <c r="EOR133"/>
      <c r="EOS133"/>
      <c r="EOT133"/>
      <c r="EOU133"/>
      <c r="EOV133"/>
      <c r="EOW133"/>
      <c r="EOX133"/>
      <c r="EOY133"/>
      <c r="EOZ133"/>
      <c r="EPA133"/>
      <c r="EPB133"/>
      <c r="EPC133"/>
      <c r="EPD133"/>
      <c r="EPE133"/>
      <c r="EPF133"/>
      <c r="EPG133"/>
      <c r="EPH133"/>
      <c r="EPI133"/>
      <c r="EPJ133"/>
      <c r="EPK133"/>
      <c r="EPL133"/>
      <c r="EPM133"/>
      <c r="EPN133"/>
      <c r="EPO133"/>
      <c r="EPP133"/>
      <c r="EPQ133"/>
      <c r="EPR133"/>
      <c r="EPS133"/>
      <c r="EPT133"/>
      <c r="EPU133"/>
      <c r="EPV133"/>
      <c r="EPW133"/>
      <c r="EPX133"/>
      <c r="EPY133"/>
      <c r="EPZ133"/>
      <c r="EQA133"/>
      <c r="EQB133"/>
      <c r="EQC133"/>
      <c r="EQD133"/>
      <c r="EQE133"/>
      <c r="EQF133"/>
      <c r="EQG133"/>
      <c r="EQH133"/>
      <c r="EQI133"/>
      <c r="EQJ133"/>
      <c r="EQK133"/>
      <c r="EQL133"/>
      <c r="EQM133"/>
      <c r="EQN133"/>
      <c r="EQO133"/>
      <c r="EQP133"/>
      <c r="EQQ133"/>
      <c r="EQR133"/>
      <c r="EQS133"/>
      <c r="EQT133"/>
      <c r="EQU133"/>
      <c r="EQV133"/>
      <c r="EQW133"/>
      <c r="EQX133"/>
      <c r="EQY133"/>
      <c r="EQZ133"/>
      <c r="ERA133"/>
      <c r="ERB133"/>
      <c r="ERC133"/>
      <c r="ERD133"/>
      <c r="ERE133"/>
      <c r="ERF133"/>
      <c r="ERG133"/>
      <c r="ERH133"/>
      <c r="ERI133"/>
      <c r="ERJ133"/>
      <c r="ERK133"/>
      <c r="ERL133"/>
      <c r="ERM133"/>
      <c r="ERN133"/>
      <c r="ERO133"/>
      <c r="ERP133"/>
      <c r="ERQ133"/>
      <c r="ERR133"/>
      <c r="ERS133"/>
      <c r="ERT133"/>
      <c r="ERU133"/>
      <c r="ERV133"/>
      <c r="ERW133"/>
      <c r="ERX133"/>
      <c r="ERY133"/>
      <c r="ERZ133"/>
      <c r="ESA133"/>
      <c r="ESB133"/>
      <c r="ESC133"/>
      <c r="ESD133"/>
      <c r="ESE133"/>
      <c r="ESF133"/>
      <c r="ESG133"/>
      <c r="ESH133"/>
      <c r="ESI133"/>
      <c r="ESJ133"/>
      <c r="ESK133"/>
      <c r="ESL133"/>
      <c r="ESM133"/>
      <c r="ESN133"/>
      <c r="ESO133"/>
      <c r="ESP133"/>
      <c r="ESQ133"/>
      <c r="ESR133"/>
      <c r="ESS133"/>
      <c r="EST133"/>
      <c r="ESU133"/>
      <c r="ESV133"/>
      <c r="ESW133"/>
      <c r="ESX133"/>
      <c r="ESY133"/>
      <c r="ESZ133"/>
      <c r="ETA133"/>
      <c r="ETB133"/>
      <c r="ETC133"/>
      <c r="ETD133"/>
      <c r="ETE133"/>
      <c r="ETF133"/>
      <c r="ETG133"/>
      <c r="ETH133"/>
      <c r="ETI133"/>
      <c r="ETJ133"/>
      <c r="ETK133"/>
      <c r="ETL133"/>
      <c r="ETM133"/>
      <c r="ETN133"/>
      <c r="ETO133"/>
      <c r="ETP133"/>
      <c r="ETQ133"/>
      <c r="ETR133"/>
      <c r="ETS133"/>
      <c r="ETT133"/>
      <c r="ETU133"/>
      <c r="ETV133"/>
      <c r="ETW133"/>
      <c r="ETX133"/>
      <c r="ETY133"/>
      <c r="ETZ133"/>
      <c r="EUA133"/>
      <c r="EUB133"/>
      <c r="EUC133"/>
      <c r="EUD133"/>
      <c r="EUE133"/>
      <c r="EUF133"/>
      <c r="EUG133"/>
      <c r="EUH133"/>
      <c r="EUI133"/>
      <c r="EUJ133"/>
      <c r="EUK133"/>
      <c r="EUL133"/>
      <c r="EUM133"/>
      <c r="EUN133"/>
      <c r="EUO133"/>
      <c r="EUP133"/>
      <c r="EUQ133"/>
      <c r="EUR133"/>
      <c r="EUS133"/>
      <c r="EUT133"/>
      <c r="EUU133"/>
      <c r="EUV133"/>
      <c r="EUW133"/>
      <c r="EUX133"/>
      <c r="EUY133"/>
      <c r="EUZ133"/>
      <c r="EVA133"/>
      <c r="EVB133"/>
      <c r="EVC133"/>
      <c r="EVD133"/>
      <c r="EVE133"/>
      <c r="EVF133"/>
      <c r="EVG133"/>
      <c r="EVH133"/>
      <c r="EVI133"/>
      <c r="EVJ133"/>
      <c r="EVK133"/>
      <c r="EVL133"/>
      <c r="EVM133"/>
      <c r="EVN133"/>
      <c r="EVO133"/>
      <c r="EVP133"/>
      <c r="EVQ133"/>
      <c r="EVR133"/>
      <c r="EVS133"/>
      <c r="EVT133"/>
      <c r="EVU133"/>
      <c r="EVV133"/>
      <c r="EVW133"/>
      <c r="EVX133"/>
      <c r="EVY133"/>
      <c r="EVZ133"/>
      <c r="EWA133"/>
      <c r="EWB133"/>
      <c r="EWC133"/>
      <c r="EWD133"/>
      <c r="EWE133"/>
      <c r="EWF133"/>
      <c r="EWG133"/>
      <c r="EWH133"/>
      <c r="EWI133"/>
      <c r="EWJ133"/>
      <c r="EWK133"/>
      <c r="EWL133"/>
      <c r="EWM133"/>
      <c r="EWN133"/>
      <c r="EWO133"/>
      <c r="EWP133"/>
      <c r="EWQ133"/>
      <c r="EWR133"/>
      <c r="EWS133"/>
      <c r="EWT133"/>
      <c r="EWU133"/>
      <c r="EWV133"/>
      <c r="EWW133"/>
      <c r="EWX133"/>
      <c r="EWY133"/>
      <c r="EWZ133"/>
      <c r="EXA133"/>
      <c r="EXB133"/>
      <c r="EXC133"/>
      <c r="EXD133"/>
      <c r="EXE133"/>
      <c r="EXF133"/>
      <c r="EXG133"/>
      <c r="EXH133"/>
      <c r="EXI133"/>
      <c r="EXJ133"/>
      <c r="EXK133"/>
      <c r="EXL133"/>
      <c r="EXM133"/>
      <c r="EXN133"/>
      <c r="EXO133"/>
      <c r="EXP133"/>
      <c r="EXQ133"/>
      <c r="EXR133"/>
      <c r="EXS133"/>
      <c r="EXT133"/>
      <c r="EXU133"/>
      <c r="EXV133"/>
      <c r="EXW133"/>
      <c r="EXX133"/>
      <c r="EXY133"/>
      <c r="EXZ133"/>
      <c r="EYA133"/>
      <c r="EYB133"/>
      <c r="EYC133"/>
      <c r="EYD133"/>
      <c r="EYE133"/>
      <c r="EYF133"/>
      <c r="EYG133"/>
      <c r="EYH133"/>
      <c r="EYI133"/>
      <c r="EYJ133"/>
      <c r="EYK133"/>
      <c r="EYL133"/>
      <c r="EYM133"/>
      <c r="EYN133"/>
      <c r="EYO133"/>
      <c r="EYP133"/>
      <c r="EYQ133"/>
      <c r="EYR133"/>
      <c r="EYS133"/>
      <c r="EYT133"/>
      <c r="EYU133"/>
      <c r="EYV133"/>
      <c r="EYW133"/>
      <c r="EYX133"/>
      <c r="TOX133" s="5"/>
      <c r="TOY133" s="5"/>
      <c r="TOZ133" s="5"/>
      <c r="TPA133" s="5"/>
      <c r="TPB133" s="5"/>
      <c r="TPC133" s="5"/>
      <c r="TPD133" s="5"/>
      <c r="TPE133" s="5"/>
      <c r="TPF133" s="5"/>
      <c r="TPG133" s="5"/>
      <c r="TPH133" s="5"/>
      <c r="TPI133" s="5"/>
      <c r="TPJ133" s="5"/>
      <c r="TPK133" s="5"/>
      <c r="TPL133" s="5"/>
      <c r="TPM133" s="5"/>
      <c r="TPN133" s="5"/>
      <c r="TPO133" s="5"/>
      <c r="TPP133" s="5"/>
      <c r="TPQ133" s="5"/>
      <c r="TPR133" s="5"/>
      <c r="TPS133" s="5"/>
      <c r="TPT133" s="5"/>
      <c r="TPU133" s="5"/>
      <c r="TPV133" s="5"/>
      <c r="TPW133" s="5"/>
      <c r="TPX133" s="5"/>
      <c r="TPY133" s="5"/>
      <c r="TPZ133" s="5"/>
      <c r="TQA133" s="5"/>
      <c r="TQB133" s="5"/>
      <c r="TQC133" s="5"/>
      <c r="TQD133" s="5"/>
      <c r="TQE133" s="5"/>
      <c r="TQF133" s="5"/>
      <c r="TQG133" s="5"/>
      <c r="TQH133" s="5"/>
      <c r="TQI133" s="5"/>
      <c r="TQJ133" s="5"/>
      <c r="TQK133" s="5"/>
      <c r="TQL133" s="5"/>
      <c r="TQM133" s="5"/>
      <c r="TQN133" s="5"/>
      <c r="TQO133" s="5"/>
      <c r="TQP133" s="5"/>
      <c r="TQQ133" s="5"/>
      <c r="TQR133" s="5"/>
      <c r="TQS133" s="5"/>
      <c r="TQT133" s="5"/>
      <c r="TQU133" s="5"/>
      <c r="TQV133" s="5"/>
      <c r="TQW133" s="5"/>
      <c r="TQX133" s="5"/>
      <c r="TQY133" s="5"/>
      <c r="TQZ133" s="5"/>
      <c r="TRA133" s="5"/>
      <c r="TRB133" s="5"/>
      <c r="TRC133" s="5"/>
      <c r="TRD133" s="5"/>
      <c r="TRE133" s="5"/>
      <c r="TRF133" s="5"/>
      <c r="TRG133" s="5"/>
      <c r="TRH133" s="5"/>
      <c r="TRI133" s="5"/>
      <c r="TRJ133" s="5"/>
      <c r="TRK133" s="5"/>
      <c r="TRL133" s="5"/>
      <c r="TRM133" s="5"/>
      <c r="TRN133" s="5"/>
      <c r="TRO133" s="5"/>
      <c r="TRP133" s="5"/>
      <c r="TRQ133" s="5"/>
      <c r="TRR133" s="5"/>
      <c r="TRS133" s="5"/>
      <c r="TRT133" s="5"/>
      <c r="TRU133" s="5"/>
      <c r="TRV133" s="5"/>
      <c r="TRW133" s="5"/>
      <c r="TRX133" s="5"/>
      <c r="TRY133" s="5"/>
      <c r="TRZ133" s="5"/>
      <c r="TSA133" s="5"/>
      <c r="TSB133" s="5"/>
      <c r="TSC133" s="5"/>
      <c r="TSD133" s="5"/>
      <c r="TSE133" s="5"/>
      <c r="TSF133" s="5"/>
      <c r="TSG133" s="5"/>
      <c r="TSH133" s="5"/>
      <c r="TSI133" s="5"/>
      <c r="TSJ133" s="5"/>
      <c r="TSK133" s="5"/>
      <c r="TSL133" s="5"/>
      <c r="TSM133" s="5"/>
      <c r="TSN133" s="5"/>
      <c r="TSO133" s="5"/>
      <c r="TSP133" s="5"/>
      <c r="TSQ133" s="5"/>
      <c r="TSR133" s="5"/>
      <c r="TSS133" s="5"/>
      <c r="TST133" s="5"/>
      <c r="TSU133" s="5"/>
      <c r="TSV133" s="5"/>
      <c r="TSW133" s="5"/>
      <c r="TSX133" s="5"/>
      <c r="TSY133" s="5"/>
      <c r="TSZ133" s="5"/>
      <c r="TTA133" s="5"/>
      <c r="TTB133" s="5"/>
      <c r="TTC133" s="5"/>
      <c r="TTD133" s="5"/>
      <c r="TTE133" s="5"/>
      <c r="TTF133" s="5"/>
      <c r="TTG133" s="5"/>
      <c r="TTH133" s="5"/>
      <c r="TTI133" s="5"/>
      <c r="TTJ133" s="5"/>
      <c r="TTK133" s="5"/>
      <c r="TTL133" s="5"/>
      <c r="TTM133" s="5"/>
      <c r="TTN133" s="5"/>
      <c r="TTO133" s="5"/>
      <c r="TTP133" s="5"/>
      <c r="TTQ133" s="5"/>
      <c r="TTR133" s="5"/>
      <c r="TTS133" s="5"/>
      <c r="TTT133" s="5"/>
      <c r="TTU133" s="5"/>
      <c r="TTV133" s="5"/>
      <c r="TTW133" s="5"/>
      <c r="TTX133" s="5"/>
      <c r="TTY133" s="5"/>
      <c r="TTZ133" s="5"/>
      <c r="TUA133" s="5"/>
      <c r="TUB133" s="5"/>
      <c r="TUC133" s="5"/>
      <c r="TUD133" s="5"/>
      <c r="TUE133" s="5"/>
      <c r="TUF133" s="5"/>
      <c r="TUG133" s="5"/>
      <c r="TUH133" s="5"/>
      <c r="TUI133" s="5"/>
      <c r="TUJ133" s="5"/>
      <c r="TUK133" s="5"/>
      <c r="TUL133" s="5"/>
      <c r="TUM133" s="5"/>
      <c r="TUN133" s="5"/>
      <c r="TUO133" s="5"/>
      <c r="TUP133" s="5"/>
      <c r="TUQ133" s="5"/>
      <c r="TUR133" s="5"/>
      <c r="TUS133" s="5"/>
      <c r="TUT133" s="5"/>
      <c r="TUU133" s="5"/>
      <c r="TUV133" s="5"/>
      <c r="TUW133" s="5"/>
      <c r="TUX133" s="5"/>
      <c r="TUY133" s="5"/>
      <c r="TUZ133" s="5"/>
      <c r="TVA133" s="5"/>
      <c r="TVB133" s="5"/>
      <c r="TVC133" s="5"/>
      <c r="TVD133" s="5"/>
      <c r="TVE133" s="5"/>
      <c r="TVF133" s="5"/>
      <c r="TVG133" s="5"/>
      <c r="TVH133" s="5"/>
      <c r="TVI133" s="5"/>
      <c r="TVJ133" s="5"/>
      <c r="TVK133" s="5"/>
      <c r="TVL133" s="5"/>
      <c r="TVM133" s="5"/>
      <c r="TVN133" s="5"/>
      <c r="TVO133" s="5"/>
      <c r="TVP133" s="5"/>
      <c r="TVQ133" s="5"/>
      <c r="TVR133" s="5"/>
      <c r="TVS133" s="5"/>
      <c r="TVT133" s="5"/>
      <c r="TVU133" s="5"/>
      <c r="TVV133" s="5"/>
      <c r="TVW133" s="5"/>
      <c r="TVX133" s="5"/>
      <c r="TVY133" s="5"/>
      <c r="TVZ133" s="5"/>
      <c r="TWA133" s="5"/>
      <c r="TWB133" s="5"/>
      <c r="TWC133" s="5"/>
      <c r="TWD133" s="5"/>
      <c r="TWE133" s="5"/>
      <c r="TWF133" s="5"/>
      <c r="TWG133" s="5"/>
      <c r="TWH133" s="5"/>
      <c r="TWI133" s="5"/>
      <c r="TWJ133" s="5"/>
      <c r="TWK133" s="5"/>
      <c r="TWL133" s="5"/>
      <c r="TWM133" s="5"/>
      <c r="TWN133" s="5"/>
      <c r="TWO133" s="5"/>
      <c r="TWP133" s="5"/>
      <c r="TWQ133" s="5"/>
      <c r="TWR133" s="5"/>
      <c r="TWS133" s="5"/>
      <c r="TWT133" s="5"/>
      <c r="TWU133" s="5"/>
      <c r="TWV133" s="5"/>
      <c r="TWW133" s="5"/>
      <c r="TWX133" s="5"/>
      <c r="TWY133" s="5"/>
      <c r="TWZ133" s="5"/>
      <c r="TXA133" s="5"/>
      <c r="TXB133" s="5"/>
      <c r="TXC133" s="5"/>
      <c r="TXD133" s="5"/>
      <c r="TXE133" s="5"/>
      <c r="TXF133" s="5"/>
      <c r="TXG133" s="5"/>
      <c r="TXH133" s="5"/>
      <c r="TXI133" s="5"/>
      <c r="TXJ133" s="5"/>
      <c r="TXK133" s="5"/>
      <c r="TXL133" s="5"/>
      <c r="TXM133" s="5"/>
      <c r="TXN133" s="5"/>
      <c r="TXO133" s="5"/>
      <c r="TXP133" s="5"/>
      <c r="TXQ133" s="5"/>
      <c r="TXR133" s="5"/>
      <c r="TXS133" s="5"/>
      <c r="TXT133" s="5"/>
      <c r="TXU133" s="5"/>
      <c r="TXV133" s="5"/>
      <c r="TXW133" s="5"/>
      <c r="TXX133" s="5"/>
      <c r="TXY133" s="5"/>
      <c r="TXZ133" s="5"/>
      <c r="TYA133" s="5"/>
      <c r="TYB133" s="5"/>
      <c r="TYC133" s="5"/>
      <c r="TYD133" s="5"/>
      <c r="TYE133" s="5"/>
      <c r="TYF133" s="5"/>
      <c r="TYG133" s="5"/>
      <c r="TYH133" s="5"/>
      <c r="TYI133" s="5"/>
      <c r="TYJ133" s="5"/>
      <c r="TYK133" s="5"/>
      <c r="TYL133" s="5"/>
      <c r="TYM133" s="5"/>
      <c r="TYN133" s="5"/>
      <c r="TYO133" s="5"/>
      <c r="TYP133" s="5"/>
      <c r="TYQ133" s="5"/>
      <c r="TYR133" s="5"/>
      <c r="TYS133" s="5"/>
      <c r="TYT133" s="5"/>
      <c r="TYU133" s="5"/>
      <c r="TYV133" s="5"/>
      <c r="TYW133" s="5"/>
      <c r="TYX133" s="5"/>
      <c r="TYY133" s="5"/>
      <c r="TYZ133" s="5"/>
      <c r="TZA133" s="5"/>
      <c r="TZB133" s="5"/>
      <c r="TZC133" s="5"/>
      <c r="TZD133" s="5"/>
      <c r="TZE133" s="5"/>
      <c r="TZF133" s="5"/>
      <c r="TZG133" s="5"/>
      <c r="TZH133" s="5"/>
      <c r="TZI133" s="5"/>
      <c r="TZJ133" s="5"/>
      <c r="TZK133" s="5"/>
      <c r="TZL133" s="5"/>
      <c r="TZM133" s="5"/>
      <c r="TZN133" s="5"/>
      <c r="TZO133" s="5"/>
      <c r="TZP133" s="5"/>
      <c r="TZQ133" s="5"/>
      <c r="TZR133" s="5"/>
      <c r="TZS133" s="5"/>
      <c r="TZT133" s="5"/>
      <c r="TZU133" s="5"/>
      <c r="TZV133" s="5"/>
      <c r="TZW133" s="5"/>
      <c r="TZX133" s="5"/>
      <c r="TZY133" s="5"/>
      <c r="TZZ133" s="5"/>
      <c r="UAA133" s="5"/>
      <c r="UAB133" s="5"/>
      <c r="UAC133" s="5"/>
      <c r="UAD133" s="5"/>
      <c r="UAE133" s="5"/>
      <c r="UAF133" s="5"/>
      <c r="UAG133" s="5"/>
      <c r="UAH133" s="5"/>
      <c r="UAI133" s="5"/>
      <c r="UAJ133" s="5"/>
      <c r="UAK133" s="5"/>
      <c r="UAL133" s="5"/>
      <c r="UAM133" s="5"/>
      <c r="UAN133" s="5"/>
      <c r="UAO133" s="5"/>
      <c r="UAP133" s="5"/>
      <c r="UAQ133" s="5"/>
      <c r="UAR133" s="5"/>
      <c r="UAS133" s="5"/>
      <c r="UAT133" s="5"/>
      <c r="UAU133" s="5"/>
      <c r="UAV133" s="5"/>
      <c r="UAW133" s="5"/>
      <c r="UAX133" s="5"/>
      <c r="UAY133" s="5"/>
      <c r="UAZ133" s="5"/>
      <c r="UBA133" s="5"/>
      <c r="UBB133" s="5"/>
      <c r="UBC133" s="5"/>
      <c r="UBD133" s="5"/>
      <c r="UBE133" s="5"/>
      <c r="UBF133" s="5"/>
      <c r="UBG133" s="5"/>
      <c r="UBH133" s="5"/>
      <c r="UBI133" s="5"/>
      <c r="UBJ133" s="5"/>
      <c r="UBK133" s="5"/>
      <c r="UBL133" s="5"/>
      <c r="UBM133" s="5"/>
      <c r="UBN133" s="5"/>
      <c r="UBO133" s="5"/>
      <c r="UBP133" s="5"/>
      <c r="UBQ133" s="5"/>
      <c r="UBR133" s="5"/>
      <c r="UBS133" s="5"/>
      <c r="UBT133" s="5"/>
      <c r="UBU133" s="5"/>
      <c r="UBV133" s="5"/>
      <c r="UBW133" s="5"/>
      <c r="UBX133" s="5"/>
      <c r="UBY133" s="5"/>
      <c r="UBZ133" s="5"/>
      <c r="UCA133" s="5"/>
      <c r="UCB133" s="5"/>
      <c r="UCC133" s="5"/>
      <c r="UCD133" s="5"/>
      <c r="UCE133" s="5"/>
      <c r="UCF133" s="5"/>
      <c r="UCG133" s="5"/>
      <c r="UCH133" s="5"/>
      <c r="UCI133" s="5"/>
      <c r="UCJ133" s="5"/>
      <c r="UCK133" s="6"/>
      <c r="UCL133" s="6"/>
      <c r="UCM133" s="6"/>
      <c r="UCN133" s="6"/>
      <c r="UCO133" s="6"/>
      <c r="UCP133" s="6"/>
      <c r="UCQ133" s="6"/>
      <c r="UCR133" s="6"/>
      <c r="UCS133" s="6"/>
      <c r="UCT133" s="6"/>
      <c r="UCU133" s="6"/>
      <c r="UCV133" s="6"/>
      <c r="UCW133" s="6"/>
      <c r="UCX133" s="6"/>
      <c r="UCY133" s="6"/>
      <c r="UCZ133" s="6"/>
      <c r="UDA133" s="6"/>
      <c r="UDB133" s="6"/>
      <c r="UDC133" s="6"/>
      <c r="UDD133" s="6"/>
      <c r="UDE133" s="6"/>
      <c r="UDF133" s="6"/>
      <c r="UDG133" s="6"/>
      <c r="UDH133" s="6"/>
      <c r="UDI133" s="6"/>
      <c r="UDJ133" s="6"/>
      <c r="UDK133" s="6"/>
      <c r="UDL133" s="6"/>
      <c r="UDM133" s="6"/>
      <c r="UDN133" s="6"/>
      <c r="UDO133" s="6"/>
      <c r="UDP133" s="6"/>
      <c r="UDQ133" s="6"/>
      <c r="UDR133" s="6"/>
      <c r="UDS133" s="6"/>
      <c r="UDT133" s="6"/>
      <c r="UDU133" s="6"/>
      <c r="UDV133" s="6"/>
      <c r="UDW133" s="6"/>
      <c r="UDX133" s="6"/>
      <c r="UDY133" s="6"/>
      <c r="UDZ133" s="6"/>
      <c r="UEA133" s="6"/>
      <c r="UEB133" s="6"/>
      <c r="UEC133" s="6"/>
      <c r="UED133" s="6"/>
      <c r="UEE133" s="6"/>
      <c r="UEF133" s="6"/>
      <c r="UEG133" s="6"/>
      <c r="UEH133" s="6"/>
      <c r="UEI133" s="6"/>
      <c r="UEJ133" s="6"/>
      <c r="UEK133" s="6"/>
      <c r="UEL133" s="6"/>
      <c r="UEM133" s="6"/>
      <c r="UEN133" s="6"/>
      <c r="UEO133" s="6"/>
      <c r="UEP133" s="6"/>
      <c r="UEQ133" s="6"/>
      <c r="UER133" s="6"/>
      <c r="UES133" s="6"/>
      <c r="UET133" s="6"/>
      <c r="UEU133" s="6"/>
      <c r="UEV133" s="6"/>
      <c r="UEW133" s="6"/>
      <c r="UEX133" s="6"/>
      <c r="UEY133" s="6"/>
      <c r="UEZ133" s="6"/>
      <c r="UFA133" s="6"/>
      <c r="UFB133" s="6"/>
      <c r="UFC133" s="6"/>
      <c r="UFD133" s="6"/>
      <c r="UFE133" s="6"/>
      <c r="UFF133" s="6"/>
      <c r="UFG133" s="6"/>
      <c r="UFH133" s="6"/>
      <c r="UFI133" s="6"/>
      <c r="UFJ133" s="6"/>
      <c r="UFK133" s="6"/>
      <c r="UFL133" s="6"/>
      <c r="UFM133" s="6"/>
      <c r="UFN133"/>
      <c r="UFO133"/>
      <c r="UFP133"/>
      <c r="UFQ133"/>
      <c r="UFR133"/>
      <c r="UFS133"/>
      <c r="UFT133"/>
      <c r="UFU133"/>
      <c r="UFV133"/>
      <c r="UFW133"/>
      <c r="UFX133"/>
      <c r="UFY133"/>
      <c r="UFZ133"/>
      <c r="UGA133"/>
      <c r="UGB133"/>
      <c r="UGC133"/>
      <c r="UGD133"/>
      <c r="UGE133"/>
      <c r="UGF133"/>
      <c r="UGG133"/>
      <c r="UGH133"/>
      <c r="UGI133"/>
      <c r="UGJ133"/>
      <c r="UGK133"/>
      <c r="UGL133"/>
      <c r="UGM133"/>
      <c r="UGN133"/>
      <c r="UGO133"/>
      <c r="UGP133"/>
      <c r="UGQ133"/>
      <c r="UGR133"/>
      <c r="UGS133"/>
      <c r="UGT133"/>
      <c r="UGU133"/>
      <c r="UGV133"/>
      <c r="UGW133"/>
      <c r="UGX133"/>
      <c r="UGY133"/>
      <c r="UGZ133"/>
      <c r="UHA133"/>
      <c r="UHB133"/>
      <c r="UHC133"/>
      <c r="UHD133"/>
      <c r="UHE133"/>
      <c r="UHF133"/>
      <c r="UHG133"/>
      <c r="UHH133"/>
      <c r="UHI133"/>
      <c r="UHJ133"/>
      <c r="UHK133"/>
      <c r="UHL133"/>
      <c r="UHM133"/>
      <c r="UHN133"/>
      <c r="UHO133"/>
      <c r="UHP133"/>
      <c r="UHQ133"/>
      <c r="UHR133"/>
      <c r="UHS133"/>
      <c r="UHT133"/>
      <c r="UHU133"/>
      <c r="UHV133"/>
      <c r="UHW133"/>
      <c r="UHX133"/>
      <c r="UHY133"/>
      <c r="UHZ133"/>
      <c r="UIA133"/>
      <c r="UIB133"/>
      <c r="UIC133"/>
      <c r="UID133"/>
      <c r="UIE133"/>
      <c r="UIF133"/>
      <c r="UIG133"/>
      <c r="UIH133"/>
      <c r="UII133"/>
      <c r="UIJ133"/>
      <c r="UIK133"/>
      <c r="UIL133"/>
      <c r="UIM133"/>
      <c r="UIN133"/>
      <c r="UIO133"/>
      <c r="UIP133"/>
      <c r="UIQ133"/>
      <c r="UIR133"/>
      <c r="UIS133"/>
      <c r="UIT133"/>
      <c r="UIU133"/>
      <c r="UIV133"/>
      <c r="UIW133"/>
      <c r="UIX133"/>
      <c r="UIY133"/>
      <c r="UIZ133"/>
      <c r="UJA133"/>
      <c r="UJB133"/>
      <c r="UJC133"/>
      <c r="UJD133"/>
      <c r="UJE133"/>
      <c r="UJF133"/>
      <c r="UJG133"/>
      <c r="UJH133"/>
      <c r="UJI133"/>
      <c r="UJJ133"/>
      <c r="UJK133"/>
      <c r="UJL133"/>
      <c r="UJM133"/>
      <c r="UJN133"/>
      <c r="UJO133"/>
      <c r="UJP133"/>
      <c r="UJQ133"/>
      <c r="UJR133"/>
      <c r="UJS133"/>
      <c r="UJT133"/>
      <c r="UJU133"/>
      <c r="UJV133"/>
      <c r="UJW133"/>
      <c r="UJX133"/>
      <c r="UJY133"/>
      <c r="UJZ133"/>
      <c r="UKA133"/>
      <c r="UKB133"/>
      <c r="UKC133"/>
      <c r="UKD133"/>
      <c r="UKE133"/>
      <c r="UKF133"/>
      <c r="UKG133"/>
      <c r="UKH133"/>
      <c r="UKI133"/>
      <c r="UKJ133"/>
      <c r="UKK133"/>
      <c r="UKL133"/>
      <c r="UKM133"/>
      <c r="UKN133"/>
      <c r="UKO133"/>
      <c r="UKP133"/>
      <c r="UKQ133"/>
      <c r="UKR133"/>
      <c r="UKS133"/>
      <c r="UKT133"/>
      <c r="UKU133"/>
      <c r="UKV133"/>
      <c r="UKW133"/>
      <c r="UKX133"/>
      <c r="UKY133"/>
      <c r="UKZ133"/>
      <c r="ULA133"/>
      <c r="ULB133"/>
      <c r="ULC133"/>
      <c r="ULD133"/>
      <c r="ULE133"/>
      <c r="ULF133"/>
      <c r="ULG133"/>
      <c r="ULH133"/>
      <c r="ULI133"/>
      <c r="ULJ133"/>
      <c r="ULK133"/>
      <c r="ULL133"/>
      <c r="ULM133"/>
      <c r="ULN133"/>
      <c r="ULO133"/>
      <c r="ULP133"/>
      <c r="ULQ133"/>
      <c r="ULR133"/>
      <c r="ULS133"/>
      <c r="ULT133"/>
      <c r="ULU133"/>
      <c r="ULV133"/>
      <c r="ULW133"/>
      <c r="ULX133"/>
      <c r="ULY133"/>
      <c r="ULZ133"/>
      <c r="UMA133"/>
      <c r="UMB133"/>
      <c r="UMC133"/>
      <c r="UMD133"/>
      <c r="UME133"/>
      <c r="UMF133"/>
      <c r="UMG133"/>
      <c r="UMH133"/>
      <c r="UMI133"/>
      <c r="UMJ133"/>
      <c r="UMK133"/>
      <c r="UML133"/>
      <c r="UMM133"/>
      <c r="UMN133"/>
      <c r="UMO133"/>
      <c r="UMP133"/>
      <c r="UMQ133"/>
      <c r="UMR133"/>
      <c r="UMS133"/>
      <c r="UMT133"/>
      <c r="UMU133"/>
      <c r="UMV133"/>
      <c r="UMW133"/>
      <c r="UMX133"/>
      <c r="UMY133"/>
      <c r="UMZ133"/>
      <c r="UNA133"/>
      <c r="UNB133"/>
      <c r="UNC133"/>
      <c r="UND133"/>
      <c r="UNE133"/>
      <c r="UNF133"/>
      <c r="UNG133"/>
      <c r="UNH133"/>
      <c r="UNI133"/>
      <c r="UNJ133"/>
      <c r="UNK133"/>
      <c r="UNL133"/>
      <c r="UNM133"/>
      <c r="UNN133"/>
      <c r="UNO133"/>
      <c r="UNP133"/>
      <c r="UNQ133"/>
      <c r="UNR133"/>
      <c r="UNS133"/>
      <c r="UNT133"/>
      <c r="UNU133"/>
      <c r="UNV133"/>
      <c r="UNW133"/>
      <c r="UNX133"/>
      <c r="UNY133"/>
      <c r="UNZ133"/>
      <c r="UOA133"/>
      <c r="UOB133"/>
      <c r="UOC133"/>
      <c r="UOD133"/>
      <c r="UOE133"/>
      <c r="UOF133"/>
      <c r="UOG133"/>
      <c r="UOH133"/>
      <c r="UOI133"/>
      <c r="UOJ133"/>
      <c r="UOK133"/>
      <c r="UOL133"/>
      <c r="UOM133"/>
      <c r="UON133"/>
      <c r="UOO133"/>
      <c r="UOP133"/>
      <c r="UOQ133"/>
      <c r="UOR133"/>
      <c r="UOS133"/>
      <c r="UOT133"/>
      <c r="UOU133"/>
      <c r="UOV133"/>
      <c r="UOW133"/>
      <c r="UOX133"/>
      <c r="UOY133"/>
      <c r="UOZ133"/>
      <c r="UPA133"/>
      <c r="UPB133"/>
      <c r="UPC133"/>
      <c r="UPD133"/>
      <c r="UPE133"/>
      <c r="UPF133"/>
      <c r="UPG133"/>
      <c r="UPH133"/>
      <c r="UPI133"/>
      <c r="UPJ133"/>
      <c r="UPK133"/>
      <c r="UPL133"/>
      <c r="UPM133"/>
      <c r="UPN133"/>
      <c r="UPO133"/>
      <c r="UPP133"/>
      <c r="UPQ133"/>
      <c r="UPR133"/>
      <c r="UPS133"/>
      <c r="UPT133"/>
      <c r="UPU133"/>
      <c r="UPV133"/>
      <c r="UPW133"/>
      <c r="UPX133"/>
      <c r="UPY133"/>
      <c r="UPZ133"/>
      <c r="UQA133"/>
      <c r="UQB133"/>
      <c r="UQC133"/>
      <c r="UQD133"/>
      <c r="UQE133"/>
      <c r="UQF133"/>
      <c r="UQG133"/>
      <c r="UQH133"/>
      <c r="UQI133"/>
      <c r="UQJ133"/>
      <c r="UQK133"/>
      <c r="UQL133"/>
      <c r="UQM133"/>
      <c r="UQN133"/>
      <c r="UQO133"/>
      <c r="UQP133"/>
      <c r="UQQ133"/>
      <c r="UQR133"/>
      <c r="UQS133"/>
      <c r="UQT133"/>
      <c r="UQU133"/>
      <c r="UQV133"/>
      <c r="UQW133"/>
      <c r="UQX133"/>
      <c r="UQY133"/>
      <c r="UQZ133"/>
      <c r="URA133"/>
      <c r="URB133"/>
      <c r="URC133"/>
      <c r="URD133"/>
      <c r="URE133"/>
      <c r="URF133"/>
      <c r="URG133"/>
      <c r="URH133"/>
      <c r="URI133"/>
      <c r="URJ133"/>
      <c r="URK133"/>
      <c r="URL133"/>
      <c r="URM133"/>
      <c r="URN133"/>
      <c r="URO133"/>
      <c r="URP133"/>
      <c r="URQ133"/>
      <c r="URR133"/>
      <c r="URS133"/>
      <c r="URT133"/>
      <c r="URU133"/>
      <c r="URV133"/>
      <c r="URW133"/>
      <c r="URX133"/>
      <c r="URY133"/>
      <c r="URZ133"/>
      <c r="USA133"/>
      <c r="USB133"/>
      <c r="USC133"/>
      <c r="USD133"/>
      <c r="USE133"/>
      <c r="USF133"/>
      <c r="USG133"/>
      <c r="USH133"/>
      <c r="USI133"/>
      <c r="USJ133"/>
      <c r="USK133"/>
      <c r="USL133"/>
      <c r="USM133"/>
      <c r="USN133"/>
      <c r="USO133"/>
      <c r="USP133"/>
      <c r="USQ133"/>
      <c r="USR133"/>
      <c r="USS133"/>
      <c r="UST133"/>
      <c r="USU133"/>
      <c r="USV133"/>
      <c r="USW133"/>
      <c r="USX133"/>
      <c r="USY133"/>
      <c r="USZ133"/>
      <c r="UTA133"/>
      <c r="UTB133"/>
      <c r="UTC133"/>
      <c r="UTD133"/>
      <c r="UTE133"/>
      <c r="UTF133"/>
      <c r="UTG133"/>
      <c r="UTH133"/>
      <c r="UTI133"/>
      <c r="UTJ133"/>
      <c r="UTK133"/>
      <c r="UTL133"/>
      <c r="UTM133"/>
      <c r="UTN133"/>
      <c r="UTO133"/>
      <c r="UTP133"/>
      <c r="UTQ133"/>
      <c r="UTR133"/>
      <c r="UTS133"/>
      <c r="UTT133"/>
      <c r="UTU133"/>
      <c r="UTV133"/>
      <c r="UTW133"/>
      <c r="UTX133"/>
      <c r="UTY133"/>
      <c r="UTZ133"/>
      <c r="UUA133"/>
      <c r="UUB133"/>
      <c r="UUC133"/>
      <c r="UUD133"/>
      <c r="UUE133"/>
      <c r="UUF133"/>
      <c r="UUG133"/>
      <c r="UUH133"/>
      <c r="UUI133"/>
      <c r="UUJ133"/>
      <c r="UUK133"/>
      <c r="UUL133"/>
      <c r="UUM133"/>
      <c r="UUN133"/>
      <c r="UUO133"/>
      <c r="UUP133"/>
      <c r="UUQ133"/>
      <c r="UUR133"/>
      <c r="UUS133"/>
      <c r="UUT133"/>
      <c r="UUU133"/>
      <c r="UUV133"/>
      <c r="UUW133"/>
      <c r="UUX133"/>
      <c r="UUY133"/>
      <c r="UUZ133"/>
      <c r="UVA133"/>
      <c r="UVB133"/>
      <c r="UVC133"/>
      <c r="UVD133"/>
      <c r="UVE133"/>
      <c r="UVF133"/>
      <c r="UVG133"/>
      <c r="UVH133"/>
      <c r="UVI133"/>
      <c r="UVJ133"/>
      <c r="UVK133"/>
      <c r="UVL133"/>
      <c r="UVM133"/>
      <c r="UVN133"/>
      <c r="UVO133"/>
      <c r="UVP133"/>
      <c r="UVQ133"/>
      <c r="UVR133"/>
      <c r="UVS133"/>
      <c r="UVT133"/>
      <c r="UVU133"/>
      <c r="UVV133"/>
      <c r="UVW133"/>
      <c r="UVX133"/>
      <c r="UVY133"/>
      <c r="UVZ133"/>
      <c r="UWA133"/>
      <c r="UWB133"/>
      <c r="UWC133"/>
      <c r="UWD133"/>
      <c r="UWE133"/>
      <c r="UWF133"/>
      <c r="UWG133"/>
      <c r="UWH133"/>
      <c r="UWI133"/>
      <c r="UWJ133"/>
      <c r="UWK133"/>
      <c r="UWL133"/>
      <c r="UWM133"/>
      <c r="UWN133"/>
      <c r="UWO133"/>
      <c r="UWP133"/>
      <c r="UWQ133"/>
      <c r="UWR133"/>
      <c r="UWS133"/>
      <c r="UWT133"/>
      <c r="UWU133"/>
      <c r="UWV133"/>
      <c r="UWW133"/>
      <c r="UWX133"/>
      <c r="UWY133"/>
      <c r="UWZ133"/>
      <c r="UXA133"/>
      <c r="UXB133"/>
      <c r="UXC133"/>
      <c r="UXD133"/>
      <c r="UXE133"/>
      <c r="UXF133"/>
      <c r="UXG133"/>
      <c r="UXH133"/>
      <c r="UXI133"/>
      <c r="UXJ133"/>
      <c r="UXK133"/>
      <c r="UXL133"/>
      <c r="UXM133"/>
      <c r="UXN133"/>
      <c r="UXO133"/>
      <c r="UXP133"/>
      <c r="UXQ133"/>
      <c r="UXR133"/>
      <c r="UXS133"/>
      <c r="UXT133"/>
      <c r="UXU133"/>
      <c r="UXV133"/>
      <c r="UXW133"/>
      <c r="UXX133"/>
      <c r="UXY133"/>
      <c r="UXZ133"/>
      <c r="UYA133"/>
      <c r="UYB133"/>
      <c r="UYC133"/>
      <c r="UYD133"/>
      <c r="UYE133"/>
      <c r="UYF133"/>
      <c r="UYG133"/>
      <c r="UYH133"/>
      <c r="UYI133"/>
      <c r="UYJ133"/>
      <c r="UYK133"/>
      <c r="UYL133"/>
      <c r="UYM133"/>
      <c r="UYN133"/>
      <c r="UYO133"/>
      <c r="UYP133"/>
      <c r="UYQ133"/>
      <c r="UYR133"/>
      <c r="UYS133"/>
      <c r="UYT133"/>
      <c r="UYU133"/>
      <c r="UYV133"/>
      <c r="UYW133"/>
      <c r="UYX133"/>
      <c r="UYY133"/>
      <c r="UYZ133"/>
      <c r="UZA133"/>
      <c r="UZB133"/>
      <c r="UZC133"/>
      <c r="UZD133"/>
      <c r="UZE133"/>
      <c r="UZF133"/>
      <c r="UZG133"/>
      <c r="UZH133"/>
      <c r="UZI133"/>
      <c r="UZJ133"/>
      <c r="UZK133"/>
      <c r="UZL133"/>
      <c r="UZM133"/>
      <c r="UZN133"/>
      <c r="UZO133"/>
      <c r="UZP133"/>
      <c r="UZQ133"/>
      <c r="UZR133"/>
      <c r="UZS133"/>
      <c r="UZT133"/>
      <c r="UZU133"/>
      <c r="UZV133"/>
      <c r="UZW133"/>
      <c r="UZX133"/>
      <c r="UZY133"/>
      <c r="UZZ133"/>
      <c r="VAA133"/>
      <c r="VAB133"/>
      <c r="VAC133"/>
      <c r="VAD133"/>
      <c r="VAE133"/>
      <c r="VAF133"/>
      <c r="VAG133"/>
      <c r="VAH133"/>
      <c r="VAI133"/>
      <c r="VAJ133"/>
      <c r="VAK133"/>
      <c r="VAL133"/>
      <c r="VAM133"/>
      <c r="VAN133"/>
      <c r="VAO133"/>
      <c r="VAP133"/>
      <c r="VAQ133"/>
      <c r="VAR133"/>
      <c r="VAS133"/>
      <c r="VAT133"/>
      <c r="VAU133"/>
      <c r="VAV133"/>
      <c r="VAW133"/>
      <c r="VAX133"/>
      <c r="VAY133"/>
      <c r="VAZ133"/>
      <c r="VBA133"/>
      <c r="VBB133"/>
      <c r="VBC133"/>
      <c r="VBD133"/>
      <c r="VBE133"/>
      <c r="VBF133"/>
      <c r="VBG133"/>
      <c r="VBH133"/>
      <c r="VBI133"/>
      <c r="VBJ133"/>
      <c r="VBK133"/>
      <c r="VBL133"/>
      <c r="VBM133"/>
      <c r="VBN133"/>
      <c r="VBO133"/>
      <c r="VBP133"/>
      <c r="VBQ133"/>
      <c r="VBR133"/>
      <c r="VBS133"/>
      <c r="VBT133"/>
      <c r="VBU133"/>
      <c r="VBV133"/>
      <c r="VBW133"/>
      <c r="VBX133"/>
      <c r="VBY133"/>
      <c r="VBZ133"/>
      <c r="VCA133"/>
      <c r="VCB133"/>
      <c r="VCC133"/>
      <c r="VCD133"/>
      <c r="VCE133"/>
      <c r="VCF133"/>
      <c r="VCG133"/>
      <c r="VCH133"/>
      <c r="VCI133"/>
      <c r="VCJ133"/>
      <c r="VCK133"/>
      <c r="VCL133"/>
      <c r="VCM133"/>
      <c r="VCN133"/>
      <c r="VCO133"/>
      <c r="VCP133"/>
      <c r="VCQ133"/>
      <c r="VCR133"/>
      <c r="VCS133"/>
      <c r="VCT133"/>
      <c r="VCU133"/>
      <c r="VCV133"/>
      <c r="VCW133"/>
      <c r="VCX133"/>
      <c r="VCY133"/>
      <c r="VCZ133"/>
      <c r="VDA133"/>
      <c r="VDB133"/>
      <c r="VDC133"/>
      <c r="VDD133"/>
      <c r="VDE133"/>
      <c r="VDF133"/>
      <c r="VDG133"/>
      <c r="VDH133"/>
      <c r="VDI133"/>
      <c r="VDJ133"/>
      <c r="VDK133"/>
      <c r="VDL133"/>
      <c r="VDM133"/>
      <c r="VDN133"/>
      <c r="VDO133"/>
      <c r="VDP133"/>
      <c r="VDQ133"/>
      <c r="VDR133"/>
      <c r="VDS133"/>
      <c r="VDT133"/>
      <c r="VDU133"/>
      <c r="VDV133"/>
      <c r="VDW133"/>
      <c r="VDX133"/>
      <c r="VDY133"/>
      <c r="VDZ133"/>
      <c r="VEA133"/>
      <c r="VEB133"/>
      <c r="VEC133"/>
      <c r="VED133"/>
      <c r="VEE133"/>
      <c r="VEF133"/>
      <c r="VEG133"/>
      <c r="VEH133"/>
      <c r="VEI133"/>
      <c r="VEJ133"/>
      <c r="VEK133"/>
      <c r="VEL133"/>
      <c r="VEM133"/>
      <c r="VEN133"/>
      <c r="VEO133"/>
      <c r="VEP133"/>
      <c r="VEQ133"/>
      <c r="VER133"/>
      <c r="VES133"/>
      <c r="VET133"/>
      <c r="VEU133"/>
      <c r="VEV133"/>
      <c r="VEW133"/>
      <c r="VEX133"/>
      <c r="VEY133"/>
      <c r="VEZ133"/>
      <c r="VFA133"/>
      <c r="VFB133"/>
      <c r="VFC133"/>
      <c r="VFD133"/>
      <c r="VFE133"/>
      <c r="VFF133"/>
      <c r="VFG133"/>
      <c r="VFH133"/>
      <c r="VFI133"/>
      <c r="VFJ133"/>
      <c r="VFK133"/>
      <c r="VFL133"/>
      <c r="VFM133"/>
      <c r="VFN133"/>
      <c r="VFO133"/>
      <c r="VFP133"/>
      <c r="VFQ133"/>
      <c r="VFR133"/>
      <c r="VFS133"/>
      <c r="VFT133"/>
      <c r="VFU133"/>
      <c r="VFV133"/>
      <c r="VFW133"/>
      <c r="VFX133"/>
      <c r="VFY133"/>
      <c r="VFZ133"/>
      <c r="VGA133"/>
      <c r="VGB133"/>
      <c r="VGC133"/>
      <c r="VGD133"/>
      <c r="VGE133"/>
      <c r="VGF133"/>
      <c r="VGG133"/>
      <c r="VGH133"/>
      <c r="VGI133"/>
      <c r="VGJ133"/>
      <c r="VGK133"/>
      <c r="VGL133"/>
      <c r="VGM133"/>
      <c r="VGN133"/>
      <c r="VGO133"/>
      <c r="VGP133"/>
      <c r="VGQ133"/>
      <c r="VGR133"/>
      <c r="VGS133"/>
      <c r="VGT133"/>
      <c r="VGU133"/>
      <c r="VGV133"/>
      <c r="VGW133"/>
      <c r="VGX133"/>
      <c r="VGY133"/>
      <c r="VGZ133"/>
      <c r="VHA133"/>
      <c r="VHB133"/>
      <c r="VHC133"/>
      <c r="VHD133"/>
      <c r="VHE133"/>
      <c r="VHF133"/>
      <c r="VHG133"/>
      <c r="VHH133"/>
      <c r="VHI133"/>
      <c r="VHJ133"/>
      <c r="VHK133"/>
      <c r="VHL133"/>
      <c r="VHM133"/>
      <c r="VHN133"/>
      <c r="VHO133"/>
      <c r="VHP133"/>
      <c r="VHQ133"/>
      <c r="VHR133"/>
      <c r="VHS133"/>
      <c r="VHT133"/>
      <c r="VHU133"/>
      <c r="VHV133"/>
      <c r="VHW133"/>
      <c r="VHX133"/>
      <c r="VHY133"/>
      <c r="VHZ133"/>
      <c r="VIA133"/>
      <c r="VIB133"/>
      <c r="VIC133"/>
      <c r="VID133"/>
      <c r="VIE133"/>
      <c r="VIF133"/>
      <c r="VIG133"/>
      <c r="VIH133"/>
      <c r="VII133"/>
      <c r="VIJ133"/>
      <c r="VIK133"/>
      <c r="VIL133"/>
      <c r="VIM133"/>
      <c r="VIN133"/>
      <c r="VIO133"/>
      <c r="VIP133"/>
      <c r="VIQ133"/>
      <c r="VIR133"/>
      <c r="VIS133"/>
      <c r="VIT133"/>
      <c r="VIU133"/>
      <c r="VIV133"/>
      <c r="VIW133"/>
      <c r="VIX133"/>
      <c r="VIY133"/>
      <c r="VIZ133"/>
      <c r="VJA133"/>
      <c r="VJB133"/>
      <c r="VJC133"/>
      <c r="VJD133"/>
      <c r="VJE133"/>
      <c r="VJF133"/>
      <c r="VJG133"/>
      <c r="VJH133"/>
      <c r="VJI133"/>
      <c r="VJJ133"/>
      <c r="VJK133"/>
      <c r="VJL133"/>
      <c r="VJM133"/>
      <c r="VJN133"/>
      <c r="VJO133"/>
      <c r="VJP133"/>
      <c r="VJQ133"/>
      <c r="VJR133"/>
      <c r="VJS133"/>
      <c r="VJT133"/>
      <c r="VJU133"/>
      <c r="VJV133"/>
      <c r="VJW133"/>
      <c r="VJX133"/>
      <c r="VJY133"/>
      <c r="VJZ133"/>
      <c r="VKA133"/>
      <c r="VKB133"/>
      <c r="VKC133"/>
      <c r="VKD133"/>
      <c r="VKE133"/>
      <c r="VKF133"/>
      <c r="VKG133"/>
      <c r="VKH133"/>
      <c r="VKI133"/>
      <c r="VKJ133"/>
      <c r="VKK133"/>
      <c r="VKL133"/>
      <c r="VKM133"/>
      <c r="VKN133"/>
      <c r="VKO133"/>
      <c r="VKP133"/>
      <c r="VKQ133"/>
      <c r="VKR133"/>
      <c r="VKS133"/>
      <c r="VKT133"/>
      <c r="VKU133"/>
      <c r="VKV133"/>
      <c r="VKW133"/>
      <c r="VKX133"/>
      <c r="VKY133"/>
      <c r="VKZ133"/>
      <c r="VLA133"/>
      <c r="VLB133"/>
      <c r="VLC133"/>
      <c r="VLD133"/>
      <c r="VLE133"/>
      <c r="VLF133"/>
      <c r="VLG133"/>
      <c r="VLH133"/>
      <c r="VLI133"/>
      <c r="VLJ133"/>
      <c r="VLK133"/>
      <c r="VLL133"/>
      <c r="VLM133"/>
      <c r="VLN133"/>
      <c r="VLO133"/>
      <c r="VLP133"/>
      <c r="VLQ133"/>
      <c r="VLR133"/>
      <c r="VLS133"/>
      <c r="VLT133"/>
      <c r="VLU133"/>
      <c r="VLV133"/>
      <c r="VLW133"/>
      <c r="VLX133"/>
      <c r="VLY133"/>
      <c r="VLZ133"/>
      <c r="VMA133"/>
      <c r="VMB133"/>
      <c r="VMC133"/>
      <c r="VMD133"/>
      <c r="VME133"/>
      <c r="VMF133"/>
      <c r="VMG133"/>
      <c r="VMH133"/>
      <c r="VMI133"/>
      <c r="VMJ133"/>
      <c r="VMK133"/>
      <c r="VML133"/>
      <c r="VMM133"/>
      <c r="VMN133"/>
      <c r="VMO133"/>
      <c r="VMP133"/>
      <c r="VMQ133"/>
      <c r="VMR133"/>
      <c r="VMS133"/>
      <c r="VMT133"/>
      <c r="VMU133"/>
      <c r="VMV133"/>
      <c r="VMW133"/>
      <c r="VMX133"/>
      <c r="VMY133"/>
      <c r="VMZ133"/>
      <c r="VNA133"/>
      <c r="VNB133"/>
      <c r="VNC133"/>
      <c r="VND133"/>
      <c r="VNE133"/>
      <c r="VNF133"/>
      <c r="VNG133"/>
      <c r="VNH133"/>
      <c r="VNI133"/>
      <c r="VNJ133"/>
      <c r="VNK133"/>
      <c r="VNL133"/>
      <c r="VNM133"/>
      <c r="VNN133"/>
      <c r="VNO133"/>
      <c r="VNP133"/>
      <c r="VNQ133"/>
      <c r="VNR133"/>
      <c r="VNS133"/>
      <c r="VNT133"/>
      <c r="VNU133"/>
      <c r="VNV133"/>
      <c r="VNW133"/>
      <c r="VNX133"/>
      <c r="VNY133"/>
      <c r="VNZ133"/>
      <c r="VOA133"/>
      <c r="VOB133"/>
      <c r="VOC133"/>
      <c r="VOD133"/>
      <c r="VOE133"/>
      <c r="VOF133"/>
      <c r="VOG133"/>
      <c r="VOH133"/>
      <c r="VOI133"/>
      <c r="VOJ133"/>
      <c r="VOK133"/>
      <c r="VOL133"/>
      <c r="VOM133"/>
      <c r="VON133"/>
      <c r="VOO133"/>
      <c r="VOP133"/>
      <c r="VOQ133"/>
      <c r="VOR133"/>
      <c r="VOS133"/>
      <c r="VOT133"/>
      <c r="VOU133"/>
      <c r="VOV133"/>
      <c r="VOW133"/>
      <c r="VOX133"/>
      <c r="VOY133"/>
      <c r="VOZ133"/>
      <c r="VPA133"/>
      <c r="VPB133"/>
      <c r="VPC133"/>
      <c r="VPD133"/>
      <c r="VPE133"/>
      <c r="VPF133"/>
      <c r="VPG133"/>
      <c r="VPH133"/>
      <c r="VPI133"/>
      <c r="VPJ133"/>
      <c r="VPK133"/>
      <c r="VPL133"/>
      <c r="VPM133"/>
      <c r="VPN133"/>
      <c r="VPO133"/>
      <c r="VPP133"/>
      <c r="VPQ133"/>
      <c r="VPR133"/>
      <c r="VPS133"/>
      <c r="VPT133"/>
      <c r="VPU133"/>
      <c r="VPV133"/>
      <c r="VPW133"/>
      <c r="VPX133"/>
      <c r="VPY133"/>
      <c r="VPZ133"/>
      <c r="VQA133"/>
      <c r="VQB133"/>
      <c r="VQC133"/>
      <c r="VQD133"/>
      <c r="VQE133"/>
      <c r="VQF133"/>
      <c r="VQG133"/>
      <c r="VQH133"/>
      <c r="VQI133"/>
      <c r="VQJ133"/>
      <c r="VQK133"/>
      <c r="VQL133"/>
      <c r="VQM133"/>
      <c r="VQN133"/>
      <c r="VQO133"/>
      <c r="VQP133"/>
      <c r="VQQ133"/>
      <c r="VQR133"/>
      <c r="VQS133"/>
      <c r="VQT133"/>
      <c r="VQU133"/>
      <c r="VQV133"/>
      <c r="VQW133"/>
      <c r="VQX133"/>
      <c r="VQY133"/>
      <c r="VQZ133"/>
      <c r="VRA133"/>
      <c r="VRB133"/>
      <c r="VRC133"/>
      <c r="VRD133"/>
      <c r="VRE133"/>
      <c r="VRF133"/>
      <c r="VRG133"/>
      <c r="VRH133"/>
      <c r="VRI133"/>
      <c r="VRJ133"/>
      <c r="VRK133"/>
      <c r="VRL133"/>
      <c r="VRM133"/>
      <c r="VRN133"/>
      <c r="VRO133"/>
      <c r="VRP133"/>
      <c r="VRQ133"/>
      <c r="VRR133"/>
      <c r="VRS133"/>
      <c r="VRT133"/>
      <c r="VRU133"/>
      <c r="VRV133"/>
      <c r="VRW133"/>
      <c r="VRX133"/>
      <c r="VRY133"/>
      <c r="VRZ133"/>
      <c r="VSA133"/>
      <c r="VSB133"/>
      <c r="VSC133"/>
      <c r="VSD133"/>
      <c r="VSE133"/>
      <c r="VSF133"/>
      <c r="VSG133"/>
      <c r="VSH133"/>
      <c r="VSI133"/>
      <c r="VSJ133"/>
      <c r="VSK133"/>
      <c r="VSL133"/>
      <c r="VSM133"/>
      <c r="VSN133"/>
      <c r="VSO133"/>
      <c r="VSP133"/>
      <c r="VSQ133"/>
      <c r="VSR133"/>
      <c r="VSS133"/>
      <c r="VST133"/>
      <c r="VSU133"/>
      <c r="VSV133"/>
      <c r="VSW133"/>
      <c r="VSX133"/>
      <c r="VSY133"/>
      <c r="VSZ133"/>
      <c r="VTA133"/>
      <c r="VTB133"/>
      <c r="VTC133"/>
      <c r="VTD133"/>
      <c r="VTE133"/>
      <c r="VTF133"/>
      <c r="VTG133"/>
      <c r="VTH133"/>
      <c r="VTI133"/>
      <c r="VTJ133"/>
      <c r="VTK133"/>
      <c r="VTL133"/>
      <c r="VTM133"/>
      <c r="VTN133"/>
      <c r="VTO133"/>
      <c r="VTP133"/>
      <c r="VTQ133"/>
      <c r="VTR133"/>
      <c r="VTS133"/>
      <c r="VTT133"/>
      <c r="VTU133"/>
      <c r="VTV133"/>
      <c r="VTW133"/>
      <c r="VTX133"/>
      <c r="VTY133"/>
      <c r="VTZ133"/>
      <c r="VUA133"/>
      <c r="VUB133"/>
      <c r="VUC133"/>
      <c r="VUD133"/>
      <c r="VUE133"/>
      <c r="VUF133"/>
      <c r="VUG133"/>
      <c r="VUH133"/>
      <c r="VUI133"/>
      <c r="VUJ133"/>
      <c r="VUK133"/>
      <c r="VUL133"/>
      <c r="VUM133"/>
      <c r="VUN133"/>
      <c r="VUO133"/>
      <c r="VUP133"/>
      <c r="VUQ133"/>
      <c r="VUR133"/>
      <c r="VUS133"/>
      <c r="VUT133"/>
      <c r="VUU133"/>
      <c r="VUV133"/>
      <c r="VUW133"/>
      <c r="VUX133"/>
      <c r="VUY133"/>
      <c r="VUZ133"/>
      <c r="VVA133"/>
      <c r="VVB133"/>
      <c r="VVC133"/>
      <c r="VVD133"/>
      <c r="VVE133"/>
      <c r="VVF133"/>
      <c r="VVG133"/>
      <c r="VVH133"/>
      <c r="VVI133"/>
      <c r="VVJ133"/>
      <c r="VVK133"/>
      <c r="VVL133"/>
      <c r="VVM133"/>
      <c r="VVN133"/>
      <c r="VVO133"/>
      <c r="VVP133"/>
      <c r="VVQ133"/>
      <c r="VVR133"/>
      <c r="VVS133"/>
      <c r="VVT133"/>
      <c r="VVU133"/>
      <c r="VVV133"/>
      <c r="VVW133"/>
      <c r="VVX133"/>
      <c r="VVY133"/>
      <c r="VVZ133"/>
      <c r="VWA133"/>
      <c r="VWB133"/>
      <c r="VWC133"/>
      <c r="VWD133"/>
      <c r="VWE133"/>
      <c r="VWF133"/>
      <c r="VWG133"/>
      <c r="VWH133"/>
      <c r="VWI133"/>
      <c r="VWJ133"/>
      <c r="VWK133"/>
      <c r="VWL133"/>
      <c r="VWM133"/>
      <c r="VWN133"/>
      <c r="VWO133"/>
      <c r="VWP133"/>
      <c r="VWQ133"/>
      <c r="VWR133"/>
      <c r="VWS133"/>
      <c r="VWT133"/>
      <c r="VWU133"/>
      <c r="VWV133"/>
      <c r="VWW133"/>
      <c r="VWX133"/>
      <c r="VWY133"/>
      <c r="VWZ133"/>
      <c r="VXA133"/>
      <c r="VXB133"/>
      <c r="VXC133"/>
      <c r="VXD133"/>
      <c r="VXE133"/>
      <c r="VXF133"/>
      <c r="VXG133"/>
      <c r="VXH133"/>
      <c r="VXI133"/>
      <c r="VXJ133"/>
      <c r="VXK133"/>
      <c r="VXL133"/>
      <c r="VXM133"/>
      <c r="VXN133"/>
      <c r="VXO133"/>
      <c r="VXP133"/>
      <c r="VXQ133"/>
      <c r="VXR133"/>
      <c r="VXS133"/>
      <c r="VXT133"/>
      <c r="VXU133"/>
      <c r="VXV133"/>
      <c r="VXW133"/>
      <c r="VXX133"/>
      <c r="VXY133"/>
      <c r="VXZ133"/>
      <c r="VYA133"/>
      <c r="VYB133"/>
      <c r="VYC133"/>
      <c r="VYD133"/>
      <c r="VYE133"/>
      <c r="VYF133"/>
      <c r="VYG133"/>
      <c r="VYH133"/>
      <c r="VYI133"/>
      <c r="VYJ133"/>
      <c r="VYK133"/>
      <c r="VYL133"/>
      <c r="VYM133"/>
      <c r="VYN133"/>
      <c r="VYO133"/>
      <c r="VYP133"/>
      <c r="VYQ133"/>
      <c r="VYR133"/>
      <c r="VYS133"/>
      <c r="VYT133"/>
      <c r="VYU133"/>
      <c r="VYV133"/>
      <c r="VYW133"/>
      <c r="VYX133"/>
      <c r="VYY133"/>
      <c r="VYZ133"/>
      <c r="VZA133"/>
      <c r="VZB133"/>
      <c r="VZC133"/>
      <c r="VZD133"/>
      <c r="VZE133"/>
      <c r="VZF133"/>
      <c r="VZG133"/>
      <c r="VZH133"/>
      <c r="VZI133"/>
      <c r="VZJ133"/>
      <c r="VZK133"/>
      <c r="VZL133"/>
      <c r="VZM133"/>
      <c r="VZN133"/>
      <c r="VZO133"/>
      <c r="VZP133"/>
      <c r="VZQ133"/>
      <c r="VZR133"/>
      <c r="VZS133"/>
      <c r="VZT133"/>
      <c r="VZU133"/>
      <c r="VZV133"/>
      <c r="VZW133"/>
      <c r="VZX133"/>
      <c r="VZY133"/>
      <c r="VZZ133"/>
      <c r="WAA133"/>
      <c r="WAB133"/>
      <c r="WAC133"/>
      <c r="WAD133"/>
      <c r="WAE133"/>
      <c r="WAF133"/>
      <c r="WAG133"/>
      <c r="WAH133"/>
      <c r="WAI133"/>
      <c r="WAJ133"/>
      <c r="WAK133"/>
      <c r="WAL133"/>
      <c r="WAM133"/>
      <c r="WAN133"/>
      <c r="WAO133"/>
      <c r="WAP133"/>
      <c r="WAQ133"/>
      <c r="WAR133"/>
      <c r="WAS133"/>
      <c r="WAT133"/>
      <c r="WAU133"/>
      <c r="WAV133"/>
      <c r="WAW133"/>
      <c r="WAX133"/>
      <c r="WAY133"/>
      <c r="WAZ133"/>
      <c r="WBA133"/>
      <c r="WBB133"/>
      <c r="WBC133"/>
      <c r="WBD133"/>
      <c r="WBE133"/>
      <c r="WBF133"/>
      <c r="WBG133"/>
      <c r="WBH133"/>
      <c r="WBI133"/>
      <c r="WBJ133"/>
      <c r="WBK133"/>
      <c r="WBL133"/>
      <c r="WBM133"/>
      <c r="WBN133"/>
      <c r="WBO133"/>
      <c r="WBP133"/>
      <c r="WBQ133"/>
      <c r="WBR133"/>
      <c r="WBS133"/>
      <c r="WBT133"/>
      <c r="WBU133"/>
      <c r="WBV133"/>
      <c r="WBW133"/>
      <c r="WBX133"/>
      <c r="WBY133"/>
      <c r="WBZ133"/>
      <c r="WCA133"/>
      <c r="WCB133"/>
      <c r="WCC133"/>
      <c r="WCD133"/>
      <c r="WCE133"/>
      <c r="WCF133"/>
      <c r="WCG133"/>
      <c r="WCH133"/>
      <c r="WCI133"/>
      <c r="WCJ133"/>
      <c r="WCK133"/>
      <c r="WCL133"/>
      <c r="WCM133"/>
      <c r="WCN133"/>
      <c r="WCO133"/>
      <c r="WCP133"/>
      <c r="WCQ133"/>
      <c r="WCR133"/>
      <c r="WCS133"/>
      <c r="WCT133"/>
      <c r="WCU133"/>
      <c r="WCV133"/>
      <c r="WCW133"/>
      <c r="WCX133"/>
      <c r="WCY133"/>
      <c r="WCZ133"/>
      <c r="WDA133"/>
      <c r="WDB133"/>
      <c r="WDC133"/>
      <c r="WDD133"/>
      <c r="WDE133"/>
      <c r="WDF133"/>
      <c r="WDG133"/>
      <c r="WDH133"/>
      <c r="WDI133"/>
      <c r="WDJ133"/>
      <c r="WDK133"/>
      <c r="WDL133"/>
      <c r="WDM133"/>
      <c r="WDN133"/>
      <c r="WDO133"/>
      <c r="WDP133"/>
      <c r="WDQ133"/>
      <c r="WDR133"/>
      <c r="WDS133"/>
      <c r="WDT133"/>
      <c r="WDU133"/>
      <c r="WDV133"/>
      <c r="WDW133"/>
      <c r="WDX133"/>
      <c r="WDY133"/>
      <c r="WDZ133"/>
      <c r="WEA133"/>
      <c r="WEB133"/>
      <c r="WEC133"/>
      <c r="WED133"/>
      <c r="WEE133"/>
      <c r="WEF133"/>
      <c r="WEG133"/>
      <c r="WEH133"/>
      <c r="WEI133"/>
      <c r="WEJ133"/>
      <c r="WEK133"/>
      <c r="WEL133"/>
      <c r="WEM133"/>
      <c r="WEN133"/>
      <c r="WEO133"/>
      <c r="WEP133"/>
      <c r="WEQ133"/>
      <c r="WER133"/>
      <c r="WES133"/>
      <c r="WET133"/>
      <c r="WEU133"/>
      <c r="WEV133"/>
      <c r="WEW133"/>
      <c r="WEX133"/>
      <c r="WEY133"/>
      <c r="WEZ133"/>
      <c r="WFA133"/>
      <c r="WFB133"/>
      <c r="WFC133"/>
      <c r="WFD133"/>
      <c r="WFE133"/>
      <c r="WFF133"/>
      <c r="WFG133"/>
      <c r="WFH133"/>
      <c r="WFI133"/>
      <c r="WFJ133"/>
      <c r="WFK133"/>
      <c r="WFL133"/>
      <c r="WFM133"/>
      <c r="WFN133"/>
      <c r="WFO133"/>
      <c r="WFP133"/>
      <c r="WFQ133"/>
      <c r="WFR133"/>
      <c r="WFS133"/>
      <c r="WFT133"/>
      <c r="WFU133"/>
      <c r="WFV133"/>
      <c r="WFW133"/>
      <c r="WFX133"/>
      <c r="WFY133"/>
      <c r="WFZ133"/>
      <c r="WGA133"/>
      <c r="WGB133"/>
      <c r="WGC133"/>
      <c r="WGD133"/>
      <c r="WGE133"/>
      <c r="WGF133"/>
      <c r="WGG133"/>
      <c r="WGH133"/>
      <c r="WGI133"/>
      <c r="WGJ133"/>
      <c r="WGK133"/>
      <c r="WGL133"/>
      <c r="WGM133"/>
      <c r="WGN133"/>
      <c r="WGO133"/>
      <c r="WGP133"/>
      <c r="WGQ133"/>
      <c r="WGR133"/>
      <c r="WGS133"/>
      <c r="WGT133"/>
      <c r="WGU133"/>
      <c r="WGV133"/>
      <c r="WGW133"/>
      <c r="WGX133"/>
      <c r="WGY133"/>
      <c r="WGZ133"/>
      <c r="WHA133"/>
      <c r="WHB133"/>
      <c r="WHC133"/>
      <c r="WHD133"/>
      <c r="WHE133"/>
      <c r="WHF133"/>
      <c r="WHG133"/>
      <c r="WHH133"/>
      <c r="WHI133"/>
      <c r="WHJ133"/>
      <c r="WHK133"/>
      <c r="WHL133"/>
      <c r="WHM133"/>
      <c r="WHN133"/>
      <c r="WHO133"/>
      <c r="WHP133"/>
      <c r="WHQ133"/>
      <c r="WHR133"/>
      <c r="WHS133"/>
      <c r="WHT133"/>
      <c r="WHU133"/>
      <c r="WHV133"/>
      <c r="WHW133"/>
      <c r="WHX133"/>
      <c r="WHY133"/>
      <c r="WHZ133"/>
      <c r="WIA133"/>
      <c r="WIB133"/>
      <c r="WIC133"/>
      <c r="WID133"/>
      <c r="WIE133"/>
      <c r="WIF133"/>
      <c r="WIG133"/>
      <c r="WIH133"/>
      <c r="WII133"/>
      <c r="WIJ133"/>
      <c r="WIK133"/>
      <c r="WIL133"/>
      <c r="WIM133"/>
      <c r="WIN133"/>
      <c r="WIO133"/>
      <c r="WIP133"/>
      <c r="WIQ133"/>
      <c r="WIR133"/>
      <c r="WIS133"/>
      <c r="WIT133"/>
      <c r="WIU133"/>
      <c r="WIV133"/>
      <c r="WIW133"/>
      <c r="WIX133"/>
      <c r="WIY133"/>
      <c r="WIZ133"/>
      <c r="WJA133"/>
      <c r="WJB133"/>
      <c r="WJC133"/>
      <c r="WJD133"/>
      <c r="WJE133"/>
      <c r="WJF133"/>
      <c r="WJG133"/>
      <c r="WJH133"/>
      <c r="WJI133"/>
      <c r="WJJ133"/>
      <c r="WJK133"/>
      <c r="WJL133"/>
      <c r="WJM133"/>
      <c r="WJN133"/>
      <c r="WJO133"/>
      <c r="WJP133"/>
      <c r="WJQ133"/>
      <c r="WJR133"/>
      <c r="WJS133"/>
      <c r="WJT133"/>
      <c r="WJU133"/>
      <c r="WJV133"/>
      <c r="WJW133"/>
      <c r="WJX133"/>
      <c r="WJY133"/>
      <c r="WJZ133"/>
      <c r="WKA133"/>
      <c r="WKB133"/>
      <c r="WKC133"/>
      <c r="WKD133"/>
      <c r="WKE133"/>
      <c r="WKF133"/>
      <c r="WKG133"/>
      <c r="WKH133"/>
      <c r="WKI133"/>
      <c r="WKJ133"/>
      <c r="WKK133"/>
      <c r="WKL133"/>
      <c r="WKM133"/>
      <c r="WKN133"/>
      <c r="WKO133"/>
      <c r="WKP133"/>
      <c r="WKQ133"/>
      <c r="WKR133"/>
      <c r="WKS133"/>
      <c r="WKT133"/>
      <c r="WKU133"/>
      <c r="WKV133"/>
      <c r="WKW133"/>
      <c r="WKX133"/>
      <c r="WKY133"/>
      <c r="WKZ133"/>
      <c r="WLA133"/>
      <c r="WLB133"/>
      <c r="WLC133"/>
      <c r="WLD133"/>
      <c r="WLE133"/>
      <c r="WLF133"/>
      <c r="WLG133"/>
      <c r="WLH133"/>
      <c r="WLI133"/>
      <c r="WLJ133"/>
      <c r="WLK133"/>
      <c r="WLL133"/>
      <c r="WLM133"/>
      <c r="WLN133"/>
      <c r="WLO133"/>
      <c r="WLP133"/>
      <c r="WLQ133"/>
      <c r="WLR133"/>
      <c r="WLS133"/>
      <c r="WLT133"/>
      <c r="WLU133"/>
      <c r="WLV133"/>
      <c r="WLW133"/>
      <c r="WLX133"/>
      <c r="WLY133"/>
      <c r="WLZ133"/>
      <c r="WMA133"/>
      <c r="WMB133"/>
      <c r="WMC133"/>
      <c r="WMD133"/>
      <c r="WME133"/>
      <c r="WMF133"/>
      <c r="WMG133"/>
      <c r="WMH133"/>
      <c r="WMI133"/>
      <c r="WMJ133"/>
      <c r="WMK133"/>
      <c r="WML133"/>
      <c r="WMM133"/>
      <c r="WMN133"/>
      <c r="WMO133"/>
      <c r="WMP133"/>
      <c r="WMQ133"/>
      <c r="WMR133"/>
      <c r="WMS133"/>
      <c r="WMT133"/>
      <c r="WMU133"/>
      <c r="WMV133"/>
      <c r="WMW133"/>
      <c r="WMX133"/>
      <c r="WMY133"/>
      <c r="WMZ133"/>
      <c r="WNA133"/>
      <c r="WNB133"/>
      <c r="WNC133"/>
      <c r="WND133"/>
      <c r="WNE133"/>
      <c r="WNF133"/>
      <c r="WNG133"/>
      <c r="WNH133"/>
      <c r="WNI133"/>
      <c r="WNJ133"/>
      <c r="WNK133"/>
      <c r="WNL133"/>
      <c r="WNM133"/>
      <c r="WNN133"/>
      <c r="WNO133"/>
      <c r="WNP133"/>
      <c r="WNQ133"/>
      <c r="WNR133"/>
      <c r="WNS133"/>
      <c r="WNT133"/>
      <c r="WNU133"/>
      <c r="WNV133"/>
      <c r="WNW133"/>
      <c r="WNX133"/>
      <c r="WNY133"/>
      <c r="WNZ133"/>
      <c r="WOA133"/>
      <c r="WOB133"/>
      <c r="WOC133"/>
      <c r="WOD133"/>
      <c r="WOE133"/>
      <c r="WOF133"/>
      <c r="WOG133"/>
      <c r="WOH133"/>
      <c r="WOI133"/>
      <c r="WOJ133"/>
      <c r="WOK133"/>
      <c r="WOL133"/>
      <c r="WOM133"/>
      <c r="WON133"/>
      <c r="WOO133"/>
      <c r="WOP133"/>
      <c r="WOQ133"/>
      <c r="WOR133"/>
      <c r="WOS133"/>
      <c r="WOT133"/>
      <c r="WOU133"/>
      <c r="WOV133"/>
      <c r="WOW133"/>
      <c r="WOX133"/>
      <c r="WOY133"/>
      <c r="WOZ133"/>
      <c r="WPA133"/>
      <c r="WPB133"/>
      <c r="WPC133"/>
      <c r="WPD133"/>
      <c r="WPE133"/>
      <c r="WPF133"/>
      <c r="WPG133"/>
      <c r="WPH133"/>
      <c r="WPI133"/>
      <c r="WPJ133"/>
      <c r="WPK133"/>
      <c r="WPL133"/>
      <c r="WPM133"/>
      <c r="WPN133"/>
      <c r="WPO133"/>
      <c r="WPP133"/>
      <c r="WPQ133"/>
      <c r="WPR133"/>
      <c r="WPS133"/>
      <c r="WPT133"/>
      <c r="WPU133"/>
      <c r="WPV133"/>
      <c r="WPW133"/>
      <c r="WPX133"/>
      <c r="WPY133"/>
      <c r="WPZ133"/>
      <c r="WQA133"/>
      <c r="WQB133"/>
      <c r="WQC133"/>
      <c r="WQD133"/>
      <c r="WQE133"/>
      <c r="WQF133"/>
      <c r="WQG133"/>
      <c r="WQH133"/>
      <c r="WQI133"/>
      <c r="WQJ133"/>
      <c r="WQK133"/>
      <c r="WQL133"/>
      <c r="WQM133"/>
      <c r="WQN133"/>
      <c r="WQO133"/>
      <c r="WQP133"/>
      <c r="WQQ133"/>
      <c r="WQR133"/>
      <c r="WQS133"/>
      <c r="WQT133"/>
      <c r="WQU133"/>
      <c r="WQV133"/>
      <c r="WQW133"/>
      <c r="WQX133"/>
      <c r="WQY133"/>
      <c r="WQZ133"/>
      <c r="WRA133"/>
      <c r="WRB133"/>
      <c r="WRC133"/>
      <c r="WRD133"/>
      <c r="WRE133"/>
      <c r="WRF133"/>
      <c r="WRG133"/>
      <c r="WRH133"/>
      <c r="WRI133"/>
      <c r="WRJ133"/>
      <c r="WRK133"/>
      <c r="WRL133"/>
      <c r="WRM133"/>
      <c r="WRN133"/>
      <c r="WRO133"/>
      <c r="WRP133"/>
      <c r="WRQ133"/>
      <c r="WRR133"/>
      <c r="WRS133"/>
      <c r="WRT133"/>
      <c r="WRU133"/>
      <c r="WRV133"/>
      <c r="WRW133"/>
      <c r="WRX133"/>
      <c r="WRY133"/>
      <c r="WRZ133"/>
      <c r="WSA133"/>
      <c r="WSB133"/>
      <c r="WSC133"/>
      <c r="WSD133"/>
      <c r="WSE133"/>
      <c r="WSF133"/>
      <c r="WSG133"/>
      <c r="WSH133"/>
      <c r="WSI133"/>
      <c r="WSJ133"/>
      <c r="WSK133"/>
      <c r="WSL133"/>
      <c r="WSM133"/>
      <c r="WSN133"/>
      <c r="WSO133"/>
      <c r="WSP133"/>
      <c r="WSQ133"/>
      <c r="WSR133"/>
      <c r="WSS133"/>
      <c r="WST133"/>
      <c r="WSU133"/>
      <c r="WSV133"/>
      <c r="WSW133"/>
      <c r="WSX133"/>
      <c r="WSY133"/>
      <c r="WSZ133"/>
      <c r="WTA133"/>
      <c r="WTB133"/>
      <c r="WTC133"/>
      <c r="WTD133"/>
      <c r="WTE133"/>
      <c r="WTF133"/>
      <c r="WTG133"/>
      <c r="WTH133"/>
      <c r="WTI133"/>
      <c r="WTJ133"/>
      <c r="WTK133"/>
      <c r="WTL133"/>
      <c r="WTM133"/>
      <c r="WTN133"/>
      <c r="WTO133"/>
      <c r="WTP133"/>
      <c r="WTQ133"/>
      <c r="WTR133"/>
      <c r="WTS133"/>
      <c r="WTT133"/>
      <c r="WTU133"/>
      <c r="WTV133"/>
      <c r="WTW133"/>
      <c r="WTX133"/>
      <c r="WTY133"/>
      <c r="WTZ133"/>
      <c r="WUA133"/>
      <c r="WUB133"/>
      <c r="WUC133"/>
      <c r="WUD133"/>
      <c r="WUE133"/>
      <c r="WUF133"/>
      <c r="WUG133"/>
      <c r="WUH133"/>
      <c r="WUI133"/>
      <c r="WUJ133"/>
      <c r="WUK133"/>
      <c r="WUL133"/>
      <c r="WUM133"/>
      <c r="WUN133"/>
      <c r="WUO133"/>
      <c r="WUP133"/>
      <c r="WUQ133"/>
      <c r="WUR133"/>
      <c r="WUS133"/>
      <c r="WUT133"/>
      <c r="WUU133"/>
      <c r="WUV133"/>
      <c r="WUW133"/>
      <c r="WUX133"/>
      <c r="WUY133"/>
      <c r="WUZ133"/>
      <c r="WVA133"/>
      <c r="WVB133"/>
      <c r="WVC133"/>
      <c r="WVD133"/>
      <c r="WVE133"/>
      <c r="WVF133"/>
      <c r="WVG133"/>
      <c r="WVH133"/>
      <c r="WVI133"/>
      <c r="WVJ133"/>
      <c r="WVK133"/>
      <c r="WVL133"/>
      <c r="WVM133"/>
      <c r="WVN133"/>
      <c r="WVO133"/>
      <c r="WVP133"/>
      <c r="WVQ133"/>
      <c r="WVR133"/>
      <c r="WVS133"/>
      <c r="WVT133"/>
      <c r="WVU133"/>
      <c r="WVV133"/>
      <c r="WVW133"/>
      <c r="WVX133"/>
      <c r="WVY133"/>
      <c r="WVZ133"/>
      <c r="WWA133"/>
      <c r="WWB133"/>
      <c r="WWC133"/>
      <c r="WWD133"/>
      <c r="WWE133"/>
      <c r="WWF133"/>
      <c r="WWG133"/>
      <c r="WWH133"/>
      <c r="WWI133"/>
      <c r="WWJ133"/>
      <c r="WWK133"/>
      <c r="WWL133"/>
      <c r="WWM133"/>
      <c r="WWN133"/>
      <c r="WWO133"/>
      <c r="WWP133"/>
      <c r="WWQ133"/>
      <c r="WWR133"/>
      <c r="WWS133"/>
      <c r="WWT133"/>
      <c r="WWU133"/>
      <c r="WWV133"/>
      <c r="WWW133"/>
      <c r="WWX133"/>
      <c r="WWY133"/>
      <c r="WWZ133"/>
      <c r="WXA133"/>
      <c r="WXB133"/>
      <c r="WXC133"/>
      <c r="WXD133"/>
      <c r="WXE133"/>
      <c r="WXF133"/>
      <c r="WXG133"/>
      <c r="WXH133"/>
      <c r="WXI133"/>
      <c r="WXJ133"/>
      <c r="WXK133"/>
      <c r="WXL133"/>
      <c r="WXM133"/>
      <c r="WXN133"/>
      <c r="WXO133"/>
      <c r="WXP133"/>
      <c r="WXQ133"/>
      <c r="WXR133"/>
      <c r="WXS133"/>
      <c r="WXT133"/>
      <c r="WXU133"/>
      <c r="WXV133"/>
      <c r="WXW133"/>
      <c r="WXX133"/>
      <c r="WXY133"/>
      <c r="WXZ133"/>
      <c r="WYA133"/>
      <c r="WYB133"/>
      <c r="WYC133"/>
      <c r="WYD133"/>
      <c r="WYE133"/>
      <c r="WYF133"/>
      <c r="WYG133"/>
      <c r="WYH133"/>
      <c r="WYI133"/>
      <c r="WYJ133"/>
      <c r="WYK133"/>
      <c r="WYL133"/>
      <c r="WYM133"/>
      <c r="WYN133"/>
      <c r="WYO133"/>
      <c r="WYP133"/>
      <c r="WYQ133"/>
      <c r="WYR133"/>
      <c r="WYS133"/>
      <c r="WYT133"/>
      <c r="WYU133"/>
      <c r="WYV133"/>
      <c r="WYW133"/>
      <c r="WYX133"/>
      <c r="WYY133"/>
      <c r="WYZ133"/>
      <c r="WZA133"/>
      <c r="WZB133"/>
      <c r="WZC133"/>
      <c r="WZD133"/>
      <c r="WZE133"/>
      <c r="WZF133"/>
      <c r="WZG133"/>
      <c r="WZH133"/>
      <c r="WZI133"/>
      <c r="WZJ133"/>
      <c r="WZK133"/>
      <c r="WZL133"/>
      <c r="WZM133"/>
      <c r="WZN133"/>
      <c r="WZO133"/>
      <c r="WZP133"/>
      <c r="WZQ133"/>
      <c r="WZR133"/>
      <c r="WZS133"/>
      <c r="WZT133"/>
      <c r="WZU133"/>
      <c r="WZV133"/>
      <c r="WZW133"/>
      <c r="WZX133"/>
      <c r="WZY133"/>
      <c r="WZZ133"/>
      <c r="XAA133"/>
      <c r="XAB133"/>
      <c r="XAC133"/>
      <c r="XAD133"/>
      <c r="XAE133"/>
      <c r="XAF133"/>
      <c r="XAG133"/>
      <c r="XAH133"/>
      <c r="XAI133"/>
      <c r="XAJ133"/>
      <c r="XAK133"/>
      <c r="XAL133"/>
      <c r="XAM133"/>
      <c r="XAN133"/>
      <c r="XAO133"/>
      <c r="XAP133"/>
      <c r="XAQ133"/>
      <c r="XAR133"/>
      <c r="XAS133"/>
      <c r="XAT133"/>
      <c r="XAU133"/>
      <c r="XAV133"/>
      <c r="XAW133"/>
      <c r="XAX133"/>
      <c r="XAY133"/>
      <c r="XAZ133"/>
      <c r="XBA133"/>
      <c r="XBB133"/>
      <c r="XBC133"/>
      <c r="XBD133"/>
      <c r="XBE133"/>
      <c r="XBF133"/>
      <c r="XBG133"/>
      <c r="XBH133"/>
      <c r="XBI133"/>
      <c r="XBJ133"/>
      <c r="XBK133"/>
      <c r="XBL133"/>
      <c r="XBM133"/>
      <c r="XBN133"/>
      <c r="XBO133"/>
      <c r="XBP133"/>
      <c r="XBQ133"/>
      <c r="XBR133"/>
      <c r="XBS133"/>
      <c r="XBT133"/>
      <c r="XBU133"/>
      <c r="XBV133"/>
      <c r="XBW133"/>
      <c r="XBX133"/>
      <c r="XBY133"/>
      <c r="XBZ133"/>
      <c r="XCA133"/>
      <c r="XCB133"/>
      <c r="XCC133"/>
      <c r="XCD133"/>
      <c r="XCE133"/>
      <c r="XCF133"/>
      <c r="XCG133"/>
      <c r="XCH133"/>
      <c r="XCI133"/>
      <c r="XCJ133"/>
      <c r="XCK133"/>
      <c r="XCL133"/>
      <c r="XCM133"/>
      <c r="XCN133"/>
      <c r="XCO133"/>
      <c r="XCP133"/>
      <c r="XCQ133"/>
      <c r="XCR133"/>
      <c r="XCS133"/>
      <c r="XCT133"/>
      <c r="XCU133"/>
      <c r="XCV133"/>
      <c r="XCW133"/>
      <c r="XCX133"/>
      <c r="XCY133"/>
      <c r="XCZ133"/>
      <c r="XDA133"/>
      <c r="XDB133"/>
      <c r="XDC133"/>
      <c r="XDD133"/>
      <c r="XDE133"/>
      <c r="XDF133"/>
      <c r="XDG133"/>
      <c r="XDH133"/>
      <c r="XDI133"/>
      <c r="XDJ133"/>
      <c r="XDK133"/>
      <c r="XDL133"/>
      <c r="XDM133"/>
      <c r="XDN133"/>
      <c r="XDO133"/>
      <c r="XDP133"/>
      <c r="XDQ133"/>
      <c r="XDR133"/>
      <c r="XDS133"/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  <c r="XEZ133"/>
      <c r="XFA133"/>
      <c r="XFB133"/>
      <c r="XFC133"/>
    </row>
    <row r="134" spans="1:4054 13934:16384" ht="15.75" x14ac:dyDescent="0.25">
      <c r="A134" s="169"/>
      <c r="B134" s="122"/>
      <c r="C134" s="123" t="s">
        <v>163</v>
      </c>
      <c r="D134" s="112">
        <f>SUM(D128:D133)</f>
        <v>870</v>
      </c>
      <c r="E134" s="132"/>
      <c r="F134" s="132"/>
      <c r="G134" s="132"/>
      <c r="H134" s="132"/>
      <c r="I134" s="132"/>
      <c r="J134" s="133"/>
      <c r="K134" s="133"/>
      <c r="L134" s="132"/>
      <c r="M134" s="132"/>
      <c r="N134" s="132"/>
      <c r="O134" s="132"/>
      <c r="P134" s="132"/>
    </row>
    <row r="135" spans="1:4054 13934:16384" ht="15.75" x14ac:dyDescent="0.25">
      <c r="A135" s="143" t="s">
        <v>88</v>
      </c>
      <c r="B135" s="143"/>
      <c r="C135" s="143"/>
      <c r="D135" s="143"/>
      <c r="E135" s="72">
        <f t="shared" ref="E135:P135" si="55">SUM(E128:E134)</f>
        <v>41.693333333333342</v>
      </c>
      <c r="F135" s="72">
        <f t="shared" si="55"/>
        <v>34.995000000000005</v>
      </c>
      <c r="G135" s="72">
        <f t="shared" si="55"/>
        <v>129.20500000000001</v>
      </c>
      <c r="H135" s="72">
        <f t="shared" si="55"/>
        <v>993</v>
      </c>
      <c r="I135" s="72">
        <f t="shared" si="55"/>
        <v>254.09999999999997</v>
      </c>
      <c r="J135" s="72">
        <f t="shared" si="55"/>
        <v>0.44833333333333336</v>
      </c>
      <c r="K135" s="72">
        <f t="shared" si="55"/>
        <v>0.3816666666666666</v>
      </c>
      <c r="L135" s="72">
        <f t="shared" si="55"/>
        <v>84.965000000000003</v>
      </c>
      <c r="M135" s="72">
        <f t="shared" si="55"/>
        <v>121.85500000000002</v>
      </c>
      <c r="N135" s="72">
        <f t="shared" si="55"/>
        <v>131.71499999999997</v>
      </c>
      <c r="O135" s="72">
        <f t="shared" si="55"/>
        <v>492.56666666666666</v>
      </c>
      <c r="P135" s="72">
        <f t="shared" si="55"/>
        <v>8.5933333333333337</v>
      </c>
    </row>
    <row r="136" spans="1:4054 13934:16384" x14ac:dyDescent="0.25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</row>
    <row r="137" spans="1:4054 13934:16384" x14ac:dyDescent="0.25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</row>
    <row r="138" spans="1:4054 13934:16384" ht="12.75" customHeight="1" x14ac:dyDescent="0.25">
      <c r="A138" s="175" t="s">
        <v>2</v>
      </c>
      <c r="B138" s="175" t="s">
        <v>3</v>
      </c>
      <c r="C138" s="177" t="s">
        <v>4</v>
      </c>
      <c r="D138" s="175" t="s">
        <v>5</v>
      </c>
      <c r="E138" s="179" t="s">
        <v>6</v>
      </c>
      <c r="F138" s="179"/>
      <c r="G138" s="179"/>
      <c r="H138" s="180" t="s">
        <v>7</v>
      </c>
      <c r="I138" s="179" t="s">
        <v>8</v>
      </c>
      <c r="J138" s="179"/>
      <c r="K138" s="179"/>
      <c r="L138" s="179"/>
      <c r="M138" s="179" t="s">
        <v>9</v>
      </c>
      <c r="N138" s="179"/>
      <c r="O138" s="179"/>
      <c r="P138" s="179"/>
    </row>
    <row r="139" spans="1:4054 13934:16384" x14ac:dyDescent="0.25">
      <c r="A139" s="176"/>
      <c r="B139" s="176"/>
      <c r="C139" s="178"/>
      <c r="D139" s="176"/>
      <c r="E139" s="165"/>
      <c r="F139" s="165"/>
      <c r="G139" s="165"/>
      <c r="H139" s="160"/>
      <c r="I139" s="165"/>
      <c r="J139" s="165"/>
      <c r="K139" s="165"/>
      <c r="L139" s="165"/>
      <c r="M139" s="165"/>
      <c r="N139" s="165"/>
      <c r="O139" s="165"/>
      <c r="P139" s="165"/>
    </row>
    <row r="140" spans="1:4054 13934:16384" ht="66.599999999999994" customHeight="1" x14ac:dyDescent="0.25">
      <c r="A140" s="176"/>
      <c r="B140" s="176"/>
      <c r="C140" s="178"/>
      <c r="D140" s="176"/>
      <c r="E140" s="1" t="s">
        <v>10</v>
      </c>
      <c r="F140" s="1" t="s">
        <v>11</v>
      </c>
      <c r="G140" s="1" t="s">
        <v>12</v>
      </c>
      <c r="H140" s="160"/>
      <c r="I140" s="15" t="s">
        <v>13</v>
      </c>
      <c r="J140" s="15" t="s">
        <v>14</v>
      </c>
      <c r="K140" s="15" t="s">
        <v>15</v>
      </c>
      <c r="L140" s="15" t="s">
        <v>16</v>
      </c>
      <c r="M140" s="1" t="s">
        <v>17</v>
      </c>
      <c r="N140" s="1" t="s">
        <v>18</v>
      </c>
      <c r="O140" s="1" t="s">
        <v>19</v>
      </c>
      <c r="P140" s="1" t="s">
        <v>20</v>
      </c>
    </row>
    <row r="141" spans="1:4054 13934:16384" ht="21.2" customHeight="1" x14ac:dyDescent="0.25">
      <c r="A141" s="181" t="s">
        <v>89</v>
      </c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</row>
    <row r="142" spans="1:4054 13934:16384" ht="13.9" customHeight="1" x14ac:dyDescent="0.25">
      <c r="A142" s="156" t="s">
        <v>22</v>
      </c>
      <c r="B142" s="16" t="s">
        <v>90</v>
      </c>
      <c r="C142" s="17" t="s">
        <v>91</v>
      </c>
      <c r="D142" s="16">
        <v>200</v>
      </c>
      <c r="E142" s="18">
        <v>20.190000000000001</v>
      </c>
      <c r="F142" s="18">
        <f t="shared" ref="F142:P142" si="56">SUM(BE142*200/75)</f>
        <v>30.48</v>
      </c>
      <c r="G142" s="18">
        <f t="shared" si="56"/>
        <v>3.68</v>
      </c>
      <c r="H142" s="18">
        <f t="shared" si="56"/>
        <v>368</v>
      </c>
      <c r="I142" s="18">
        <f t="shared" si="56"/>
        <v>457.62666666666667</v>
      </c>
      <c r="J142" s="18">
        <f t="shared" si="56"/>
        <v>0.10666666666666667</v>
      </c>
      <c r="K142" s="18">
        <f t="shared" si="56"/>
        <v>0.69333333333333336</v>
      </c>
      <c r="L142" s="18">
        <f t="shared" si="56"/>
        <v>0.32</v>
      </c>
      <c r="M142" s="18">
        <f t="shared" si="56"/>
        <v>149.73333333333332</v>
      </c>
      <c r="N142" s="18">
        <f t="shared" si="56"/>
        <v>25.199999999999996</v>
      </c>
      <c r="O142" s="18">
        <f t="shared" si="56"/>
        <v>332.08</v>
      </c>
      <c r="P142" s="18">
        <f t="shared" si="56"/>
        <v>3.7066666666666666</v>
      </c>
      <c r="Q142" s="21">
        <v>8.6</v>
      </c>
      <c r="R142" s="21">
        <v>11.3</v>
      </c>
      <c r="S142" s="21">
        <v>34.299999999999997</v>
      </c>
      <c r="T142" s="21">
        <v>272.89999999999998</v>
      </c>
      <c r="U142" s="21">
        <v>40.200000000000003</v>
      </c>
      <c r="V142" s="16">
        <v>0.21</v>
      </c>
      <c r="W142" s="16">
        <v>0.17</v>
      </c>
      <c r="X142" s="21">
        <v>0.52</v>
      </c>
      <c r="Y142" s="21">
        <v>139</v>
      </c>
      <c r="Z142" s="21">
        <v>63</v>
      </c>
      <c r="AA142" s="21">
        <v>233</v>
      </c>
      <c r="AB142" s="21">
        <v>1.85</v>
      </c>
      <c r="BD142" s="21">
        <v>7.57</v>
      </c>
      <c r="BE142" s="21">
        <v>11.43</v>
      </c>
      <c r="BF142" s="21">
        <v>1.38</v>
      </c>
      <c r="BG142" s="21">
        <v>138</v>
      </c>
      <c r="BH142" s="21">
        <v>171.61</v>
      </c>
      <c r="BI142" s="21">
        <v>0.04</v>
      </c>
      <c r="BJ142" s="21">
        <v>0.26</v>
      </c>
      <c r="BK142" s="21">
        <v>0.12</v>
      </c>
      <c r="BL142" s="21">
        <v>56.15</v>
      </c>
      <c r="BM142" s="21">
        <v>9.4499999999999993</v>
      </c>
      <c r="BN142" s="21">
        <v>124.53</v>
      </c>
      <c r="BO142" s="21">
        <v>1.39</v>
      </c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AMK142"/>
      <c r="AML142"/>
      <c r="AMM142"/>
      <c r="AMN142"/>
      <c r="AMO142"/>
      <c r="AMP142"/>
      <c r="AMQ142"/>
      <c r="AMR142"/>
      <c r="AMS142"/>
      <c r="AMT142"/>
      <c r="AMU142"/>
      <c r="AMV142"/>
      <c r="AMW142"/>
      <c r="AMX142"/>
      <c r="AMY142"/>
      <c r="AMZ142"/>
      <c r="ANA142"/>
      <c r="ANB142"/>
      <c r="ANC142"/>
      <c r="AND142"/>
      <c r="ANE142"/>
      <c r="ANF142"/>
      <c r="ANG142"/>
      <c r="ANH142"/>
      <c r="ANI142"/>
      <c r="ANJ142"/>
      <c r="ANK142"/>
      <c r="ANL142"/>
      <c r="ANM142"/>
      <c r="ANN142"/>
      <c r="ANO142"/>
      <c r="ANP142"/>
      <c r="ANQ142"/>
      <c r="ANR142"/>
      <c r="ANS142"/>
      <c r="ANT142"/>
      <c r="ANU142"/>
      <c r="ANV142"/>
      <c r="ANW142"/>
      <c r="ANX142"/>
      <c r="ANY142"/>
      <c r="ANZ142"/>
      <c r="AOA142"/>
      <c r="AOB142"/>
      <c r="AOC142"/>
      <c r="AOD142"/>
      <c r="AOE142"/>
      <c r="AOF142"/>
      <c r="AOG142"/>
      <c r="AOH142"/>
      <c r="AOI142"/>
      <c r="AOJ142"/>
      <c r="AOK142"/>
      <c r="AOL142"/>
      <c r="AOM142"/>
      <c r="AON142"/>
      <c r="AOO142"/>
      <c r="AOP142"/>
      <c r="AOQ142"/>
      <c r="AOR142"/>
      <c r="AOS142"/>
      <c r="AOT142"/>
      <c r="AOU142"/>
      <c r="AOV142"/>
      <c r="AOW142"/>
      <c r="AOX142"/>
      <c r="AOY142"/>
      <c r="AOZ142"/>
      <c r="APA142"/>
      <c r="APB142"/>
      <c r="APC142"/>
      <c r="APD142"/>
      <c r="APE142"/>
      <c r="APF142"/>
      <c r="APG142"/>
      <c r="APH142"/>
      <c r="API142"/>
      <c r="APJ142"/>
      <c r="APK142"/>
      <c r="APL142"/>
      <c r="APM142"/>
      <c r="APN142"/>
      <c r="APO142"/>
      <c r="APP142"/>
      <c r="APQ142"/>
      <c r="APR142"/>
      <c r="APS142"/>
      <c r="APT142"/>
      <c r="APU142"/>
      <c r="APV142"/>
      <c r="APW142"/>
      <c r="APX142"/>
      <c r="APY142"/>
      <c r="APZ142"/>
      <c r="AQA142"/>
      <c r="AQB142"/>
      <c r="AQC142"/>
      <c r="AQD142"/>
      <c r="AQE142"/>
      <c r="AQF142"/>
      <c r="AQG142"/>
      <c r="AQH142"/>
      <c r="AQI142"/>
      <c r="AQJ142"/>
      <c r="AQK142"/>
      <c r="AQL142"/>
      <c r="AQM142"/>
      <c r="AQN142"/>
      <c r="AQO142"/>
      <c r="AQP142"/>
      <c r="AQQ142"/>
      <c r="AQR142"/>
      <c r="AQS142"/>
      <c r="AQT142"/>
      <c r="AQU142"/>
      <c r="AQV142"/>
      <c r="AQW142"/>
      <c r="AQX142"/>
      <c r="AQY142"/>
      <c r="AQZ142"/>
      <c r="ARA142"/>
      <c r="ARB142"/>
      <c r="ARC142"/>
      <c r="ARD142"/>
      <c r="ARE142"/>
      <c r="ARF142"/>
      <c r="ARG142"/>
      <c r="ARH142"/>
      <c r="ARI142"/>
      <c r="ARJ142"/>
      <c r="ARK142"/>
      <c r="ARL142"/>
      <c r="ARM142"/>
      <c r="ARN142"/>
      <c r="ARO142"/>
      <c r="ARP142"/>
      <c r="ARQ142"/>
      <c r="ARR142"/>
      <c r="ARS142"/>
      <c r="ART142"/>
      <c r="ARU142"/>
      <c r="ARV142"/>
      <c r="ARW142"/>
      <c r="ARX142"/>
      <c r="ARY142"/>
      <c r="ARZ142"/>
      <c r="ASA142"/>
      <c r="ASB142"/>
      <c r="ASC142"/>
      <c r="ASD142"/>
      <c r="ASE142"/>
      <c r="ASF142"/>
      <c r="ASG142"/>
      <c r="ASH142"/>
      <c r="ASI142"/>
      <c r="ASJ142"/>
      <c r="ASK142"/>
      <c r="ASL142"/>
      <c r="ASM142"/>
      <c r="ASN142"/>
      <c r="ASO142"/>
      <c r="ASP142"/>
      <c r="ASQ142"/>
      <c r="ASR142"/>
      <c r="ASS142"/>
      <c r="AST142"/>
      <c r="ASU142"/>
      <c r="ASV142"/>
      <c r="ASW142"/>
      <c r="ASX142"/>
      <c r="ASY142"/>
      <c r="ASZ142"/>
      <c r="ATA142"/>
      <c r="ATB142"/>
      <c r="ATC142"/>
      <c r="ATD142"/>
      <c r="ATE142"/>
      <c r="ATF142"/>
      <c r="ATG142"/>
      <c r="ATH142"/>
      <c r="ATI142"/>
      <c r="ATJ142"/>
      <c r="ATK142"/>
      <c r="ATL142"/>
      <c r="ATM142"/>
      <c r="ATN142"/>
      <c r="ATO142"/>
      <c r="ATP142"/>
      <c r="ATQ142"/>
      <c r="ATR142"/>
      <c r="ATS142"/>
      <c r="ATT142"/>
      <c r="ATU142"/>
      <c r="ATV142"/>
      <c r="ATW142"/>
      <c r="ATX142"/>
      <c r="ATY142"/>
      <c r="ATZ142"/>
      <c r="AUA142"/>
      <c r="AUB142"/>
      <c r="AUC142"/>
      <c r="AUD142"/>
      <c r="AUE142"/>
      <c r="AUF142"/>
      <c r="AUG142"/>
      <c r="AUH142"/>
      <c r="AUI142"/>
      <c r="AUJ142"/>
      <c r="AUK142"/>
      <c r="AUL142"/>
      <c r="AUM142"/>
      <c r="AUN142"/>
      <c r="AUO142"/>
      <c r="AUP142"/>
      <c r="AUQ142"/>
      <c r="AUR142"/>
      <c r="AUS142"/>
      <c r="AUT142"/>
      <c r="AUU142"/>
      <c r="AUV142"/>
      <c r="AUW142"/>
      <c r="AUX142"/>
      <c r="AUY142"/>
      <c r="AUZ142"/>
      <c r="AVA142"/>
      <c r="AVB142"/>
      <c r="AVC142"/>
      <c r="AVD142"/>
      <c r="AVE142"/>
      <c r="AVF142"/>
      <c r="AVG142"/>
      <c r="AVH142"/>
      <c r="AVI142"/>
      <c r="AVJ142"/>
      <c r="AVK142"/>
      <c r="AVL142"/>
      <c r="AVM142"/>
      <c r="AVN142"/>
      <c r="AVO142"/>
      <c r="AVP142"/>
      <c r="AVQ142"/>
      <c r="AVR142"/>
      <c r="AVS142"/>
      <c r="AVT142"/>
      <c r="AVU142"/>
      <c r="AVV142"/>
      <c r="AVW142"/>
      <c r="AVX142"/>
      <c r="AVY142"/>
      <c r="AVZ142"/>
      <c r="AWA142"/>
      <c r="AWB142"/>
      <c r="AWC142"/>
      <c r="AWD142"/>
      <c r="AWE142"/>
      <c r="AWF142"/>
      <c r="AWG142"/>
      <c r="AWH142"/>
      <c r="AWI142"/>
      <c r="AWJ142"/>
      <c r="AWK142"/>
      <c r="AWL142"/>
      <c r="AWM142"/>
      <c r="AWN142"/>
      <c r="AWO142"/>
      <c r="AWP142"/>
      <c r="AWQ142"/>
      <c r="AWR142"/>
      <c r="AWS142"/>
      <c r="AWT142"/>
      <c r="AWU142"/>
      <c r="AWV142"/>
      <c r="AWW142"/>
      <c r="AWX142"/>
      <c r="AWY142"/>
      <c r="AWZ142"/>
      <c r="AXA142"/>
      <c r="AXB142"/>
      <c r="AXC142"/>
      <c r="AXD142"/>
      <c r="AXE142"/>
      <c r="AXF142"/>
      <c r="AXG142"/>
      <c r="AXH142"/>
      <c r="AXI142"/>
      <c r="AXJ142"/>
      <c r="AXK142"/>
      <c r="AXL142"/>
      <c r="AXM142"/>
      <c r="AXN142"/>
      <c r="AXO142"/>
      <c r="AXP142"/>
      <c r="AXQ142"/>
      <c r="AXR142"/>
      <c r="AXS142"/>
      <c r="AXT142"/>
      <c r="AXU142"/>
      <c r="AXV142"/>
      <c r="AXW142"/>
      <c r="AXX142"/>
      <c r="AXY142"/>
      <c r="AXZ142"/>
      <c r="AYA142"/>
      <c r="AYB142"/>
      <c r="AYC142"/>
      <c r="AYD142"/>
      <c r="AYE142"/>
      <c r="AYF142"/>
      <c r="AYG142"/>
      <c r="AYH142"/>
      <c r="AYI142"/>
      <c r="AYJ142"/>
      <c r="AYK142"/>
      <c r="AYL142"/>
      <c r="AYM142"/>
      <c r="AYN142"/>
      <c r="AYO142"/>
      <c r="AYP142"/>
      <c r="AYQ142"/>
      <c r="AYR142"/>
      <c r="AYS142"/>
      <c r="AYT142"/>
      <c r="AYU142"/>
      <c r="AYV142"/>
      <c r="AYW142"/>
      <c r="AYX142"/>
      <c r="AYY142"/>
      <c r="AYZ142"/>
      <c r="AZA142"/>
      <c r="AZB142"/>
      <c r="AZC142"/>
      <c r="AZD142"/>
      <c r="AZE142"/>
      <c r="AZF142"/>
      <c r="AZG142"/>
      <c r="AZH142"/>
      <c r="AZI142"/>
      <c r="AZJ142"/>
      <c r="AZK142"/>
      <c r="AZL142"/>
      <c r="AZM142"/>
      <c r="AZN142"/>
      <c r="AZO142"/>
      <c r="AZP142"/>
      <c r="AZQ142"/>
      <c r="AZR142"/>
      <c r="AZS142"/>
      <c r="AZT142"/>
      <c r="AZU142"/>
      <c r="AZV142"/>
      <c r="AZW142"/>
      <c r="AZX142"/>
      <c r="AZY142"/>
      <c r="AZZ142"/>
      <c r="BAA142"/>
      <c r="BAB142"/>
      <c r="BAC142"/>
      <c r="BAD142"/>
      <c r="BAE142"/>
      <c r="BAF142"/>
      <c r="BAG142"/>
      <c r="BAH142"/>
      <c r="BAI142"/>
      <c r="BAJ142"/>
      <c r="BAK142"/>
      <c r="BAL142"/>
      <c r="BAM142"/>
      <c r="BAN142"/>
      <c r="BAO142"/>
      <c r="BAP142"/>
      <c r="BAQ142"/>
      <c r="BAR142"/>
      <c r="BAS142"/>
      <c r="BAT142"/>
      <c r="BAU142"/>
      <c r="BAV142"/>
      <c r="BAW142"/>
      <c r="BAX142"/>
      <c r="BAY142"/>
      <c r="BAZ142"/>
      <c r="BBA142"/>
      <c r="BBB142"/>
      <c r="BBC142"/>
      <c r="BBD142"/>
      <c r="BBE142"/>
      <c r="BBF142"/>
      <c r="BBG142"/>
      <c r="BBH142"/>
      <c r="BBI142"/>
      <c r="BBJ142"/>
      <c r="BBK142"/>
      <c r="BBL142"/>
      <c r="BBM142"/>
      <c r="BBN142"/>
      <c r="BBO142"/>
      <c r="BBP142"/>
      <c r="BBQ142"/>
      <c r="BBR142"/>
      <c r="BBS142"/>
      <c r="BBT142"/>
      <c r="BBU142"/>
      <c r="BBV142"/>
      <c r="BBW142"/>
      <c r="BBX142"/>
      <c r="BBY142"/>
      <c r="BBZ142"/>
      <c r="BCA142"/>
      <c r="BCB142"/>
      <c r="BCC142"/>
      <c r="BCD142"/>
      <c r="BCE142"/>
      <c r="BCF142"/>
      <c r="BCG142"/>
      <c r="BCH142"/>
      <c r="BCI142"/>
      <c r="BCJ142"/>
      <c r="BCK142"/>
      <c r="BCL142"/>
      <c r="BCM142"/>
      <c r="BCN142"/>
      <c r="BCO142"/>
      <c r="BCP142"/>
      <c r="BCQ142"/>
      <c r="BCR142"/>
      <c r="BCS142"/>
      <c r="BCT142"/>
      <c r="BCU142"/>
      <c r="BCV142"/>
      <c r="BCW142"/>
      <c r="BCX142"/>
      <c r="BCY142"/>
      <c r="BCZ142"/>
      <c r="BDA142"/>
      <c r="BDB142"/>
      <c r="BDC142"/>
      <c r="BDD142"/>
      <c r="BDE142"/>
      <c r="BDF142"/>
      <c r="BDG142"/>
      <c r="BDH142"/>
      <c r="BDI142"/>
      <c r="BDJ142"/>
      <c r="BDK142"/>
      <c r="BDL142"/>
      <c r="BDM142"/>
      <c r="BDN142"/>
      <c r="BDO142"/>
      <c r="BDP142"/>
      <c r="BDQ142"/>
      <c r="BDR142"/>
      <c r="BDS142"/>
      <c r="BDT142"/>
      <c r="BDU142"/>
      <c r="BDV142"/>
      <c r="BDW142"/>
      <c r="BDX142"/>
      <c r="BDY142"/>
      <c r="BDZ142"/>
      <c r="BEA142"/>
      <c r="BEB142"/>
      <c r="BEC142"/>
      <c r="BED142"/>
      <c r="BEE142"/>
      <c r="BEF142"/>
      <c r="BEG142"/>
      <c r="BEH142"/>
      <c r="BEI142"/>
      <c r="BEJ142"/>
      <c r="BEK142"/>
      <c r="BEL142"/>
      <c r="BEM142"/>
      <c r="BEN142"/>
      <c r="BEO142"/>
      <c r="BEP142"/>
      <c r="BEQ142"/>
      <c r="BER142"/>
      <c r="BES142"/>
      <c r="BET142"/>
      <c r="BEU142"/>
      <c r="BEV142"/>
      <c r="BEW142"/>
      <c r="BEX142"/>
      <c r="BEY142"/>
      <c r="BEZ142"/>
      <c r="BFA142"/>
      <c r="BFB142"/>
      <c r="BFC142"/>
      <c r="BFD142"/>
      <c r="BFE142"/>
      <c r="BFF142"/>
      <c r="BFG142"/>
      <c r="BFH142"/>
      <c r="BFI142"/>
      <c r="BFJ142"/>
      <c r="BFK142"/>
      <c r="BFL142"/>
      <c r="BFM142"/>
      <c r="BFN142"/>
      <c r="BFO142"/>
      <c r="BFP142"/>
      <c r="BFQ142"/>
      <c r="BFR142"/>
      <c r="BFS142"/>
      <c r="BFT142"/>
      <c r="BFU142"/>
      <c r="BFV142"/>
      <c r="BFW142"/>
      <c r="BFX142"/>
      <c r="BFY142"/>
      <c r="BFZ142"/>
      <c r="BGA142"/>
      <c r="BGB142"/>
      <c r="BGC142"/>
      <c r="BGD142"/>
      <c r="BGE142"/>
      <c r="BGF142"/>
      <c r="BGG142"/>
      <c r="BGH142"/>
      <c r="BGI142"/>
      <c r="BGJ142"/>
      <c r="BGK142"/>
      <c r="BGL142"/>
      <c r="BGM142"/>
      <c r="BGN142"/>
      <c r="BGO142"/>
      <c r="BGP142"/>
      <c r="BGQ142"/>
      <c r="BGR142"/>
      <c r="BGS142"/>
      <c r="BGT142"/>
      <c r="BGU142"/>
      <c r="BGV142"/>
      <c r="BGW142"/>
      <c r="BGX142"/>
      <c r="BGY142"/>
      <c r="BGZ142"/>
      <c r="BHA142"/>
      <c r="BHB142"/>
      <c r="BHC142"/>
      <c r="BHD142"/>
      <c r="BHE142"/>
      <c r="BHF142"/>
      <c r="BHG142"/>
      <c r="BHH142"/>
      <c r="BHI142"/>
      <c r="BHJ142"/>
      <c r="BHK142"/>
      <c r="BHL142"/>
      <c r="BHM142"/>
      <c r="BHN142"/>
      <c r="BHO142"/>
      <c r="BHP142"/>
      <c r="BHQ142"/>
      <c r="BHR142"/>
      <c r="BHS142"/>
      <c r="BHT142"/>
      <c r="BHU142"/>
      <c r="BHV142"/>
      <c r="BHW142"/>
      <c r="BHX142"/>
      <c r="BHY142"/>
      <c r="BHZ142"/>
      <c r="BIA142"/>
      <c r="BIB142"/>
      <c r="BIC142"/>
      <c r="BID142"/>
      <c r="BIE142"/>
      <c r="BIF142"/>
      <c r="BIG142"/>
      <c r="BIH142"/>
      <c r="BII142"/>
      <c r="BIJ142"/>
      <c r="BIK142"/>
      <c r="BIL142"/>
      <c r="BIM142"/>
      <c r="BIN142"/>
      <c r="BIO142"/>
      <c r="BIP142"/>
      <c r="BIQ142"/>
      <c r="BIR142"/>
      <c r="BIS142"/>
      <c r="BIT142"/>
      <c r="BIU142"/>
      <c r="BIV142"/>
      <c r="BIW142"/>
      <c r="BIX142"/>
      <c r="BIY142"/>
      <c r="BIZ142"/>
      <c r="BJA142"/>
      <c r="BJB142"/>
      <c r="BJC142"/>
      <c r="BJD142"/>
      <c r="BJE142"/>
      <c r="BJF142"/>
      <c r="BJG142"/>
      <c r="BJH142"/>
      <c r="BJI142"/>
      <c r="BJJ142"/>
      <c r="BJK142"/>
      <c r="BJL142"/>
      <c r="BJM142"/>
      <c r="BJN142"/>
      <c r="BJO142"/>
      <c r="BJP142"/>
      <c r="BJQ142"/>
      <c r="BJR142"/>
      <c r="BJS142"/>
      <c r="BJT142"/>
      <c r="BJU142"/>
      <c r="BJV142"/>
      <c r="BJW142"/>
      <c r="BJX142"/>
      <c r="BJY142"/>
      <c r="BJZ142"/>
      <c r="BKA142"/>
      <c r="BKB142"/>
      <c r="BKC142"/>
      <c r="BKD142"/>
      <c r="BKE142"/>
      <c r="BKF142"/>
      <c r="BKG142"/>
      <c r="BKH142"/>
      <c r="BKI142"/>
      <c r="BKJ142"/>
      <c r="BKK142"/>
      <c r="BKL142"/>
      <c r="BKM142"/>
      <c r="BKN142"/>
      <c r="BKO142"/>
      <c r="BKP142"/>
      <c r="BKQ142"/>
      <c r="BKR142"/>
      <c r="BKS142"/>
      <c r="BKT142"/>
      <c r="BKU142"/>
      <c r="BKV142"/>
      <c r="BKW142"/>
      <c r="BKX142"/>
      <c r="BKY142"/>
      <c r="BKZ142"/>
      <c r="BLA142"/>
      <c r="BLB142"/>
      <c r="BLC142"/>
      <c r="BLD142"/>
      <c r="BLE142"/>
      <c r="BLF142"/>
      <c r="BLG142"/>
      <c r="BLH142"/>
      <c r="BLI142"/>
      <c r="BLJ142"/>
      <c r="BLK142"/>
      <c r="BLL142"/>
      <c r="BLM142"/>
      <c r="BLN142"/>
      <c r="BLO142"/>
      <c r="BLP142"/>
      <c r="BLQ142"/>
      <c r="BLR142"/>
      <c r="BLS142"/>
      <c r="BLT142"/>
      <c r="BLU142"/>
      <c r="BLV142"/>
      <c r="BLW142"/>
      <c r="BLX142"/>
      <c r="BLY142"/>
      <c r="BLZ142"/>
      <c r="BMA142"/>
      <c r="BMB142"/>
      <c r="BMC142"/>
      <c r="BMD142"/>
      <c r="BME142"/>
      <c r="BMF142"/>
      <c r="BMG142"/>
      <c r="BMH142"/>
      <c r="BMI142"/>
      <c r="BMJ142"/>
      <c r="BMK142"/>
      <c r="BML142"/>
      <c r="BMM142"/>
      <c r="BMN142"/>
      <c r="BMO142"/>
      <c r="BMP142"/>
      <c r="BMQ142"/>
      <c r="BMR142"/>
      <c r="BMS142"/>
      <c r="BMT142"/>
      <c r="BMU142"/>
      <c r="BMV142"/>
      <c r="BMW142"/>
      <c r="BMX142"/>
      <c r="BMY142"/>
      <c r="BMZ142"/>
      <c r="BNA142"/>
      <c r="BNB142"/>
      <c r="BNC142"/>
      <c r="BND142"/>
      <c r="BNE142"/>
      <c r="BNF142"/>
      <c r="BNG142"/>
      <c r="BNH142"/>
      <c r="BNI142"/>
      <c r="BNJ142"/>
      <c r="BNK142"/>
      <c r="BNL142"/>
      <c r="BNM142"/>
      <c r="BNN142"/>
      <c r="BNO142"/>
      <c r="BNP142"/>
      <c r="BNQ142"/>
      <c r="BNR142"/>
      <c r="BNS142"/>
      <c r="BNT142"/>
      <c r="BNU142"/>
      <c r="BNV142"/>
      <c r="BNW142"/>
      <c r="BNX142"/>
      <c r="BNY142"/>
      <c r="BNZ142"/>
      <c r="BOA142"/>
      <c r="BOB142"/>
      <c r="BOC142"/>
      <c r="BOD142"/>
      <c r="BOE142"/>
      <c r="BOF142"/>
      <c r="BOG142"/>
      <c r="BOH142"/>
      <c r="BOI142"/>
      <c r="BOJ142"/>
      <c r="BOK142"/>
      <c r="BOL142"/>
      <c r="BOM142"/>
      <c r="BON142"/>
      <c r="BOO142"/>
      <c r="BOP142"/>
      <c r="BOQ142"/>
      <c r="BOR142"/>
      <c r="BOS142"/>
      <c r="BOT142"/>
      <c r="BOU142"/>
      <c r="BOV142"/>
      <c r="BOW142"/>
      <c r="BOX142"/>
      <c r="BOY142"/>
      <c r="BOZ142"/>
      <c r="BPA142"/>
      <c r="BPB142"/>
      <c r="BPC142"/>
      <c r="BPD142"/>
      <c r="BPE142"/>
      <c r="BPF142"/>
      <c r="BPG142"/>
      <c r="BPH142"/>
      <c r="BPI142"/>
      <c r="BPJ142"/>
      <c r="BPK142"/>
      <c r="BPL142"/>
      <c r="BPM142"/>
      <c r="BPN142"/>
      <c r="BPO142"/>
      <c r="BPP142"/>
      <c r="BPQ142"/>
      <c r="BPR142"/>
      <c r="BPS142"/>
      <c r="BPT142"/>
      <c r="BPU142"/>
      <c r="BPV142"/>
      <c r="BPW142"/>
      <c r="BPX142"/>
      <c r="BPY142"/>
      <c r="BPZ142"/>
      <c r="BQA142"/>
      <c r="BQB142"/>
      <c r="BQC142"/>
      <c r="BQD142"/>
      <c r="BQE142"/>
      <c r="BQF142"/>
      <c r="BQG142"/>
      <c r="BQH142"/>
      <c r="BQI142"/>
      <c r="BQJ142"/>
      <c r="BQK142"/>
      <c r="BQL142"/>
      <c r="BQM142"/>
      <c r="BQN142"/>
      <c r="BQO142"/>
      <c r="BQP142"/>
      <c r="BQQ142"/>
      <c r="BQR142"/>
      <c r="BQS142"/>
      <c r="BQT142"/>
      <c r="BQU142"/>
      <c r="BQV142"/>
      <c r="BQW142"/>
      <c r="BQX142"/>
      <c r="BQY142"/>
      <c r="BQZ142"/>
      <c r="BRA142"/>
      <c r="BRB142"/>
      <c r="BRC142"/>
      <c r="BRD142"/>
      <c r="BRE142"/>
      <c r="BRF142"/>
      <c r="BRG142"/>
      <c r="BRH142"/>
      <c r="BRI142"/>
      <c r="BRJ142"/>
      <c r="BRK142"/>
      <c r="BRL142"/>
      <c r="BRM142"/>
      <c r="BRN142"/>
      <c r="BRO142"/>
      <c r="BRP142"/>
      <c r="BRQ142"/>
      <c r="BRR142"/>
      <c r="BRS142"/>
      <c r="BRT142"/>
      <c r="BRU142"/>
      <c r="BRV142"/>
      <c r="BRW142"/>
      <c r="BRX142"/>
      <c r="BRY142"/>
      <c r="BRZ142"/>
      <c r="BSA142"/>
      <c r="BSB142"/>
      <c r="BSC142"/>
      <c r="BSD142"/>
      <c r="BSE142"/>
      <c r="BSF142"/>
      <c r="BSG142"/>
      <c r="BSH142"/>
      <c r="BSI142"/>
      <c r="BSJ142"/>
      <c r="BSK142"/>
      <c r="BSL142"/>
      <c r="BSM142"/>
      <c r="BSN142"/>
      <c r="BSO142"/>
      <c r="BSP142"/>
      <c r="BSQ142"/>
      <c r="BSR142"/>
      <c r="BSS142"/>
      <c r="BST142"/>
      <c r="BSU142"/>
      <c r="BSV142"/>
      <c r="BSW142"/>
      <c r="BSX142"/>
      <c r="BSY142"/>
      <c r="BSZ142"/>
      <c r="BTA142"/>
      <c r="BTB142"/>
      <c r="BTC142"/>
      <c r="BTD142"/>
      <c r="BTE142"/>
      <c r="BTF142"/>
      <c r="BTG142"/>
      <c r="BTH142"/>
      <c r="BTI142"/>
      <c r="BTJ142"/>
      <c r="BTK142"/>
      <c r="BTL142"/>
      <c r="BTM142"/>
      <c r="BTN142"/>
      <c r="BTO142"/>
      <c r="BTP142"/>
      <c r="BTQ142"/>
      <c r="BTR142"/>
      <c r="BTS142"/>
      <c r="BTT142"/>
      <c r="BTU142"/>
      <c r="BTV142"/>
      <c r="BTW142"/>
      <c r="BTX142"/>
      <c r="BTY142"/>
      <c r="BTZ142"/>
      <c r="BUA142"/>
      <c r="BUB142"/>
      <c r="BUC142"/>
      <c r="BUD142"/>
      <c r="BUE142"/>
      <c r="BUF142"/>
      <c r="BUG142"/>
      <c r="BUH142"/>
      <c r="BUI142"/>
      <c r="BUJ142"/>
      <c r="BUK142"/>
      <c r="BUL142"/>
      <c r="BUM142"/>
      <c r="BUN142"/>
      <c r="BUO142"/>
      <c r="BUP142"/>
      <c r="BUQ142"/>
      <c r="BUR142"/>
      <c r="BUS142"/>
      <c r="BUT142"/>
      <c r="BUU142"/>
      <c r="BUV142"/>
      <c r="BUW142"/>
      <c r="BUX142"/>
      <c r="BUY142"/>
      <c r="BUZ142"/>
      <c r="BVA142"/>
      <c r="BVB142"/>
      <c r="BVC142"/>
      <c r="BVD142"/>
      <c r="BVE142"/>
      <c r="BVF142"/>
      <c r="BVG142"/>
      <c r="BVH142"/>
      <c r="BVI142"/>
      <c r="BVJ142"/>
      <c r="BVK142"/>
      <c r="BVL142"/>
      <c r="BVM142"/>
      <c r="BVN142"/>
      <c r="BVO142"/>
      <c r="BVP142"/>
      <c r="BVQ142"/>
      <c r="BVR142"/>
      <c r="BVS142"/>
      <c r="BVT142"/>
      <c r="BVU142"/>
      <c r="BVV142"/>
      <c r="BVW142"/>
      <c r="BVX142"/>
      <c r="BVY142"/>
      <c r="BVZ142"/>
      <c r="BWA142"/>
      <c r="BWB142"/>
      <c r="BWC142"/>
      <c r="BWD142"/>
      <c r="BWE142"/>
      <c r="BWF142"/>
      <c r="BWG142"/>
      <c r="BWH142"/>
      <c r="BWI142"/>
      <c r="BWJ142"/>
      <c r="BWK142"/>
      <c r="BWL142"/>
      <c r="BWM142"/>
      <c r="BWN142"/>
      <c r="BWO142"/>
      <c r="BWP142"/>
      <c r="BWQ142"/>
      <c r="BWR142"/>
      <c r="BWS142"/>
      <c r="BWT142"/>
      <c r="BWU142"/>
      <c r="BWV142"/>
      <c r="BWW142"/>
      <c r="BWX142"/>
      <c r="BWY142"/>
      <c r="BWZ142"/>
      <c r="BXA142"/>
      <c r="BXB142"/>
      <c r="BXC142"/>
      <c r="BXD142"/>
      <c r="BXE142"/>
      <c r="BXF142"/>
      <c r="BXG142"/>
      <c r="BXH142"/>
      <c r="BXI142"/>
      <c r="BXJ142"/>
      <c r="BXK142"/>
      <c r="BXL142"/>
      <c r="BXM142"/>
      <c r="BXN142"/>
      <c r="BXO142"/>
      <c r="BXP142"/>
      <c r="BXQ142"/>
      <c r="BXR142"/>
      <c r="BXS142"/>
      <c r="BXT142"/>
      <c r="BXU142"/>
      <c r="BXV142"/>
      <c r="BXW142"/>
      <c r="BXX142"/>
      <c r="BXY142"/>
      <c r="BXZ142"/>
      <c r="BYA142"/>
      <c r="BYB142"/>
      <c r="BYC142"/>
      <c r="BYD142"/>
      <c r="BYE142"/>
      <c r="BYF142"/>
      <c r="BYG142"/>
      <c r="BYH142"/>
      <c r="BYI142"/>
      <c r="BYJ142"/>
      <c r="BYK142"/>
      <c r="BYL142"/>
      <c r="BYM142"/>
      <c r="BYN142"/>
      <c r="BYO142"/>
      <c r="BYP142"/>
      <c r="BYQ142"/>
      <c r="BYR142"/>
      <c r="BYS142"/>
      <c r="BYT142"/>
      <c r="BYU142"/>
      <c r="BYV142"/>
      <c r="BYW142"/>
      <c r="BYX142"/>
      <c r="BYY142"/>
      <c r="BYZ142"/>
      <c r="BZA142"/>
      <c r="BZB142"/>
      <c r="BZC142"/>
      <c r="BZD142"/>
      <c r="BZE142"/>
      <c r="BZF142"/>
      <c r="BZG142"/>
      <c r="BZH142"/>
      <c r="BZI142"/>
      <c r="BZJ142"/>
      <c r="BZK142"/>
      <c r="BZL142"/>
      <c r="BZM142"/>
      <c r="BZN142"/>
      <c r="BZO142"/>
      <c r="BZP142"/>
      <c r="BZQ142"/>
      <c r="BZR142"/>
      <c r="BZS142"/>
      <c r="BZT142"/>
      <c r="BZU142"/>
      <c r="BZV142"/>
      <c r="BZW142"/>
      <c r="BZX142"/>
      <c r="BZY142"/>
      <c r="BZZ142"/>
      <c r="CAA142"/>
      <c r="CAB142"/>
      <c r="CAC142"/>
      <c r="CAD142"/>
      <c r="CAE142"/>
      <c r="CAF142"/>
      <c r="CAG142"/>
      <c r="CAH142"/>
      <c r="CAI142"/>
      <c r="CAJ142"/>
      <c r="CAK142"/>
      <c r="CAL142"/>
      <c r="CAM142"/>
      <c r="CAN142"/>
      <c r="CAO142"/>
      <c r="CAP142"/>
      <c r="CAQ142"/>
      <c r="CAR142"/>
      <c r="CAS142"/>
      <c r="CAT142"/>
      <c r="CAU142"/>
      <c r="CAV142"/>
      <c r="CAW142"/>
      <c r="CAX142"/>
      <c r="CAY142"/>
      <c r="CAZ142"/>
      <c r="CBA142"/>
      <c r="CBB142"/>
      <c r="CBC142"/>
      <c r="CBD142"/>
      <c r="CBE142"/>
      <c r="CBF142"/>
      <c r="CBG142"/>
      <c r="CBH142"/>
      <c r="CBI142"/>
      <c r="CBJ142"/>
      <c r="CBK142"/>
      <c r="CBL142"/>
      <c r="CBM142"/>
      <c r="CBN142"/>
      <c r="CBO142"/>
      <c r="CBP142"/>
      <c r="CBQ142"/>
      <c r="CBR142"/>
      <c r="CBS142"/>
      <c r="CBT142"/>
      <c r="CBU142"/>
      <c r="CBV142"/>
      <c r="CBW142"/>
      <c r="CBX142"/>
      <c r="CBY142"/>
      <c r="CBZ142"/>
      <c r="CCA142"/>
      <c r="CCB142"/>
      <c r="CCC142"/>
      <c r="CCD142"/>
      <c r="CCE142"/>
      <c r="CCF142"/>
      <c r="CCG142"/>
      <c r="CCH142"/>
      <c r="CCI142"/>
      <c r="CCJ142"/>
      <c r="CCK142"/>
      <c r="CCL142"/>
      <c r="CCM142"/>
      <c r="CCN142"/>
      <c r="CCO142"/>
      <c r="CCP142"/>
      <c r="CCQ142"/>
      <c r="CCR142"/>
      <c r="CCS142"/>
      <c r="CCT142"/>
      <c r="CCU142"/>
      <c r="CCV142"/>
      <c r="CCW142"/>
      <c r="CCX142"/>
      <c r="CCY142"/>
      <c r="CCZ142"/>
      <c r="CDA142"/>
      <c r="CDB142"/>
      <c r="CDC142"/>
      <c r="CDD142"/>
      <c r="CDE142"/>
      <c r="CDF142"/>
      <c r="CDG142"/>
      <c r="CDH142"/>
      <c r="CDI142"/>
      <c r="CDJ142"/>
      <c r="CDK142"/>
      <c r="CDL142"/>
      <c r="CDM142"/>
      <c r="CDN142"/>
      <c r="CDO142"/>
      <c r="CDP142"/>
      <c r="CDQ142"/>
      <c r="CDR142"/>
      <c r="CDS142"/>
      <c r="CDT142"/>
      <c r="CDU142"/>
      <c r="CDV142"/>
      <c r="CDW142"/>
      <c r="CDX142"/>
      <c r="CDY142"/>
      <c r="CDZ142"/>
      <c r="CEA142"/>
      <c r="CEB142"/>
      <c r="CEC142"/>
      <c r="CED142"/>
      <c r="CEE142"/>
      <c r="CEF142"/>
      <c r="CEG142"/>
      <c r="CEH142"/>
      <c r="CEI142"/>
      <c r="CEJ142"/>
      <c r="CEK142"/>
      <c r="CEL142"/>
      <c r="CEM142"/>
      <c r="CEN142"/>
      <c r="CEO142"/>
      <c r="CEP142"/>
      <c r="CEQ142"/>
      <c r="CER142"/>
      <c r="CES142"/>
      <c r="CET142"/>
      <c r="CEU142"/>
      <c r="CEV142"/>
      <c r="CEW142"/>
      <c r="CEX142"/>
      <c r="CEY142"/>
      <c r="CEZ142"/>
      <c r="CFA142"/>
      <c r="CFB142"/>
      <c r="CFC142"/>
      <c r="CFD142"/>
      <c r="CFE142"/>
      <c r="CFF142"/>
      <c r="CFG142"/>
      <c r="CFH142"/>
      <c r="CFI142"/>
      <c r="CFJ142"/>
      <c r="CFK142"/>
      <c r="CFL142"/>
      <c r="CFM142"/>
      <c r="CFN142"/>
      <c r="CFO142"/>
      <c r="CFP142"/>
      <c r="CFQ142"/>
      <c r="CFR142"/>
      <c r="CFS142"/>
      <c r="CFT142"/>
      <c r="CFU142"/>
      <c r="CFV142"/>
      <c r="CFW142"/>
      <c r="CFX142"/>
      <c r="CFY142"/>
      <c r="CFZ142"/>
      <c r="CGA142"/>
      <c r="CGB142"/>
      <c r="CGC142"/>
      <c r="CGD142"/>
      <c r="CGE142"/>
      <c r="CGF142"/>
      <c r="CGG142"/>
      <c r="CGH142"/>
      <c r="CGI142"/>
      <c r="CGJ142"/>
      <c r="CGK142"/>
      <c r="CGL142"/>
      <c r="CGM142"/>
      <c r="CGN142"/>
      <c r="CGO142"/>
      <c r="CGP142"/>
      <c r="CGQ142"/>
      <c r="CGR142"/>
      <c r="CGS142"/>
      <c r="CGT142"/>
      <c r="CGU142"/>
      <c r="CGV142"/>
      <c r="CGW142"/>
      <c r="CGX142"/>
      <c r="CGY142"/>
      <c r="CGZ142"/>
      <c r="CHA142"/>
      <c r="CHB142"/>
      <c r="CHC142"/>
      <c r="CHD142"/>
      <c r="CHE142"/>
      <c r="CHF142"/>
      <c r="CHG142"/>
      <c r="CHH142"/>
      <c r="CHI142"/>
      <c r="CHJ142"/>
      <c r="CHK142"/>
      <c r="CHL142"/>
      <c r="CHM142"/>
      <c r="CHN142"/>
      <c r="CHO142"/>
      <c r="CHP142"/>
      <c r="CHQ142"/>
      <c r="CHR142"/>
      <c r="CHS142"/>
      <c r="CHT142"/>
      <c r="CHU142"/>
      <c r="CHV142"/>
      <c r="CHW142"/>
      <c r="CHX142"/>
      <c r="CHY142"/>
      <c r="CHZ142"/>
      <c r="CIA142"/>
      <c r="CIB142"/>
      <c r="CIC142"/>
      <c r="CID142"/>
      <c r="CIE142"/>
      <c r="CIF142"/>
      <c r="CIG142"/>
      <c r="CIH142"/>
      <c r="CII142"/>
      <c r="CIJ142"/>
      <c r="CIK142"/>
      <c r="CIL142"/>
      <c r="CIM142"/>
      <c r="CIN142"/>
      <c r="CIO142"/>
      <c r="CIP142"/>
      <c r="CIQ142"/>
      <c r="CIR142"/>
      <c r="CIS142"/>
      <c r="CIT142"/>
      <c r="CIU142"/>
      <c r="CIV142"/>
      <c r="CIW142"/>
      <c r="CIX142"/>
      <c r="CIY142"/>
      <c r="CIZ142"/>
      <c r="CJA142"/>
      <c r="CJB142"/>
      <c r="CJC142"/>
      <c r="CJD142"/>
      <c r="CJE142"/>
      <c r="CJF142"/>
      <c r="CJG142"/>
      <c r="CJH142"/>
      <c r="CJI142"/>
      <c r="CJJ142"/>
      <c r="CJK142"/>
      <c r="CJL142"/>
      <c r="CJM142"/>
      <c r="CJN142"/>
      <c r="CJO142"/>
      <c r="CJP142"/>
      <c r="CJQ142"/>
      <c r="CJR142"/>
      <c r="CJS142"/>
      <c r="CJT142"/>
      <c r="CJU142"/>
      <c r="CJV142"/>
      <c r="CJW142"/>
      <c r="CJX142"/>
      <c r="CJY142"/>
      <c r="CJZ142"/>
      <c r="CKA142"/>
      <c r="CKB142"/>
      <c r="CKC142"/>
      <c r="CKD142"/>
      <c r="CKE142"/>
      <c r="CKF142"/>
      <c r="CKG142"/>
      <c r="CKH142"/>
      <c r="CKI142"/>
      <c r="CKJ142"/>
      <c r="CKK142"/>
      <c r="CKL142"/>
      <c r="CKM142"/>
      <c r="CKN142"/>
      <c r="CKO142"/>
      <c r="CKP142"/>
      <c r="CKQ142"/>
      <c r="CKR142"/>
      <c r="CKS142"/>
      <c r="CKT142"/>
      <c r="CKU142"/>
      <c r="CKV142"/>
      <c r="CKW142"/>
      <c r="CKX142"/>
      <c r="CKY142"/>
      <c r="CKZ142"/>
      <c r="CLA142"/>
      <c r="CLB142"/>
      <c r="CLC142"/>
      <c r="CLD142"/>
      <c r="CLE142"/>
      <c r="CLF142"/>
      <c r="CLG142"/>
      <c r="CLH142"/>
      <c r="CLI142"/>
      <c r="CLJ142"/>
      <c r="CLK142"/>
      <c r="CLL142"/>
      <c r="CLM142"/>
      <c r="CLN142"/>
      <c r="CLO142"/>
      <c r="CLP142"/>
      <c r="CLQ142"/>
      <c r="CLR142"/>
      <c r="CLS142"/>
      <c r="CLT142"/>
      <c r="CLU142"/>
      <c r="CLV142"/>
      <c r="CLW142"/>
      <c r="CLX142"/>
      <c r="CLY142"/>
      <c r="CLZ142"/>
      <c r="CMA142"/>
      <c r="CMB142"/>
      <c r="CMC142"/>
      <c r="CMD142"/>
      <c r="CME142"/>
      <c r="CMF142"/>
      <c r="CMG142"/>
      <c r="CMH142"/>
      <c r="CMI142"/>
      <c r="CMJ142"/>
      <c r="CMK142"/>
      <c r="CML142"/>
      <c r="CMM142"/>
      <c r="CMN142"/>
      <c r="CMO142"/>
      <c r="CMP142"/>
      <c r="CMQ142"/>
      <c r="CMR142"/>
      <c r="CMS142"/>
      <c r="CMT142"/>
      <c r="CMU142"/>
      <c r="CMV142"/>
      <c r="CMW142"/>
      <c r="CMX142"/>
      <c r="CMY142"/>
      <c r="CMZ142"/>
      <c r="CNA142"/>
      <c r="CNB142"/>
      <c r="CNC142"/>
      <c r="CND142"/>
      <c r="CNE142"/>
      <c r="CNF142"/>
      <c r="CNG142"/>
      <c r="CNH142"/>
      <c r="CNI142"/>
      <c r="CNJ142"/>
      <c r="CNK142"/>
      <c r="CNL142"/>
      <c r="CNM142"/>
      <c r="CNN142"/>
      <c r="CNO142"/>
      <c r="CNP142"/>
      <c r="CNQ142"/>
      <c r="CNR142"/>
      <c r="CNS142"/>
      <c r="CNT142"/>
      <c r="CNU142"/>
      <c r="CNV142"/>
      <c r="CNW142"/>
      <c r="CNX142"/>
      <c r="CNY142"/>
      <c r="CNZ142"/>
      <c r="COA142"/>
      <c r="COB142"/>
      <c r="COC142"/>
      <c r="COD142"/>
      <c r="COE142"/>
      <c r="COF142"/>
      <c r="COG142"/>
      <c r="COH142"/>
      <c r="COI142"/>
      <c r="COJ142"/>
      <c r="COK142"/>
      <c r="COL142"/>
      <c r="COM142"/>
      <c r="CON142"/>
      <c r="COO142"/>
      <c r="COP142"/>
      <c r="COQ142"/>
      <c r="COR142"/>
      <c r="COS142"/>
      <c r="COT142"/>
      <c r="COU142"/>
      <c r="COV142"/>
      <c r="COW142"/>
      <c r="COX142"/>
      <c r="COY142"/>
      <c r="COZ142"/>
      <c r="CPA142"/>
      <c r="CPB142"/>
      <c r="CPC142"/>
      <c r="CPD142"/>
      <c r="CPE142"/>
      <c r="CPF142"/>
      <c r="CPG142"/>
      <c r="CPH142"/>
      <c r="CPI142"/>
      <c r="CPJ142"/>
      <c r="CPK142"/>
      <c r="CPL142"/>
      <c r="CPM142"/>
      <c r="CPN142"/>
      <c r="CPO142"/>
      <c r="CPP142"/>
      <c r="CPQ142"/>
      <c r="CPR142"/>
      <c r="CPS142"/>
      <c r="CPT142"/>
      <c r="CPU142"/>
      <c r="CPV142"/>
      <c r="CPW142"/>
      <c r="CPX142"/>
      <c r="CPY142"/>
      <c r="CPZ142"/>
      <c r="CQA142"/>
      <c r="CQB142"/>
      <c r="CQC142"/>
      <c r="CQD142"/>
      <c r="CQE142"/>
      <c r="CQF142"/>
      <c r="CQG142"/>
      <c r="CQH142"/>
      <c r="CQI142"/>
      <c r="CQJ142"/>
      <c r="CQK142"/>
      <c r="CQL142"/>
      <c r="CQM142"/>
      <c r="CQN142"/>
      <c r="CQO142"/>
      <c r="CQP142"/>
      <c r="CQQ142"/>
      <c r="CQR142"/>
      <c r="CQS142"/>
      <c r="CQT142"/>
      <c r="CQU142"/>
      <c r="CQV142"/>
      <c r="CQW142"/>
      <c r="CQX142"/>
      <c r="CQY142"/>
      <c r="CQZ142"/>
      <c r="CRA142"/>
      <c r="CRB142"/>
      <c r="CRC142"/>
      <c r="CRD142"/>
      <c r="CRE142"/>
      <c r="CRF142"/>
      <c r="CRG142"/>
      <c r="CRH142"/>
      <c r="CRI142"/>
      <c r="CRJ142"/>
      <c r="CRK142"/>
      <c r="CRL142"/>
      <c r="CRM142"/>
      <c r="CRN142"/>
      <c r="CRO142"/>
      <c r="CRP142"/>
      <c r="CRQ142"/>
      <c r="CRR142"/>
      <c r="CRS142"/>
      <c r="CRT142"/>
      <c r="CRU142"/>
      <c r="CRV142"/>
      <c r="CRW142"/>
      <c r="CRX142"/>
      <c r="CRY142"/>
      <c r="CRZ142"/>
      <c r="CSA142"/>
      <c r="CSB142"/>
      <c r="CSC142"/>
      <c r="CSD142"/>
      <c r="CSE142"/>
      <c r="CSF142"/>
      <c r="CSG142"/>
      <c r="CSH142"/>
      <c r="CSI142"/>
      <c r="CSJ142"/>
      <c r="CSK142"/>
      <c r="CSL142"/>
      <c r="CSM142"/>
      <c r="CSN142"/>
      <c r="CSO142"/>
      <c r="CSP142"/>
      <c r="CSQ142"/>
      <c r="CSR142"/>
      <c r="CSS142"/>
      <c r="CST142"/>
      <c r="CSU142"/>
      <c r="CSV142"/>
      <c r="CSW142"/>
      <c r="CSX142"/>
      <c r="CSY142"/>
      <c r="CSZ142"/>
      <c r="CTA142"/>
      <c r="CTB142"/>
      <c r="CTC142"/>
      <c r="CTD142"/>
      <c r="CTE142"/>
      <c r="CTF142"/>
      <c r="CTG142"/>
      <c r="CTH142"/>
      <c r="CTI142"/>
      <c r="CTJ142"/>
      <c r="CTK142"/>
      <c r="CTL142"/>
      <c r="CTM142"/>
      <c r="CTN142"/>
      <c r="CTO142"/>
      <c r="CTP142"/>
      <c r="CTQ142"/>
      <c r="CTR142"/>
      <c r="CTS142"/>
      <c r="CTT142"/>
      <c r="CTU142"/>
      <c r="CTV142"/>
      <c r="CTW142"/>
      <c r="CTX142"/>
      <c r="CTY142"/>
      <c r="CTZ142"/>
      <c r="CUA142"/>
      <c r="CUB142"/>
      <c r="CUC142"/>
      <c r="CUD142"/>
      <c r="CUE142"/>
      <c r="CUF142"/>
      <c r="CUG142"/>
      <c r="CUH142"/>
      <c r="CUI142"/>
      <c r="CUJ142"/>
      <c r="CUK142"/>
      <c r="CUL142"/>
      <c r="CUM142"/>
      <c r="CUN142"/>
      <c r="CUO142"/>
      <c r="CUP142"/>
      <c r="CUQ142"/>
      <c r="CUR142"/>
      <c r="CUS142"/>
      <c r="CUT142"/>
      <c r="CUU142"/>
      <c r="CUV142"/>
      <c r="CUW142"/>
      <c r="CUX142"/>
      <c r="CUY142"/>
      <c r="CUZ142"/>
      <c r="CVA142"/>
      <c r="CVB142"/>
      <c r="CVC142"/>
      <c r="CVD142"/>
      <c r="CVE142"/>
      <c r="CVF142"/>
      <c r="CVG142"/>
      <c r="CVH142"/>
      <c r="CVI142"/>
      <c r="CVJ142"/>
      <c r="CVK142"/>
      <c r="CVL142"/>
      <c r="CVM142"/>
      <c r="CVN142"/>
      <c r="CVO142"/>
      <c r="CVP142"/>
      <c r="CVQ142"/>
      <c r="CVR142"/>
      <c r="CVS142"/>
      <c r="CVT142"/>
      <c r="CVU142"/>
      <c r="CVV142"/>
      <c r="CVW142"/>
      <c r="CVX142"/>
      <c r="CVY142"/>
      <c r="CVZ142"/>
      <c r="CWA142"/>
      <c r="CWB142"/>
      <c r="CWC142"/>
      <c r="CWD142"/>
      <c r="CWE142"/>
      <c r="CWF142"/>
      <c r="CWG142"/>
      <c r="CWH142"/>
      <c r="CWI142"/>
      <c r="CWJ142"/>
      <c r="CWK142"/>
      <c r="CWL142"/>
      <c r="CWM142"/>
      <c r="CWN142"/>
      <c r="CWO142"/>
      <c r="CWP142"/>
      <c r="CWQ142"/>
      <c r="CWR142"/>
      <c r="CWS142"/>
      <c r="CWT142"/>
      <c r="CWU142"/>
      <c r="CWV142"/>
      <c r="CWW142"/>
      <c r="CWX142"/>
      <c r="CWY142"/>
      <c r="CWZ142"/>
      <c r="CXA142"/>
      <c r="CXB142"/>
      <c r="CXC142"/>
      <c r="CXD142"/>
      <c r="CXE142"/>
      <c r="CXF142"/>
      <c r="CXG142"/>
      <c r="CXH142"/>
      <c r="CXI142"/>
      <c r="CXJ142"/>
      <c r="CXK142"/>
      <c r="CXL142"/>
      <c r="CXM142"/>
      <c r="CXN142"/>
      <c r="CXO142"/>
      <c r="CXP142"/>
      <c r="CXQ142"/>
      <c r="CXR142"/>
      <c r="CXS142"/>
      <c r="CXT142"/>
      <c r="CXU142"/>
      <c r="CXV142"/>
      <c r="CXW142"/>
      <c r="CXX142"/>
      <c r="CXY142"/>
      <c r="CXZ142"/>
      <c r="CYA142"/>
      <c r="CYB142"/>
      <c r="CYC142"/>
      <c r="CYD142"/>
      <c r="CYE142"/>
      <c r="CYF142"/>
      <c r="CYG142"/>
      <c r="CYH142"/>
      <c r="CYI142"/>
      <c r="CYJ142"/>
      <c r="CYK142"/>
      <c r="CYL142"/>
      <c r="CYM142"/>
      <c r="CYN142"/>
      <c r="CYO142"/>
      <c r="CYP142"/>
      <c r="CYQ142"/>
      <c r="CYR142"/>
      <c r="CYS142"/>
      <c r="CYT142"/>
      <c r="CYU142"/>
      <c r="CYV142"/>
      <c r="CYW142"/>
      <c r="CYX142"/>
      <c r="CYY142"/>
      <c r="CYZ142"/>
      <c r="CZA142"/>
      <c r="CZB142"/>
      <c r="CZC142"/>
      <c r="CZD142"/>
      <c r="CZE142"/>
      <c r="CZF142"/>
      <c r="CZG142"/>
      <c r="CZH142"/>
      <c r="CZI142"/>
      <c r="CZJ142"/>
      <c r="CZK142"/>
      <c r="CZL142"/>
      <c r="CZM142"/>
      <c r="CZN142"/>
      <c r="CZO142"/>
      <c r="CZP142"/>
      <c r="CZQ142"/>
      <c r="CZR142"/>
      <c r="CZS142"/>
      <c r="CZT142"/>
      <c r="CZU142"/>
      <c r="CZV142"/>
      <c r="CZW142"/>
      <c r="CZX142"/>
      <c r="CZY142"/>
      <c r="CZZ142"/>
      <c r="DAA142"/>
      <c r="DAB142"/>
      <c r="DAC142"/>
      <c r="DAD142"/>
      <c r="DAE142"/>
      <c r="DAF142"/>
      <c r="DAG142"/>
      <c r="DAH142"/>
      <c r="DAI142"/>
      <c r="DAJ142"/>
      <c r="DAK142"/>
      <c r="DAL142"/>
      <c r="DAM142"/>
      <c r="DAN142"/>
      <c r="DAO142"/>
      <c r="DAP142"/>
      <c r="DAQ142"/>
      <c r="DAR142"/>
      <c r="DAS142"/>
      <c r="DAT142"/>
      <c r="DAU142"/>
      <c r="DAV142"/>
      <c r="DAW142"/>
      <c r="DAX142"/>
      <c r="DAY142"/>
      <c r="DAZ142"/>
      <c r="DBA142"/>
      <c r="DBB142"/>
      <c r="DBC142"/>
      <c r="DBD142"/>
      <c r="DBE142"/>
      <c r="DBF142"/>
      <c r="DBG142"/>
      <c r="DBH142"/>
      <c r="DBI142"/>
      <c r="DBJ142"/>
      <c r="DBK142"/>
      <c r="DBL142"/>
      <c r="DBM142"/>
      <c r="DBN142"/>
      <c r="DBO142"/>
      <c r="DBP142"/>
      <c r="DBQ142"/>
      <c r="DBR142"/>
      <c r="DBS142"/>
      <c r="DBT142"/>
      <c r="DBU142"/>
      <c r="DBV142"/>
      <c r="DBW142"/>
      <c r="DBX142"/>
      <c r="DBY142"/>
      <c r="DBZ142"/>
      <c r="DCA142"/>
      <c r="DCB142"/>
      <c r="DCC142"/>
      <c r="DCD142"/>
      <c r="DCE142"/>
      <c r="DCF142"/>
      <c r="DCG142"/>
      <c r="DCH142"/>
      <c r="DCI142"/>
      <c r="DCJ142"/>
      <c r="DCK142"/>
      <c r="DCL142"/>
      <c r="DCM142"/>
      <c r="DCN142"/>
      <c r="DCO142"/>
      <c r="DCP142"/>
      <c r="DCQ142"/>
      <c r="DCR142"/>
      <c r="DCS142"/>
      <c r="DCT142"/>
      <c r="DCU142"/>
      <c r="DCV142"/>
      <c r="DCW142"/>
      <c r="DCX142"/>
      <c r="DCY142"/>
      <c r="DCZ142"/>
      <c r="DDA142"/>
      <c r="DDB142"/>
      <c r="DDC142"/>
      <c r="DDD142"/>
      <c r="DDE142"/>
      <c r="DDF142"/>
      <c r="DDG142"/>
      <c r="DDH142"/>
      <c r="DDI142"/>
      <c r="DDJ142"/>
      <c r="DDK142"/>
      <c r="DDL142"/>
      <c r="DDM142"/>
      <c r="DDN142"/>
      <c r="DDO142"/>
      <c r="DDP142"/>
      <c r="DDQ142"/>
      <c r="DDR142"/>
      <c r="DDS142"/>
      <c r="DDT142"/>
      <c r="DDU142"/>
      <c r="DDV142"/>
      <c r="DDW142"/>
      <c r="DDX142"/>
      <c r="DDY142"/>
      <c r="DDZ142"/>
      <c r="DEA142"/>
      <c r="DEB142"/>
      <c r="DEC142"/>
      <c r="DED142"/>
      <c r="DEE142"/>
      <c r="DEF142"/>
      <c r="DEG142"/>
      <c r="DEH142"/>
      <c r="DEI142"/>
      <c r="DEJ142"/>
      <c r="DEK142"/>
      <c r="DEL142"/>
      <c r="DEM142"/>
      <c r="DEN142"/>
      <c r="DEO142"/>
      <c r="DEP142"/>
      <c r="DEQ142"/>
      <c r="DER142"/>
      <c r="DES142"/>
      <c r="DET142"/>
      <c r="DEU142"/>
      <c r="DEV142"/>
      <c r="DEW142"/>
      <c r="DEX142"/>
      <c r="DEY142"/>
      <c r="DEZ142"/>
      <c r="DFA142"/>
      <c r="DFB142"/>
      <c r="DFC142"/>
      <c r="DFD142"/>
      <c r="DFE142"/>
      <c r="DFF142"/>
      <c r="DFG142"/>
      <c r="DFH142"/>
      <c r="DFI142"/>
      <c r="DFJ142"/>
      <c r="DFK142"/>
      <c r="DFL142"/>
      <c r="DFM142"/>
      <c r="DFN142"/>
      <c r="DFO142"/>
      <c r="DFP142"/>
      <c r="DFQ142"/>
      <c r="DFR142"/>
      <c r="DFS142"/>
      <c r="DFT142"/>
      <c r="DFU142"/>
      <c r="DFV142"/>
      <c r="DFW142"/>
      <c r="DFX142"/>
      <c r="DFY142"/>
      <c r="DFZ142"/>
      <c r="DGA142"/>
      <c r="DGB142"/>
      <c r="DGC142"/>
      <c r="DGD142"/>
      <c r="DGE142"/>
      <c r="DGF142"/>
      <c r="DGG142"/>
      <c r="DGH142"/>
      <c r="DGI142"/>
      <c r="DGJ142"/>
      <c r="DGK142"/>
      <c r="DGL142"/>
      <c r="DGM142"/>
      <c r="DGN142"/>
      <c r="DGO142"/>
      <c r="DGP142"/>
      <c r="DGQ142"/>
      <c r="DGR142"/>
      <c r="DGS142"/>
      <c r="DGT142"/>
      <c r="DGU142"/>
      <c r="DGV142"/>
      <c r="DGW142"/>
      <c r="DGX142"/>
      <c r="DGY142"/>
      <c r="DGZ142"/>
      <c r="DHA142"/>
      <c r="DHB142"/>
      <c r="DHC142"/>
      <c r="DHD142"/>
      <c r="DHE142"/>
      <c r="DHF142"/>
      <c r="DHG142"/>
      <c r="DHH142"/>
      <c r="DHI142"/>
      <c r="DHJ142"/>
      <c r="DHK142"/>
      <c r="DHL142"/>
      <c r="DHM142"/>
      <c r="DHN142"/>
      <c r="DHO142"/>
      <c r="DHP142"/>
      <c r="DHQ142"/>
      <c r="DHR142"/>
      <c r="DHS142"/>
      <c r="DHT142"/>
      <c r="DHU142"/>
      <c r="DHV142"/>
      <c r="DHW142"/>
      <c r="DHX142"/>
      <c r="DHY142"/>
      <c r="DHZ142"/>
      <c r="DIA142"/>
      <c r="DIB142"/>
      <c r="DIC142"/>
      <c r="DID142"/>
      <c r="DIE142"/>
      <c r="DIF142"/>
      <c r="DIG142"/>
      <c r="DIH142"/>
      <c r="DII142"/>
      <c r="DIJ142"/>
      <c r="DIK142"/>
      <c r="DIL142"/>
      <c r="DIM142"/>
      <c r="DIN142"/>
      <c r="DIO142"/>
      <c r="DIP142"/>
      <c r="DIQ142"/>
      <c r="DIR142"/>
      <c r="DIS142"/>
      <c r="DIT142"/>
      <c r="DIU142"/>
      <c r="DIV142"/>
      <c r="DIW142"/>
      <c r="DIX142"/>
      <c r="DIY142"/>
      <c r="DIZ142"/>
      <c r="DJA142"/>
      <c r="DJB142"/>
      <c r="DJC142"/>
      <c r="DJD142"/>
      <c r="DJE142"/>
      <c r="DJF142"/>
      <c r="DJG142"/>
      <c r="DJH142"/>
      <c r="DJI142"/>
      <c r="DJJ142"/>
      <c r="DJK142"/>
      <c r="DJL142"/>
      <c r="DJM142"/>
      <c r="DJN142"/>
      <c r="DJO142"/>
      <c r="DJP142"/>
      <c r="DJQ142"/>
      <c r="DJR142"/>
      <c r="DJS142"/>
      <c r="DJT142"/>
      <c r="DJU142"/>
      <c r="DJV142"/>
      <c r="DJW142"/>
      <c r="DJX142"/>
      <c r="DJY142"/>
      <c r="DJZ142"/>
      <c r="DKA142"/>
      <c r="DKB142"/>
      <c r="DKC142"/>
      <c r="DKD142"/>
      <c r="DKE142"/>
      <c r="DKF142"/>
      <c r="DKG142"/>
      <c r="DKH142"/>
      <c r="DKI142"/>
      <c r="DKJ142"/>
      <c r="DKK142"/>
      <c r="DKL142"/>
      <c r="DKM142"/>
      <c r="DKN142"/>
      <c r="DKO142"/>
      <c r="DKP142"/>
      <c r="DKQ142"/>
      <c r="DKR142"/>
      <c r="DKS142"/>
      <c r="DKT142"/>
      <c r="DKU142"/>
      <c r="DKV142"/>
      <c r="DKW142"/>
      <c r="DKX142"/>
      <c r="DKY142"/>
      <c r="DKZ142"/>
      <c r="DLA142"/>
      <c r="DLB142"/>
      <c r="DLC142"/>
      <c r="DLD142"/>
      <c r="DLE142"/>
      <c r="DLF142"/>
      <c r="DLG142"/>
      <c r="DLH142"/>
      <c r="DLI142"/>
      <c r="DLJ142"/>
      <c r="DLK142"/>
      <c r="DLL142"/>
      <c r="DLM142"/>
      <c r="DLN142"/>
      <c r="DLO142"/>
      <c r="DLP142"/>
      <c r="DLQ142"/>
      <c r="DLR142"/>
      <c r="DLS142"/>
      <c r="DLT142"/>
      <c r="DLU142"/>
      <c r="DLV142"/>
      <c r="DLW142"/>
      <c r="DLX142"/>
      <c r="DLY142"/>
      <c r="DLZ142"/>
      <c r="DMA142"/>
      <c r="DMB142"/>
      <c r="DMC142"/>
      <c r="DMD142"/>
      <c r="DME142"/>
      <c r="DMF142"/>
      <c r="DMG142"/>
      <c r="DMH142"/>
      <c r="DMI142"/>
      <c r="DMJ142"/>
      <c r="DMK142"/>
      <c r="DML142"/>
      <c r="DMM142"/>
      <c r="DMN142"/>
      <c r="DMO142"/>
      <c r="DMP142"/>
      <c r="DMQ142"/>
      <c r="DMR142"/>
      <c r="DMS142"/>
      <c r="DMT142"/>
      <c r="DMU142"/>
      <c r="DMV142"/>
      <c r="DMW142"/>
      <c r="DMX142"/>
      <c r="DMY142"/>
      <c r="DMZ142"/>
      <c r="DNA142"/>
      <c r="DNB142"/>
      <c r="DNC142"/>
      <c r="DND142"/>
      <c r="DNE142"/>
      <c r="DNF142"/>
      <c r="DNG142"/>
      <c r="DNH142"/>
      <c r="DNI142"/>
      <c r="DNJ142"/>
      <c r="DNK142"/>
      <c r="DNL142"/>
      <c r="DNM142"/>
      <c r="DNN142"/>
      <c r="DNO142"/>
      <c r="DNP142"/>
      <c r="DNQ142"/>
      <c r="DNR142"/>
      <c r="DNS142"/>
      <c r="DNT142"/>
      <c r="DNU142"/>
      <c r="DNV142"/>
      <c r="DNW142"/>
      <c r="DNX142"/>
      <c r="DNY142"/>
      <c r="DNZ142"/>
      <c r="DOA142"/>
      <c r="DOB142"/>
      <c r="DOC142"/>
      <c r="DOD142"/>
      <c r="DOE142"/>
      <c r="DOF142"/>
      <c r="DOG142"/>
      <c r="DOH142"/>
      <c r="DOI142"/>
      <c r="DOJ142"/>
      <c r="DOK142"/>
      <c r="DOL142"/>
      <c r="DOM142"/>
      <c r="DON142"/>
      <c r="DOO142"/>
      <c r="DOP142"/>
      <c r="DOQ142"/>
      <c r="DOR142"/>
      <c r="DOS142"/>
      <c r="DOT142"/>
      <c r="DOU142"/>
      <c r="DOV142"/>
      <c r="DOW142"/>
      <c r="DOX142"/>
      <c r="DOY142"/>
      <c r="DOZ142"/>
      <c r="DPA142"/>
      <c r="DPB142"/>
      <c r="DPC142"/>
      <c r="DPD142"/>
      <c r="DPE142"/>
      <c r="DPF142"/>
      <c r="DPG142"/>
      <c r="DPH142"/>
      <c r="DPI142"/>
      <c r="DPJ142"/>
      <c r="DPK142"/>
      <c r="DPL142"/>
      <c r="DPM142"/>
      <c r="DPN142"/>
      <c r="DPO142"/>
      <c r="DPP142"/>
      <c r="DPQ142"/>
      <c r="DPR142"/>
      <c r="DPS142"/>
      <c r="DPT142"/>
      <c r="DPU142"/>
      <c r="DPV142"/>
      <c r="DPW142"/>
      <c r="DPX142"/>
      <c r="DPY142"/>
      <c r="DPZ142"/>
      <c r="DQA142"/>
      <c r="DQB142"/>
      <c r="DQC142"/>
      <c r="DQD142"/>
      <c r="DQE142"/>
      <c r="DQF142"/>
      <c r="DQG142"/>
      <c r="DQH142"/>
      <c r="DQI142"/>
      <c r="DQJ142"/>
      <c r="DQK142"/>
      <c r="DQL142"/>
      <c r="DQM142"/>
      <c r="DQN142"/>
      <c r="DQO142"/>
      <c r="DQP142"/>
      <c r="DQQ142"/>
      <c r="DQR142"/>
      <c r="DQS142"/>
      <c r="DQT142"/>
      <c r="DQU142"/>
      <c r="DQV142"/>
      <c r="DQW142"/>
      <c r="DQX142"/>
      <c r="DQY142"/>
      <c r="DQZ142"/>
      <c r="DRA142"/>
      <c r="DRB142"/>
      <c r="DRC142"/>
      <c r="DRD142"/>
      <c r="DRE142"/>
      <c r="DRF142"/>
      <c r="DRG142"/>
      <c r="DRH142"/>
      <c r="DRI142"/>
      <c r="DRJ142"/>
      <c r="DRK142"/>
      <c r="DRL142"/>
      <c r="DRM142"/>
      <c r="DRN142"/>
      <c r="DRO142"/>
      <c r="DRP142"/>
      <c r="DRQ142"/>
      <c r="DRR142"/>
      <c r="DRS142"/>
      <c r="DRT142"/>
      <c r="DRU142"/>
      <c r="DRV142"/>
      <c r="DRW142"/>
      <c r="DRX142"/>
      <c r="DRY142"/>
      <c r="DRZ142"/>
      <c r="DSA142"/>
      <c r="DSB142"/>
      <c r="DSC142"/>
      <c r="DSD142"/>
      <c r="DSE142"/>
      <c r="DSF142"/>
      <c r="DSG142"/>
      <c r="DSH142"/>
      <c r="DSI142"/>
      <c r="DSJ142"/>
      <c r="DSK142"/>
      <c r="DSL142"/>
      <c r="DSM142"/>
      <c r="DSN142"/>
      <c r="DSO142"/>
      <c r="DSP142"/>
      <c r="DSQ142"/>
      <c r="DSR142"/>
      <c r="DSS142"/>
      <c r="DST142"/>
      <c r="DSU142"/>
      <c r="DSV142"/>
      <c r="DSW142"/>
      <c r="DSX142"/>
      <c r="DSY142"/>
      <c r="DSZ142"/>
      <c r="DTA142"/>
      <c r="DTB142"/>
      <c r="DTC142"/>
      <c r="DTD142"/>
      <c r="DTE142"/>
      <c r="DTF142"/>
      <c r="DTG142"/>
      <c r="DTH142"/>
      <c r="DTI142"/>
      <c r="DTJ142"/>
      <c r="DTK142"/>
      <c r="DTL142"/>
      <c r="DTM142"/>
      <c r="DTN142"/>
      <c r="DTO142"/>
      <c r="DTP142"/>
      <c r="DTQ142"/>
      <c r="DTR142"/>
      <c r="DTS142"/>
      <c r="DTT142"/>
      <c r="DTU142"/>
      <c r="DTV142"/>
      <c r="DTW142"/>
      <c r="DTX142"/>
      <c r="DTY142"/>
      <c r="DTZ142"/>
      <c r="DUA142"/>
      <c r="DUB142"/>
      <c r="DUC142"/>
      <c r="DUD142"/>
      <c r="DUE142"/>
      <c r="DUF142"/>
      <c r="DUG142"/>
      <c r="DUH142"/>
      <c r="DUI142"/>
      <c r="DUJ142"/>
      <c r="DUK142"/>
      <c r="DUL142"/>
      <c r="DUM142"/>
      <c r="DUN142"/>
      <c r="DUO142"/>
      <c r="DUP142"/>
      <c r="DUQ142"/>
      <c r="DUR142"/>
      <c r="DUS142"/>
      <c r="DUT142"/>
      <c r="DUU142"/>
      <c r="DUV142"/>
      <c r="DUW142"/>
      <c r="DUX142"/>
      <c r="DUY142"/>
      <c r="DUZ142"/>
      <c r="DVA142"/>
      <c r="DVB142"/>
      <c r="DVC142"/>
      <c r="DVD142"/>
      <c r="DVE142"/>
      <c r="DVF142"/>
      <c r="DVG142"/>
      <c r="DVH142"/>
      <c r="DVI142"/>
      <c r="DVJ142"/>
      <c r="DVK142"/>
      <c r="DVL142"/>
      <c r="DVM142"/>
      <c r="DVN142"/>
      <c r="DVO142"/>
      <c r="DVP142"/>
      <c r="DVQ142"/>
      <c r="DVR142"/>
      <c r="DVS142"/>
      <c r="DVT142"/>
      <c r="DVU142"/>
      <c r="DVV142"/>
      <c r="DVW142"/>
      <c r="DVX142"/>
      <c r="DVY142"/>
      <c r="DVZ142"/>
      <c r="DWA142"/>
      <c r="DWB142"/>
      <c r="DWC142"/>
      <c r="DWD142"/>
      <c r="DWE142"/>
      <c r="DWF142"/>
      <c r="DWG142"/>
      <c r="DWH142"/>
      <c r="DWI142"/>
      <c r="DWJ142"/>
      <c r="DWK142"/>
      <c r="DWL142"/>
      <c r="DWM142"/>
      <c r="DWN142"/>
      <c r="DWO142"/>
      <c r="DWP142"/>
      <c r="DWQ142"/>
      <c r="DWR142"/>
      <c r="DWS142"/>
      <c r="DWT142"/>
      <c r="DWU142"/>
      <c r="DWV142"/>
      <c r="DWW142"/>
      <c r="DWX142"/>
      <c r="DWY142"/>
      <c r="DWZ142"/>
      <c r="DXA142"/>
      <c r="DXB142"/>
      <c r="DXC142"/>
      <c r="DXD142"/>
      <c r="DXE142"/>
      <c r="DXF142"/>
      <c r="DXG142"/>
      <c r="DXH142"/>
      <c r="DXI142"/>
      <c r="DXJ142"/>
      <c r="DXK142"/>
      <c r="DXL142"/>
      <c r="DXM142"/>
      <c r="DXN142"/>
      <c r="DXO142"/>
      <c r="DXP142"/>
      <c r="DXQ142"/>
      <c r="DXR142"/>
      <c r="DXS142"/>
      <c r="DXT142"/>
      <c r="DXU142"/>
      <c r="DXV142"/>
      <c r="DXW142"/>
      <c r="DXX142"/>
      <c r="DXY142"/>
      <c r="DXZ142"/>
      <c r="DYA142"/>
      <c r="DYB142"/>
      <c r="DYC142"/>
      <c r="DYD142"/>
      <c r="DYE142"/>
      <c r="DYF142"/>
      <c r="DYG142"/>
      <c r="DYH142"/>
      <c r="DYI142"/>
      <c r="DYJ142"/>
      <c r="DYK142"/>
      <c r="DYL142"/>
      <c r="DYM142"/>
      <c r="DYN142"/>
      <c r="DYO142"/>
      <c r="DYP142"/>
      <c r="DYQ142"/>
      <c r="DYR142"/>
      <c r="DYS142"/>
      <c r="DYT142"/>
      <c r="DYU142"/>
      <c r="DYV142"/>
      <c r="DYW142"/>
      <c r="DYX142"/>
      <c r="DYY142"/>
      <c r="DYZ142"/>
      <c r="DZA142"/>
      <c r="DZB142"/>
      <c r="DZC142"/>
      <c r="DZD142"/>
      <c r="DZE142"/>
      <c r="DZF142"/>
      <c r="DZG142"/>
      <c r="DZH142"/>
      <c r="DZI142"/>
      <c r="DZJ142"/>
      <c r="DZK142"/>
      <c r="DZL142"/>
      <c r="DZM142"/>
      <c r="DZN142"/>
      <c r="DZO142"/>
      <c r="DZP142"/>
      <c r="DZQ142"/>
      <c r="DZR142"/>
      <c r="DZS142"/>
      <c r="DZT142"/>
      <c r="DZU142"/>
      <c r="DZV142"/>
      <c r="DZW142"/>
      <c r="DZX142"/>
      <c r="DZY142"/>
      <c r="DZZ142"/>
      <c r="EAA142"/>
      <c r="EAB142"/>
      <c r="EAC142"/>
      <c r="EAD142"/>
      <c r="EAE142"/>
      <c r="EAF142"/>
      <c r="EAG142"/>
      <c r="EAH142"/>
      <c r="EAI142"/>
      <c r="EAJ142"/>
      <c r="EAK142"/>
      <c r="EAL142"/>
      <c r="EAM142"/>
      <c r="EAN142"/>
      <c r="EAO142"/>
      <c r="EAP142"/>
      <c r="EAQ142"/>
      <c r="EAR142"/>
      <c r="EAS142"/>
      <c r="EAT142"/>
      <c r="EAU142"/>
      <c r="EAV142"/>
      <c r="EAW142"/>
      <c r="EAX142"/>
      <c r="EAY142"/>
      <c r="EAZ142"/>
      <c r="EBA142"/>
      <c r="EBB142"/>
      <c r="EBC142"/>
      <c r="EBD142"/>
      <c r="EBE142"/>
      <c r="EBF142"/>
      <c r="EBG142"/>
      <c r="EBH142"/>
      <c r="EBI142"/>
      <c r="EBJ142"/>
      <c r="EBK142"/>
      <c r="EBL142"/>
      <c r="EBM142"/>
      <c r="EBN142"/>
      <c r="EBO142"/>
      <c r="EBP142"/>
      <c r="EBQ142"/>
      <c r="EBR142"/>
      <c r="EBS142"/>
      <c r="EBT142"/>
      <c r="EBU142"/>
      <c r="EBV142"/>
      <c r="EBW142"/>
      <c r="EBX142"/>
      <c r="EBY142"/>
      <c r="EBZ142"/>
      <c r="ECA142"/>
      <c r="ECB142"/>
      <c r="ECC142"/>
      <c r="ECD142"/>
      <c r="ECE142"/>
      <c r="ECF142"/>
      <c r="ECG142"/>
      <c r="ECH142"/>
      <c r="ECI142"/>
      <c r="ECJ142"/>
      <c r="ECK142"/>
      <c r="ECL142"/>
      <c r="ECM142"/>
      <c r="ECN142"/>
      <c r="ECO142"/>
      <c r="ECP142"/>
      <c r="ECQ142"/>
      <c r="ECR142"/>
      <c r="ECS142"/>
      <c r="ECT142"/>
      <c r="ECU142"/>
      <c r="ECV142"/>
      <c r="ECW142"/>
      <c r="ECX142"/>
      <c r="ECY142"/>
      <c r="ECZ142"/>
      <c r="EDA142"/>
      <c r="EDB142"/>
      <c r="EDC142"/>
      <c r="EDD142"/>
      <c r="EDE142"/>
      <c r="EDF142"/>
      <c r="EDG142"/>
      <c r="EDH142"/>
      <c r="EDI142"/>
      <c r="EDJ142"/>
      <c r="EDK142"/>
      <c r="EDL142"/>
      <c r="EDM142"/>
      <c r="EDN142"/>
      <c r="EDO142"/>
      <c r="EDP142"/>
      <c r="EDQ142"/>
      <c r="EDR142"/>
      <c r="EDS142"/>
      <c r="EDT142"/>
      <c r="EDU142"/>
      <c r="EDV142"/>
      <c r="EDW142"/>
      <c r="EDX142"/>
      <c r="EDY142"/>
      <c r="EDZ142"/>
      <c r="EEA142"/>
      <c r="EEB142"/>
      <c r="EEC142"/>
      <c r="EED142"/>
      <c r="EEE142"/>
      <c r="EEF142"/>
      <c r="EEG142"/>
      <c r="EEH142"/>
      <c r="EEI142"/>
      <c r="EEJ142"/>
      <c r="EEK142"/>
      <c r="EEL142"/>
      <c r="EEM142"/>
      <c r="EEN142"/>
      <c r="EEO142"/>
      <c r="EEP142"/>
      <c r="EEQ142"/>
      <c r="EER142"/>
      <c r="EES142"/>
      <c r="EET142"/>
      <c r="EEU142"/>
      <c r="EEV142"/>
      <c r="EEW142"/>
      <c r="EEX142"/>
      <c r="EEY142"/>
      <c r="EEZ142"/>
      <c r="EFA142"/>
      <c r="EFB142"/>
      <c r="EFC142"/>
      <c r="EFD142"/>
      <c r="EFE142"/>
      <c r="EFF142"/>
      <c r="EFG142"/>
      <c r="EFH142"/>
      <c r="EFI142"/>
      <c r="EFJ142"/>
      <c r="EFK142"/>
      <c r="EFL142"/>
      <c r="EFM142"/>
      <c r="EFN142"/>
      <c r="EFO142"/>
      <c r="EFP142"/>
      <c r="EFQ142"/>
      <c r="EFR142"/>
      <c r="EFS142"/>
      <c r="EFT142"/>
      <c r="EFU142"/>
      <c r="EFV142"/>
      <c r="EFW142"/>
      <c r="EFX142"/>
      <c r="EFY142"/>
      <c r="EFZ142"/>
      <c r="EGA142"/>
      <c r="EGB142"/>
      <c r="EGC142"/>
      <c r="EGD142"/>
      <c r="EGE142"/>
      <c r="EGF142"/>
      <c r="EGG142"/>
      <c r="EGH142"/>
      <c r="EGI142"/>
      <c r="EGJ142"/>
      <c r="EGK142"/>
      <c r="EGL142"/>
      <c r="EGM142"/>
      <c r="EGN142"/>
      <c r="EGO142"/>
      <c r="EGP142"/>
      <c r="EGQ142"/>
      <c r="EGR142"/>
      <c r="EGS142"/>
      <c r="EGT142"/>
      <c r="EGU142"/>
      <c r="EGV142"/>
      <c r="EGW142"/>
      <c r="EGX142"/>
      <c r="EGY142"/>
      <c r="EGZ142"/>
      <c r="EHA142"/>
      <c r="EHB142"/>
      <c r="EHC142"/>
      <c r="EHD142"/>
      <c r="EHE142"/>
      <c r="EHF142"/>
      <c r="EHG142"/>
      <c r="EHH142"/>
      <c r="EHI142"/>
      <c r="EHJ142"/>
      <c r="EHK142"/>
      <c r="EHL142"/>
      <c r="EHM142"/>
      <c r="EHN142"/>
      <c r="EHO142"/>
      <c r="EHP142"/>
      <c r="EHQ142"/>
      <c r="EHR142"/>
      <c r="EHS142"/>
      <c r="EHT142"/>
      <c r="EHU142"/>
      <c r="EHV142"/>
      <c r="EHW142"/>
      <c r="EHX142"/>
      <c r="EHY142"/>
      <c r="EHZ142"/>
      <c r="EIA142"/>
      <c r="EIB142"/>
      <c r="EIC142"/>
      <c r="EID142"/>
      <c r="EIE142"/>
      <c r="EIF142"/>
      <c r="EIG142"/>
      <c r="EIH142"/>
      <c r="EII142"/>
      <c r="EIJ142"/>
      <c r="EIK142"/>
      <c r="EIL142"/>
      <c r="EIM142"/>
      <c r="EIN142"/>
      <c r="EIO142"/>
      <c r="EIP142"/>
      <c r="EIQ142"/>
      <c r="EIR142"/>
      <c r="EIS142"/>
      <c r="EIT142"/>
      <c r="EIU142"/>
      <c r="EIV142"/>
      <c r="EIW142"/>
      <c r="EIX142"/>
      <c r="EIY142"/>
      <c r="EIZ142"/>
      <c r="EJA142"/>
      <c r="EJB142"/>
      <c r="EJC142"/>
      <c r="EJD142"/>
      <c r="EJE142"/>
      <c r="EJF142"/>
      <c r="EJG142"/>
      <c r="EJH142"/>
      <c r="EJI142"/>
      <c r="EJJ142"/>
      <c r="EJK142"/>
      <c r="EJL142"/>
      <c r="EJM142"/>
      <c r="EJN142"/>
      <c r="EJO142"/>
      <c r="EJP142"/>
      <c r="EJQ142"/>
      <c r="EJR142"/>
      <c r="EJS142"/>
      <c r="EJT142"/>
      <c r="EJU142"/>
      <c r="EJV142"/>
      <c r="EJW142"/>
      <c r="EJX142"/>
      <c r="EJY142"/>
      <c r="EJZ142"/>
      <c r="EKA142"/>
      <c r="EKB142"/>
      <c r="EKC142"/>
      <c r="EKD142"/>
      <c r="EKE142"/>
      <c r="EKF142"/>
      <c r="EKG142"/>
      <c r="EKH142"/>
      <c r="EKI142"/>
      <c r="EKJ142"/>
      <c r="EKK142"/>
      <c r="EKL142"/>
      <c r="EKM142"/>
      <c r="EKN142"/>
      <c r="EKO142"/>
      <c r="EKP142"/>
      <c r="EKQ142"/>
      <c r="EKR142"/>
      <c r="EKS142"/>
      <c r="EKT142"/>
      <c r="EKU142"/>
      <c r="EKV142"/>
      <c r="EKW142"/>
      <c r="EKX142"/>
      <c r="EKY142"/>
      <c r="EKZ142"/>
      <c r="ELA142"/>
      <c r="ELB142"/>
      <c r="ELC142"/>
      <c r="ELD142"/>
      <c r="ELE142"/>
      <c r="ELF142"/>
      <c r="ELG142"/>
      <c r="ELH142"/>
      <c r="ELI142"/>
      <c r="ELJ142"/>
      <c r="ELK142"/>
      <c r="ELL142"/>
      <c r="ELM142"/>
      <c r="ELN142"/>
      <c r="ELO142"/>
      <c r="ELP142"/>
      <c r="ELQ142"/>
      <c r="ELR142"/>
      <c r="ELS142"/>
      <c r="ELT142"/>
      <c r="ELU142"/>
      <c r="ELV142"/>
      <c r="ELW142"/>
      <c r="ELX142"/>
      <c r="ELY142"/>
      <c r="ELZ142"/>
      <c r="EMA142"/>
      <c r="EMB142"/>
      <c r="EMC142"/>
      <c r="EMD142"/>
      <c r="EME142"/>
      <c r="EMF142"/>
      <c r="EMG142"/>
      <c r="EMH142"/>
      <c r="EMI142"/>
      <c r="EMJ142"/>
      <c r="EMK142"/>
      <c r="EML142"/>
      <c r="EMM142"/>
      <c r="EMN142"/>
      <c r="EMO142"/>
      <c r="EMP142"/>
      <c r="EMQ142"/>
      <c r="EMR142"/>
      <c r="EMS142"/>
      <c r="EMT142"/>
      <c r="EMU142"/>
      <c r="EMV142"/>
      <c r="EMW142"/>
      <c r="EMX142"/>
      <c r="EMY142"/>
      <c r="EMZ142"/>
      <c r="ENA142"/>
      <c r="ENB142"/>
      <c r="ENC142"/>
      <c r="END142"/>
      <c r="ENE142"/>
      <c r="ENF142"/>
      <c r="ENG142"/>
      <c r="ENH142"/>
      <c r="ENI142"/>
      <c r="ENJ142"/>
      <c r="ENK142"/>
      <c r="ENL142"/>
      <c r="ENM142"/>
      <c r="ENN142"/>
      <c r="ENO142"/>
      <c r="ENP142"/>
      <c r="ENQ142"/>
      <c r="ENR142"/>
      <c r="ENS142"/>
      <c r="ENT142"/>
      <c r="ENU142"/>
      <c r="ENV142"/>
      <c r="ENW142"/>
      <c r="ENX142"/>
      <c r="ENY142"/>
      <c r="ENZ142"/>
      <c r="EOA142"/>
      <c r="EOB142"/>
      <c r="EOC142"/>
      <c r="EOD142"/>
      <c r="EOE142"/>
      <c r="EOF142"/>
      <c r="EOG142"/>
      <c r="EOH142"/>
      <c r="EOI142"/>
      <c r="EOJ142"/>
      <c r="EOK142"/>
      <c r="EOL142"/>
      <c r="EOM142"/>
      <c r="EON142"/>
      <c r="EOO142"/>
      <c r="EOP142"/>
      <c r="EOQ142"/>
      <c r="EOR142"/>
      <c r="EOS142"/>
      <c r="EOT142"/>
      <c r="EOU142"/>
      <c r="EOV142"/>
      <c r="EOW142"/>
      <c r="EOX142"/>
      <c r="EOY142"/>
      <c r="EOZ142"/>
      <c r="EPA142"/>
      <c r="EPB142"/>
      <c r="EPC142"/>
      <c r="EPD142"/>
      <c r="EPE142"/>
      <c r="EPF142"/>
      <c r="EPG142"/>
      <c r="EPH142"/>
      <c r="EPI142"/>
      <c r="EPJ142"/>
      <c r="EPK142"/>
      <c r="EPL142"/>
      <c r="EPM142"/>
      <c r="EPN142"/>
      <c r="EPO142"/>
      <c r="EPP142"/>
      <c r="EPQ142"/>
      <c r="EPR142"/>
      <c r="EPS142"/>
      <c r="EPT142"/>
      <c r="EPU142"/>
      <c r="EPV142"/>
      <c r="EPW142"/>
      <c r="EPX142"/>
      <c r="EPY142"/>
      <c r="EPZ142"/>
      <c r="EQA142"/>
      <c r="EQB142"/>
      <c r="EQC142"/>
      <c r="EQD142"/>
      <c r="EQE142"/>
      <c r="EQF142"/>
      <c r="EQG142"/>
      <c r="EQH142"/>
      <c r="EQI142"/>
      <c r="EQJ142"/>
      <c r="EQK142"/>
      <c r="EQL142"/>
      <c r="EQM142"/>
      <c r="EQN142"/>
      <c r="EQO142"/>
      <c r="EQP142"/>
      <c r="EQQ142"/>
      <c r="EQR142"/>
      <c r="EQS142"/>
      <c r="EQT142"/>
      <c r="EQU142"/>
      <c r="EQV142"/>
      <c r="EQW142"/>
      <c r="EQX142"/>
      <c r="EQY142"/>
      <c r="EQZ142"/>
      <c r="ERA142"/>
      <c r="ERB142"/>
      <c r="ERC142"/>
      <c r="ERD142"/>
      <c r="ERE142"/>
      <c r="ERF142"/>
      <c r="ERG142"/>
      <c r="ERH142"/>
      <c r="ERI142"/>
      <c r="ERJ142"/>
      <c r="ERK142"/>
      <c r="ERL142"/>
      <c r="ERM142"/>
      <c r="ERN142"/>
      <c r="ERO142"/>
      <c r="ERP142"/>
      <c r="ERQ142"/>
      <c r="ERR142"/>
      <c r="ERS142"/>
      <c r="ERT142"/>
      <c r="ERU142"/>
      <c r="ERV142"/>
      <c r="ERW142"/>
      <c r="ERX142"/>
      <c r="ERY142"/>
      <c r="ERZ142"/>
      <c r="ESA142"/>
      <c r="ESB142"/>
      <c r="ESC142"/>
      <c r="ESD142"/>
      <c r="ESE142"/>
      <c r="ESF142"/>
      <c r="ESG142"/>
      <c r="ESH142"/>
      <c r="ESI142"/>
      <c r="ESJ142"/>
      <c r="ESK142"/>
      <c r="ESL142"/>
      <c r="ESM142"/>
      <c r="ESN142"/>
      <c r="ESO142"/>
      <c r="ESP142"/>
      <c r="ESQ142"/>
      <c r="ESR142"/>
      <c r="ESS142"/>
      <c r="EST142"/>
      <c r="ESU142"/>
      <c r="ESV142"/>
      <c r="ESW142"/>
      <c r="ESX142"/>
      <c r="ESY142"/>
      <c r="ESZ142"/>
      <c r="ETA142"/>
      <c r="ETB142"/>
      <c r="ETC142"/>
      <c r="ETD142"/>
      <c r="ETE142"/>
      <c r="ETF142"/>
      <c r="ETG142"/>
      <c r="ETH142"/>
      <c r="ETI142"/>
      <c r="ETJ142"/>
      <c r="ETK142"/>
      <c r="ETL142"/>
      <c r="ETM142"/>
      <c r="ETN142"/>
      <c r="ETO142"/>
      <c r="ETP142"/>
      <c r="ETQ142"/>
      <c r="ETR142"/>
      <c r="ETS142"/>
      <c r="ETT142"/>
      <c r="ETU142"/>
      <c r="ETV142"/>
      <c r="ETW142"/>
      <c r="ETX142"/>
      <c r="ETY142"/>
      <c r="ETZ142"/>
      <c r="EUA142"/>
      <c r="EUB142"/>
      <c r="EUC142"/>
      <c r="EUD142"/>
      <c r="EUE142"/>
      <c r="EUF142"/>
      <c r="EUG142"/>
      <c r="EUH142"/>
      <c r="EUI142"/>
      <c r="EUJ142"/>
      <c r="EUK142"/>
      <c r="EUL142"/>
      <c r="EUM142"/>
      <c r="EUN142"/>
      <c r="EUO142"/>
      <c r="EUP142"/>
      <c r="EUQ142"/>
      <c r="EUR142"/>
      <c r="EUS142"/>
      <c r="EUT142"/>
      <c r="EUU142"/>
      <c r="EUV142"/>
      <c r="EUW142"/>
      <c r="EUX142"/>
      <c r="EUY142"/>
      <c r="EUZ142"/>
      <c r="EVA142"/>
      <c r="EVB142"/>
      <c r="EVC142"/>
      <c r="EVD142"/>
      <c r="EVE142"/>
      <c r="EVF142"/>
      <c r="EVG142"/>
      <c r="EVH142"/>
      <c r="EVI142"/>
      <c r="EVJ142"/>
      <c r="EVK142"/>
      <c r="EVL142"/>
      <c r="EVM142"/>
      <c r="EVN142"/>
      <c r="EVO142"/>
      <c r="EVP142"/>
      <c r="EVQ142"/>
      <c r="EVR142"/>
      <c r="EVS142"/>
      <c r="EVT142"/>
      <c r="EVU142"/>
      <c r="EVV142"/>
      <c r="EVW142"/>
      <c r="EVX142"/>
      <c r="EVY142"/>
      <c r="EVZ142"/>
      <c r="EWA142"/>
      <c r="EWB142"/>
      <c r="EWC142"/>
      <c r="EWD142"/>
      <c r="EWE142"/>
      <c r="EWF142"/>
      <c r="EWG142"/>
      <c r="EWH142"/>
      <c r="EWI142"/>
      <c r="EWJ142"/>
      <c r="EWK142"/>
      <c r="EWL142"/>
      <c r="EWM142"/>
      <c r="EWN142"/>
      <c r="EWO142"/>
      <c r="EWP142"/>
      <c r="EWQ142"/>
      <c r="EWR142"/>
      <c r="EWS142"/>
      <c r="EWT142"/>
      <c r="EWU142"/>
      <c r="EWV142"/>
      <c r="EWW142"/>
      <c r="EWX142"/>
      <c r="EWY142"/>
      <c r="EWZ142"/>
      <c r="EXA142"/>
      <c r="EXB142"/>
      <c r="EXC142"/>
      <c r="EXD142"/>
      <c r="EXE142"/>
      <c r="EXF142"/>
      <c r="EXG142"/>
      <c r="EXH142"/>
      <c r="EXI142"/>
      <c r="EXJ142"/>
      <c r="EXK142"/>
      <c r="EXL142"/>
      <c r="EXM142"/>
      <c r="EXN142"/>
      <c r="EXO142"/>
      <c r="EXP142"/>
      <c r="EXQ142"/>
      <c r="EXR142"/>
      <c r="EXS142"/>
      <c r="EXT142"/>
      <c r="EXU142"/>
      <c r="EXV142"/>
      <c r="EXW142"/>
      <c r="EXX142"/>
      <c r="EXY142"/>
      <c r="EXZ142"/>
      <c r="EYA142"/>
      <c r="EYB142"/>
      <c r="EYC142"/>
      <c r="EYD142"/>
      <c r="EYE142"/>
      <c r="EYF142"/>
      <c r="EYG142"/>
      <c r="EYH142"/>
      <c r="EYI142"/>
      <c r="EYJ142"/>
      <c r="EYK142"/>
      <c r="EYL142"/>
      <c r="EYM142"/>
      <c r="EYN142"/>
      <c r="EYO142"/>
      <c r="EYP142"/>
      <c r="EYQ142"/>
      <c r="EYR142"/>
      <c r="EYS142"/>
      <c r="EYT142"/>
      <c r="EYU142"/>
      <c r="EYV142"/>
      <c r="EYW142"/>
      <c r="EYX142"/>
      <c r="TOX142" s="5"/>
      <c r="TOY142" s="5"/>
      <c r="TOZ142" s="5"/>
      <c r="TPA142" s="5"/>
      <c r="TPB142" s="5"/>
      <c r="TPC142" s="5"/>
      <c r="TPD142" s="5"/>
      <c r="TPE142" s="5"/>
      <c r="TPF142" s="5"/>
      <c r="TPG142" s="5"/>
      <c r="TPH142" s="5"/>
      <c r="TPI142" s="5"/>
      <c r="TPJ142" s="5"/>
      <c r="TPK142" s="5"/>
      <c r="TPL142" s="5"/>
      <c r="TPM142" s="5"/>
      <c r="TPN142" s="5"/>
      <c r="TPO142" s="5"/>
      <c r="TPP142" s="5"/>
      <c r="TPQ142" s="5"/>
      <c r="TPR142" s="5"/>
      <c r="TPS142" s="5"/>
      <c r="TPT142" s="5"/>
      <c r="TPU142" s="5"/>
      <c r="TPV142" s="5"/>
      <c r="TPW142" s="5"/>
      <c r="TPX142" s="5"/>
      <c r="TPY142" s="5"/>
      <c r="TPZ142" s="5"/>
      <c r="TQA142" s="5"/>
      <c r="TQB142" s="5"/>
      <c r="TQC142" s="5"/>
      <c r="TQD142" s="5"/>
      <c r="TQE142" s="5"/>
      <c r="TQF142" s="5"/>
      <c r="TQG142" s="5"/>
      <c r="TQH142" s="5"/>
      <c r="TQI142" s="5"/>
      <c r="TQJ142" s="5"/>
      <c r="TQK142" s="5"/>
      <c r="TQL142" s="5"/>
      <c r="TQM142" s="5"/>
      <c r="TQN142" s="5"/>
      <c r="TQO142" s="5"/>
      <c r="TQP142" s="5"/>
      <c r="TQQ142" s="5"/>
      <c r="TQR142" s="5"/>
      <c r="TQS142" s="5"/>
      <c r="TQT142" s="5"/>
      <c r="TQU142" s="5"/>
      <c r="TQV142" s="5"/>
      <c r="TQW142" s="5"/>
      <c r="TQX142" s="5"/>
      <c r="TQY142" s="5"/>
      <c r="TQZ142" s="5"/>
      <c r="TRA142" s="5"/>
      <c r="TRB142" s="5"/>
      <c r="TRC142" s="5"/>
      <c r="TRD142" s="5"/>
      <c r="TRE142" s="5"/>
      <c r="TRF142" s="5"/>
      <c r="TRG142" s="5"/>
      <c r="TRH142" s="5"/>
      <c r="TRI142" s="5"/>
      <c r="TRJ142" s="5"/>
      <c r="TRK142" s="5"/>
      <c r="TRL142" s="5"/>
      <c r="TRM142" s="5"/>
      <c r="TRN142" s="5"/>
      <c r="TRO142" s="5"/>
      <c r="TRP142" s="5"/>
      <c r="TRQ142" s="5"/>
      <c r="TRR142" s="5"/>
      <c r="TRS142" s="5"/>
      <c r="TRT142" s="5"/>
      <c r="TRU142" s="5"/>
      <c r="TRV142" s="5"/>
      <c r="TRW142" s="5"/>
      <c r="TRX142" s="5"/>
      <c r="TRY142" s="5"/>
      <c r="TRZ142" s="5"/>
      <c r="TSA142" s="5"/>
      <c r="TSB142" s="5"/>
      <c r="TSC142" s="5"/>
      <c r="TSD142" s="5"/>
      <c r="TSE142" s="5"/>
      <c r="TSF142" s="5"/>
      <c r="TSG142" s="5"/>
      <c r="TSH142" s="5"/>
      <c r="TSI142" s="5"/>
      <c r="TSJ142" s="5"/>
      <c r="TSK142" s="5"/>
      <c r="TSL142" s="5"/>
      <c r="TSM142" s="5"/>
      <c r="TSN142" s="5"/>
      <c r="TSO142" s="5"/>
      <c r="TSP142" s="5"/>
      <c r="TSQ142" s="5"/>
      <c r="TSR142" s="5"/>
      <c r="TSS142" s="5"/>
      <c r="TST142" s="5"/>
      <c r="TSU142" s="5"/>
      <c r="TSV142" s="5"/>
      <c r="TSW142" s="5"/>
      <c r="TSX142" s="5"/>
      <c r="TSY142" s="5"/>
      <c r="TSZ142" s="5"/>
      <c r="TTA142" s="5"/>
      <c r="TTB142" s="5"/>
      <c r="TTC142" s="5"/>
      <c r="TTD142" s="5"/>
      <c r="TTE142" s="5"/>
      <c r="TTF142" s="5"/>
      <c r="TTG142" s="5"/>
      <c r="TTH142" s="5"/>
      <c r="TTI142" s="5"/>
      <c r="TTJ142" s="5"/>
      <c r="TTK142" s="5"/>
      <c r="TTL142" s="5"/>
      <c r="TTM142" s="5"/>
      <c r="TTN142" s="5"/>
      <c r="TTO142" s="5"/>
      <c r="TTP142" s="5"/>
      <c r="TTQ142" s="5"/>
      <c r="TTR142" s="5"/>
      <c r="TTS142" s="5"/>
      <c r="TTT142" s="5"/>
      <c r="TTU142" s="5"/>
      <c r="TTV142" s="5"/>
      <c r="TTW142" s="5"/>
      <c r="TTX142" s="5"/>
      <c r="TTY142" s="5"/>
      <c r="TTZ142" s="5"/>
      <c r="TUA142" s="5"/>
      <c r="TUB142" s="5"/>
      <c r="TUC142" s="5"/>
      <c r="TUD142" s="5"/>
      <c r="TUE142" s="5"/>
      <c r="TUF142" s="5"/>
      <c r="TUG142" s="5"/>
      <c r="TUH142" s="5"/>
      <c r="TUI142" s="5"/>
      <c r="TUJ142" s="5"/>
      <c r="TUK142" s="5"/>
      <c r="TUL142" s="5"/>
      <c r="TUM142" s="5"/>
      <c r="TUN142" s="5"/>
      <c r="TUO142" s="5"/>
      <c r="TUP142" s="5"/>
      <c r="TUQ142" s="5"/>
      <c r="TUR142" s="5"/>
      <c r="TUS142" s="5"/>
      <c r="TUT142" s="5"/>
      <c r="TUU142" s="5"/>
      <c r="TUV142" s="5"/>
      <c r="TUW142" s="5"/>
      <c r="TUX142" s="5"/>
      <c r="TUY142" s="5"/>
      <c r="TUZ142" s="5"/>
      <c r="TVA142" s="5"/>
      <c r="TVB142" s="5"/>
      <c r="TVC142" s="5"/>
      <c r="TVD142" s="5"/>
      <c r="TVE142" s="5"/>
      <c r="TVF142" s="5"/>
      <c r="TVG142" s="5"/>
      <c r="TVH142" s="5"/>
      <c r="TVI142" s="5"/>
      <c r="TVJ142" s="5"/>
      <c r="TVK142" s="5"/>
      <c r="TVL142" s="5"/>
      <c r="TVM142" s="5"/>
      <c r="TVN142" s="5"/>
      <c r="TVO142" s="5"/>
      <c r="TVP142" s="5"/>
      <c r="TVQ142" s="5"/>
      <c r="TVR142" s="5"/>
      <c r="TVS142" s="5"/>
      <c r="TVT142" s="5"/>
      <c r="TVU142" s="5"/>
      <c r="TVV142" s="5"/>
      <c r="TVW142" s="5"/>
      <c r="TVX142" s="5"/>
      <c r="TVY142" s="5"/>
      <c r="TVZ142" s="5"/>
      <c r="TWA142" s="5"/>
      <c r="TWB142" s="5"/>
      <c r="TWC142" s="5"/>
      <c r="TWD142" s="5"/>
      <c r="TWE142" s="5"/>
      <c r="TWF142" s="5"/>
      <c r="TWG142" s="5"/>
      <c r="TWH142" s="5"/>
      <c r="TWI142" s="5"/>
      <c r="TWJ142" s="5"/>
      <c r="TWK142" s="5"/>
      <c r="TWL142" s="5"/>
      <c r="TWM142" s="5"/>
      <c r="TWN142" s="5"/>
      <c r="TWO142" s="5"/>
      <c r="TWP142" s="5"/>
      <c r="TWQ142" s="5"/>
      <c r="TWR142" s="5"/>
      <c r="TWS142" s="5"/>
      <c r="TWT142" s="5"/>
      <c r="TWU142" s="5"/>
      <c r="TWV142" s="5"/>
      <c r="TWW142" s="5"/>
      <c r="TWX142" s="5"/>
      <c r="TWY142" s="5"/>
      <c r="TWZ142" s="5"/>
      <c r="TXA142" s="5"/>
      <c r="TXB142" s="5"/>
      <c r="TXC142" s="5"/>
      <c r="TXD142" s="5"/>
      <c r="TXE142" s="5"/>
      <c r="TXF142" s="5"/>
      <c r="TXG142" s="5"/>
      <c r="TXH142" s="5"/>
      <c r="TXI142" s="5"/>
      <c r="TXJ142" s="5"/>
      <c r="TXK142" s="5"/>
      <c r="TXL142" s="5"/>
      <c r="TXM142" s="5"/>
      <c r="TXN142" s="5"/>
      <c r="TXO142" s="5"/>
      <c r="TXP142" s="5"/>
      <c r="TXQ142" s="5"/>
      <c r="TXR142" s="5"/>
      <c r="TXS142" s="5"/>
      <c r="TXT142" s="5"/>
      <c r="TXU142" s="5"/>
      <c r="TXV142" s="5"/>
      <c r="TXW142" s="5"/>
      <c r="TXX142" s="5"/>
      <c r="TXY142" s="5"/>
      <c r="TXZ142" s="5"/>
      <c r="TYA142" s="5"/>
      <c r="TYB142" s="5"/>
      <c r="TYC142" s="5"/>
      <c r="TYD142" s="5"/>
      <c r="TYE142" s="5"/>
      <c r="TYF142" s="5"/>
      <c r="TYG142" s="5"/>
      <c r="TYH142" s="5"/>
      <c r="TYI142" s="5"/>
      <c r="TYJ142" s="5"/>
      <c r="TYK142" s="5"/>
      <c r="TYL142" s="5"/>
      <c r="TYM142" s="5"/>
      <c r="TYN142" s="5"/>
      <c r="TYO142" s="5"/>
      <c r="TYP142" s="5"/>
      <c r="TYQ142" s="5"/>
      <c r="TYR142" s="5"/>
      <c r="TYS142" s="5"/>
      <c r="TYT142" s="5"/>
      <c r="TYU142" s="5"/>
      <c r="TYV142" s="5"/>
      <c r="TYW142" s="5"/>
      <c r="TYX142" s="5"/>
      <c r="TYY142" s="5"/>
      <c r="TYZ142" s="5"/>
      <c r="TZA142" s="5"/>
      <c r="TZB142" s="5"/>
      <c r="TZC142" s="5"/>
      <c r="TZD142" s="5"/>
      <c r="TZE142" s="5"/>
      <c r="TZF142" s="5"/>
      <c r="TZG142" s="5"/>
      <c r="TZH142" s="5"/>
      <c r="TZI142" s="5"/>
      <c r="TZJ142" s="5"/>
      <c r="TZK142" s="5"/>
      <c r="TZL142" s="5"/>
      <c r="TZM142" s="5"/>
      <c r="TZN142" s="5"/>
      <c r="TZO142" s="5"/>
      <c r="TZP142" s="5"/>
      <c r="TZQ142" s="5"/>
      <c r="TZR142" s="5"/>
      <c r="TZS142" s="5"/>
      <c r="TZT142" s="5"/>
      <c r="TZU142" s="5"/>
      <c r="TZV142" s="5"/>
      <c r="TZW142" s="5"/>
      <c r="TZX142" s="5"/>
      <c r="TZY142" s="5"/>
      <c r="TZZ142" s="5"/>
      <c r="UAA142" s="5"/>
      <c r="UAB142" s="5"/>
      <c r="UAC142" s="5"/>
      <c r="UAD142" s="5"/>
      <c r="UAE142" s="5"/>
      <c r="UAF142" s="5"/>
      <c r="UAG142" s="5"/>
      <c r="UAH142" s="5"/>
      <c r="UAI142" s="5"/>
      <c r="UAJ142" s="5"/>
      <c r="UAK142" s="5"/>
      <c r="UAL142" s="5"/>
      <c r="UAM142" s="5"/>
      <c r="UAN142" s="5"/>
      <c r="UAO142" s="5"/>
      <c r="UAP142" s="5"/>
      <c r="UAQ142" s="5"/>
      <c r="UAR142" s="5"/>
      <c r="UAS142" s="5"/>
      <c r="UAT142" s="5"/>
      <c r="UAU142" s="5"/>
      <c r="UAV142" s="5"/>
      <c r="UAW142" s="5"/>
      <c r="UAX142" s="5"/>
      <c r="UAY142" s="5"/>
      <c r="UAZ142" s="5"/>
      <c r="UBA142" s="5"/>
      <c r="UBB142" s="5"/>
      <c r="UBC142" s="5"/>
      <c r="UBD142" s="5"/>
      <c r="UBE142" s="5"/>
      <c r="UBF142" s="5"/>
      <c r="UBG142" s="5"/>
      <c r="UBH142" s="5"/>
      <c r="UBI142" s="5"/>
      <c r="UBJ142" s="5"/>
      <c r="UBK142" s="5"/>
      <c r="UBL142" s="5"/>
      <c r="UBM142" s="5"/>
      <c r="UBN142" s="5"/>
      <c r="UBO142" s="5"/>
      <c r="UBP142" s="5"/>
      <c r="UBQ142" s="5"/>
      <c r="UBR142" s="5"/>
      <c r="UBS142" s="5"/>
      <c r="UBT142" s="5"/>
      <c r="UBU142" s="5"/>
      <c r="UBV142" s="5"/>
      <c r="UBW142" s="5"/>
      <c r="UBX142" s="5"/>
      <c r="UBY142" s="5"/>
      <c r="UBZ142" s="5"/>
      <c r="UCA142" s="5"/>
      <c r="UCB142" s="5"/>
      <c r="UCC142" s="5"/>
      <c r="UCD142" s="5"/>
      <c r="UCE142" s="5"/>
      <c r="UCF142" s="5"/>
      <c r="UCG142" s="5"/>
      <c r="UCH142" s="5"/>
      <c r="UCI142" s="5"/>
      <c r="UCJ142" s="5"/>
      <c r="UCK142" s="6"/>
      <c r="UCL142" s="6"/>
      <c r="UCM142" s="6"/>
      <c r="UCN142" s="6"/>
      <c r="UCO142" s="6"/>
      <c r="UCP142" s="6"/>
      <c r="UCQ142" s="6"/>
      <c r="UCR142" s="6"/>
      <c r="UCS142" s="6"/>
      <c r="UCT142" s="6"/>
      <c r="UCU142" s="6"/>
      <c r="UCV142" s="6"/>
      <c r="UCW142" s="6"/>
      <c r="UCX142" s="6"/>
      <c r="UCY142" s="6"/>
      <c r="UCZ142" s="6"/>
      <c r="UDA142" s="6"/>
      <c r="UDB142" s="6"/>
      <c r="UDC142" s="6"/>
      <c r="UDD142" s="6"/>
      <c r="UDE142" s="6"/>
      <c r="UDF142" s="6"/>
      <c r="UDG142" s="6"/>
      <c r="UDH142" s="6"/>
      <c r="UDI142" s="6"/>
      <c r="UDJ142" s="6"/>
      <c r="UDK142" s="6"/>
      <c r="UDL142" s="6"/>
      <c r="UDM142" s="6"/>
      <c r="UDN142" s="6"/>
      <c r="UDO142" s="6"/>
      <c r="UDP142" s="6"/>
      <c r="UDQ142" s="6"/>
      <c r="UDR142" s="6"/>
      <c r="UDS142" s="6"/>
      <c r="UDT142" s="6"/>
      <c r="UDU142" s="6"/>
      <c r="UDV142" s="6"/>
      <c r="UDW142" s="6"/>
      <c r="UDX142" s="6"/>
      <c r="UDY142" s="6"/>
      <c r="UDZ142" s="6"/>
      <c r="UEA142" s="6"/>
      <c r="UEB142" s="6"/>
      <c r="UEC142" s="6"/>
      <c r="UED142" s="6"/>
      <c r="UEE142" s="6"/>
      <c r="UEF142" s="6"/>
      <c r="UEG142" s="6"/>
      <c r="UEH142" s="6"/>
      <c r="UEI142" s="6"/>
      <c r="UEJ142" s="6"/>
      <c r="UEK142" s="6"/>
      <c r="UEL142" s="6"/>
      <c r="UEM142" s="6"/>
      <c r="UEN142" s="6"/>
      <c r="UEO142" s="6"/>
      <c r="UEP142" s="6"/>
      <c r="UEQ142" s="6"/>
      <c r="UER142" s="6"/>
      <c r="UES142" s="6"/>
      <c r="UET142" s="6"/>
      <c r="UEU142" s="6"/>
      <c r="UEV142" s="6"/>
      <c r="UEW142" s="6"/>
      <c r="UEX142" s="6"/>
      <c r="UEY142" s="6"/>
      <c r="UEZ142" s="6"/>
      <c r="UFA142" s="6"/>
      <c r="UFB142" s="6"/>
      <c r="UFC142" s="6"/>
      <c r="UFD142" s="6"/>
      <c r="UFE142" s="6"/>
      <c r="UFF142" s="6"/>
      <c r="UFG142" s="6"/>
      <c r="UFH142" s="6"/>
      <c r="UFI142" s="6"/>
      <c r="UFJ142" s="6"/>
      <c r="UFK142" s="6"/>
      <c r="UFL142" s="6"/>
      <c r="UFM142" s="6"/>
      <c r="UFN142"/>
      <c r="UFO142"/>
      <c r="UFP142"/>
      <c r="UFQ142"/>
      <c r="UFR142"/>
      <c r="UFS142"/>
      <c r="UFT142"/>
      <c r="UFU142"/>
      <c r="UFV142"/>
      <c r="UFW142"/>
      <c r="UFX142"/>
      <c r="UFY142"/>
      <c r="UFZ142"/>
      <c r="UGA142"/>
      <c r="UGB142"/>
      <c r="UGC142"/>
      <c r="UGD142"/>
      <c r="UGE142"/>
      <c r="UGF142"/>
      <c r="UGG142"/>
      <c r="UGH142"/>
      <c r="UGI142"/>
      <c r="UGJ142"/>
      <c r="UGK142"/>
      <c r="UGL142"/>
      <c r="UGM142"/>
      <c r="UGN142"/>
      <c r="UGO142"/>
      <c r="UGP142"/>
      <c r="UGQ142"/>
      <c r="UGR142"/>
      <c r="UGS142"/>
      <c r="UGT142"/>
      <c r="UGU142"/>
      <c r="UGV142"/>
      <c r="UGW142"/>
      <c r="UGX142"/>
      <c r="UGY142"/>
      <c r="UGZ142"/>
      <c r="UHA142"/>
      <c r="UHB142"/>
      <c r="UHC142"/>
      <c r="UHD142"/>
      <c r="UHE142"/>
      <c r="UHF142"/>
      <c r="UHG142"/>
      <c r="UHH142"/>
      <c r="UHI142"/>
      <c r="UHJ142"/>
      <c r="UHK142"/>
      <c r="UHL142"/>
      <c r="UHM142"/>
      <c r="UHN142"/>
      <c r="UHO142"/>
      <c r="UHP142"/>
      <c r="UHQ142"/>
      <c r="UHR142"/>
      <c r="UHS142"/>
      <c r="UHT142"/>
      <c r="UHU142"/>
      <c r="UHV142"/>
      <c r="UHW142"/>
      <c r="UHX142"/>
      <c r="UHY142"/>
      <c r="UHZ142"/>
      <c r="UIA142"/>
      <c r="UIB142"/>
      <c r="UIC142"/>
      <c r="UID142"/>
      <c r="UIE142"/>
      <c r="UIF142"/>
      <c r="UIG142"/>
      <c r="UIH142"/>
      <c r="UII142"/>
      <c r="UIJ142"/>
      <c r="UIK142"/>
      <c r="UIL142"/>
      <c r="UIM142"/>
      <c r="UIN142"/>
      <c r="UIO142"/>
      <c r="UIP142"/>
      <c r="UIQ142"/>
      <c r="UIR142"/>
      <c r="UIS142"/>
      <c r="UIT142"/>
      <c r="UIU142"/>
      <c r="UIV142"/>
      <c r="UIW142"/>
      <c r="UIX142"/>
      <c r="UIY142"/>
      <c r="UIZ142"/>
      <c r="UJA142"/>
      <c r="UJB142"/>
      <c r="UJC142"/>
      <c r="UJD142"/>
      <c r="UJE142"/>
      <c r="UJF142"/>
      <c r="UJG142"/>
      <c r="UJH142"/>
      <c r="UJI142"/>
      <c r="UJJ142"/>
      <c r="UJK142"/>
      <c r="UJL142"/>
      <c r="UJM142"/>
      <c r="UJN142"/>
      <c r="UJO142"/>
      <c r="UJP142"/>
      <c r="UJQ142"/>
      <c r="UJR142"/>
      <c r="UJS142"/>
      <c r="UJT142"/>
      <c r="UJU142"/>
      <c r="UJV142"/>
      <c r="UJW142"/>
      <c r="UJX142"/>
      <c r="UJY142"/>
      <c r="UJZ142"/>
      <c r="UKA142"/>
      <c r="UKB142"/>
      <c r="UKC142"/>
      <c r="UKD142"/>
      <c r="UKE142"/>
      <c r="UKF142"/>
      <c r="UKG142"/>
      <c r="UKH142"/>
      <c r="UKI142"/>
      <c r="UKJ142"/>
      <c r="UKK142"/>
      <c r="UKL142"/>
      <c r="UKM142"/>
      <c r="UKN142"/>
      <c r="UKO142"/>
      <c r="UKP142"/>
      <c r="UKQ142"/>
      <c r="UKR142"/>
      <c r="UKS142"/>
      <c r="UKT142"/>
      <c r="UKU142"/>
      <c r="UKV142"/>
      <c r="UKW142"/>
      <c r="UKX142"/>
      <c r="UKY142"/>
      <c r="UKZ142"/>
      <c r="ULA142"/>
      <c r="ULB142"/>
      <c r="ULC142"/>
      <c r="ULD142"/>
      <c r="ULE142"/>
      <c r="ULF142"/>
      <c r="ULG142"/>
      <c r="ULH142"/>
      <c r="ULI142"/>
      <c r="ULJ142"/>
      <c r="ULK142"/>
      <c r="ULL142"/>
      <c r="ULM142"/>
      <c r="ULN142"/>
      <c r="ULO142"/>
      <c r="ULP142"/>
      <c r="ULQ142"/>
      <c r="ULR142"/>
      <c r="ULS142"/>
      <c r="ULT142"/>
      <c r="ULU142"/>
      <c r="ULV142"/>
      <c r="ULW142"/>
      <c r="ULX142"/>
      <c r="ULY142"/>
      <c r="ULZ142"/>
      <c r="UMA142"/>
      <c r="UMB142"/>
      <c r="UMC142"/>
      <c r="UMD142"/>
      <c r="UME142"/>
      <c r="UMF142"/>
      <c r="UMG142"/>
      <c r="UMH142"/>
      <c r="UMI142"/>
      <c r="UMJ142"/>
      <c r="UMK142"/>
      <c r="UML142"/>
      <c r="UMM142"/>
      <c r="UMN142"/>
      <c r="UMO142"/>
      <c r="UMP142"/>
      <c r="UMQ142"/>
      <c r="UMR142"/>
      <c r="UMS142"/>
      <c r="UMT142"/>
      <c r="UMU142"/>
      <c r="UMV142"/>
      <c r="UMW142"/>
      <c r="UMX142"/>
      <c r="UMY142"/>
      <c r="UMZ142"/>
      <c r="UNA142"/>
      <c r="UNB142"/>
      <c r="UNC142"/>
      <c r="UND142"/>
      <c r="UNE142"/>
      <c r="UNF142"/>
      <c r="UNG142"/>
      <c r="UNH142"/>
      <c r="UNI142"/>
      <c r="UNJ142"/>
      <c r="UNK142"/>
      <c r="UNL142"/>
      <c r="UNM142"/>
      <c r="UNN142"/>
      <c r="UNO142"/>
      <c r="UNP142"/>
      <c r="UNQ142"/>
      <c r="UNR142"/>
      <c r="UNS142"/>
      <c r="UNT142"/>
      <c r="UNU142"/>
      <c r="UNV142"/>
      <c r="UNW142"/>
      <c r="UNX142"/>
      <c r="UNY142"/>
      <c r="UNZ142"/>
      <c r="UOA142"/>
      <c r="UOB142"/>
      <c r="UOC142"/>
      <c r="UOD142"/>
      <c r="UOE142"/>
      <c r="UOF142"/>
      <c r="UOG142"/>
      <c r="UOH142"/>
      <c r="UOI142"/>
      <c r="UOJ142"/>
      <c r="UOK142"/>
      <c r="UOL142"/>
      <c r="UOM142"/>
      <c r="UON142"/>
      <c r="UOO142"/>
      <c r="UOP142"/>
      <c r="UOQ142"/>
      <c r="UOR142"/>
      <c r="UOS142"/>
      <c r="UOT142"/>
      <c r="UOU142"/>
      <c r="UOV142"/>
      <c r="UOW142"/>
      <c r="UOX142"/>
      <c r="UOY142"/>
      <c r="UOZ142"/>
      <c r="UPA142"/>
      <c r="UPB142"/>
      <c r="UPC142"/>
      <c r="UPD142"/>
      <c r="UPE142"/>
      <c r="UPF142"/>
      <c r="UPG142"/>
      <c r="UPH142"/>
      <c r="UPI142"/>
      <c r="UPJ142"/>
      <c r="UPK142"/>
      <c r="UPL142"/>
      <c r="UPM142"/>
      <c r="UPN142"/>
      <c r="UPO142"/>
      <c r="UPP142"/>
      <c r="UPQ142"/>
      <c r="UPR142"/>
      <c r="UPS142"/>
      <c r="UPT142"/>
      <c r="UPU142"/>
      <c r="UPV142"/>
      <c r="UPW142"/>
      <c r="UPX142"/>
      <c r="UPY142"/>
      <c r="UPZ142"/>
      <c r="UQA142"/>
      <c r="UQB142"/>
      <c r="UQC142"/>
      <c r="UQD142"/>
      <c r="UQE142"/>
      <c r="UQF142"/>
      <c r="UQG142"/>
      <c r="UQH142"/>
      <c r="UQI142"/>
      <c r="UQJ142"/>
      <c r="UQK142"/>
      <c r="UQL142"/>
      <c r="UQM142"/>
      <c r="UQN142"/>
      <c r="UQO142"/>
      <c r="UQP142"/>
      <c r="UQQ142"/>
      <c r="UQR142"/>
      <c r="UQS142"/>
      <c r="UQT142"/>
      <c r="UQU142"/>
      <c r="UQV142"/>
      <c r="UQW142"/>
      <c r="UQX142"/>
      <c r="UQY142"/>
      <c r="UQZ142"/>
      <c r="URA142"/>
      <c r="URB142"/>
      <c r="URC142"/>
      <c r="URD142"/>
      <c r="URE142"/>
      <c r="URF142"/>
      <c r="URG142"/>
      <c r="URH142"/>
      <c r="URI142"/>
      <c r="URJ142"/>
      <c r="URK142"/>
      <c r="URL142"/>
      <c r="URM142"/>
      <c r="URN142"/>
      <c r="URO142"/>
      <c r="URP142"/>
      <c r="URQ142"/>
      <c r="URR142"/>
      <c r="URS142"/>
      <c r="URT142"/>
      <c r="URU142"/>
      <c r="URV142"/>
      <c r="URW142"/>
      <c r="URX142"/>
      <c r="URY142"/>
      <c r="URZ142"/>
      <c r="USA142"/>
      <c r="USB142"/>
      <c r="USC142"/>
      <c r="USD142"/>
      <c r="USE142"/>
      <c r="USF142"/>
      <c r="USG142"/>
      <c r="USH142"/>
      <c r="USI142"/>
      <c r="USJ142"/>
      <c r="USK142"/>
      <c r="USL142"/>
      <c r="USM142"/>
      <c r="USN142"/>
      <c r="USO142"/>
      <c r="USP142"/>
      <c r="USQ142"/>
      <c r="USR142"/>
      <c r="USS142"/>
      <c r="UST142"/>
      <c r="USU142"/>
      <c r="USV142"/>
      <c r="USW142"/>
      <c r="USX142"/>
      <c r="USY142"/>
      <c r="USZ142"/>
      <c r="UTA142"/>
      <c r="UTB142"/>
      <c r="UTC142"/>
      <c r="UTD142"/>
      <c r="UTE142"/>
      <c r="UTF142"/>
      <c r="UTG142"/>
      <c r="UTH142"/>
      <c r="UTI142"/>
      <c r="UTJ142"/>
      <c r="UTK142"/>
      <c r="UTL142"/>
      <c r="UTM142"/>
      <c r="UTN142"/>
      <c r="UTO142"/>
      <c r="UTP142"/>
      <c r="UTQ142"/>
      <c r="UTR142"/>
      <c r="UTS142"/>
      <c r="UTT142"/>
      <c r="UTU142"/>
      <c r="UTV142"/>
      <c r="UTW142"/>
      <c r="UTX142"/>
      <c r="UTY142"/>
      <c r="UTZ142"/>
      <c r="UUA142"/>
      <c r="UUB142"/>
      <c r="UUC142"/>
      <c r="UUD142"/>
      <c r="UUE142"/>
      <c r="UUF142"/>
      <c r="UUG142"/>
      <c r="UUH142"/>
      <c r="UUI142"/>
      <c r="UUJ142"/>
      <c r="UUK142"/>
      <c r="UUL142"/>
      <c r="UUM142"/>
      <c r="UUN142"/>
      <c r="UUO142"/>
      <c r="UUP142"/>
      <c r="UUQ142"/>
      <c r="UUR142"/>
      <c r="UUS142"/>
      <c r="UUT142"/>
      <c r="UUU142"/>
      <c r="UUV142"/>
      <c r="UUW142"/>
      <c r="UUX142"/>
      <c r="UUY142"/>
      <c r="UUZ142"/>
      <c r="UVA142"/>
      <c r="UVB142"/>
      <c r="UVC142"/>
      <c r="UVD142"/>
      <c r="UVE142"/>
      <c r="UVF142"/>
      <c r="UVG142"/>
      <c r="UVH142"/>
      <c r="UVI142"/>
      <c r="UVJ142"/>
      <c r="UVK142"/>
      <c r="UVL142"/>
      <c r="UVM142"/>
      <c r="UVN142"/>
      <c r="UVO142"/>
      <c r="UVP142"/>
      <c r="UVQ142"/>
      <c r="UVR142"/>
      <c r="UVS142"/>
      <c r="UVT142"/>
      <c r="UVU142"/>
      <c r="UVV142"/>
      <c r="UVW142"/>
      <c r="UVX142"/>
      <c r="UVY142"/>
      <c r="UVZ142"/>
      <c r="UWA142"/>
      <c r="UWB142"/>
      <c r="UWC142"/>
      <c r="UWD142"/>
      <c r="UWE142"/>
      <c r="UWF142"/>
      <c r="UWG142"/>
      <c r="UWH142"/>
      <c r="UWI142"/>
      <c r="UWJ142"/>
      <c r="UWK142"/>
      <c r="UWL142"/>
      <c r="UWM142"/>
      <c r="UWN142"/>
      <c r="UWO142"/>
      <c r="UWP142"/>
      <c r="UWQ142"/>
      <c r="UWR142"/>
      <c r="UWS142"/>
      <c r="UWT142"/>
      <c r="UWU142"/>
      <c r="UWV142"/>
      <c r="UWW142"/>
      <c r="UWX142"/>
      <c r="UWY142"/>
      <c r="UWZ142"/>
      <c r="UXA142"/>
      <c r="UXB142"/>
      <c r="UXC142"/>
      <c r="UXD142"/>
      <c r="UXE142"/>
      <c r="UXF142"/>
      <c r="UXG142"/>
      <c r="UXH142"/>
      <c r="UXI142"/>
      <c r="UXJ142"/>
      <c r="UXK142"/>
      <c r="UXL142"/>
      <c r="UXM142"/>
      <c r="UXN142"/>
      <c r="UXO142"/>
      <c r="UXP142"/>
      <c r="UXQ142"/>
      <c r="UXR142"/>
      <c r="UXS142"/>
      <c r="UXT142"/>
      <c r="UXU142"/>
      <c r="UXV142"/>
      <c r="UXW142"/>
      <c r="UXX142"/>
      <c r="UXY142"/>
      <c r="UXZ142"/>
      <c r="UYA142"/>
      <c r="UYB142"/>
      <c r="UYC142"/>
      <c r="UYD142"/>
      <c r="UYE142"/>
      <c r="UYF142"/>
      <c r="UYG142"/>
      <c r="UYH142"/>
      <c r="UYI142"/>
      <c r="UYJ142"/>
      <c r="UYK142"/>
      <c r="UYL142"/>
      <c r="UYM142"/>
      <c r="UYN142"/>
      <c r="UYO142"/>
      <c r="UYP142"/>
      <c r="UYQ142"/>
      <c r="UYR142"/>
      <c r="UYS142"/>
      <c r="UYT142"/>
      <c r="UYU142"/>
      <c r="UYV142"/>
      <c r="UYW142"/>
      <c r="UYX142"/>
      <c r="UYY142"/>
      <c r="UYZ142"/>
      <c r="UZA142"/>
      <c r="UZB142"/>
      <c r="UZC142"/>
      <c r="UZD142"/>
      <c r="UZE142"/>
      <c r="UZF142"/>
      <c r="UZG142"/>
      <c r="UZH142"/>
      <c r="UZI142"/>
      <c r="UZJ142"/>
      <c r="UZK142"/>
      <c r="UZL142"/>
      <c r="UZM142"/>
      <c r="UZN142"/>
      <c r="UZO142"/>
      <c r="UZP142"/>
      <c r="UZQ142"/>
      <c r="UZR142"/>
      <c r="UZS142"/>
      <c r="UZT142"/>
      <c r="UZU142"/>
      <c r="UZV142"/>
      <c r="UZW142"/>
      <c r="UZX142"/>
      <c r="UZY142"/>
      <c r="UZZ142"/>
      <c r="VAA142"/>
      <c r="VAB142"/>
      <c r="VAC142"/>
      <c r="VAD142"/>
      <c r="VAE142"/>
      <c r="VAF142"/>
      <c r="VAG142"/>
      <c r="VAH142"/>
      <c r="VAI142"/>
      <c r="VAJ142"/>
      <c r="VAK142"/>
      <c r="VAL142"/>
      <c r="VAM142"/>
      <c r="VAN142"/>
      <c r="VAO142"/>
      <c r="VAP142"/>
      <c r="VAQ142"/>
      <c r="VAR142"/>
      <c r="VAS142"/>
      <c r="VAT142"/>
      <c r="VAU142"/>
      <c r="VAV142"/>
      <c r="VAW142"/>
      <c r="VAX142"/>
      <c r="VAY142"/>
      <c r="VAZ142"/>
      <c r="VBA142"/>
      <c r="VBB142"/>
      <c r="VBC142"/>
      <c r="VBD142"/>
      <c r="VBE142"/>
      <c r="VBF142"/>
      <c r="VBG142"/>
      <c r="VBH142"/>
      <c r="VBI142"/>
      <c r="VBJ142"/>
      <c r="VBK142"/>
      <c r="VBL142"/>
      <c r="VBM142"/>
      <c r="VBN142"/>
      <c r="VBO142"/>
      <c r="VBP142"/>
      <c r="VBQ142"/>
      <c r="VBR142"/>
      <c r="VBS142"/>
      <c r="VBT142"/>
      <c r="VBU142"/>
      <c r="VBV142"/>
      <c r="VBW142"/>
      <c r="VBX142"/>
      <c r="VBY142"/>
      <c r="VBZ142"/>
      <c r="VCA142"/>
      <c r="VCB142"/>
      <c r="VCC142"/>
      <c r="VCD142"/>
      <c r="VCE142"/>
      <c r="VCF142"/>
      <c r="VCG142"/>
      <c r="VCH142"/>
      <c r="VCI142"/>
      <c r="VCJ142"/>
      <c r="VCK142"/>
      <c r="VCL142"/>
      <c r="VCM142"/>
      <c r="VCN142"/>
      <c r="VCO142"/>
      <c r="VCP142"/>
      <c r="VCQ142"/>
      <c r="VCR142"/>
      <c r="VCS142"/>
      <c r="VCT142"/>
      <c r="VCU142"/>
      <c r="VCV142"/>
      <c r="VCW142"/>
      <c r="VCX142"/>
      <c r="VCY142"/>
      <c r="VCZ142"/>
      <c r="VDA142"/>
      <c r="VDB142"/>
      <c r="VDC142"/>
      <c r="VDD142"/>
      <c r="VDE142"/>
      <c r="VDF142"/>
      <c r="VDG142"/>
      <c r="VDH142"/>
      <c r="VDI142"/>
      <c r="VDJ142"/>
      <c r="VDK142"/>
      <c r="VDL142"/>
      <c r="VDM142"/>
      <c r="VDN142"/>
      <c r="VDO142"/>
      <c r="VDP142"/>
      <c r="VDQ142"/>
      <c r="VDR142"/>
      <c r="VDS142"/>
      <c r="VDT142"/>
      <c r="VDU142"/>
      <c r="VDV142"/>
      <c r="VDW142"/>
      <c r="VDX142"/>
      <c r="VDY142"/>
      <c r="VDZ142"/>
      <c r="VEA142"/>
      <c r="VEB142"/>
      <c r="VEC142"/>
      <c r="VED142"/>
      <c r="VEE142"/>
      <c r="VEF142"/>
      <c r="VEG142"/>
      <c r="VEH142"/>
      <c r="VEI142"/>
      <c r="VEJ142"/>
      <c r="VEK142"/>
      <c r="VEL142"/>
      <c r="VEM142"/>
      <c r="VEN142"/>
      <c r="VEO142"/>
      <c r="VEP142"/>
      <c r="VEQ142"/>
      <c r="VER142"/>
      <c r="VES142"/>
      <c r="VET142"/>
      <c r="VEU142"/>
      <c r="VEV142"/>
      <c r="VEW142"/>
      <c r="VEX142"/>
      <c r="VEY142"/>
      <c r="VEZ142"/>
      <c r="VFA142"/>
      <c r="VFB142"/>
      <c r="VFC142"/>
      <c r="VFD142"/>
      <c r="VFE142"/>
      <c r="VFF142"/>
      <c r="VFG142"/>
      <c r="VFH142"/>
      <c r="VFI142"/>
      <c r="VFJ142"/>
      <c r="VFK142"/>
      <c r="VFL142"/>
      <c r="VFM142"/>
      <c r="VFN142"/>
      <c r="VFO142"/>
      <c r="VFP142"/>
      <c r="VFQ142"/>
      <c r="VFR142"/>
      <c r="VFS142"/>
      <c r="VFT142"/>
      <c r="VFU142"/>
      <c r="VFV142"/>
      <c r="VFW142"/>
      <c r="VFX142"/>
      <c r="VFY142"/>
      <c r="VFZ142"/>
      <c r="VGA142"/>
      <c r="VGB142"/>
      <c r="VGC142"/>
      <c r="VGD142"/>
      <c r="VGE142"/>
      <c r="VGF142"/>
      <c r="VGG142"/>
      <c r="VGH142"/>
      <c r="VGI142"/>
      <c r="VGJ142"/>
      <c r="VGK142"/>
      <c r="VGL142"/>
      <c r="VGM142"/>
      <c r="VGN142"/>
      <c r="VGO142"/>
      <c r="VGP142"/>
      <c r="VGQ142"/>
      <c r="VGR142"/>
      <c r="VGS142"/>
      <c r="VGT142"/>
      <c r="VGU142"/>
      <c r="VGV142"/>
      <c r="VGW142"/>
      <c r="VGX142"/>
      <c r="VGY142"/>
      <c r="VGZ142"/>
      <c r="VHA142"/>
      <c r="VHB142"/>
      <c r="VHC142"/>
      <c r="VHD142"/>
      <c r="VHE142"/>
      <c r="VHF142"/>
      <c r="VHG142"/>
      <c r="VHH142"/>
      <c r="VHI142"/>
      <c r="VHJ142"/>
      <c r="VHK142"/>
      <c r="VHL142"/>
      <c r="VHM142"/>
      <c r="VHN142"/>
      <c r="VHO142"/>
      <c r="VHP142"/>
      <c r="VHQ142"/>
      <c r="VHR142"/>
      <c r="VHS142"/>
      <c r="VHT142"/>
      <c r="VHU142"/>
      <c r="VHV142"/>
      <c r="VHW142"/>
      <c r="VHX142"/>
      <c r="VHY142"/>
      <c r="VHZ142"/>
      <c r="VIA142"/>
      <c r="VIB142"/>
      <c r="VIC142"/>
      <c r="VID142"/>
      <c r="VIE142"/>
      <c r="VIF142"/>
      <c r="VIG142"/>
      <c r="VIH142"/>
      <c r="VII142"/>
      <c r="VIJ142"/>
      <c r="VIK142"/>
      <c r="VIL142"/>
      <c r="VIM142"/>
      <c r="VIN142"/>
      <c r="VIO142"/>
      <c r="VIP142"/>
      <c r="VIQ142"/>
      <c r="VIR142"/>
      <c r="VIS142"/>
      <c r="VIT142"/>
      <c r="VIU142"/>
      <c r="VIV142"/>
      <c r="VIW142"/>
      <c r="VIX142"/>
      <c r="VIY142"/>
      <c r="VIZ142"/>
      <c r="VJA142"/>
      <c r="VJB142"/>
      <c r="VJC142"/>
      <c r="VJD142"/>
      <c r="VJE142"/>
      <c r="VJF142"/>
      <c r="VJG142"/>
      <c r="VJH142"/>
      <c r="VJI142"/>
      <c r="VJJ142"/>
      <c r="VJK142"/>
      <c r="VJL142"/>
      <c r="VJM142"/>
      <c r="VJN142"/>
      <c r="VJO142"/>
      <c r="VJP142"/>
      <c r="VJQ142"/>
      <c r="VJR142"/>
      <c r="VJS142"/>
      <c r="VJT142"/>
      <c r="VJU142"/>
      <c r="VJV142"/>
      <c r="VJW142"/>
      <c r="VJX142"/>
      <c r="VJY142"/>
      <c r="VJZ142"/>
      <c r="VKA142"/>
      <c r="VKB142"/>
      <c r="VKC142"/>
      <c r="VKD142"/>
      <c r="VKE142"/>
      <c r="VKF142"/>
      <c r="VKG142"/>
      <c r="VKH142"/>
      <c r="VKI142"/>
      <c r="VKJ142"/>
      <c r="VKK142"/>
      <c r="VKL142"/>
      <c r="VKM142"/>
      <c r="VKN142"/>
      <c r="VKO142"/>
      <c r="VKP142"/>
      <c r="VKQ142"/>
      <c r="VKR142"/>
      <c r="VKS142"/>
      <c r="VKT142"/>
      <c r="VKU142"/>
      <c r="VKV142"/>
      <c r="VKW142"/>
      <c r="VKX142"/>
      <c r="VKY142"/>
      <c r="VKZ142"/>
      <c r="VLA142"/>
      <c r="VLB142"/>
      <c r="VLC142"/>
      <c r="VLD142"/>
      <c r="VLE142"/>
      <c r="VLF142"/>
      <c r="VLG142"/>
      <c r="VLH142"/>
      <c r="VLI142"/>
      <c r="VLJ142"/>
      <c r="VLK142"/>
      <c r="VLL142"/>
      <c r="VLM142"/>
      <c r="VLN142"/>
      <c r="VLO142"/>
      <c r="VLP142"/>
      <c r="VLQ142"/>
      <c r="VLR142"/>
      <c r="VLS142"/>
      <c r="VLT142"/>
      <c r="VLU142"/>
      <c r="VLV142"/>
      <c r="VLW142"/>
      <c r="VLX142"/>
      <c r="VLY142"/>
      <c r="VLZ142"/>
      <c r="VMA142"/>
      <c r="VMB142"/>
      <c r="VMC142"/>
      <c r="VMD142"/>
      <c r="VME142"/>
      <c r="VMF142"/>
      <c r="VMG142"/>
      <c r="VMH142"/>
      <c r="VMI142"/>
      <c r="VMJ142"/>
      <c r="VMK142"/>
      <c r="VML142"/>
      <c r="VMM142"/>
      <c r="VMN142"/>
      <c r="VMO142"/>
      <c r="VMP142"/>
      <c r="VMQ142"/>
      <c r="VMR142"/>
      <c r="VMS142"/>
      <c r="VMT142"/>
      <c r="VMU142"/>
      <c r="VMV142"/>
      <c r="VMW142"/>
      <c r="VMX142"/>
      <c r="VMY142"/>
      <c r="VMZ142"/>
      <c r="VNA142"/>
      <c r="VNB142"/>
      <c r="VNC142"/>
      <c r="VND142"/>
      <c r="VNE142"/>
      <c r="VNF142"/>
      <c r="VNG142"/>
      <c r="VNH142"/>
      <c r="VNI142"/>
      <c r="VNJ142"/>
      <c r="VNK142"/>
      <c r="VNL142"/>
      <c r="VNM142"/>
      <c r="VNN142"/>
      <c r="VNO142"/>
      <c r="VNP142"/>
      <c r="VNQ142"/>
      <c r="VNR142"/>
      <c r="VNS142"/>
      <c r="VNT142"/>
      <c r="VNU142"/>
      <c r="VNV142"/>
      <c r="VNW142"/>
      <c r="VNX142"/>
      <c r="VNY142"/>
      <c r="VNZ142"/>
      <c r="VOA142"/>
      <c r="VOB142"/>
      <c r="VOC142"/>
      <c r="VOD142"/>
      <c r="VOE142"/>
      <c r="VOF142"/>
      <c r="VOG142"/>
      <c r="VOH142"/>
      <c r="VOI142"/>
      <c r="VOJ142"/>
      <c r="VOK142"/>
      <c r="VOL142"/>
      <c r="VOM142"/>
      <c r="VON142"/>
      <c r="VOO142"/>
      <c r="VOP142"/>
      <c r="VOQ142"/>
      <c r="VOR142"/>
      <c r="VOS142"/>
      <c r="VOT142"/>
      <c r="VOU142"/>
      <c r="VOV142"/>
      <c r="VOW142"/>
      <c r="VOX142"/>
      <c r="VOY142"/>
      <c r="VOZ142"/>
      <c r="VPA142"/>
      <c r="VPB142"/>
      <c r="VPC142"/>
      <c r="VPD142"/>
      <c r="VPE142"/>
      <c r="VPF142"/>
      <c r="VPG142"/>
      <c r="VPH142"/>
      <c r="VPI142"/>
      <c r="VPJ142"/>
      <c r="VPK142"/>
      <c r="VPL142"/>
      <c r="VPM142"/>
      <c r="VPN142"/>
      <c r="VPO142"/>
      <c r="VPP142"/>
      <c r="VPQ142"/>
      <c r="VPR142"/>
      <c r="VPS142"/>
      <c r="VPT142"/>
      <c r="VPU142"/>
      <c r="VPV142"/>
      <c r="VPW142"/>
      <c r="VPX142"/>
      <c r="VPY142"/>
      <c r="VPZ142"/>
      <c r="VQA142"/>
      <c r="VQB142"/>
      <c r="VQC142"/>
      <c r="VQD142"/>
      <c r="VQE142"/>
      <c r="VQF142"/>
      <c r="VQG142"/>
      <c r="VQH142"/>
      <c r="VQI142"/>
      <c r="VQJ142"/>
      <c r="VQK142"/>
      <c r="VQL142"/>
      <c r="VQM142"/>
      <c r="VQN142"/>
      <c r="VQO142"/>
      <c r="VQP142"/>
      <c r="VQQ142"/>
      <c r="VQR142"/>
      <c r="VQS142"/>
      <c r="VQT142"/>
      <c r="VQU142"/>
      <c r="VQV142"/>
      <c r="VQW142"/>
      <c r="VQX142"/>
      <c r="VQY142"/>
      <c r="VQZ142"/>
      <c r="VRA142"/>
      <c r="VRB142"/>
      <c r="VRC142"/>
      <c r="VRD142"/>
      <c r="VRE142"/>
      <c r="VRF142"/>
      <c r="VRG142"/>
      <c r="VRH142"/>
      <c r="VRI142"/>
      <c r="VRJ142"/>
      <c r="VRK142"/>
      <c r="VRL142"/>
      <c r="VRM142"/>
      <c r="VRN142"/>
      <c r="VRO142"/>
      <c r="VRP142"/>
      <c r="VRQ142"/>
      <c r="VRR142"/>
      <c r="VRS142"/>
      <c r="VRT142"/>
      <c r="VRU142"/>
      <c r="VRV142"/>
      <c r="VRW142"/>
      <c r="VRX142"/>
      <c r="VRY142"/>
      <c r="VRZ142"/>
      <c r="VSA142"/>
      <c r="VSB142"/>
      <c r="VSC142"/>
      <c r="VSD142"/>
      <c r="VSE142"/>
      <c r="VSF142"/>
      <c r="VSG142"/>
      <c r="VSH142"/>
      <c r="VSI142"/>
      <c r="VSJ142"/>
      <c r="VSK142"/>
      <c r="VSL142"/>
      <c r="VSM142"/>
      <c r="VSN142"/>
      <c r="VSO142"/>
      <c r="VSP142"/>
      <c r="VSQ142"/>
      <c r="VSR142"/>
      <c r="VSS142"/>
      <c r="VST142"/>
      <c r="VSU142"/>
      <c r="VSV142"/>
      <c r="VSW142"/>
      <c r="VSX142"/>
      <c r="VSY142"/>
      <c r="VSZ142"/>
      <c r="VTA142"/>
      <c r="VTB142"/>
      <c r="VTC142"/>
      <c r="VTD142"/>
      <c r="VTE142"/>
      <c r="VTF142"/>
      <c r="VTG142"/>
      <c r="VTH142"/>
      <c r="VTI142"/>
      <c r="VTJ142"/>
      <c r="VTK142"/>
      <c r="VTL142"/>
      <c r="VTM142"/>
      <c r="VTN142"/>
      <c r="VTO142"/>
      <c r="VTP142"/>
      <c r="VTQ142"/>
      <c r="VTR142"/>
      <c r="VTS142"/>
      <c r="VTT142"/>
      <c r="VTU142"/>
      <c r="VTV142"/>
      <c r="VTW142"/>
      <c r="VTX142"/>
      <c r="VTY142"/>
      <c r="VTZ142"/>
      <c r="VUA142"/>
      <c r="VUB142"/>
      <c r="VUC142"/>
      <c r="VUD142"/>
      <c r="VUE142"/>
      <c r="VUF142"/>
      <c r="VUG142"/>
      <c r="VUH142"/>
      <c r="VUI142"/>
      <c r="VUJ142"/>
      <c r="VUK142"/>
      <c r="VUL142"/>
      <c r="VUM142"/>
      <c r="VUN142"/>
      <c r="VUO142"/>
      <c r="VUP142"/>
      <c r="VUQ142"/>
      <c r="VUR142"/>
      <c r="VUS142"/>
      <c r="VUT142"/>
      <c r="VUU142"/>
      <c r="VUV142"/>
      <c r="VUW142"/>
      <c r="VUX142"/>
      <c r="VUY142"/>
      <c r="VUZ142"/>
      <c r="VVA142"/>
      <c r="VVB142"/>
      <c r="VVC142"/>
      <c r="VVD142"/>
      <c r="VVE142"/>
      <c r="VVF142"/>
      <c r="VVG142"/>
      <c r="VVH142"/>
      <c r="VVI142"/>
      <c r="VVJ142"/>
      <c r="VVK142"/>
      <c r="VVL142"/>
      <c r="VVM142"/>
      <c r="VVN142"/>
      <c r="VVO142"/>
      <c r="VVP142"/>
      <c r="VVQ142"/>
      <c r="VVR142"/>
      <c r="VVS142"/>
      <c r="VVT142"/>
      <c r="VVU142"/>
      <c r="VVV142"/>
      <c r="VVW142"/>
      <c r="VVX142"/>
      <c r="VVY142"/>
      <c r="VVZ142"/>
      <c r="VWA142"/>
      <c r="VWB142"/>
      <c r="VWC142"/>
      <c r="VWD142"/>
      <c r="VWE142"/>
      <c r="VWF142"/>
      <c r="VWG142"/>
      <c r="VWH142"/>
      <c r="VWI142"/>
      <c r="VWJ142"/>
      <c r="VWK142"/>
      <c r="VWL142"/>
      <c r="VWM142"/>
      <c r="VWN142"/>
      <c r="VWO142"/>
      <c r="VWP142"/>
      <c r="VWQ142"/>
      <c r="VWR142"/>
      <c r="VWS142"/>
      <c r="VWT142"/>
      <c r="VWU142"/>
      <c r="VWV142"/>
      <c r="VWW142"/>
      <c r="VWX142"/>
      <c r="VWY142"/>
      <c r="VWZ142"/>
      <c r="VXA142"/>
      <c r="VXB142"/>
      <c r="VXC142"/>
      <c r="VXD142"/>
      <c r="VXE142"/>
      <c r="VXF142"/>
      <c r="VXG142"/>
      <c r="VXH142"/>
      <c r="VXI142"/>
      <c r="VXJ142"/>
      <c r="VXK142"/>
      <c r="VXL142"/>
      <c r="VXM142"/>
      <c r="VXN142"/>
      <c r="VXO142"/>
      <c r="VXP142"/>
      <c r="VXQ142"/>
      <c r="VXR142"/>
      <c r="VXS142"/>
      <c r="VXT142"/>
      <c r="VXU142"/>
      <c r="VXV142"/>
      <c r="VXW142"/>
      <c r="VXX142"/>
      <c r="VXY142"/>
      <c r="VXZ142"/>
      <c r="VYA142"/>
      <c r="VYB142"/>
      <c r="VYC142"/>
      <c r="VYD142"/>
      <c r="VYE142"/>
      <c r="VYF142"/>
      <c r="VYG142"/>
      <c r="VYH142"/>
      <c r="VYI142"/>
      <c r="VYJ142"/>
      <c r="VYK142"/>
      <c r="VYL142"/>
      <c r="VYM142"/>
      <c r="VYN142"/>
      <c r="VYO142"/>
      <c r="VYP142"/>
      <c r="VYQ142"/>
      <c r="VYR142"/>
      <c r="VYS142"/>
      <c r="VYT142"/>
      <c r="VYU142"/>
      <c r="VYV142"/>
      <c r="VYW142"/>
      <c r="VYX142"/>
      <c r="VYY142"/>
      <c r="VYZ142"/>
      <c r="VZA142"/>
      <c r="VZB142"/>
      <c r="VZC142"/>
      <c r="VZD142"/>
      <c r="VZE142"/>
      <c r="VZF142"/>
      <c r="VZG142"/>
      <c r="VZH142"/>
      <c r="VZI142"/>
      <c r="VZJ142"/>
      <c r="VZK142"/>
      <c r="VZL142"/>
      <c r="VZM142"/>
      <c r="VZN142"/>
      <c r="VZO142"/>
      <c r="VZP142"/>
      <c r="VZQ142"/>
      <c r="VZR142"/>
      <c r="VZS142"/>
      <c r="VZT142"/>
      <c r="VZU142"/>
      <c r="VZV142"/>
      <c r="VZW142"/>
      <c r="VZX142"/>
      <c r="VZY142"/>
      <c r="VZZ142"/>
      <c r="WAA142"/>
      <c r="WAB142"/>
      <c r="WAC142"/>
      <c r="WAD142"/>
      <c r="WAE142"/>
      <c r="WAF142"/>
      <c r="WAG142"/>
      <c r="WAH142"/>
      <c r="WAI142"/>
      <c r="WAJ142"/>
      <c r="WAK142"/>
      <c r="WAL142"/>
      <c r="WAM142"/>
      <c r="WAN142"/>
      <c r="WAO142"/>
      <c r="WAP142"/>
      <c r="WAQ142"/>
      <c r="WAR142"/>
      <c r="WAS142"/>
      <c r="WAT142"/>
      <c r="WAU142"/>
      <c r="WAV142"/>
      <c r="WAW142"/>
      <c r="WAX142"/>
      <c r="WAY142"/>
      <c r="WAZ142"/>
      <c r="WBA142"/>
      <c r="WBB142"/>
      <c r="WBC142"/>
      <c r="WBD142"/>
      <c r="WBE142"/>
      <c r="WBF142"/>
      <c r="WBG142"/>
      <c r="WBH142"/>
      <c r="WBI142"/>
      <c r="WBJ142"/>
      <c r="WBK142"/>
      <c r="WBL142"/>
      <c r="WBM142"/>
      <c r="WBN142"/>
      <c r="WBO142"/>
      <c r="WBP142"/>
      <c r="WBQ142"/>
      <c r="WBR142"/>
      <c r="WBS142"/>
      <c r="WBT142"/>
      <c r="WBU142"/>
      <c r="WBV142"/>
      <c r="WBW142"/>
      <c r="WBX142"/>
      <c r="WBY142"/>
      <c r="WBZ142"/>
      <c r="WCA142"/>
      <c r="WCB142"/>
      <c r="WCC142"/>
      <c r="WCD142"/>
      <c r="WCE142"/>
      <c r="WCF142"/>
      <c r="WCG142"/>
      <c r="WCH142"/>
      <c r="WCI142"/>
      <c r="WCJ142"/>
      <c r="WCK142"/>
      <c r="WCL142"/>
      <c r="WCM142"/>
      <c r="WCN142"/>
      <c r="WCO142"/>
      <c r="WCP142"/>
      <c r="WCQ142"/>
      <c r="WCR142"/>
      <c r="WCS142"/>
      <c r="WCT142"/>
      <c r="WCU142"/>
      <c r="WCV142"/>
      <c r="WCW142"/>
      <c r="WCX142"/>
      <c r="WCY142"/>
      <c r="WCZ142"/>
      <c r="WDA142"/>
      <c r="WDB142"/>
      <c r="WDC142"/>
      <c r="WDD142"/>
      <c r="WDE142"/>
      <c r="WDF142"/>
      <c r="WDG142"/>
      <c r="WDH142"/>
      <c r="WDI142"/>
      <c r="WDJ142"/>
      <c r="WDK142"/>
      <c r="WDL142"/>
      <c r="WDM142"/>
      <c r="WDN142"/>
      <c r="WDO142"/>
      <c r="WDP142"/>
      <c r="WDQ142"/>
      <c r="WDR142"/>
      <c r="WDS142"/>
      <c r="WDT142"/>
      <c r="WDU142"/>
      <c r="WDV142"/>
      <c r="WDW142"/>
      <c r="WDX142"/>
      <c r="WDY142"/>
      <c r="WDZ142"/>
      <c r="WEA142"/>
      <c r="WEB142"/>
      <c r="WEC142"/>
      <c r="WED142"/>
      <c r="WEE142"/>
      <c r="WEF142"/>
      <c r="WEG142"/>
      <c r="WEH142"/>
      <c r="WEI142"/>
      <c r="WEJ142"/>
      <c r="WEK142"/>
      <c r="WEL142"/>
      <c r="WEM142"/>
      <c r="WEN142"/>
      <c r="WEO142"/>
      <c r="WEP142"/>
      <c r="WEQ142"/>
      <c r="WER142"/>
      <c r="WES142"/>
      <c r="WET142"/>
      <c r="WEU142"/>
      <c r="WEV142"/>
      <c r="WEW142"/>
      <c r="WEX142"/>
      <c r="WEY142"/>
      <c r="WEZ142"/>
      <c r="WFA142"/>
      <c r="WFB142"/>
      <c r="WFC142"/>
      <c r="WFD142"/>
      <c r="WFE142"/>
      <c r="WFF142"/>
      <c r="WFG142"/>
      <c r="WFH142"/>
      <c r="WFI142"/>
      <c r="WFJ142"/>
      <c r="WFK142"/>
      <c r="WFL142"/>
      <c r="WFM142"/>
      <c r="WFN142"/>
      <c r="WFO142"/>
      <c r="WFP142"/>
      <c r="WFQ142"/>
      <c r="WFR142"/>
      <c r="WFS142"/>
      <c r="WFT142"/>
      <c r="WFU142"/>
      <c r="WFV142"/>
      <c r="WFW142"/>
      <c r="WFX142"/>
      <c r="WFY142"/>
      <c r="WFZ142"/>
      <c r="WGA142"/>
      <c r="WGB142"/>
      <c r="WGC142"/>
      <c r="WGD142"/>
      <c r="WGE142"/>
      <c r="WGF142"/>
      <c r="WGG142"/>
      <c r="WGH142"/>
      <c r="WGI142"/>
      <c r="WGJ142"/>
      <c r="WGK142"/>
      <c r="WGL142"/>
      <c r="WGM142"/>
      <c r="WGN142"/>
      <c r="WGO142"/>
      <c r="WGP142"/>
      <c r="WGQ142"/>
      <c r="WGR142"/>
      <c r="WGS142"/>
      <c r="WGT142"/>
      <c r="WGU142"/>
      <c r="WGV142"/>
      <c r="WGW142"/>
      <c r="WGX142"/>
      <c r="WGY142"/>
      <c r="WGZ142"/>
      <c r="WHA142"/>
      <c r="WHB142"/>
      <c r="WHC142"/>
      <c r="WHD142"/>
      <c r="WHE142"/>
      <c r="WHF142"/>
      <c r="WHG142"/>
      <c r="WHH142"/>
      <c r="WHI142"/>
      <c r="WHJ142"/>
      <c r="WHK142"/>
      <c r="WHL142"/>
      <c r="WHM142"/>
      <c r="WHN142"/>
      <c r="WHO142"/>
      <c r="WHP142"/>
      <c r="WHQ142"/>
      <c r="WHR142"/>
      <c r="WHS142"/>
      <c r="WHT142"/>
      <c r="WHU142"/>
      <c r="WHV142"/>
      <c r="WHW142"/>
      <c r="WHX142"/>
      <c r="WHY142"/>
      <c r="WHZ142"/>
      <c r="WIA142"/>
      <c r="WIB142"/>
      <c r="WIC142"/>
      <c r="WID142"/>
      <c r="WIE142"/>
      <c r="WIF142"/>
      <c r="WIG142"/>
      <c r="WIH142"/>
      <c r="WII142"/>
      <c r="WIJ142"/>
      <c r="WIK142"/>
      <c r="WIL142"/>
      <c r="WIM142"/>
      <c r="WIN142"/>
      <c r="WIO142"/>
      <c r="WIP142"/>
      <c r="WIQ142"/>
      <c r="WIR142"/>
      <c r="WIS142"/>
      <c r="WIT142"/>
      <c r="WIU142"/>
      <c r="WIV142"/>
      <c r="WIW142"/>
      <c r="WIX142"/>
      <c r="WIY142"/>
      <c r="WIZ142"/>
      <c r="WJA142"/>
      <c r="WJB142"/>
      <c r="WJC142"/>
      <c r="WJD142"/>
      <c r="WJE142"/>
      <c r="WJF142"/>
      <c r="WJG142"/>
      <c r="WJH142"/>
      <c r="WJI142"/>
      <c r="WJJ142"/>
      <c r="WJK142"/>
      <c r="WJL142"/>
      <c r="WJM142"/>
      <c r="WJN142"/>
      <c r="WJO142"/>
      <c r="WJP142"/>
      <c r="WJQ142"/>
      <c r="WJR142"/>
      <c r="WJS142"/>
      <c r="WJT142"/>
      <c r="WJU142"/>
      <c r="WJV142"/>
      <c r="WJW142"/>
      <c r="WJX142"/>
      <c r="WJY142"/>
      <c r="WJZ142"/>
      <c r="WKA142"/>
      <c r="WKB142"/>
      <c r="WKC142"/>
      <c r="WKD142"/>
      <c r="WKE142"/>
      <c r="WKF142"/>
      <c r="WKG142"/>
      <c r="WKH142"/>
      <c r="WKI142"/>
      <c r="WKJ142"/>
      <c r="WKK142"/>
      <c r="WKL142"/>
      <c r="WKM142"/>
      <c r="WKN142"/>
      <c r="WKO142"/>
      <c r="WKP142"/>
      <c r="WKQ142"/>
      <c r="WKR142"/>
      <c r="WKS142"/>
      <c r="WKT142"/>
      <c r="WKU142"/>
      <c r="WKV142"/>
      <c r="WKW142"/>
      <c r="WKX142"/>
      <c r="WKY142"/>
      <c r="WKZ142"/>
      <c r="WLA142"/>
      <c r="WLB142"/>
      <c r="WLC142"/>
      <c r="WLD142"/>
      <c r="WLE142"/>
      <c r="WLF142"/>
      <c r="WLG142"/>
      <c r="WLH142"/>
      <c r="WLI142"/>
      <c r="WLJ142"/>
      <c r="WLK142"/>
      <c r="WLL142"/>
      <c r="WLM142"/>
      <c r="WLN142"/>
      <c r="WLO142"/>
      <c r="WLP142"/>
      <c r="WLQ142"/>
      <c r="WLR142"/>
      <c r="WLS142"/>
      <c r="WLT142"/>
      <c r="WLU142"/>
      <c r="WLV142"/>
      <c r="WLW142"/>
      <c r="WLX142"/>
      <c r="WLY142"/>
      <c r="WLZ142"/>
      <c r="WMA142"/>
      <c r="WMB142"/>
      <c r="WMC142"/>
      <c r="WMD142"/>
      <c r="WME142"/>
      <c r="WMF142"/>
      <c r="WMG142"/>
      <c r="WMH142"/>
      <c r="WMI142"/>
      <c r="WMJ142"/>
      <c r="WMK142"/>
      <c r="WML142"/>
      <c r="WMM142"/>
      <c r="WMN142"/>
      <c r="WMO142"/>
      <c r="WMP142"/>
      <c r="WMQ142"/>
      <c r="WMR142"/>
      <c r="WMS142"/>
      <c r="WMT142"/>
      <c r="WMU142"/>
      <c r="WMV142"/>
      <c r="WMW142"/>
      <c r="WMX142"/>
      <c r="WMY142"/>
      <c r="WMZ142"/>
      <c r="WNA142"/>
      <c r="WNB142"/>
      <c r="WNC142"/>
      <c r="WND142"/>
      <c r="WNE142"/>
      <c r="WNF142"/>
      <c r="WNG142"/>
      <c r="WNH142"/>
      <c r="WNI142"/>
      <c r="WNJ142"/>
      <c r="WNK142"/>
      <c r="WNL142"/>
      <c r="WNM142"/>
      <c r="WNN142"/>
      <c r="WNO142"/>
      <c r="WNP142"/>
      <c r="WNQ142"/>
      <c r="WNR142"/>
      <c r="WNS142"/>
      <c r="WNT142"/>
      <c r="WNU142"/>
      <c r="WNV142"/>
      <c r="WNW142"/>
      <c r="WNX142"/>
      <c r="WNY142"/>
      <c r="WNZ142"/>
      <c r="WOA142"/>
      <c r="WOB142"/>
      <c r="WOC142"/>
      <c r="WOD142"/>
      <c r="WOE142"/>
      <c r="WOF142"/>
      <c r="WOG142"/>
      <c r="WOH142"/>
      <c r="WOI142"/>
      <c r="WOJ142"/>
      <c r="WOK142"/>
      <c r="WOL142"/>
      <c r="WOM142"/>
      <c r="WON142"/>
      <c r="WOO142"/>
      <c r="WOP142"/>
      <c r="WOQ142"/>
      <c r="WOR142"/>
      <c r="WOS142"/>
      <c r="WOT142"/>
      <c r="WOU142"/>
      <c r="WOV142"/>
      <c r="WOW142"/>
      <c r="WOX142"/>
      <c r="WOY142"/>
      <c r="WOZ142"/>
      <c r="WPA142"/>
      <c r="WPB142"/>
      <c r="WPC142"/>
      <c r="WPD142"/>
      <c r="WPE142"/>
      <c r="WPF142"/>
      <c r="WPG142"/>
      <c r="WPH142"/>
      <c r="WPI142"/>
      <c r="WPJ142"/>
      <c r="WPK142"/>
      <c r="WPL142"/>
      <c r="WPM142"/>
      <c r="WPN142"/>
      <c r="WPO142"/>
      <c r="WPP142"/>
      <c r="WPQ142"/>
      <c r="WPR142"/>
      <c r="WPS142"/>
      <c r="WPT142"/>
      <c r="WPU142"/>
      <c r="WPV142"/>
      <c r="WPW142"/>
      <c r="WPX142"/>
      <c r="WPY142"/>
      <c r="WPZ142"/>
      <c r="WQA142"/>
      <c r="WQB142"/>
      <c r="WQC142"/>
      <c r="WQD142"/>
      <c r="WQE142"/>
      <c r="WQF142"/>
      <c r="WQG142"/>
      <c r="WQH142"/>
      <c r="WQI142"/>
      <c r="WQJ142"/>
      <c r="WQK142"/>
      <c r="WQL142"/>
      <c r="WQM142"/>
      <c r="WQN142"/>
      <c r="WQO142"/>
      <c r="WQP142"/>
      <c r="WQQ142"/>
      <c r="WQR142"/>
      <c r="WQS142"/>
      <c r="WQT142"/>
      <c r="WQU142"/>
      <c r="WQV142"/>
      <c r="WQW142"/>
      <c r="WQX142"/>
      <c r="WQY142"/>
      <c r="WQZ142"/>
      <c r="WRA142"/>
      <c r="WRB142"/>
      <c r="WRC142"/>
      <c r="WRD142"/>
      <c r="WRE142"/>
      <c r="WRF142"/>
      <c r="WRG142"/>
      <c r="WRH142"/>
      <c r="WRI142"/>
      <c r="WRJ142"/>
      <c r="WRK142"/>
      <c r="WRL142"/>
      <c r="WRM142"/>
      <c r="WRN142"/>
      <c r="WRO142"/>
      <c r="WRP142"/>
      <c r="WRQ142"/>
      <c r="WRR142"/>
      <c r="WRS142"/>
      <c r="WRT142"/>
      <c r="WRU142"/>
      <c r="WRV142"/>
      <c r="WRW142"/>
      <c r="WRX142"/>
      <c r="WRY142"/>
      <c r="WRZ142"/>
      <c r="WSA142"/>
      <c r="WSB142"/>
      <c r="WSC142"/>
      <c r="WSD142"/>
      <c r="WSE142"/>
      <c r="WSF142"/>
      <c r="WSG142"/>
      <c r="WSH142"/>
      <c r="WSI142"/>
      <c r="WSJ142"/>
      <c r="WSK142"/>
      <c r="WSL142"/>
      <c r="WSM142"/>
      <c r="WSN142"/>
      <c r="WSO142"/>
      <c r="WSP142"/>
      <c r="WSQ142"/>
      <c r="WSR142"/>
      <c r="WSS142"/>
      <c r="WST142"/>
      <c r="WSU142"/>
      <c r="WSV142"/>
      <c r="WSW142"/>
      <c r="WSX142"/>
      <c r="WSY142"/>
      <c r="WSZ142"/>
      <c r="WTA142"/>
      <c r="WTB142"/>
      <c r="WTC142"/>
      <c r="WTD142"/>
      <c r="WTE142"/>
      <c r="WTF142"/>
      <c r="WTG142"/>
      <c r="WTH142"/>
      <c r="WTI142"/>
      <c r="WTJ142"/>
      <c r="WTK142"/>
      <c r="WTL142"/>
      <c r="WTM142"/>
      <c r="WTN142"/>
      <c r="WTO142"/>
      <c r="WTP142"/>
      <c r="WTQ142"/>
      <c r="WTR142"/>
      <c r="WTS142"/>
      <c r="WTT142"/>
      <c r="WTU142"/>
      <c r="WTV142"/>
      <c r="WTW142"/>
      <c r="WTX142"/>
      <c r="WTY142"/>
      <c r="WTZ142"/>
      <c r="WUA142"/>
      <c r="WUB142"/>
      <c r="WUC142"/>
      <c r="WUD142"/>
      <c r="WUE142"/>
      <c r="WUF142"/>
      <c r="WUG142"/>
      <c r="WUH142"/>
      <c r="WUI142"/>
      <c r="WUJ142"/>
      <c r="WUK142"/>
      <c r="WUL142"/>
      <c r="WUM142"/>
      <c r="WUN142"/>
      <c r="WUO142"/>
      <c r="WUP142"/>
      <c r="WUQ142"/>
      <c r="WUR142"/>
      <c r="WUS142"/>
      <c r="WUT142"/>
      <c r="WUU142"/>
      <c r="WUV142"/>
      <c r="WUW142"/>
      <c r="WUX142"/>
      <c r="WUY142"/>
      <c r="WUZ142"/>
      <c r="WVA142"/>
      <c r="WVB142"/>
      <c r="WVC142"/>
      <c r="WVD142"/>
      <c r="WVE142"/>
      <c r="WVF142"/>
      <c r="WVG142"/>
      <c r="WVH142"/>
      <c r="WVI142"/>
      <c r="WVJ142"/>
      <c r="WVK142"/>
      <c r="WVL142"/>
      <c r="WVM142"/>
      <c r="WVN142"/>
      <c r="WVO142"/>
      <c r="WVP142"/>
      <c r="WVQ142"/>
      <c r="WVR142"/>
      <c r="WVS142"/>
      <c r="WVT142"/>
      <c r="WVU142"/>
      <c r="WVV142"/>
      <c r="WVW142"/>
      <c r="WVX142"/>
      <c r="WVY142"/>
      <c r="WVZ142"/>
      <c r="WWA142"/>
      <c r="WWB142"/>
      <c r="WWC142"/>
      <c r="WWD142"/>
      <c r="WWE142"/>
      <c r="WWF142"/>
      <c r="WWG142"/>
      <c r="WWH142"/>
      <c r="WWI142"/>
      <c r="WWJ142"/>
      <c r="WWK142"/>
      <c r="WWL142"/>
      <c r="WWM142"/>
      <c r="WWN142"/>
      <c r="WWO142"/>
      <c r="WWP142"/>
      <c r="WWQ142"/>
      <c r="WWR142"/>
      <c r="WWS142"/>
      <c r="WWT142"/>
      <c r="WWU142"/>
      <c r="WWV142"/>
      <c r="WWW142"/>
      <c r="WWX142"/>
      <c r="WWY142"/>
      <c r="WWZ142"/>
      <c r="WXA142"/>
      <c r="WXB142"/>
      <c r="WXC142"/>
      <c r="WXD142"/>
      <c r="WXE142"/>
      <c r="WXF142"/>
      <c r="WXG142"/>
      <c r="WXH142"/>
      <c r="WXI142"/>
      <c r="WXJ142"/>
      <c r="WXK142"/>
      <c r="WXL142"/>
      <c r="WXM142"/>
      <c r="WXN142"/>
      <c r="WXO142"/>
      <c r="WXP142"/>
      <c r="WXQ142"/>
      <c r="WXR142"/>
      <c r="WXS142"/>
      <c r="WXT142"/>
      <c r="WXU142"/>
      <c r="WXV142"/>
      <c r="WXW142"/>
      <c r="WXX142"/>
      <c r="WXY142"/>
      <c r="WXZ142"/>
      <c r="WYA142"/>
      <c r="WYB142"/>
      <c r="WYC142"/>
      <c r="WYD142"/>
      <c r="WYE142"/>
      <c r="WYF142"/>
      <c r="WYG142"/>
      <c r="WYH142"/>
      <c r="WYI142"/>
      <c r="WYJ142"/>
      <c r="WYK142"/>
      <c r="WYL142"/>
      <c r="WYM142"/>
      <c r="WYN142"/>
      <c r="WYO142"/>
      <c r="WYP142"/>
      <c r="WYQ142"/>
      <c r="WYR142"/>
      <c r="WYS142"/>
      <c r="WYT142"/>
      <c r="WYU142"/>
      <c r="WYV142"/>
      <c r="WYW142"/>
      <c r="WYX142"/>
      <c r="WYY142"/>
      <c r="WYZ142"/>
      <c r="WZA142"/>
      <c r="WZB142"/>
      <c r="WZC142"/>
      <c r="WZD142"/>
      <c r="WZE142"/>
      <c r="WZF142"/>
      <c r="WZG142"/>
      <c r="WZH142"/>
      <c r="WZI142"/>
      <c r="WZJ142"/>
      <c r="WZK142"/>
      <c r="WZL142"/>
      <c r="WZM142"/>
      <c r="WZN142"/>
      <c r="WZO142"/>
      <c r="WZP142"/>
      <c r="WZQ142"/>
      <c r="WZR142"/>
      <c r="WZS142"/>
      <c r="WZT142"/>
      <c r="WZU142"/>
      <c r="WZV142"/>
      <c r="WZW142"/>
      <c r="WZX142"/>
      <c r="WZY142"/>
      <c r="WZZ142"/>
      <c r="XAA142"/>
      <c r="XAB142"/>
      <c r="XAC142"/>
      <c r="XAD142"/>
      <c r="XAE142"/>
      <c r="XAF142"/>
      <c r="XAG142"/>
      <c r="XAH142"/>
      <c r="XAI142"/>
      <c r="XAJ142"/>
      <c r="XAK142"/>
      <c r="XAL142"/>
      <c r="XAM142"/>
      <c r="XAN142"/>
      <c r="XAO142"/>
      <c r="XAP142"/>
      <c r="XAQ142"/>
      <c r="XAR142"/>
      <c r="XAS142"/>
      <c r="XAT142"/>
      <c r="XAU142"/>
      <c r="XAV142"/>
      <c r="XAW142"/>
      <c r="XAX142"/>
      <c r="XAY142"/>
      <c r="XAZ142"/>
      <c r="XBA142"/>
      <c r="XBB142"/>
      <c r="XBC142"/>
      <c r="XBD142"/>
      <c r="XBE142"/>
      <c r="XBF142"/>
      <c r="XBG142"/>
      <c r="XBH142"/>
      <c r="XBI142"/>
      <c r="XBJ142"/>
      <c r="XBK142"/>
      <c r="XBL142"/>
      <c r="XBM142"/>
      <c r="XBN142"/>
      <c r="XBO142"/>
      <c r="XBP142"/>
      <c r="XBQ142"/>
      <c r="XBR142"/>
      <c r="XBS142"/>
      <c r="XBT142"/>
      <c r="XBU142"/>
      <c r="XBV142"/>
      <c r="XBW142"/>
      <c r="XBX142"/>
      <c r="XBY142"/>
      <c r="XBZ142"/>
      <c r="XCA142"/>
      <c r="XCB142"/>
      <c r="XCC142"/>
      <c r="XCD142"/>
      <c r="XCE142"/>
      <c r="XCF142"/>
      <c r="XCG142"/>
      <c r="XCH142"/>
      <c r="XCI142"/>
      <c r="XCJ142"/>
      <c r="XCK142"/>
      <c r="XCL142"/>
      <c r="XCM142"/>
      <c r="XCN142"/>
      <c r="XCO142"/>
      <c r="XCP142"/>
      <c r="XCQ142"/>
      <c r="XCR142"/>
      <c r="XCS142"/>
      <c r="XCT142"/>
      <c r="XCU142"/>
      <c r="XCV142"/>
      <c r="XCW142"/>
      <c r="XCX142"/>
      <c r="XCY142"/>
      <c r="XCZ142"/>
      <c r="XDA142"/>
      <c r="XDB142"/>
      <c r="XDC142"/>
      <c r="XDD142"/>
      <c r="XDE142"/>
      <c r="XDF142"/>
      <c r="XDG142"/>
      <c r="XDH142"/>
      <c r="XDI142"/>
      <c r="XDJ142"/>
      <c r="XDK142"/>
      <c r="XDL142"/>
      <c r="XDM142"/>
      <c r="XDN142"/>
      <c r="XDO142"/>
      <c r="XDP142"/>
      <c r="XDQ142"/>
      <c r="XDR142"/>
      <c r="XDS142"/>
      <c r="XDT142"/>
      <c r="XDU142"/>
      <c r="XDV142"/>
      <c r="XDW142"/>
      <c r="XDX142"/>
      <c r="XDY142"/>
      <c r="XDZ142"/>
      <c r="XEA142"/>
      <c r="XEB142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  <c r="XEZ142"/>
      <c r="XFA142"/>
      <c r="XFB142"/>
      <c r="XFC142"/>
    </row>
    <row r="143" spans="1:4054 13934:16384" x14ac:dyDescent="0.25">
      <c r="A143" s="156"/>
      <c r="B143" s="16" t="s">
        <v>23</v>
      </c>
      <c r="C143" s="17" t="s">
        <v>38</v>
      </c>
      <c r="D143" s="16">
        <v>20</v>
      </c>
      <c r="E143" s="18">
        <v>1.6</v>
      </c>
      <c r="F143" s="18">
        <v>0.24</v>
      </c>
      <c r="G143" s="18">
        <v>11</v>
      </c>
      <c r="H143" s="18">
        <v>44.4</v>
      </c>
      <c r="I143" s="18">
        <f t="shared" ref="I143:P143" si="57">BH142*20/20</f>
        <v>171.61</v>
      </c>
      <c r="J143" s="18">
        <f t="shared" si="57"/>
        <v>0.04</v>
      </c>
      <c r="K143" s="18">
        <f t="shared" si="57"/>
        <v>0.26</v>
      </c>
      <c r="L143" s="18">
        <f t="shared" si="57"/>
        <v>0.12</v>
      </c>
      <c r="M143" s="18">
        <f t="shared" si="57"/>
        <v>56.15</v>
      </c>
      <c r="N143" s="18">
        <f t="shared" si="57"/>
        <v>9.4499999999999993</v>
      </c>
      <c r="O143" s="18">
        <f t="shared" si="57"/>
        <v>124.53</v>
      </c>
      <c r="P143" s="18">
        <f t="shared" si="57"/>
        <v>1.39</v>
      </c>
      <c r="Q143" s="21">
        <v>3.03</v>
      </c>
      <c r="R143" s="21">
        <v>0.36</v>
      </c>
      <c r="S143" s="21">
        <v>19.64</v>
      </c>
      <c r="T143" s="21">
        <v>93.77</v>
      </c>
      <c r="U143" s="21"/>
      <c r="V143" s="21"/>
      <c r="W143" s="21">
        <v>1.2999999999999999E-2</v>
      </c>
      <c r="X143" s="21"/>
      <c r="Y143" s="21">
        <v>8</v>
      </c>
      <c r="Z143" s="21">
        <v>5.6</v>
      </c>
      <c r="AA143" s="21">
        <v>26</v>
      </c>
      <c r="AB143" s="21">
        <v>0.44</v>
      </c>
      <c r="AC143" s="21">
        <v>3</v>
      </c>
      <c r="AD143" s="21">
        <f t="shared" ref="AD143:AN143" si="58">AP143*40/40</f>
        <v>0</v>
      </c>
      <c r="AE143" s="21">
        <f t="shared" si="58"/>
        <v>0</v>
      </c>
      <c r="AF143" s="21">
        <f t="shared" si="58"/>
        <v>0</v>
      </c>
      <c r="AG143" s="21">
        <f t="shared" si="58"/>
        <v>0</v>
      </c>
      <c r="AH143" s="21">
        <f t="shared" si="58"/>
        <v>0</v>
      </c>
      <c r="AI143" s="21">
        <f t="shared" si="58"/>
        <v>0</v>
      </c>
      <c r="AJ143" s="21">
        <f t="shared" si="58"/>
        <v>0</v>
      </c>
      <c r="AK143" s="21">
        <f t="shared" si="58"/>
        <v>0</v>
      </c>
      <c r="AL143" s="21">
        <f t="shared" si="58"/>
        <v>0</v>
      </c>
      <c r="AM143" s="21">
        <f t="shared" si="58"/>
        <v>0</v>
      </c>
      <c r="AN143" s="21">
        <f t="shared" si="58"/>
        <v>0</v>
      </c>
      <c r="BD143" s="21">
        <v>1.48</v>
      </c>
      <c r="BE143" s="21">
        <v>0.18</v>
      </c>
      <c r="BF143" s="21">
        <v>9.82</v>
      </c>
      <c r="BG143" s="21">
        <v>46.89</v>
      </c>
      <c r="BH143" s="21"/>
      <c r="BI143" s="21"/>
      <c r="BJ143" s="21">
        <v>0.01</v>
      </c>
      <c r="BK143" s="21"/>
      <c r="BL143" s="21">
        <v>4</v>
      </c>
      <c r="BM143" s="21">
        <v>2.8</v>
      </c>
      <c r="BN143" s="21">
        <v>13</v>
      </c>
      <c r="BO143" s="21">
        <v>0.22</v>
      </c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  <c r="AMK143"/>
      <c r="AML143"/>
      <c r="AMM143"/>
      <c r="AMN143"/>
      <c r="AMO143"/>
      <c r="AMP143"/>
      <c r="AMQ143"/>
      <c r="AMR143"/>
      <c r="AMS143"/>
      <c r="AMT143"/>
      <c r="AMU143"/>
      <c r="AMV143"/>
      <c r="AMW143"/>
      <c r="AMX143"/>
      <c r="AMY143"/>
      <c r="AMZ143"/>
      <c r="ANA143"/>
      <c r="ANB143"/>
      <c r="ANC143"/>
      <c r="AND143"/>
      <c r="ANE143"/>
      <c r="ANF143"/>
      <c r="ANG143"/>
      <c r="ANH143"/>
      <c r="ANI143"/>
      <c r="ANJ143"/>
      <c r="ANK143"/>
      <c r="ANL143"/>
      <c r="ANM143"/>
      <c r="ANN143"/>
      <c r="ANO143"/>
      <c r="ANP143"/>
      <c r="ANQ143"/>
      <c r="ANR143"/>
      <c r="ANS143"/>
      <c r="ANT143"/>
      <c r="ANU143"/>
      <c r="ANV143"/>
      <c r="ANW143"/>
      <c r="ANX143"/>
      <c r="ANY143"/>
      <c r="ANZ143"/>
      <c r="AOA143"/>
      <c r="AOB143"/>
      <c r="AOC143"/>
      <c r="AOD143"/>
      <c r="AOE143"/>
      <c r="AOF143"/>
      <c r="AOG143"/>
      <c r="AOH143"/>
      <c r="AOI143"/>
      <c r="AOJ143"/>
      <c r="AOK143"/>
      <c r="AOL143"/>
      <c r="AOM143"/>
      <c r="AON143"/>
      <c r="AOO143"/>
      <c r="AOP143"/>
      <c r="AOQ143"/>
      <c r="AOR143"/>
      <c r="AOS143"/>
      <c r="AOT143"/>
      <c r="AOU143"/>
      <c r="AOV143"/>
      <c r="AOW143"/>
      <c r="AOX143"/>
      <c r="AOY143"/>
      <c r="AOZ143"/>
      <c r="APA143"/>
      <c r="APB143"/>
      <c r="APC143"/>
      <c r="APD143"/>
      <c r="APE143"/>
      <c r="APF143"/>
      <c r="APG143"/>
      <c r="APH143"/>
      <c r="API143"/>
      <c r="APJ143"/>
      <c r="APK143"/>
      <c r="APL143"/>
      <c r="APM143"/>
      <c r="APN143"/>
      <c r="APO143"/>
      <c r="APP143"/>
      <c r="APQ143"/>
      <c r="APR143"/>
      <c r="APS143"/>
      <c r="APT143"/>
      <c r="APU143"/>
      <c r="APV143"/>
      <c r="APW143"/>
      <c r="APX143"/>
      <c r="APY143"/>
      <c r="APZ143"/>
      <c r="AQA143"/>
      <c r="AQB143"/>
      <c r="AQC143"/>
      <c r="AQD143"/>
      <c r="AQE143"/>
      <c r="AQF143"/>
      <c r="AQG143"/>
      <c r="AQH143"/>
      <c r="AQI143"/>
      <c r="AQJ143"/>
      <c r="AQK143"/>
      <c r="AQL143"/>
      <c r="AQM143"/>
      <c r="AQN143"/>
      <c r="AQO143"/>
      <c r="AQP143"/>
      <c r="AQQ143"/>
      <c r="AQR143"/>
      <c r="AQS143"/>
      <c r="AQT143"/>
      <c r="AQU143"/>
      <c r="AQV143"/>
      <c r="AQW143"/>
      <c r="AQX143"/>
      <c r="AQY143"/>
      <c r="AQZ143"/>
      <c r="ARA143"/>
      <c r="ARB143"/>
      <c r="ARC143"/>
      <c r="ARD143"/>
      <c r="ARE143"/>
      <c r="ARF143"/>
      <c r="ARG143"/>
      <c r="ARH143"/>
      <c r="ARI143"/>
      <c r="ARJ143"/>
      <c r="ARK143"/>
      <c r="ARL143"/>
      <c r="ARM143"/>
      <c r="ARN143"/>
      <c r="ARO143"/>
      <c r="ARP143"/>
      <c r="ARQ143"/>
      <c r="ARR143"/>
      <c r="ARS143"/>
      <c r="ART143"/>
      <c r="ARU143"/>
      <c r="ARV143"/>
      <c r="ARW143"/>
      <c r="ARX143"/>
      <c r="ARY143"/>
      <c r="ARZ143"/>
      <c r="ASA143"/>
      <c r="ASB143"/>
      <c r="ASC143"/>
      <c r="ASD143"/>
      <c r="ASE143"/>
      <c r="ASF143"/>
      <c r="ASG143"/>
      <c r="ASH143"/>
      <c r="ASI143"/>
      <c r="ASJ143"/>
      <c r="ASK143"/>
      <c r="ASL143"/>
      <c r="ASM143"/>
      <c r="ASN143"/>
      <c r="ASO143"/>
      <c r="ASP143"/>
      <c r="ASQ143"/>
      <c r="ASR143"/>
      <c r="ASS143"/>
      <c r="AST143"/>
      <c r="ASU143"/>
      <c r="ASV143"/>
      <c r="ASW143"/>
      <c r="ASX143"/>
      <c r="ASY143"/>
      <c r="ASZ143"/>
      <c r="ATA143"/>
      <c r="ATB143"/>
      <c r="ATC143"/>
      <c r="ATD143"/>
      <c r="ATE143"/>
      <c r="ATF143"/>
      <c r="ATG143"/>
      <c r="ATH143"/>
      <c r="ATI143"/>
      <c r="ATJ143"/>
      <c r="ATK143"/>
      <c r="ATL143"/>
      <c r="ATM143"/>
      <c r="ATN143"/>
      <c r="ATO143"/>
      <c r="ATP143"/>
      <c r="ATQ143"/>
      <c r="ATR143"/>
      <c r="ATS143"/>
      <c r="ATT143"/>
      <c r="ATU143"/>
      <c r="ATV143"/>
      <c r="ATW143"/>
      <c r="ATX143"/>
      <c r="ATY143"/>
      <c r="ATZ143"/>
      <c r="AUA143"/>
      <c r="AUB143"/>
      <c r="AUC143"/>
      <c r="AUD143"/>
      <c r="AUE143"/>
      <c r="AUF143"/>
      <c r="AUG143"/>
      <c r="AUH143"/>
      <c r="AUI143"/>
      <c r="AUJ143"/>
      <c r="AUK143"/>
      <c r="AUL143"/>
      <c r="AUM143"/>
      <c r="AUN143"/>
      <c r="AUO143"/>
      <c r="AUP143"/>
      <c r="AUQ143"/>
      <c r="AUR143"/>
      <c r="AUS143"/>
      <c r="AUT143"/>
      <c r="AUU143"/>
      <c r="AUV143"/>
      <c r="AUW143"/>
      <c r="AUX143"/>
      <c r="AUY143"/>
      <c r="AUZ143"/>
      <c r="AVA143"/>
      <c r="AVB143"/>
      <c r="AVC143"/>
      <c r="AVD143"/>
      <c r="AVE143"/>
      <c r="AVF143"/>
      <c r="AVG143"/>
      <c r="AVH143"/>
      <c r="AVI143"/>
      <c r="AVJ143"/>
      <c r="AVK143"/>
      <c r="AVL143"/>
      <c r="AVM143"/>
      <c r="AVN143"/>
      <c r="AVO143"/>
      <c r="AVP143"/>
      <c r="AVQ143"/>
      <c r="AVR143"/>
      <c r="AVS143"/>
      <c r="AVT143"/>
      <c r="AVU143"/>
      <c r="AVV143"/>
      <c r="AVW143"/>
      <c r="AVX143"/>
      <c r="AVY143"/>
      <c r="AVZ143"/>
      <c r="AWA143"/>
      <c r="AWB143"/>
      <c r="AWC143"/>
      <c r="AWD143"/>
      <c r="AWE143"/>
      <c r="AWF143"/>
      <c r="AWG143"/>
      <c r="AWH143"/>
      <c r="AWI143"/>
      <c r="AWJ143"/>
      <c r="AWK143"/>
      <c r="AWL143"/>
      <c r="AWM143"/>
      <c r="AWN143"/>
      <c r="AWO143"/>
      <c r="AWP143"/>
      <c r="AWQ143"/>
      <c r="AWR143"/>
      <c r="AWS143"/>
      <c r="AWT143"/>
      <c r="AWU143"/>
      <c r="AWV143"/>
      <c r="AWW143"/>
      <c r="AWX143"/>
      <c r="AWY143"/>
      <c r="AWZ143"/>
      <c r="AXA143"/>
      <c r="AXB143"/>
      <c r="AXC143"/>
      <c r="AXD143"/>
      <c r="AXE143"/>
      <c r="AXF143"/>
      <c r="AXG143"/>
      <c r="AXH143"/>
      <c r="AXI143"/>
      <c r="AXJ143"/>
      <c r="AXK143"/>
      <c r="AXL143"/>
      <c r="AXM143"/>
      <c r="AXN143"/>
      <c r="AXO143"/>
      <c r="AXP143"/>
      <c r="AXQ143"/>
      <c r="AXR143"/>
      <c r="AXS143"/>
      <c r="AXT143"/>
      <c r="AXU143"/>
      <c r="AXV143"/>
      <c r="AXW143"/>
      <c r="AXX143"/>
      <c r="AXY143"/>
      <c r="AXZ143"/>
      <c r="AYA143"/>
      <c r="AYB143"/>
      <c r="AYC143"/>
      <c r="AYD143"/>
      <c r="AYE143"/>
      <c r="AYF143"/>
      <c r="AYG143"/>
      <c r="AYH143"/>
      <c r="AYI143"/>
      <c r="AYJ143"/>
      <c r="AYK143"/>
      <c r="AYL143"/>
      <c r="AYM143"/>
      <c r="AYN143"/>
      <c r="AYO143"/>
      <c r="AYP143"/>
      <c r="AYQ143"/>
      <c r="AYR143"/>
      <c r="AYS143"/>
      <c r="AYT143"/>
      <c r="AYU143"/>
      <c r="AYV143"/>
      <c r="AYW143"/>
      <c r="AYX143"/>
      <c r="AYY143"/>
      <c r="AYZ143"/>
      <c r="AZA143"/>
      <c r="AZB143"/>
      <c r="AZC143"/>
      <c r="AZD143"/>
      <c r="AZE143"/>
      <c r="AZF143"/>
      <c r="AZG143"/>
      <c r="AZH143"/>
      <c r="AZI143"/>
      <c r="AZJ143"/>
      <c r="AZK143"/>
      <c r="AZL143"/>
      <c r="AZM143"/>
      <c r="AZN143"/>
      <c r="AZO143"/>
      <c r="AZP143"/>
      <c r="AZQ143"/>
      <c r="AZR143"/>
      <c r="AZS143"/>
      <c r="AZT143"/>
      <c r="AZU143"/>
      <c r="AZV143"/>
      <c r="AZW143"/>
      <c r="AZX143"/>
      <c r="AZY143"/>
      <c r="AZZ143"/>
      <c r="BAA143"/>
      <c r="BAB143"/>
      <c r="BAC143"/>
      <c r="BAD143"/>
      <c r="BAE143"/>
      <c r="BAF143"/>
      <c r="BAG143"/>
      <c r="BAH143"/>
      <c r="BAI143"/>
      <c r="BAJ143"/>
      <c r="BAK143"/>
      <c r="BAL143"/>
      <c r="BAM143"/>
      <c r="BAN143"/>
      <c r="BAO143"/>
      <c r="BAP143"/>
      <c r="BAQ143"/>
      <c r="BAR143"/>
      <c r="BAS143"/>
      <c r="BAT143"/>
      <c r="BAU143"/>
      <c r="BAV143"/>
      <c r="BAW143"/>
      <c r="BAX143"/>
      <c r="BAY143"/>
      <c r="BAZ143"/>
      <c r="BBA143"/>
      <c r="BBB143"/>
      <c r="BBC143"/>
      <c r="BBD143"/>
      <c r="BBE143"/>
      <c r="BBF143"/>
      <c r="BBG143"/>
      <c r="BBH143"/>
      <c r="BBI143"/>
      <c r="BBJ143"/>
      <c r="BBK143"/>
      <c r="BBL143"/>
      <c r="BBM143"/>
      <c r="BBN143"/>
      <c r="BBO143"/>
      <c r="BBP143"/>
      <c r="BBQ143"/>
      <c r="BBR143"/>
      <c r="BBS143"/>
      <c r="BBT143"/>
      <c r="BBU143"/>
      <c r="BBV143"/>
      <c r="BBW143"/>
      <c r="BBX143"/>
      <c r="BBY143"/>
      <c r="BBZ143"/>
      <c r="BCA143"/>
      <c r="BCB143"/>
      <c r="BCC143"/>
      <c r="BCD143"/>
      <c r="BCE143"/>
      <c r="BCF143"/>
      <c r="BCG143"/>
      <c r="BCH143"/>
      <c r="BCI143"/>
      <c r="BCJ143"/>
      <c r="BCK143"/>
      <c r="BCL143"/>
      <c r="BCM143"/>
      <c r="BCN143"/>
      <c r="BCO143"/>
      <c r="BCP143"/>
      <c r="BCQ143"/>
      <c r="BCR143"/>
      <c r="BCS143"/>
      <c r="BCT143"/>
      <c r="BCU143"/>
      <c r="BCV143"/>
      <c r="BCW143"/>
      <c r="BCX143"/>
      <c r="BCY143"/>
      <c r="BCZ143"/>
      <c r="BDA143"/>
      <c r="BDB143"/>
      <c r="BDC143"/>
      <c r="BDD143"/>
      <c r="BDE143"/>
      <c r="BDF143"/>
      <c r="BDG143"/>
      <c r="BDH143"/>
      <c r="BDI143"/>
      <c r="BDJ143"/>
      <c r="BDK143"/>
      <c r="BDL143"/>
      <c r="BDM143"/>
      <c r="BDN143"/>
      <c r="BDO143"/>
      <c r="BDP143"/>
      <c r="BDQ143"/>
      <c r="BDR143"/>
      <c r="BDS143"/>
      <c r="BDT143"/>
      <c r="BDU143"/>
      <c r="BDV143"/>
      <c r="BDW143"/>
      <c r="BDX143"/>
      <c r="BDY143"/>
      <c r="BDZ143"/>
      <c r="BEA143"/>
      <c r="BEB143"/>
      <c r="BEC143"/>
      <c r="BED143"/>
      <c r="BEE143"/>
      <c r="BEF143"/>
      <c r="BEG143"/>
      <c r="BEH143"/>
      <c r="BEI143"/>
      <c r="BEJ143"/>
      <c r="BEK143"/>
      <c r="BEL143"/>
      <c r="BEM143"/>
      <c r="BEN143"/>
      <c r="BEO143"/>
      <c r="BEP143"/>
      <c r="BEQ143"/>
      <c r="BER143"/>
      <c r="BES143"/>
      <c r="BET143"/>
      <c r="BEU143"/>
      <c r="BEV143"/>
      <c r="BEW143"/>
      <c r="BEX143"/>
      <c r="BEY143"/>
      <c r="BEZ143"/>
      <c r="BFA143"/>
      <c r="BFB143"/>
      <c r="BFC143"/>
      <c r="BFD143"/>
      <c r="BFE143"/>
      <c r="BFF143"/>
      <c r="BFG143"/>
      <c r="BFH143"/>
      <c r="BFI143"/>
      <c r="BFJ143"/>
      <c r="BFK143"/>
      <c r="BFL143"/>
      <c r="BFM143"/>
      <c r="BFN143"/>
      <c r="BFO143"/>
      <c r="BFP143"/>
      <c r="BFQ143"/>
      <c r="BFR143"/>
      <c r="BFS143"/>
      <c r="BFT143"/>
      <c r="BFU143"/>
      <c r="BFV143"/>
      <c r="BFW143"/>
      <c r="BFX143"/>
      <c r="BFY143"/>
      <c r="BFZ143"/>
      <c r="BGA143"/>
      <c r="BGB143"/>
      <c r="BGC143"/>
      <c r="BGD143"/>
      <c r="BGE143"/>
      <c r="BGF143"/>
      <c r="BGG143"/>
      <c r="BGH143"/>
      <c r="BGI143"/>
      <c r="BGJ143"/>
      <c r="BGK143"/>
      <c r="BGL143"/>
      <c r="BGM143"/>
      <c r="BGN143"/>
      <c r="BGO143"/>
      <c r="BGP143"/>
      <c r="BGQ143"/>
      <c r="BGR143"/>
      <c r="BGS143"/>
      <c r="BGT143"/>
      <c r="BGU143"/>
      <c r="BGV143"/>
      <c r="BGW143"/>
      <c r="BGX143"/>
      <c r="BGY143"/>
      <c r="BGZ143"/>
      <c r="BHA143"/>
      <c r="BHB143"/>
      <c r="BHC143"/>
      <c r="BHD143"/>
      <c r="BHE143"/>
      <c r="BHF143"/>
      <c r="BHG143"/>
      <c r="BHH143"/>
      <c r="BHI143"/>
      <c r="BHJ143"/>
      <c r="BHK143"/>
      <c r="BHL143"/>
      <c r="BHM143"/>
      <c r="BHN143"/>
      <c r="BHO143"/>
      <c r="BHP143"/>
      <c r="BHQ143"/>
      <c r="BHR143"/>
      <c r="BHS143"/>
      <c r="BHT143"/>
      <c r="BHU143"/>
      <c r="BHV143"/>
      <c r="BHW143"/>
      <c r="BHX143"/>
      <c r="BHY143"/>
      <c r="BHZ143"/>
      <c r="BIA143"/>
      <c r="BIB143"/>
      <c r="BIC143"/>
      <c r="BID143"/>
      <c r="BIE143"/>
      <c r="BIF143"/>
      <c r="BIG143"/>
      <c r="BIH143"/>
      <c r="BII143"/>
      <c r="BIJ143"/>
      <c r="BIK143"/>
      <c r="BIL143"/>
      <c r="BIM143"/>
      <c r="BIN143"/>
      <c r="BIO143"/>
      <c r="BIP143"/>
      <c r="BIQ143"/>
      <c r="BIR143"/>
      <c r="BIS143"/>
      <c r="BIT143"/>
      <c r="BIU143"/>
      <c r="BIV143"/>
      <c r="BIW143"/>
      <c r="BIX143"/>
      <c r="BIY143"/>
      <c r="BIZ143"/>
      <c r="BJA143"/>
      <c r="BJB143"/>
      <c r="BJC143"/>
      <c r="BJD143"/>
      <c r="BJE143"/>
      <c r="BJF143"/>
      <c r="BJG143"/>
      <c r="BJH143"/>
      <c r="BJI143"/>
      <c r="BJJ143"/>
      <c r="BJK143"/>
      <c r="BJL143"/>
      <c r="BJM143"/>
      <c r="BJN143"/>
      <c r="BJO143"/>
      <c r="BJP143"/>
      <c r="BJQ143"/>
      <c r="BJR143"/>
      <c r="BJS143"/>
      <c r="BJT143"/>
      <c r="BJU143"/>
      <c r="BJV143"/>
      <c r="BJW143"/>
      <c r="BJX143"/>
      <c r="BJY143"/>
      <c r="BJZ143"/>
      <c r="BKA143"/>
      <c r="BKB143"/>
      <c r="BKC143"/>
      <c r="BKD143"/>
      <c r="BKE143"/>
      <c r="BKF143"/>
      <c r="BKG143"/>
      <c r="BKH143"/>
      <c r="BKI143"/>
      <c r="BKJ143"/>
      <c r="BKK143"/>
      <c r="BKL143"/>
      <c r="BKM143"/>
      <c r="BKN143"/>
      <c r="BKO143"/>
      <c r="BKP143"/>
      <c r="BKQ143"/>
      <c r="BKR143"/>
      <c r="BKS143"/>
      <c r="BKT143"/>
      <c r="BKU143"/>
      <c r="BKV143"/>
      <c r="BKW143"/>
      <c r="BKX143"/>
      <c r="BKY143"/>
      <c r="BKZ143"/>
      <c r="BLA143"/>
      <c r="BLB143"/>
      <c r="BLC143"/>
      <c r="BLD143"/>
      <c r="BLE143"/>
      <c r="BLF143"/>
      <c r="BLG143"/>
      <c r="BLH143"/>
      <c r="BLI143"/>
      <c r="BLJ143"/>
      <c r="BLK143"/>
      <c r="BLL143"/>
      <c r="BLM143"/>
      <c r="BLN143"/>
      <c r="BLO143"/>
      <c r="BLP143"/>
      <c r="BLQ143"/>
      <c r="BLR143"/>
      <c r="BLS143"/>
      <c r="BLT143"/>
      <c r="BLU143"/>
      <c r="BLV143"/>
      <c r="BLW143"/>
      <c r="BLX143"/>
      <c r="BLY143"/>
      <c r="BLZ143"/>
      <c r="BMA143"/>
      <c r="BMB143"/>
      <c r="BMC143"/>
      <c r="BMD143"/>
      <c r="BME143"/>
      <c r="BMF143"/>
      <c r="BMG143"/>
      <c r="BMH143"/>
      <c r="BMI143"/>
      <c r="BMJ143"/>
      <c r="BMK143"/>
      <c r="BML143"/>
      <c r="BMM143"/>
      <c r="BMN143"/>
      <c r="BMO143"/>
      <c r="BMP143"/>
      <c r="BMQ143"/>
      <c r="BMR143"/>
      <c r="BMS143"/>
      <c r="BMT143"/>
      <c r="BMU143"/>
      <c r="BMV143"/>
      <c r="BMW143"/>
      <c r="BMX143"/>
      <c r="BMY143"/>
      <c r="BMZ143"/>
      <c r="BNA143"/>
      <c r="BNB143"/>
      <c r="BNC143"/>
      <c r="BND143"/>
      <c r="BNE143"/>
      <c r="BNF143"/>
      <c r="BNG143"/>
      <c r="BNH143"/>
      <c r="BNI143"/>
      <c r="BNJ143"/>
      <c r="BNK143"/>
      <c r="BNL143"/>
      <c r="BNM143"/>
      <c r="BNN143"/>
      <c r="BNO143"/>
      <c r="BNP143"/>
      <c r="BNQ143"/>
      <c r="BNR143"/>
      <c r="BNS143"/>
      <c r="BNT143"/>
      <c r="BNU143"/>
      <c r="BNV143"/>
      <c r="BNW143"/>
      <c r="BNX143"/>
      <c r="BNY143"/>
      <c r="BNZ143"/>
      <c r="BOA143"/>
      <c r="BOB143"/>
      <c r="BOC143"/>
      <c r="BOD143"/>
      <c r="BOE143"/>
      <c r="BOF143"/>
      <c r="BOG143"/>
      <c r="BOH143"/>
      <c r="BOI143"/>
      <c r="BOJ143"/>
      <c r="BOK143"/>
      <c r="BOL143"/>
      <c r="BOM143"/>
      <c r="BON143"/>
      <c r="BOO143"/>
      <c r="BOP143"/>
      <c r="BOQ143"/>
      <c r="BOR143"/>
      <c r="BOS143"/>
      <c r="BOT143"/>
      <c r="BOU143"/>
      <c r="BOV143"/>
      <c r="BOW143"/>
      <c r="BOX143"/>
      <c r="BOY143"/>
      <c r="BOZ143"/>
      <c r="BPA143"/>
      <c r="BPB143"/>
      <c r="BPC143"/>
      <c r="BPD143"/>
      <c r="BPE143"/>
      <c r="BPF143"/>
      <c r="BPG143"/>
      <c r="BPH143"/>
      <c r="BPI143"/>
      <c r="BPJ143"/>
      <c r="BPK143"/>
      <c r="BPL143"/>
      <c r="BPM143"/>
      <c r="BPN143"/>
      <c r="BPO143"/>
      <c r="BPP143"/>
      <c r="BPQ143"/>
      <c r="BPR143"/>
      <c r="BPS143"/>
      <c r="BPT143"/>
      <c r="BPU143"/>
      <c r="BPV143"/>
      <c r="BPW143"/>
      <c r="BPX143"/>
      <c r="BPY143"/>
      <c r="BPZ143"/>
      <c r="BQA143"/>
      <c r="BQB143"/>
      <c r="BQC143"/>
      <c r="BQD143"/>
      <c r="BQE143"/>
      <c r="BQF143"/>
      <c r="BQG143"/>
      <c r="BQH143"/>
      <c r="BQI143"/>
      <c r="BQJ143"/>
      <c r="BQK143"/>
      <c r="BQL143"/>
      <c r="BQM143"/>
      <c r="BQN143"/>
      <c r="BQO143"/>
      <c r="BQP143"/>
      <c r="BQQ143"/>
      <c r="BQR143"/>
      <c r="BQS143"/>
      <c r="BQT143"/>
      <c r="BQU143"/>
      <c r="BQV143"/>
      <c r="BQW143"/>
      <c r="BQX143"/>
      <c r="BQY143"/>
      <c r="BQZ143"/>
      <c r="BRA143"/>
      <c r="BRB143"/>
      <c r="BRC143"/>
      <c r="BRD143"/>
      <c r="BRE143"/>
      <c r="BRF143"/>
      <c r="BRG143"/>
      <c r="BRH143"/>
      <c r="BRI143"/>
      <c r="BRJ143"/>
      <c r="BRK143"/>
      <c r="BRL143"/>
      <c r="BRM143"/>
      <c r="BRN143"/>
      <c r="BRO143"/>
      <c r="BRP143"/>
      <c r="BRQ143"/>
      <c r="BRR143"/>
      <c r="BRS143"/>
      <c r="BRT143"/>
      <c r="BRU143"/>
      <c r="BRV143"/>
      <c r="BRW143"/>
      <c r="BRX143"/>
      <c r="BRY143"/>
      <c r="BRZ143"/>
      <c r="BSA143"/>
      <c r="BSB143"/>
      <c r="BSC143"/>
      <c r="BSD143"/>
      <c r="BSE143"/>
      <c r="BSF143"/>
      <c r="BSG143"/>
      <c r="BSH143"/>
      <c r="BSI143"/>
      <c r="BSJ143"/>
      <c r="BSK143"/>
      <c r="BSL143"/>
      <c r="BSM143"/>
      <c r="BSN143"/>
      <c r="BSO143"/>
      <c r="BSP143"/>
      <c r="BSQ143"/>
      <c r="BSR143"/>
      <c r="BSS143"/>
      <c r="BST143"/>
      <c r="BSU143"/>
      <c r="BSV143"/>
      <c r="BSW143"/>
      <c r="BSX143"/>
      <c r="BSY143"/>
      <c r="BSZ143"/>
      <c r="BTA143"/>
      <c r="BTB143"/>
      <c r="BTC143"/>
      <c r="BTD143"/>
      <c r="BTE143"/>
      <c r="BTF143"/>
      <c r="BTG143"/>
      <c r="BTH143"/>
      <c r="BTI143"/>
      <c r="BTJ143"/>
      <c r="BTK143"/>
      <c r="BTL143"/>
      <c r="BTM143"/>
      <c r="BTN143"/>
      <c r="BTO143"/>
      <c r="BTP143"/>
      <c r="BTQ143"/>
      <c r="BTR143"/>
      <c r="BTS143"/>
      <c r="BTT143"/>
      <c r="BTU143"/>
      <c r="BTV143"/>
      <c r="BTW143"/>
      <c r="BTX143"/>
      <c r="BTY143"/>
      <c r="BTZ143"/>
      <c r="BUA143"/>
      <c r="BUB143"/>
      <c r="BUC143"/>
      <c r="BUD143"/>
      <c r="BUE143"/>
      <c r="BUF143"/>
      <c r="BUG143"/>
      <c r="BUH143"/>
      <c r="BUI143"/>
      <c r="BUJ143"/>
      <c r="BUK143"/>
      <c r="BUL143"/>
      <c r="BUM143"/>
      <c r="BUN143"/>
      <c r="BUO143"/>
      <c r="BUP143"/>
      <c r="BUQ143"/>
      <c r="BUR143"/>
      <c r="BUS143"/>
      <c r="BUT143"/>
      <c r="BUU143"/>
      <c r="BUV143"/>
      <c r="BUW143"/>
      <c r="BUX143"/>
      <c r="BUY143"/>
      <c r="BUZ143"/>
      <c r="BVA143"/>
      <c r="BVB143"/>
      <c r="BVC143"/>
      <c r="BVD143"/>
      <c r="BVE143"/>
      <c r="BVF143"/>
      <c r="BVG143"/>
      <c r="BVH143"/>
      <c r="BVI143"/>
      <c r="BVJ143"/>
      <c r="BVK143"/>
      <c r="BVL143"/>
      <c r="BVM143"/>
      <c r="BVN143"/>
      <c r="BVO143"/>
      <c r="BVP143"/>
      <c r="BVQ143"/>
      <c r="BVR143"/>
      <c r="BVS143"/>
      <c r="BVT143"/>
      <c r="BVU143"/>
      <c r="BVV143"/>
      <c r="BVW143"/>
      <c r="BVX143"/>
      <c r="BVY143"/>
      <c r="BVZ143"/>
      <c r="BWA143"/>
      <c r="BWB143"/>
      <c r="BWC143"/>
      <c r="BWD143"/>
      <c r="BWE143"/>
      <c r="BWF143"/>
      <c r="BWG143"/>
      <c r="BWH143"/>
      <c r="BWI143"/>
      <c r="BWJ143"/>
      <c r="BWK143"/>
      <c r="BWL143"/>
      <c r="BWM143"/>
      <c r="BWN143"/>
      <c r="BWO143"/>
      <c r="BWP143"/>
      <c r="BWQ143"/>
      <c r="BWR143"/>
      <c r="BWS143"/>
      <c r="BWT143"/>
      <c r="BWU143"/>
      <c r="BWV143"/>
      <c r="BWW143"/>
      <c r="BWX143"/>
      <c r="BWY143"/>
      <c r="BWZ143"/>
      <c r="BXA143"/>
      <c r="BXB143"/>
      <c r="BXC143"/>
      <c r="BXD143"/>
      <c r="BXE143"/>
      <c r="BXF143"/>
      <c r="BXG143"/>
      <c r="BXH143"/>
      <c r="BXI143"/>
      <c r="BXJ143"/>
      <c r="BXK143"/>
      <c r="BXL143"/>
      <c r="BXM143"/>
      <c r="BXN143"/>
      <c r="BXO143"/>
      <c r="BXP143"/>
      <c r="BXQ143"/>
      <c r="BXR143"/>
      <c r="BXS143"/>
      <c r="BXT143"/>
      <c r="BXU143"/>
      <c r="BXV143"/>
      <c r="BXW143"/>
      <c r="BXX143"/>
      <c r="BXY143"/>
      <c r="BXZ143"/>
      <c r="BYA143"/>
      <c r="BYB143"/>
      <c r="BYC143"/>
      <c r="BYD143"/>
      <c r="BYE143"/>
      <c r="BYF143"/>
      <c r="BYG143"/>
      <c r="BYH143"/>
      <c r="BYI143"/>
      <c r="BYJ143"/>
      <c r="BYK143"/>
      <c r="BYL143"/>
      <c r="BYM143"/>
      <c r="BYN143"/>
      <c r="BYO143"/>
      <c r="BYP143"/>
      <c r="BYQ143"/>
      <c r="BYR143"/>
      <c r="BYS143"/>
      <c r="BYT143"/>
      <c r="BYU143"/>
      <c r="BYV143"/>
      <c r="BYW143"/>
      <c r="BYX143"/>
      <c r="BYY143"/>
      <c r="BYZ143"/>
      <c r="BZA143"/>
      <c r="BZB143"/>
      <c r="BZC143"/>
      <c r="BZD143"/>
      <c r="BZE143"/>
      <c r="BZF143"/>
      <c r="BZG143"/>
      <c r="BZH143"/>
      <c r="BZI143"/>
      <c r="BZJ143"/>
      <c r="BZK143"/>
      <c r="BZL143"/>
      <c r="BZM143"/>
      <c r="BZN143"/>
      <c r="BZO143"/>
      <c r="BZP143"/>
      <c r="BZQ143"/>
      <c r="BZR143"/>
      <c r="BZS143"/>
      <c r="BZT143"/>
      <c r="BZU143"/>
      <c r="BZV143"/>
      <c r="BZW143"/>
      <c r="BZX143"/>
      <c r="BZY143"/>
      <c r="BZZ143"/>
      <c r="CAA143"/>
      <c r="CAB143"/>
      <c r="CAC143"/>
      <c r="CAD143"/>
      <c r="CAE143"/>
      <c r="CAF143"/>
      <c r="CAG143"/>
      <c r="CAH143"/>
      <c r="CAI143"/>
      <c r="CAJ143"/>
      <c r="CAK143"/>
      <c r="CAL143"/>
      <c r="CAM143"/>
      <c r="CAN143"/>
      <c r="CAO143"/>
      <c r="CAP143"/>
      <c r="CAQ143"/>
      <c r="CAR143"/>
      <c r="CAS143"/>
      <c r="CAT143"/>
      <c r="CAU143"/>
      <c r="CAV143"/>
      <c r="CAW143"/>
      <c r="CAX143"/>
      <c r="CAY143"/>
      <c r="CAZ143"/>
      <c r="CBA143"/>
      <c r="CBB143"/>
      <c r="CBC143"/>
      <c r="CBD143"/>
      <c r="CBE143"/>
      <c r="CBF143"/>
      <c r="CBG143"/>
      <c r="CBH143"/>
      <c r="CBI143"/>
      <c r="CBJ143"/>
      <c r="CBK143"/>
      <c r="CBL143"/>
      <c r="CBM143"/>
      <c r="CBN143"/>
      <c r="CBO143"/>
      <c r="CBP143"/>
      <c r="CBQ143"/>
      <c r="CBR143"/>
      <c r="CBS143"/>
      <c r="CBT143"/>
      <c r="CBU143"/>
      <c r="CBV143"/>
      <c r="CBW143"/>
      <c r="CBX143"/>
      <c r="CBY143"/>
      <c r="CBZ143"/>
      <c r="CCA143"/>
      <c r="CCB143"/>
      <c r="CCC143"/>
      <c r="CCD143"/>
      <c r="CCE143"/>
      <c r="CCF143"/>
      <c r="CCG143"/>
      <c r="CCH143"/>
      <c r="CCI143"/>
      <c r="CCJ143"/>
      <c r="CCK143"/>
      <c r="CCL143"/>
      <c r="CCM143"/>
      <c r="CCN143"/>
      <c r="CCO143"/>
      <c r="CCP143"/>
      <c r="CCQ143"/>
      <c r="CCR143"/>
      <c r="CCS143"/>
      <c r="CCT143"/>
      <c r="CCU143"/>
      <c r="CCV143"/>
      <c r="CCW143"/>
      <c r="CCX143"/>
      <c r="CCY143"/>
      <c r="CCZ143"/>
      <c r="CDA143"/>
      <c r="CDB143"/>
      <c r="CDC143"/>
      <c r="CDD143"/>
      <c r="CDE143"/>
      <c r="CDF143"/>
      <c r="CDG143"/>
      <c r="CDH143"/>
      <c r="CDI143"/>
      <c r="CDJ143"/>
      <c r="CDK143"/>
      <c r="CDL143"/>
      <c r="CDM143"/>
      <c r="CDN143"/>
      <c r="CDO143"/>
      <c r="CDP143"/>
      <c r="CDQ143"/>
      <c r="CDR143"/>
      <c r="CDS143"/>
      <c r="CDT143"/>
      <c r="CDU143"/>
      <c r="CDV143"/>
      <c r="CDW143"/>
      <c r="CDX143"/>
      <c r="CDY143"/>
      <c r="CDZ143"/>
      <c r="CEA143"/>
      <c r="CEB143"/>
      <c r="CEC143"/>
      <c r="CED143"/>
      <c r="CEE143"/>
      <c r="CEF143"/>
      <c r="CEG143"/>
      <c r="CEH143"/>
      <c r="CEI143"/>
      <c r="CEJ143"/>
      <c r="CEK143"/>
      <c r="CEL143"/>
      <c r="CEM143"/>
      <c r="CEN143"/>
      <c r="CEO143"/>
      <c r="CEP143"/>
      <c r="CEQ143"/>
      <c r="CER143"/>
      <c r="CES143"/>
      <c r="CET143"/>
      <c r="CEU143"/>
      <c r="CEV143"/>
      <c r="CEW143"/>
      <c r="CEX143"/>
      <c r="CEY143"/>
      <c r="CEZ143"/>
      <c r="CFA143"/>
      <c r="CFB143"/>
      <c r="CFC143"/>
      <c r="CFD143"/>
      <c r="CFE143"/>
      <c r="CFF143"/>
      <c r="CFG143"/>
      <c r="CFH143"/>
      <c r="CFI143"/>
      <c r="CFJ143"/>
      <c r="CFK143"/>
      <c r="CFL143"/>
      <c r="CFM143"/>
      <c r="CFN143"/>
      <c r="CFO143"/>
      <c r="CFP143"/>
      <c r="CFQ143"/>
      <c r="CFR143"/>
      <c r="CFS143"/>
      <c r="CFT143"/>
      <c r="CFU143"/>
      <c r="CFV143"/>
      <c r="CFW143"/>
      <c r="CFX143"/>
      <c r="CFY143"/>
      <c r="CFZ143"/>
      <c r="CGA143"/>
      <c r="CGB143"/>
      <c r="CGC143"/>
      <c r="CGD143"/>
      <c r="CGE143"/>
      <c r="CGF143"/>
      <c r="CGG143"/>
      <c r="CGH143"/>
      <c r="CGI143"/>
      <c r="CGJ143"/>
      <c r="CGK143"/>
      <c r="CGL143"/>
      <c r="CGM143"/>
      <c r="CGN143"/>
      <c r="CGO143"/>
      <c r="CGP143"/>
      <c r="CGQ143"/>
      <c r="CGR143"/>
      <c r="CGS143"/>
      <c r="CGT143"/>
      <c r="CGU143"/>
      <c r="CGV143"/>
      <c r="CGW143"/>
      <c r="CGX143"/>
      <c r="CGY143"/>
      <c r="CGZ143"/>
      <c r="CHA143"/>
      <c r="CHB143"/>
      <c r="CHC143"/>
      <c r="CHD143"/>
      <c r="CHE143"/>
      <c r="CHF143"/>
      <c r="CHG143"/>
      <c r="CHH143"/>
      <c r="CHI143"/>
      <c r="CHJ143"/>
      <c r="CHK143"/>
      <c r="CHL143"/>
      <c r="CHM143"/>
      <c r="CHN143"/>
      <c r="CHO143"/>
      <c r="CHP143"/>
      <c r="CHQ143"/>
      <c r="CHR143"/>
      <c r="CHS143"/>
      <c r="CHT143"/>
      <c r="CHU143"/>
      <c r="CHV143"/>
      <c r="CHW143"/>
      <c r="CHX143"/>
      <c r="CHY143"/>
      <c r="CHZ143"/>
      <c r="CIA143"/>
      <c r="CIB143"/>
      <c r="CIC143"/>
      <c r="CID143"/>
      <c r="CIE143"/>
      <c r="CIF143"/>
      <c r="CIG143"/>
      <c r="CIH143"/>
      <c r="CII143"/>
      <c r="CIJ143"/>
      <c r="CIK143"/>
      <c r="CIL143"/>
      <c r="CIM143"/>
      <c r="CIN143"/>
      <c r="CIO143"/>
      <c r="CIP143"/>
      <c r="CIQ143"/>
      <c r="CIR143"/>
      <c r="CIS143"/>
      <c r="CIT143"/>
      <c r="CIU143"/>
      <c r="CIV143"/>
      <c r="CIW143"/>
      <c r="CIX143"/>
      <c r="CIY143"/>
      <c r="CIZ143"/>
      <c r="CJA143"/>
      <c r="CJB143"/>
      <c r="CJC143"/>
      <c r="CJD143"/>
      <c r="CJE143"/>
      <c r="CJF143"/>
      <c r="CJG143"/>
      <c r="CJH143"/>
      <c r="CJI143"/>
      <c r="CJJ143"/>
      <c r="CJK143"/>
      <c r="CJL143"/>
      <c r="CJM143"/>
      <c r="CJN143"/>
      <c r="CJO143"/>
      <c r="CJP143"/>
      <c r="CJQ143"/>
      <c r="CJR143"/>
      <c r="CJS143"/>
      <c r="CJT143"/>
      <c r="CJU143"/>
      <c r="CJV143"/>
      <c r="CJW143"/>
      <c r="CJX143"/>
      <c r="CJY143"/>
      <c r="CJZ143"/>
      <c r="CKA143"/>
      <c r="CKB143"/>
      <c r="CKC143"/>
      <c r="CKD143"/>
      <c r="CKE143"/>
      <c r="CKF143"/>
      <c r="CKG143"/>
      <c r="CKH143"/>
      <c r="CKI143"/>
      <c r="CKJ143"/>
      <c r="CKK143"/>
      <c r="CKL143"/>
      <c r="CKM143"/>
      <c r="CKN143"/>
      <c r="CKO143"/>
      <c r="CKP143"/>
      <c r="CKQ143"/>
      <c r="CKR143"/>
      <c r="CKS143"/>
      <c r="CKT143"/>
      <c r="CKU143"/>
      <c r="CKV143"/>
      <c r="CKW143"/>
      <c r="CKX143"/>
      <c r="CKY143"/>
      <c r="CKZ143"/>
      <c r="CLA143"/>
      <c r="CLB143"/>
      <c r="CLC143"/>
      <c r="CLD143"/>
      <c r="CLE143"/>
      <c r="CLF143"/>
      <c r="CLG143"/>
      <c r="CLH143"/>
      <c r="CLI143"/>
      <c r="CLJ143"/>
      <c r="CLK143"/>
      <c r="CLL143"/>
      <c r="CLM143"/>
      <c r="CLN143"/>
      <c r="CLO143"/>
      <c r="CLP143"/>
      <c r="CLQ143"/>
      <c r="CLR143"/>
      <c r="CLS143"/>
      <c r="CLT143"/>
      <c r="CLU143"/>
      <c r="CLV143"/>
      <c r="CLW143"/>
      <c r="CLX143"/>
      <c r="CLY143"/>
      <c r="CLZ143"/>
      <c r="CMA143"/>
      <c r="CMB143"/>
      <c r="CMC143"/>
      <c r="CMD143"/>
      <c r="CME143"/>
      <c r="CMF143"/>
      <c r="CMG143"/>
      <c r="CMH143"/>
      <c r="CMI143"/>
      <c r="CMJ143"/>
      <c r="CMK143"/>
      <c r="CML143"/>
      <c r="CMM143"/>
      <c r="CMN143"/>
      <c r="CMO143"/>
      <c r="CMP143"/>
      <c r="CMQ143"/>
      <c r="CMR143"/>
      <c r="CMS143"/>
      <c r="CMT143"/>
      <c r="CMU143"/>
      <c r="CMV143"/>
      <c r="CMW143"/>
      <c r="CMX143"/>
      <c r="CMY143"/>
      <c r="CMZ143"/>
      <c r="CNA143"/>
      <c r="CNB143"/>
      <c r="CNC143"/>
      <c r="CND143"/>
      <c r="CNE143"/>
      <c r="CNF143"/>
      <c r="CNG143"/>
      <c r="CNH143"/>
      <c r="CNI143"/>
      <c r="CNJ143"/>
      <c r="CNK143"/>
      <c r="CNL143"/>
      <c r="CNM143"/>
      <c r="CNN143"/>
      <c r="CNO143"/>
      <c r="CNP143"/>
      <c r="CNQ143"/>
      <c r="CNR143"/>
      <c r="CNS143"/>
      <c r="CNT143"/>
      <c r="CNU143"/>
      <c r="CNV143"/>
      <c r="CNW143"/>
      <c r="CNX143"/>
      <c r="CNY143"/>
      <c r="CNZ143"/>
      <c r="COA143"/>
      <c r="COB143"/>
      <c r="COC143"/>
      <c r="COD143"/>
      <c r="COE143"/>
      <c r="COF143"/>
      <c r="COG143"/>
      <c r="COH143"/>
      <c r="COI143"/>
      <c r="COJ143"/>
      <c r="COK143"/>
      <c r="COL143"/>
      <c r="COM143"/>
      <c r="CON143"/>
      <c r="COO143"/>
      <c r="COP143"/>
      <c r="COQ143"/>
      <c r="COR143"/>
      <c r="COS143"/>
      <c r="COT143"/>
      <c r="COU143"/>
      <c r="COV143"/>
      <c r="COW143"/>
      <c r="COX143"/>
      <c r="COY143"/>
      <c r="COZ143"/>
      <c r="CPA143"/>
      <c r="CPB143"/>
      <c r="CPC143"/>
      <c r="CPD143"/>
      <c r="CPE143"/>
      <c r="CPF143"/>
      <c r="CPG143"/>
      <c r="CPH143"/>
      <c r="CPI143"/>
      <c r="CPJ143"/>
      <c r="CPK143"/>
      <c r="CPL143"/>
      <c r="CPM143"/>
      <c r="CPN143"/>
      <c r="CPO143"/>
      <c r="CPP143"/>
      <c r="CPQ143"/>
      <c r="CPR143"/>
      <c r="CPS143"/>
      <c r="CPT143"/>
      <c r="CPU143"/>
      <c r="CPV143"/>
      <c r="CPW143"/>
      <c r="CPX143"/>
      <c r="CPY143"/>
      <c r="CPZ143"/>
      <c r="CQA143"/>
      <c r="CQB143"/>
      <c r="CQC143"/>
      <c r="CQD143"/>
      <c r="CQE143"/>
      <c r="CQF143"/>
      <c r="CQG143"/>
      <c r="CQH143"/>
      <c r="CQI143"/>
      <c r="CQJ143"/>
      <c r="CQK143"/>
      <c r="CQL143"/>
      <c r="CQM143"/>
      <c r="CQN143"/>
      <c r="CQO143"/>
      <c r="CQP143"/>
      <c r="CQQ143"/>
      <c r="CQR143"/>
      <c r="CQS143"/>
      <c r="CQT143"/>
      <c r="CQU143"/>
      <c r="CQV143"/>
      <c r="CQW143"/>
      <c r="CQX143"/>
      <c r="CQY143"/>
      <c r="CQZ143"/>
      <c r="CRA143"/>
      <c r="CRB143"/>
      <c r="CRC143"/>
      <c r="CRD143"/>
      <c r="CRE143"/>
      <c r="CRF143"/>
      <c r="CRG143"/>
      <c r="CRH143"/>
      <c r="CRI143"/>
      <c r="CRJ143"/>
      <c r="CRK143"/>
      <c r="CRL143"/>
      <c r="CRM143"/>
      <c r="CRN143"/>
      <c r="CRO143"/>
      <c r="CRP143"/>
      <c r="CRQ143"/>
      <c r="CRR143"/>
      <c r="CRS143"/>
      <c r="CRT143"/>
      <c r="CRU143"/>
      <c r="CRV143"/>
      <c r="CRW143"/>
      <c r="CRX143"/>
      <c r="CRY143"/>
      <c r="CRZ143"/>
      <c r="CSA143"/>
      <c r="CSB143"/>
      <c r="CSC143"/>
      <c r="CSD143"/>
      <c r="CSE143"/>
      <c r="CSF143"/>
      <c r="CSG143"/>
      <c r="CSH143"/>
      <c r="CSI143"/>
      <c r="CSJ143"/>
      <c r="CSK143"/>
      <c r="CSL143"/>
      <c r="CSM143"/>
      <c r="CSN143"/>
      <c r="CSO143"/>
      <c r="CSP143"/>
      <c r="CSQ143"/>
      <c r="CSR143"/>
      <c r="CSS143"/>
      <c r="CST143"/>
      <c r="CSU143"/>
      <c r="CSV143"/>
      <c r="CSW143"/>
      <c r="CSX143"/>
      <c r="CSY143"/>
      <c r="CSZ143"/>
      <c r="CTA143"/>
      <c r="CTB143"/>
      <c r="CTC143"/>
      <c r="CTD143"/>
      <c r="CTE143"/>
      <c r="CTF143"/>
      <c r="CTG143"/>
      <c r="CTH143"/>
      <c r="CTI143"/>
      <c r="CTJ143"/>
      <c r="CTK143"/>
      <c r="CTL143"/>
      <c r="CTM143"/>
      <c r="CTN143"/>
      <c r="CTO143"/>
      <c r="CTP143"/>
      <c r="CTQ143"/>
      <c r="CTR143"/>
      <c r="CTS143"/>
      <c r="CTT143"/>
      <c r="CTU143"/>
      <c r="CTV143"/>
      <c r="CTW143"/>
      <c r="CTX143"/>
      <c r="CTY143"/>
      <c r="CTZ143"/>
      <c r="CUA143"/>
      <c r="CUB143"/>
      <c r="CUC143"/>
      <c r="CUD143"/>
      <c r="CUE143"/>
      <c r="CUF143"/>
      <c r="CUG143"/>
      <c r="CUH143"/>
      <c r="CUI143"/>
      <c r="CUJ143"/>
      <c r="CUK143"/>
      <c r="CUL143"/>
      <c r="CUM143"/>
      <c r="CUN143"/>
      <c r="CUO143"/>
      <c r="CUP143"/>
      <c r="CUQ143"/>
      <c r="CUR143"/>
      <c r="CUS143"/>
      <c r="CUT143"/>
      <c r="CUU143"/>
      <c r="CUV143"/>
      <c r="CUW143"/>
      <c r="CUX143"/>
      <c r="CUY143"/>
      <c r="CUZ143"/>
      <c r="CVA143"/>
      <c r="CVB143"/>
      <c r="CVC143"/>
      <c r="CVD143"/>
      <c r="CVE143"/>
      <c r="CVF143"/>
      <c r="CVG143"/>
      <c r="CVH143"/>
      <c r="CVI143"/>
      <c r="CVJ143"/>
      <c r="CVK143"/>
      <c r="CVL143"/>
      <c r="CVM143"/>
      <c r="CVN143"/>
      <c r="CVO143"/>
      <c r="CVP143"/>
      <c r="CVQ143"/>
      <c r="CVR143"/>
      <c r="CVS143"/>
      <c r="CVT143"/>
      <c r="CVU143"/>
      <c r="CVV143"/>
      <c r="CVW143"/>
      <c r="CVX143"/>
      <c r="CVY143"/>
      <c r="CVZ143"/>
      <c r="CWA143"/>
      <c r="CWB143"/>
      <c r="CWC143"/>
      <c r="CWD143"/>
      <c r="CWE143"/>
      <c r="CWF143"/>
      <c r="CWG143"/>
      <c r="CWH143"/>
      <c r="CWI143"/>
      <c r="CWJ143"/>
      <c r="CWK143"/>
      <c r="CWL143"/>
      <c r="CWM143"/>
      <c r="CWN143"/>
      <c r="CWO143"/>
      <c r="CWP143"/>
      <c r="CWQ143"/>
      <c r="CWR143"/>
      <c r="CWS143"/>
      <c r="CWT143"/>
      <c r="CWU143"/>
      <c r="CWV143"/>
      <c r="CWW143"/>
      <c r="CWX143"/>
      <c r="CWY143"/>
      <c r="CWZ143"/>
      <c r="CXA143"/>
      <c r="CXB143"/>
      <c r="CXC143"/>
      <c r="CXD143"/>
      <c r="CXE143"/>
      <c r="CXF143"/>
      <c r="CXG143"/>
      <c r="CXH143"/>
      <c r="CXI143"/>
      <c r="CXJ143"/>
      <c r="CXK143"/>
      <c r="CXL143"/>
      <c r="CXM143"/>
      <c r="CXN143"/>
      <c r="CXO143"/>
      <c r="CXP143"/>
      <c r="CXQ143"/>
      <c r="CXR143"/>
      <c r="CXS143"/>
      <c r="CXT143"/>
      <c r="CXU143"/>
      <c r="CXV143"/>
      <c r="CXW143"/>
      <c r="CXX143"/>
      <c r="CXY143"/>
      <c r="CXZ143"/>
      <c r="CYA143"/>
      <c r="CYB143"/>
      <c r="CYC143"/>
      <c r="CYD143"/>
      <c r="CYE143"/>
      <c r="CYF143"/>
      <c r="CYG143"/>
      <c r="CYH143"/>
      <c r="CYI143"/>
      <c r="CYJ143"/>
      <c r="CYK143"/>
      <c r="CYL143"/>
      <c r="CYM143"/>
      <c r="CYN143"/>
      <c r="CYO143"/>
      <c r="CYP143"/>
      <c r="CYQ143"/>
      <c r="CYR143"/>
      <c r="CYS143"/>
      <c r="CYT143"/>
      <c r="CYU143"/>
      <c r="CYV143"/>
      <c r="CYW143"/>
      <c r="CYX143"/>
      <c r="CYY143"/>
      <c r="CYZ143"/>
      <c r="CZA143"/>
      <c r="CZB143"/>
      <c r="CZC143"/>
      <c r="CZD143"/>
      <c r="CZE143"/>
      <c r="CZF143"/>
      <c r="CZG143"/>
      <c r="CZH143"/>
      <c r="CZI143"/>
      <c r="CZJ143"/>
      <c r="CZK143"/>
      <c r="CZL143"/>
      <c r="CZM143"/>
      <c r="CZN143"/>
      <c r="CZO143"/>
      <c r="CZP143"/>
      <c r="CZQ143"/>
      <c r="CZR143"/>
      <c r="CZS143"/>
      <c r="CZT143"/>
      <c r="CZU143"/>
      <c r="CZV143"/>
      <c r="CZW143"/>
      <c r="CZX143"/>
      <c r="CZY143"/>
      <c r="CZZ143"/>
      <c r="DAA143"/>
      <c r="DAB143"/>
      <c r="DAC143"/>
      <c r="DAD143"/>
      <c r="DAE143"/>
      <c r="DAF143"/>
      <c r="DAG143"/>
      <c r="DAH143"/>
      <c r="DAI143"/>
      <c r="DAJ143"/>
      <c r="DAK143"/>
      <c r="DAL143"/>
      <c r="DAM143"/>
      <c r="DAN143"/>
      <c r="DAO143"/>
      <c r="DAP143"/>
      <c r="DAQ143"/>
      <c r="DAR143"/>
      <c r="DAS143"/>
      <c r="DAT143"/>
      <c r="DAU143"/>
      <c r="DAV143"/>
      <c r="DAW143"/>
      <c r="DAX143"/>
      <c r="DAY143"/>
      <c r="DAZ143"/>
      <c r="DBA143"/>
      <c r="DBB143"/>
      <c r="DBC143"/>
      <c r="DBD143"/>
      <c r="DBE143"/>
      <c r="DBF143"/>
      <c r="DBG143"/>
      <c r="DBH143"/>
      <c r="DBI143"/>
      <c r="DBJ143"/>
      <c r="DBK143"/>
      <c r="DBL143"/>
      <c r="DBM143"/>
      <c r="DBN143"/>
      <c r="DBO143"/>
      <c r="DBP143"/>
      <c r="DBQ143"/>
      <c r="DBR143"/>
      <c r="DBS143"/>
      <c r="DBT143"/>
      <c r="DBU143"/>
      <c r="DBV143"/>
      <c r="DBW143"/>
      <c r="DBX143"/>
      <c r="DBY143"/>
      <c r="DBZ143"/>
      <c r="DCA143"/>
      <c r="DCB143"/>
      <c r="DCC143"/>
      <c r="DCD143"/>
      <c r="DCE143"/>
      <c r="DCF143"/>
      <c r="DCG143"/>
      <c r="DCH143"/>
      <c r="DCI143"/>
      <c r="DCJ143"/>
      <c r="DCK143"/>
      <c r="DCL143"/>
      <c r="DCM143"/>
      <c r="DCN143"/>
      <c r="DCO143"/>
      <c r="DCP143"/>
      <c r="DCQ143"/>
      <c r="DCR143"/>
      <c r="DCS143"/>
      <c r="DCT143"/>
      <c r="DCU143"/>
      <c r="DCV143"/>
      <c r="DCW143"/>
      <c r="DCX143"/>
      <c r="DCY143"/>
      <c r="DCZ143"/>
      <c r="DDA143"/>
      <c r="DDB143"/>
      <c r="DDC143"/>
      <c r="DDD143"/>
      <c r="DDE143"/>
      <c r="DDF143"/>
      <c r="DDG143"/>
      <c r="DDH143"/>
      <c r="DDI143"/>
      <c r="DDJ143"/>
      <c r="DDK143"/>
      <c r="DDL143"/>
      <c r="DDM143"/>
      <c r="DDN143"/>
      <c r="DDO143"/>
      <c r="DDP143"/>
      <c r="DDQ143"/>
      <c r="DDR143"/>
      <c r="DDS143"/>
      <c r="DDT143"/>
      <c r="DDU143"/>
      <c r="DDV143"/>
      <c r="DDW143"/>
      <c r="DDX143"/>
      <c r="DDY143"/>
      <c r="DDZ143"/>
      <c r="DEA143"/>
      <c r="DEB143"/>
      <c r="DEC143"/>
      <c r="DED143"/>
      <c r="DEE143"/>
      <c r="DEF143"/>
      <c r="DEG143"/>
      <c r="DEH143"/>
      <c r="DEI143"/>
      <c r="DEJ143"/>
      <c r="DEK143"/>
      <c r="DEL143"/>
      <c r="DEM143"/>
      <c r="DEN143"/>
      <c r="DEO143"/>
      <c r="DEP143"/>
      <c r="DEQ143"/>
      <c r="DER143"/>
      <c r="DES143"/>
      <c r="DET143"/>
      <c r="DEU143"/>
      <c r="DEV143"/>
      <c r="DEW143"/>
      <c r="DEX143"/>
      <c r="DEY143"/>
      <c r="DEZ143"/>
      <c r="DFA143"/>
      <c r="DFB143"/>
      <c r="DFC143"/>
      <c r="DFD143"/>
      <c r="DFE143"/>
      <c r="DFF143"/>
      <c r="DFG143"/>
      <c r="DFH143"/>
      <c r="DFI143"/>
      <c r="DFJ143"/>
      <c r="DFK143"/>
      <c r="DFL143"/>
      <c r="DFM143"/>
      <c r="DFN143"/>
      <c r="DFO143"/>
      <c r="DFP143"/>
      <c r="DFQ143"/>
      <c r="DFR143"/>
      <c r="DFS143"/>
      <c r="DFT143"/>
      <c r="DFU143"/>
      <c r="DFV143"/>
      <c r="DFW143"/>
      <c r="DFX143"/>
      <c r="DFY143"/>
      <c r="DFZ143"/>
      <c r="DGA143"/>
      <c r="DGB143"/>
      <c r="DGC143"/>
      <c r="DGD143"/>
      <c r="DGE143"/>
      <c r="DGF143"/>
      <c r="DGG143"/>
      <c r="DGH143"/>
      <c r="DGI143"/>
      <c r="DGJ143"/>
      <c r="DGK143"/>
      <c r="DGL143"/>
      <c r="DGM143"/>
      <c r="DGN143"/>
      <c r="DGO143"/>
      <c r="DGP143"/>
      <c r="DGQ143"/>
      <c r="DGR143"/>
      <c r="DGS143"/>
      <c r="DGT143"/>
      <c r="DGU143"/>
      <c r="DGV143"/>
      <c r="DGW143"/>
      <c r="DGX143"/>
      <c r="DGY143"/>
      <c r="DGZ143"/>
      <c r="DHA143"/>
      <c r="DHB143"/>
      <c r="DHC143"/>
      <c r="DHD143"/>
      <c r="DHE143"/>
      <c r="DHF143"/>
      <c r="DHG143"/>
      <c r="DHH143"/>
      <c r="DHI143"/>
      <c r="DHJ143"/>
      <c r="DHK143"/>
      <c r="DHL143"/>
      <c r="DHM143"/>
      <c r="DHN143"/>
      <c r="DHO143"/>
      <c r="DHP143"/>
      <c r="DHQ143"/>
      <c r="DHR143"/>
      <c r="DHS143"/>
      <c r="DHT143"/>
      <c r="DHU143"/>
      <c r="DHV143"/>
      <c r="DHW143"/>
      <c r="DHX143"/>
      <c r="DHY143"/>
      <c r="DHZ143"/>
      <c r="DIA143"/>
      <c r="DIB143"/>
      <c r="DIC143"/>
      <c r="DID143"/>
      <c r="DIE143"/>
      <c r="DIF143"/>
      <c r="DIG143"/>
      <c r="DIH143"/>
      <c r="DII143"/>
      <c r="DIJ143"/>
      <c r="DIK143"/>
      <c r="DIL143"/>
      <c r="DIM143"/>
      <c r="DIN143"/>
      <c r="DIO143"/>
      <c r="DIP143"/>
      <c r="DIQ143"/>
      <c r="DIR143"/>
      <c r="DIS143"/>
      <c r="DIT143"/>
      <c r="DIU143"/>
      <c r="DIV143"/>
      <c r="DIW143"/>
      <c r="DIX143"/>
      <c r="DIY143"/>
      <c r="DIZ143"/>
      <c r="DJA143"/>
      <c r="DJB143"/>
      <c r="DJC143"/>
      <c r="DJD143"/>
      <c r="DJE143"/>
      <c r="DJF143"/>
      <c r="DJG143"/>
      <c r="DJH143"/>
      <c r="DJI143"/>
      <c r="DJJ143"/>
      <c r="DJK143"/>
      <c r="DJL143"/>
      <c r="DJM143"/>
      <c r="DJN143"/>
      <c r="DJO143"/>
      <c r="DJP143"/>
      <c r="DJQ143"/>
      <c r="DJR143"/>
      <c r="DJS143"/>
      <c r="DJT143"/>
      <c r="DJU143"/>
      <c r="DJV143"/>
      <c r="DJW143"/>
      <c r="DJX143"/>
      <c r="DJY143"/>
      <c r="DJZ143"/>
      <c r="DKA143"/>
      <c r="DKB143"/>
      <c r="DKC143"/>
      <c r="DKD143"/>
      <c r="DKE143"/>
      <c r="DKF143"/>
      <c r="DKG143"/>
      <c r="DKH143"/>
      <c r="DKI143"/>
      <c r="DKJ143"/>
      <c r="DKK143"/>
      <c r="DKL143"/>
      <c r="DKM143"/>
      <c r="DKN143"/>
      <c r="DKO143"/>
      <c r="DKP143"/>
      <c r="DKQ143"/>
      <c r="DKR143"/>
      <c r="DKS143"/>
      <c r="DKT143"/>
      <c r="DKU143"/>
      <c r="DKV143"/>
      <c r="DKW143"/>
      <c r="DKX143"/>
      <c r="DKY143"/>
      <c r="DKZ143"/>
      <c r="DLA143"/>
      <c r="DLB143"/>
      <c r="DLC143"/>
      <c r="DLD143"/>
      <c r="DLE143"/>
      <c r="DLF143"/>
      <c r="DLG143"/>
      <c r="DLH143"/>
      <c r="DLI143"/>
      <c r="DLJ143"/>
      <c r="DLK143"/>
      <c r="DLL143"/>
      <c r="DLM143"/>
      <c r="DLN143"/>
      <c r="DLO143"/>
      <c r="DLP143"/>
      <c r="DLQ143"/>
      <c r="DLR143"/>
      <c r="DLS143"/>
      <c r="DLT143"/>
      <c r="DLU143"/>
      <c r="DLV143"/>
      <c r="DLW143"/>
      <c r="DLX143"/>
      <c r="DLY143"/>
      <c r="DLZ143"/>
      <c r="DMA143"/>
      <c r="DMB143"/>
      <c r="DMC143"/>
      <c r="DMD143"/>
      <c r="DME143"/>
      <c r="DMF143"/>
      <c r="DMG143"/>
      <c r="DMH143"/>
      <c r="DMI143"/>
      <c r="DMJ143"/>
      <c r="DMK143"/>
      <c r="DML143"/>
      <c r="DMM143"/>
      <c r="DMN143"/>
      <c r="DMO143"/>
      <c r="DMP143"/>
      <c r="DMQ143"/>
      <c r="DMR143"/>
      <c r="DMS143"/>
      <c r="DMT143"/>
      <c r="DMU143"/>
      <c r="DMV143"/>
      <c r="DMW143"/>
      <c r="DMX143"/>
      <c r="DMY143"/>
      <c r="DMZ143"/>
      <c r="DNA143"/>
      <c r="DNB143"/>
      <c r="DNC143"/>
      <c r="DND143"/>
      <c r="DNE143"/>
      <c r="DNF143"/>
      <c r="DNG143"/>
      <c r="DNH143"/>
      <c r="DNI143"/>
      <c r="DNJ143"/>
      <c r="DNK143"/>
      <c r="DNL143"/>
      <c r="DNM143"/>
      <c r="DNN143"/>
      <c r="DNO143"/>
      <c r="DNP143"/>
      <c r="DNQ143"/>
      <c r="DNR143"/>
      <c r="DNS143"/>
      <c r="DNT143"/>
      <c r="DNU143"/>
      <c r="DNV143"/>
      <c r="DNW143"/>
      <c r="DNX143"/>
      <c r="DNY143"/>
      <c r="DNZ143"/>
      <c r="DOA143"/>
      <c r="DOB143"/>
      <c r="DOC143"/>
      <c r="DOD143"/>
      <c r="DOE143"/>
      <c r="DOF143"/>
      <c r="DOG143"/>
      <c r="DOH143"/>
      <c r="DOI143"/>
      <c r="DOJ143"/>
      <c r="DOK143"/>
      <c r="DOL143"/>
      <c r="DOM143"/>
      <c r="DON143"/>
      <c r="DOO143"/>
      <c r="DOP143"/>
      <c r="DOQ143"/>
      <c r="DOR143"/>
      <c r="DOS143"/>
      <c r="DOT143"/>
      <c r="DOU143"/>
      <c r="DOV143"/>
      <c r="DOW143"/>
      <c r="DOX143"/>
      <c r="DOY143"/>
      <c r="DOZ143"/>
      <c r="DPA143"/>
      <c r="DPB143"/>
      <c r="DPC143"/>
      <c r="DPD143"/>
      <c r="DPE143"/>
      <c r="DPF143"/>
      <c r="DPG143"/>
      <c r="DPH143"/>
      <c r="DPI143"/>
      <c r="DPJ143"/>
      <c r="DPK143"/>
      <c r="DPL143"/>
      <c r="DPM143"/>
      <c r="DPN143"/>
      <c r="DPO143"/>
      <c r="DPP143"/>
      <c r="DPQ143"/>
      <c r="DPR143"/>
      <c r="DPS143"/>
      <c r="DPT143"/>
      <c r="DPU143"/>
      <c r="DPV143"/>
      <c r="DPW143"/>
      <c r="DPX143"/>
      <c r="DPY143"/>
      <c r="DPZ143"/>
      <c r="DQA143"/>
      <c r="DQB143"/>
      <c r="DQC143"/>
      <c r="DQD143"/>
      <c r="DQE143"/>
      <c r="DQF143"/>
      <c r="DQG143"/>
      <c r="DQH143"/>
      <c r="DQI143"/>
      <c r="DQJ143"/>
      <c r="DQK143"/>
      <c r="DQL143"/>
      <c r="DQM143"/>
      <c r="DQN143"/>
      <c r="DQO143"/>
      <c r="DQP143"/>
      <c r="DQQ143"/>
      <c r="DQR143"/>
      <c r="DQS143"/>
      <c r="DQT143"/>
      <c r="DQU143"/>
      <c r="DQV143"/>
      <c r="DQW143"/>
      <c r="DQX143"/>
      <c r="DQY143"/>
      <c r="DQZ143"/>
      <c r="DRA143"/>
      <c r="DRB143"/>
      <c r="DRC143"/>
      <c r="DRD143"/>
      <c r="DRE143"/>
      <c r="DRF143"/>
      <c r="DRG143"/>
      <c r="DRH143"/>
      <c r="DRI143"/>
      <c r="DRJ143"/>
      <c r="DRK143"/>
      <c r="DRL143"/>
      <c r="DRM143"/>
      <c r="DRN143"/>
      <c r="DRO143"/>
      <c r="DRP143"/>
      <c r="DRQ143"/>
      <c r="DRR143"/>
      <c r="DRS143"/>
      <c r="DRT143"/>
      <c r="DRU143"/>
      <c r="DRV143"/>
      <c r="DRW143"/>
      <c r="DRX143"/>
      <c r="DRY143"/>
      <c r="DRZ143"/>
      <c r="DSA143"/>
      <c r="DSB143"/>
      <c r="DSC143"/>
      <c r="DSD143"/>
      <c r="DSE143"/>
      <c r="DSF143"/>
      <c r="DSG143"/>
      <c r="DSH143"/>
      <c r="DSI143"/>
      <c r="DSJ143"/>
      <c r="DSK143"/>
      <c r="DSL143"/>
      <c r="DSM143"/>
      <c r="DSN143"/>
      <c r="DSO143"/>
      <c r="DSP143"/>
      <c r="DSQ143"/>
      <c r="DSR143"/>
      <c r="DSS143"/>
      <c r="DST143"/>
      <c r="DSU143"/>
      <c r="DSV143"/>
      <c r="DSW143"/>
      <c r="DSX143"/>
      <c r="DSY143"/>
      <c r="DSZ143"/>
      <c r="DTA143"/>
      <c r="DTB143"/>
      <c r="DTC143"/>
      <c r="DTD143"/>
      <c r="DTE143"/>
      <c r="DTF143"/>
      <c r="DTG143"/>
      <c r="DTH143"/>
      <c r="DTI143"/>
      <c r="DTJ143"/>
      <c r="DTK143"/>
      <c r="DTL143"/>
      <c r="DTM143"/>
      <c r="DTN143"/>
      <c r="DTO143"/>
      <c r="DTP143"/>
      <c r="DTQ143"/>
      <c r="DTR143"/>
      <c r="DTS143"/>
      <c r="DTT143"/>
      <c r="DTU143"/>
      <c r="DTV143"/>
      <c r="DTW143"/>
      <c r="DTX143"/>
      <c r="DTY143"/>
      <c r="DTZ143"/>
      <c r="DUA143"/>
      <c r="DUB143"/>
      <c r="DUC143"/>
      <c r="DUD143"/>
      <c r="DUE143"/>
      <c r="DUF143"/>
      <c r="DUG143"/>
      <c r="DUH143"/>
      <c r="DUI143"/>
      <c r="DUJ143"/>
      <c r="DUK143"/>
      <c r="DUL143"/>
      <c r="DUM143"/>
      <c r="DUN143"/>
      <c r="DUO143"/>
      <c r="DUP143"/>
      <c r="DUQ143"/>
      <c r="DUR143"/>
      <c r="DUS143"/>
      <c r="DUT143"/>
      <c r="DUU143"/>
      <c r="DUV143"/>
      <c r="DUW143"/>
      <c r="DUX143"/>
      <c r="DUY143"/>
      <c r="DUZ143"/>
      <c r="DVA143"/>
      <c r="DVB143"/>
      <c r="DVC143"/>
      <c r="DVD143"/>
      <c r="DVE143"/>
      <c r="DVF143"/>
      <c r="DVG143"/>
      <c r="DVH143"/>
      <c r="DVI143"/>
      <c r="DVJ143"/>
      <c r="DVK143"/>
      <c r="DVL143"/>
      <c r="DVM143"/>
      <c r="DVN143"/>
      <c r="DVO143"/>
      <c r="DVP143"/>
      <c r="DVQ143"/>
      <c r="DVR143"/>
      <c r="DVS143"/>
      <c r="DVT143"/>
      <c r="DVU143"/>
      <c r="DVV143"/>
      <c r="DVW143"/>
      <c r="DVX143"/>
      <c r="DVY143"/>
      <c r="DVZ143"/>
      <c r="DWA143"/>
      <c r="DWB143"/>
      <c r="DWC143"/>
      <c r="DWD143"/>
      <c r="DWE143"/>
      <c r="DWF143"/>
      <c r="DWG143"/>
      <c r="DWH143"/>
      <c r="DWI143"/>
      <c r="DWJ143"/>
      <c r="DWK143"/>
      <c r="DWL143"/>
      <c r="DWM143"/>
      <c r="DWN143"/>
      <c r="DWO143"/>
      <c r="DWP143"/>
      <c r="DWQ143"/>
      <c r="DWR143"/>
      <c r="DWS143"/>
      <c r="DWT143"/>
      <c r="DWU143"/>
      <c r="DWV143"/>
      <c r="DWW143"/>
      <c r="DWX143"/>
      <c r="DWY143"/>
      <c r="DWZ143"/>
      <c r="DXA143"/>
      <c r="DXB143"/>
      <c r="DXC143"/>
      <c r="DXD143"/>
      <c r="DXE143"/>
      <c r="DXF143"/>
      <c r="DXG143"/>
      <c r="DXH143"/>
      <c r="DXI143"/>
      <c r="DXJ143"/>
      <c r="DXK143"/>
      <c r="DXL143"/>
      <c r="DXM143"/>
      <c r="DXN143"/>
      <c r="DXO143"/>
      <c r="DXP143"/>
      <c r="DXQ143"/>
      <c r="DXR143"/>
      <c r="DXS143"/>
      <c r="DXT143"/>
      <c r="DXU143"/>
      <c r="DXV143"/>
      <c r="DXW143"/>
      <c r="DXX143"/>
      <c r="DXY143"/>
      <c r="DXZ143"/>
      <c r="DYA143"/>
      <c r="DYB143"/>
      <c r="DYC143"/>
      <c r="DYD143"/>
      <c r="DYE143"/>
      <c r="DYF143"/>
      <c r="DYG143"/>
      <c r="DYH143"/>
      <c r="DYI143"/>
      <c r="DYJ143"/>
      <c r="DYK143"/>
      <c r="DYL143"/>
      <c r="DYM143"/>
      <c r="DYN143"/>
      <c r="DYO143"/>
      <c r="DYP143"/>
      <c r="DYQ143"/>
      <c r="DYR143"/>
      <c r="DYS143"/>
      <c r="DYT143"/>
      <c r="DYU143"/>
      <c r="DYV143"/>
      <c r="DYW143"/>
      <c r="DYX143"/>
      <c r="DYY143"/>
      <c r="DYZ143"/>
      <c r="DZA143"/>
      <c r="DZB143"/>
      <c r="DZC143"/>
      <c r="DZD143"/>
      <c r="DZE143"/>
      <c r="DZF143"/>
      <c r="DZG143"/>
      <c r="DZH143"/>
      <c r="DZI143"/>
      <c r="DZJ143"/>
      <c r="DZK143"/>
      <c r="DZL143"/>
      <c r="DZM143"/>
      <c r="DZN143"/>
      <c r="DZO143"/>
      <c r="DZP143"/>
      <c r="DZQ143"/>
      <c r="DZR143"/>
      <c r="DZS143"/>
      <c r="DZT143"/>
      <c r="DZU143"/>
      <c r="DZV143"/>
      <c r="DZW143"/>
      <c r="DZX143"/>
      <c r="DZY143"/>
      <c r="DZZ143"/>
      <c r="EAA143"/>
      <c r="EAB143"/>
      <c r="EAC143"/>
      <c r="EAD143"/>
      <c r="EAE143"/>
      <c r="EAF143"/>
      <c r="EAG143"/>
      <c r="EAH143"/>
      <c r="EAI143"/>
      <c r="EAJ143"/>
      <c r="EAK143"/>
      <c r="EAL143"/>
      <c r="EAM143"/>
      <c r="EAN143"/>
      <c r="EAO143"/>
      <c r="EAP143"/>
      <c r="EAQ143"/>
      <c r="EAR143"/>
      <c r="EAS143"/>
      <c r="EAT143"/>
      <c r="EAU143"/>
      <c r="EAV143"/>
      <c r="EAW143"/>
      <c r="EAX143"/>
      <c r="EAY143"/>
      <c r="EAZ143"/>
      <c r="EBA143"/>
      <c r="EBB143"/>
      <c r="EBC143"/>
      <c r="EBD143"/>
      <c r="EBE143"/>
      <c r="EBF143"/>
      <c r="EBG143"/>
      <c r="EBH143"/>
      <c r="EBI143"/>
      <c r="EBJ143"/>
      <c r="EBK143"/>
      <c r="EBL143"/>
      <c r="EBM143"/>
      <c r="EBN143"/>
      <c r="EBO143"/>
      <c r="EBP143"/>
      <c r="EBQ143"/>
      <c r="EBR143"/>
      <c r="EBS143"/>
      <c r="EBT143"/>
      <c r="EBU143"/>
      <c r="EBV143"/>
      <c r="EBW143"/>
      <c r="EBX143"/>
      <c r="EBY143"/>
      <c r="EBZ143"/>
      <c r="ECA143"/>
      <c r="ECB143"/>
      <c r="ECC143"/>
      <c r="ECD143"/>
      <c r="ECE143"/>
      <c r="ECF143"/>
      <c r="ECG143"/>
      <c r="ECH143"/>
      <c r="ECI143"/>
      <c r="ECJ143"/>
      <c r="ECK143"/>
      <c r="ECL143"/>
      <c r="ECM143"/>
      <c r="ECN143"/>
      <c r="ECO143"/>
      <c r="ECP143"/>
      <c r="ECQ143"/>
      <c r="ECR143"/>
      <c r="ECS143"/>
      <c r="ECT143"/>
      <c r="ECU143"/>
      <c r="ECV143"/>
      <c r="ECW143"/>
      <c r="ECX143"/>
      <c r="ECY143"/>
      <c r="ECZ143"/>
      <c r="EDA143"/>
      <c r="EDB143"/>
      <c r="EDC143"/>
      <c r="EDD143"/>
      <c r="EDE143"/>
      <c r="EDF143"/>
      <c r="EDG143"/>
      <c r="EDH143"/>
      <c r="EDI143"/>
      <c r="EDJ143"/>
      <c r="EDK143"/>
      <c r="EDL143"/>
      <c r="EDM143"/>
      <c r="EDN143"/>
      <c r="EDO143"/>
      <c r="EDP143"/>
      <c r="EDQ143"/>
      <c r="EDR143"/>
      <c r="EDS143"/>
      <c r="EDT143"/>
      <c r="EDU143"/>
      <c r="EDV143"/>
      <c r="EDW143"/>
      <c r="EDX143"/>
      <c r="EDY143"/>
      <c r="EDZ143"/>
      <c r="EEA143"/>
      <c r="EEB143"/>
      <c r="EEC143"/>
      <c r="EED143"/>
      <c r="EEE143"/>
      <c r="EEF143"/>
      <c r="EEG143"/>
      <c r="EEH143"/>
      <c r="EEI143"/>
      <c r="EEJ143"/>
      <c r="EEK143"/>
      <c r="EEL143"/>
      <c r="EEM143"/>
      <c r="EEN143"/>
      <c r="EEO143"/>
      <c r="EEP143"/>
      <c r="EEQ143"/>
      <c r="EER143"/>
      <c r="EES143"/>
      <c r="EET143"/>
      <c r="EEU143"/>
      <c r="EEV143"/>
      <c r="EEW143"/>
      <c r="EEX143"/>
      <c r="EEY143"/>
      <c r="EEZ143"/>
      <c r="EFA143"/>
      <c r="EFB143"/>
      <c r="EFC143"/>
      <c r="EFD143"/>
      <c r="EFE143"/>
      <c r="EFF143"/>
      <c r="EFG143"/>
      <c r="EFH143"/>
      <c r="EFI143"/>
      <c r="EFJ143"/>
      <c r="EFK143"/>
      <c r="EFL143"/>
      <c r="EFM143"/>
      <c r="EFN143"/>
      <c r="EFO143"/>
      <c r="EFP143"/>
      <c r="EFQ143"/>
      <c r="EFR143"/>
      <c r="EFS143"/>
      <c r="EFT143"/>
      <c r="EFU143"/>
      <c r="EFV143"/>
      <c r="EFW143"/>
      <c r="EFX143"/>
      <c r="EFY143"/>
      <c r="EFZ143"/>
      <c r="EGA143"/>
      <c r="EGB143"/>
      <c r="EGC143"/>
      <c r="EGD143"/>
      <c r="EGE143"/>
      <c r="EGF143"/>
      <c r="EGG143"/>
      <c r="EGH143"/>
      <c r="EGI143"/>
      <c r="EGJ143"/>
      <c r="EGK143"/>
      <c r="EGL143"/>
      <c r="EGM143"/>
      <c r="EGN143"/>
      <c r="EGO143"/>
      <c r="EGP143"/>
      <c r="EGQ143"/>
      <c r="EGR143"/>
      <c r="EGS143"/>
      <c r="EGT143"/>
      <c r="EGU143"/>
      <c r="EGV143"/>
      <c r="EGW143"/>
      <c r="EGX143"/>
      <c r="EGY143"/>
      <c r="EGZ143"/>
      <c r="EHA143"/>
      <c r="EHB143"/>
      <c r="EHC143"/>
      <c r="EHD143"/>
      <c r="EHE143"/>
      <c r="EHF143"/>
      <c r="EHG143"/>
      <c r="EHH143"/>
      <c r="EHI143"/>
      <c r="EHJ143"/>
      <c r="EHK143"/>
      <c r="EHL143"/>
      <c r="EHM143"/>
      <c r="EHN143"/>
      <c r="EHO143"/>
      <c r="EHP143"/>
      <c r="EHQ143"/>
      <c r="EHR143"/>
      <c r="EHS143"/>
      <c r="EHT143"/>
      <c r="EHU143"/>
      <c r="EHV143"/>
      <c r="EHW143"/>
      <c r="EHX143"/>
      <c r="EHY143"/>
      <c r="EHZ143"/>
      <c r="EIA143"/>
      <c r="EIB143"/>
      <c r="EIC143"/>
      <c r="EID143"/>
      <c r="EIE143"/>
      <c r="EIF143"/>
      <c r="EIG143"/>
      <c r="EIH143"/>
      <c r="EII143"/>
      <c r="EIJ143"/>
      <c r="EIK143"/>
      <c r="EIL143"/>
      <c r="EIM143"/>
      <c r="EIN143"/>
      <c r="EIO143"/>
      <c r="EIP143"/>
      <c r="EIQ143"/>
      <c r="EIR143"/>
      <c r="EIS143"/>
      <c r="EIT143"/>
      <c r="EIU143"/>
      <c r="EIV143"/>
      <c r="EIW143"/>
      <c r="EIX143"/>
      <c r="EIY143"/>
      <c r="EIZ143"/>
      <c r="EJA143"/>
      <c r="EJB143"/>
      <c r="EJC143"/>
      <c r="EJD143"/>
      <c r="EJE143"/>
      <c r="EJF143"/>
      <c r="EJG143"/>
      <c r="EJH143"/>
      <c r="EJI143"/>
      <c r="EJJ143"/>
      <c r="EJK143"/>
      <c r="EJL143"/>
      <c r="EJM143"/>
      <c r="EJN143"/>
      <c r="EJO143"/>
      <c r="EJP143"/>
      <c r="EJQ143"/>
      <c r="EJR143"/>
      <c r="EJS143"/>
      <c r="EJT143"/>
      <c r="EJU143"/>
      <c r="EJV143"/>
      <c r="EJW143"/>
      <c r="EJX143"/>
      <c r="EJY143"/>
      <c r="EJZ143"/>
      <c r="EKA143"/>
      <c r="EKB143"/>
      <c r="EKC143"/>
      <c r="EKD143"/>
      <c r="EKE143"/>
      <c r="EKF143"/>
      <c r="EKG143"/>
      <c r="EKH143"/>
      <c r="EKI143"/>
      <c r="EKJ143"/>
      <c r="EKK143"/>
      <c r="EKL143"/>
      <c r="EKM143"/>
      <c r="EKN143"/>
      <c r="EKO143"/>
      <c r="EKP143"/>
      <c r="EKQ143"/>
      <c r="EKR143"/>
      <c r="EKS143"/>
      <c r="EKT143"/>
      <c r="EKU143"/>
      <c r="EKV143"/>
      <c r="EKW143"/>
      <c r="EKX143"/>
      <c r="EKY143"/>
      <c r="EKZ143"/>
      <c r="ELA143"/>
      <c r="ELB143"/>
      <c r="ELC143"/>
      <c r="ELD143"/>
      <c r="ELE143"/>
      <c r="ELF143"/>
      <c r="ELG143"/>
      <c r="ELH143"/>
      <c r="ELI143"/>
      <c r="ELJ143"/>
      <c r="ELK143"/>
      <c r="ELL143"/>
      <c r="ELM143"/>
      <c r="ELN143"/>
      <c r="ELO143"/>
      <c r="ELP143"/>
      <c r="ELQ143"/>
      <c r="ELR143"/>
      <c r="ELS143"/>
      <c r="ELT143"/>
      <c r="ELU143"/>
      <c r="ELV143"/>
      <c r="ELW143"/>
      <c r="ELX143"/>
      <c r="ELY143"/>
      <c r="ELZ143"/>
      <c r="EMA143"/>
      <c r="EMB143"/>
      <c r="EMC143"/>
      <c r="EMD143"/>
      <c r="EME143"/>
      <c r="EMF143"/>
      <c r="EMG143"/>
      <c r="EMH143"/>
      <c r="EMI143"/>
      <c r="EMJ143"/>
      <c r="EMK143"/>
      <c r="EML143"/>
      <c r="EMM143"/>
      <c r="EMN143"/>
      <c r="EMO143"/>
      <c r="EMP143"/>
      <c r="EMQ143"/>
      <c r="EMR143"/>
      <c r="EMS143"/>
      <c r="EMT143"/>
      <c r="EMU143"/>
      <c r="EMV143"/>
      <c r="EMW143"/>
      <c r="EMX143"/>
      <c r="EMY143"/>
      <c r="EMZ143"/>
      <c r="ENA143"/>
      <c r="ENB143"/>
      <c r="ENC143"/>
      <c r="END143"/>
      <c r="ENE143"/>
      <c r="ENF143"/>
      <c r="ENG143"/>
      <c r="ENH143"/>
      <c r="ENI143"/>
      <c r="ENJ143"/>
      <c r="ENK143"/>
      <c r="ENL143"/>
      <c r="ENM143"/>
      <c r="ENN143"/>
      <c r="ENO143"/>
      <c r="ENP143"/>
      <c r="ENQ143"/>
      <c r="ENR143"/>
      <c r="ENS143"/>
      <c r="ENT143"/>
      <c r="ENU143"/>
      <c r="ENV143"/>
      <c r="ENW143"/>
      <c r="ENX143"/>
      <c r="ENY143"/>
      <c r="ENZ143"/>
      <c r="EOA143"/>
      <c r="EOB143"/>
      <c r="EOC143"/>
      <c r="EOD143"/>
      <c r="EOE143"/>
      <c r="EOF143"/>
      <c r="EOG143"/>
      <c r="EOH143"/>
      <c r="EOI143"/>
      <c r="EOJ143"/>
      <c r="EOK143"/>
      <c r="EOL143"/>
      <c r="EOM143"/>
      <c r="EON143"/>
      <c r="EOO143"/>
      <c r="EOP143"/>
      <c r="EOQ143"/>
      <c r="EOR143"/>
      <c r="EOS143"/>
      <c r="EOT143"/>
      <c r="EOU143"/>
      <c r="EOV143"/>
      <c r="EOW143"/>
      <c r="EOX143"/>
      <c r="EOY143"/>
      <c r="EOZ143"/>
      <c r="EPA143"/>
      <c r="EPB143"/>
      <c r="EPC143"/>
      <c r="EPD143"/>
      <c r="EPE143"/>
      <c r="EPF143"/>
      <c r="EPG143"/>
      <c r="EPH143"/>
      <c r="EPI143"/>
      <c r="EPJ143"/>
      <c r="EPK143"/>
      <c r="EPL143"/>
      <c r="EPM143"/>
      <c r="EPN143"/>
      <c r="EPO143"/>
      <c r="EPP143"/>
      <c r="EPQ143"/>
      <c r="EPR143"/>
      <c r="EPS143"/>
      <c r="EPT143"/>
      <c r="EPU143"/>
      <c r="EPV143"/>
      <c r="EPW143"/>
      <c r="EPX143"/>
      <c r="EPY143"/>
      <c r="EPZ143"/>
      <c r="EQA143"/>
      <c r="EQB143"/>
      <c r="EQC143"/>
      <c r="EQD143"/>
      <c r="EQE143"/>
      <c r="EQF143"/>
      <c r="EQG143"/>
      <c r="EQH143"/>
      <c r="EQI143"/>
      <c r="EQJ143"/>
      <c r="EQK143"/>
      <c r="EQL143"/>
      <c r="EQM143"/>
      <c r="EQN143"/>
      <c r="EQO143"/>
      <c r="EQP143"/>
      <c r="EQQ143"/>
      <c r="EQR143"/>
      <c r="EQS143"/>
      <c r="EQT143"/>
      <c r="EQU143"/>
      <c r="EQV143"/>
      <c r="EQW143"/>
      <c r="EQX143"/>
      <c r="EQY143"/>
      <c r="EQZ143"/>
      <c r="ERA143"/>
      <c r="ERB143"/>
      <c r="ERC143"/>
      <c r="ERD143"/>
      <c r="ERE143"/>
      <c r="ERF143"/>
      <c r="ERG143"/>
      <c r="ERH143"/>
      <c r="ERI143"/>
      <c r="ERJ143"/>
      <c r="ERK143"/>
      <c r="ERL143"/>
      <c r="ERM143"/>
      <c r="ERN143"/>
      <c r="ERO143"/>
      <c r="ERP143"/>
      <c r="ERQ143"/>
      <c r="ERR143"/>
      <c r="ERS143"/>
      <c r="ERT143"/>
      <c r="ERU143"/>
      <c r="ERV143"/>
      <c r="ERW143"/>
      <c r="ERX143"/>
      <c r="ERY143"/>
      <c r="ERZ143"/>
      <c r="ESA143"/>
      <c r="ESB143"/>
      <c r="ESC143"/>
      <c r="ESD143"/>
      <c r="ESE143"/>
      <c r="ESF143"/>
      <c r="ESG143"/>
      <c r="ESH143"/>
      <c r="ESI143"/>
      <c r="ESJ143"/>
      <c r="ESK143"/>
      <c r="ESL143"/>
      <c r="ESM143"/>
      <c r="ESN143"/>
      <c r="ESO143"/>
      <c r="ESP143"/>
      <c r="ESQ143"/>
      <c r="ESR143"/>
      <c r="ESS143"/>
      <c r="EST143"/>
      <c r="ESU143"/>
      <c r="ESV143"/>
      <c r="ESW143"/>
      <c r="ESX143"/>
      <c r="ESY143"/>
      <c r="ESZ143"/>
      <c r="ETA143"/>
      <c r="ETB143"/>
      <c r="ETC143"/>
      <c r="ETD143"/>
      <c r="ETE143"/>
      <c r="ETF143"/>
      <c r="ETG143"/>
      <c r="ETH143"/>
      <c r="ETI143"/>
      <c r="ETJ143"/>
      <c r="ETK143"/>
      <c r="ETL143"/>
      <c r="ETM143"/>
      <c r="ETN143"/>
      <c r="ETO143"/>
      <c r="ETP143"/>
      <c r="ETQ143"/>
      <c r="ETR143"/>
      <c r="ETS143"/>
      <c r="ETT143"/>
      <c r="ETU143"/>
      <c r="ETV143"/>
      <c r="ETW143"/>
      <c r="ETX143"/>
      <c r="ETY143"/>
      <c r="ETZ143"/>
      <c r="EUA143"/>
      <c r="EUB143"/>
      <c r="EUC143"/>
      <c r="EUD143"/>
      <c r="EUE143"/>
      <c r="EUF143"/>
      <c r="EUG143"/>
      <c r="EUH143"/>
      <c r="EUI143"/>
      <c r="EUJ143"/>
      <c r="EUK143"/>
      <c r="EUL143"/>
      <c r="EUM143"/>
      <c r="EUN143"/>
      <c r="EUO143"/>
      <c r="EUP143"/>
      <c r="EUQ143"/>
      <c r="EUR143"/>
      <c r="EUS143"/>
      <c r="EUT143"/>
      <c r="EUU143"/>
      <c r="EUV143"/>
      <c r="EUW143"/>
      <c r="EUX143"/>
      <c r="EUY143"/>
      <c r="EUZ143"/>
      <c r="EVA143"/>
      <c r="EVB143"/>
      <c r="EVC143"/>
      <c r="EVD143"/>
      <c r="EVE143"/>
      <c r="EVF143"/>
      <c r="EVG143"/>
      <c r="EVH143"/>
      <c r="EVI143"/>
      <c r="EVJ143"/>
      <c r="EVK143"/>
      <c r="EVL143"/>
      <c r="EVM143"/>
      <c r="EVN143"/>
      <c r="EVO143"/>
      <c r="EVP143"/>
      <c r="EVQ143"/>
      <c r="EVR143"/>
      <c r="EVS143"/>
      <c r="EVT143"/>
      <c r="EVU143"/>
      <c r="EVV143"/>
      <c r="EVW143"/>
      <c r="EVX143"/>
      <c r="EVY143"/>
      <c r="EVZ143"/>
      <c r="EWA143"/>
      <c r="EWB143"/>
      <c r="EWC143"/>
      <c r="EWD143"/>
      <c r="EWE143"/>
      <c r="EWF143"/>
      <c r="EWG143"/>
      <c r="EWH143"/>
      <c r="EWI143"/>
      <c r="EWJ143"/>
      <c r="EWK143"/>
      <c r="EWL143"/>
      <c r="EWM143"/>
      <c r="EWN143"/>
      <c r="EWO143"/>
      <c r="EWP143"/>
      <c r="EWQ143"/>
      <c r="EWR143"/>
      <c r="EWS143"/>
      <c r="EWT143"/>
      <c r="EWU143"/>
      <c r="EWV143"/>
      <c r="EWW143"/>
      <c r="EWX143"/>
      <c r="EWY143"/>
      <c r="EWZ143"/>
      <c r="EXA143"/>
      <c r="EXB143"/>
      <c r="EXC143"/>
      <c r="EXD143"/>
      <c r="EXE143"/>
      <c r="EXF143"/>
      <c r="EXG143"/>
      <c r="EXH143"/>
      <c r="EXI143"/>
      <c r="EXJ143"/>
      <c r="EXK143"/>
      <c r="EXL143"/>
      <c r="EXM143"/>
      <c r="EXN143"/>
      <c r="EXO143"/>
      <c r="EXP143"/>
      <c r="EXQ143"/>
      <c r="EXR143"/>
      <c r="EXS143"/>
      <c r="EXT143"/>
      <c r="EXU143"/>
      <c r="EXV143"/>
      <c r="EXW143"/>
      <c r="EXX143"/>
      <c r="EXY143"/>
      <c r="EXZ143"/>
      <c r="EYA143"/>
      <c r="EYB143"/>
      <c r="EYC143"/>
      <c r="EYD143"/>
      <c r="EYE143"/>
      <c r="EYF143"/>
      <c r="EYG143"/>
      <c r="EYH143"/>
      <c r="EYI143"/>
      <c r="EYJ143"/>
      <c r="EYK143"/>
      <c r="EYL143"/>
      <c r="EYM143"/>
      <c r="EYN143"/>
      <c r="EYO143"/>
      <c r="EYP143"/>
      <c r="EYQ143"/>
      <c r="EYR143"/>
      <c r="EYS143"/>
      <c r="EYT143"/>
      <c r="EYU143"/>
      <c r="EYV143"/>
      <c r="EYW143"/>
      <c r="EYX143"/>
      <c r="TOX143" s="5"/>
      <c r="TOY143" s="5"/>
      <c r="TOZ143" s="5"/>
      <c r="TPA143" s="5"/>
      <c r="TPB143" s="5"/>
      <c r="TPC143" s="5"/>
      <c r="TPD143" s="5"/>
      <c r="TPE143" s="5"/>
      <c r="TPF143" s="5"/>
      <c r="TPG143" s="5"/>
      <c r="TPH143" s="5"/>
      <c r="TPI143" s="5"/>
      <c r="TPJ143" s="5"/>
      <c r="TPK143" s="5"/>
      <c r="TPL143" s="5"/>
      <c r="TPM143" s="5"/>
      <c r="TPN143" s="5"/>
      <c r="TPO143" s="5"/>
      <c r="TPP143" s="5"/>
      <c r="TPQ143" s="5"/>
      <c r="TPR143" s="5"/>
      <c r="TPS143" s="5"/>
      <c r="TPT143" s="5"/>
      <c r="TPU143" s="5"/>
      <c r="TPV143" s="5"/>
      <c r="TPW143" s="5"/>
      <c r="TPX143" s="5"/>
      <c r="TPY143" s="5"/>
      <c r="TPZ143" s="5"/>
      <c r="TQA143" s="5"/>
      <c r="TQB143" s="5"/>
      <c r="TQC143" s="5"/>
      <c r="TQD143" s="5"/>
      <c r="TQE143" s="5"/>
      <c r="TQF143" s="5"/>
      <c r="TQG143" s="5"/>
      <c r="TQH143" s="5"/>
      <c r="TQI143" s="5"/>
      <c r="TQJ143" s="5"/>
      <c r="TQK143" s="5"/>
      <c r="TQL143" s="5"/>
      <c r="TQM143" s="5"/>
      <c r="TQN143" s="5"/>
      <c r="TQO143" s="5"/>
      <c r="TQP143" s="5"/>
      <c r="TQQ143" s="5"/>
      <c r="TQR143" s="5"/>
      <c r="TQS143" s="5"/>
      <c r="TQT143" s="5"/>
      <c r="TQU143" s="5"/>
      <c r="TQV143" s="5"/>
      <c r="TQW143" s="5"/>
      <c r="TQX143" s="5"/>
      <c r="TQY143" s="5"/>
      <c r="TQZ143" s="5"/>
      <c r="TRA143" s="5"/>
      <c r="TRB143" s="5"/>
      <c r="TRC143" s="5"/>
      <c r="TRD143" s="5"/>
      <c r="TRE143" s="5"/>
      <c r="TRF143" s="5"/>
      <c r="TRG143" s="5"/>
      <c r="TRH143" s="5"/>
      <c r="TRI143" s="5"/>
      <c r="TRJ143" s="5"/>
      <c r="TRK143" s="5"/>
      <c r="TRL143" s="5"/>
      <c r="TRM143" s="5"/>
      <c r="TRN143" s="5"/>
      <c r="TRO143" s="5"/>
      <c r="TRP143" s="5"/>
      <c r="TRQ143" s="5"/>
      <c r="TRR143" s="5"/>
      <c r="TRS143" s="5"/>
      <c r="TRT143" s="5"/>
      <c r="TRU143" s="5"/>
      <c r="TRV143" s="5"/>
      <c r="TRW143" s="5"/>
      <c r="TRX143" s="5"/>
      <c r="TRY143" s="5"/>
      <c r="TRZ143" s="5"/>
      <c r="TSA143" s="5"/>
      <c r="TSB143" s="5"/>
      <c r="TSC143" s="5"/>
      <c r="TSD143" s="5"/>
      <c r="TSE143" s="5"/>
      <c r="TSF143" s="5"/>
      <c r="TSG143" s="5"/>
      <c r="TSH143" s="5"/>
      <c r="TSI143" s="5"/>
      <c r="TSJ143" s="5"/>
      <c r="TSK143" s="5"/>
      <c r="TSL143" s="5"/>
      <c r="TSM143" s="5"/>
      <c r="TSN143" s="5"/>
      <c r="TSO143" s="5"/>
      <c r="TSP143" s="5"/>
      <c r="TSQ143" s="5"/>
      <c r="TSR143" s="5"/>
      <c r="TSS143" s="5"/>
      <c r="TST143" s="5"/>
      <c r="TSU143" s="5"/>
      <c r="TSV143" s="5"/>
      <c r="TSW143" s="5"/>
      <c r="TSX143" s="5"/>
      <c r="TSY143" s="5"/>
      <c r="TSZ143" s="5"/>
      <c r="TTA143" s="5"/>
      <c r="TTB143" s="5"/>
      <c r="TTC143" s="5"/>
      <c r="TTD143" s="5"/>
      <c r="TTE143" s="5"/>
      <c r="TTF143" s="5"/>
      <c r="TTG143" s="5"/>
      <c r="TTH143" s="5"/>
      <c r="TTI143" s="5"/>
      <c r="TTJ143" s="5"/>
      <c r="TTK143" s="5"/>
      <c r="TTL143" s="5"/>
      <c r="TTM143" s="5"/>
      <c r="TTN143" s="5"/>
      <c r="TTO143" s="5"/>
      <c r="TTP143" s="5"/>
      <c r="TTQ143" s="5"/>
      <c r="TTR143" s="5"/>
      <c r="TTS143" s="5"/>
      <c r="TTT143" s="5"/>
      <c r="TTU143" s="5"/>
      <c r="TTV143" s="5"/>
      <c r="TTW143" s="5"/>
      <c r="TTX143" s="5"/>
      <c r="TTY143" s="5"/>
      <c r="TTZ143" s="5"/>
      <c r="TUA143" s="5"/>
      <c r="TUB143" s="5"/>
      <c r="TUC143" s="5"/>
      <c r="TUD143" s="5"/>
      <c r="TUE143" s="5"/>
      <c r="TUF143" s="5"/>
      <c r="TUG143" s="5"/>
      <c r="TUH143" s="5"/>
      <c r="TUI143" s="5"/>
      <c r="TUJ143" s="5"/>
      <c r="TUK143" s="5"/>
      <c r="TUL143" s="5"/>
      <c r="TUM143" s="5"/>
      <c r="TUN143" s="5"/>
      <c r="TUO143" s="5"/>
      <c r="TUP143" s="5"/>
      <c r="TUQ143" s="5"/>
      <c r="TUR143" s="5"/>
      <c r="TUS143" s="5"/>
      <c r="TUT143" s="5"/>
      <c r="TUU143" s="5"/>
      <c r="TUV143" s="5"/>
      <c r="TUW143" s="5"/>
      <c r="TUX143" s="5"/>
      <c r="TUY143" s="5"/>
      <c r="TUZ143" s="5"/>
      <c r="TVA143" s="5"/>
      <c r="TVB143" s="5"/>
      <c r="TVC143" s="5"/>
      <c r="TVD143" s="5"/>
      <c r="TVE143" s="5"/>
      <c r="TVF143" s="5"/>
      <c r="TVG143" s="5"/>
      <c r="TVH143" s="5"/>
      <c r="TVI143" s="5"/>
      <c r="TVJ143" s="5"/>
      <c r="TVK143" s="5"/>
      <c r="TVL143" s="5"/>
      <c r="TVM143" s="5"/>
      <c r="TVN143" s="5"/>
      <c r="TVO143" s="5"/>
      <c r="TVP143" s="5"/>
      <c r="TVQ143" s="5"/>
      <c r="TVR143" s="5"/>
      <c r="TVS143" s="5"/>
      <c r="TVT143" s="5"/>
      <c r="TVU143" s="5"/>
      <c r="TVV143" s="5"/>
      <c r="TVW143" s="5"/>
      <c r="TVX143" s="5"/>
      <c r="TVY143" s="5"/>
      <c r="TVZ143" s="5"/>
      <c r="TWA143" s="5"/>
      <c r="TWB143" s="5"/>
      <c r="TWC143" s="5"/>
      <c r="TWD143" s="5"/>
      <c r="TWE143" s="5"/>
      <c r="TWF143" s="5"/>
      <c r="TWG143" s="5"/>
      <c r="TWH143" s="5"/>
      <c r="TWI143" s="5"/>
      <c r="TWJ143" s="5"/>
      <c r="TWK143" s="5"/>
      <c r="TWL143" s="5"/>
      <c r="TWM143" s="5"/>
      <c r="TWN143" s="5"/>
      <c r="TWO143" s="5"/>
      <c r="TWP143" s="5"/>
      <c r="TWQ143" s="5"/>
      <c r="TWR143" s="5"/>
      <c r="TWS143" s="5"/>
      <c r="TWT143" s="5"/>
      <c r="TWU143" s="5"/>
      <c r="TWV143" s="5"/>
      <c r="TWW143" s="5"/>
      <c r="TWX143" s="5"/>
      <c r="TWY143" s="5"/>
      <c r="TWZ143" s="5"/>
      <c r="TXA143" s="5"/>
      <c r="TXB143" s="5"/>
      <c r="TXC143" s="5"/>
      <c r="TXD143" s="5"/>
      <c r="TXE143" s="5"/>
      <c r="TXF143" s="5"/>
      <c r="TXG143" s="5"/>
      <c r="TXH143" s="5"/>
      <c r="TXI143" s="5"/>
      <c r="TXJ143" s="5"/>
      <c r="TXK143" s="5"/>
      <c r="TXL143" s="5"/>
      <c r="TXM143" s="5"/>
      <c r="TXN143" s="5"/>
      <c r="TXO143" s="5"/>
      <c r="TXP143" s="5"/>
      <c r="TXQ143" s="5"/>
      <c r="TXR143" s="5"/>
      <c r="TXS143" s="5"/>
      <c r="TXT143" s="5"/>
      <c r="TXU143" s="5"/>
      <c r="TXV143" s="5"/>
      <c r="TXW143" s="5"/>
      <c r="TXX143" s="5"/>
      <c r="TXY143" s="5"/>
      <c r="TXZ143" s="5"/>
      <c r="TYA143" s="5"/>
      <c r="TYB143" s="5"/>
      <c r="TYC143" s="5"/>
      <c r="TYD143" s="5"/>
      <c r="TYE143" s="5"/>
      <c r="TYF143" s="5"/>
      <c r="TYG143" s="5"/>
      <c r="TYH143" s="5"/>
      <c r="TYI143" s="5"/>
      <c r="TYJ143" s="5"/>
      <c r="TYK143" s="5"/>
      <c r="TYL143" s="5"/>
      <c r="TYM143" s="5"/>
      <c r="TYN143" s="5"/>
      <c r="TYO143" s="5"/>
      <c r="TYP143" s="5"/>
      <c r="TYQ143" s="5"/>
      <c r="TYR143" s="5"/>
      <c r="TYS143" s="5"/>
      <c r="TYT143" s="5"/>
      <c r="TYU143" s="5"/>
      <c r="TYV143" s="5"/>
      <c r="TYW143" s="5"/>
      <c r="TYX143" s="5"/>
      <c r="TYY143" s="5"/>
      <c r="TYZ143" s="5"/>
      <c r="TZA143" s="5"/>
      <c r="TZB143" s="5"/>
      <c r="TZC143" s="5"/>
      <c r="TZD143" s="5"/>
      <c r="TZE143" s="5"/>
      <c r="TZF143" s="5"/>
      <c r="TZG143" s="5"/>
      <c r="TZH143" s="5"/>
      <c r="TZI143" s="5"/>
      <c r="TZJ143" s="5"/>
      <c r="TZK143" s="5"/>
      <c r="TZL143" s="5"/>
      <c r="TZM143" s="5"/>
      <c r="TZN143" s="5"/>
      <c r="TZO143" s="5"/>
      <c r="TZP143" s="5"/>
      <c r="TZQ143" s="5"/>
      <c r="TZR143" s="5"/>
      <c r="TZS143" s="5"/>
      <c r="TZT143" s="5"/>
      <c r="TZU143" s="5"/>
      <c r="TZV143" s="5"/>
      <c r="TZW143" s="5"/>
      <c r="TZX143" s="5"/>
      <c r="TZY143" s="5"/>
      <c r="TZZ143" s="5"/>
      <c r="UAA143" s="5"/>
      <c r="UAB143" s="5"/>
      <c r="UAC143" s="5"/>
      <c r="UAD143" s="5"/>
      <c r="UAE143" s="5"/>
      <c r="UAF143" s="5"/>
      <c r="UAG143" s="5"/>
      <c r="UAH143" s="5"/>
      <c r="UAI143" s="5"/>
      <c r="UAJ143" s="5"/>
      <c r="UAK143" s="5"/>
      <c r="UAL143" s="5"/>
      <c r="UAM143" s="5"/>
      <c r="UAN143" s="5"/>
      <c r="UAO143" s="5"/>
      <c r="UAP143" s="5"/>
      <c r="UAQ143" s="5"/>
      <c r="UAR143" s="5"/>
      <c r="UAS143" s="5"/>
      <c r="UAT143" s="5"/>
      <c r="UAU143" s="5"/>
      <c r="UAV143" s="5"/>
      <c r="UAW143" s="5"/>
      <c r="UAX143" s="5"/>
      <c r="UAY143" s="5"/>
      <c r="UAZ143" s="5"/>
      <c r="UBA143" s="5"/>
      <c r="UBB143" s="5"/>
      <c r="UBC143" s="5"/>
      <c r="UBD143" s="5"/>
      <c r="UBE143" s="5"/>
      <c r="UBF143" s="5"/>
      <c r="UBG143" s="5"/>
      <c r="UBH143" s="5"/>
      <c r="UBI143" s="5"/>
      <c r="UBJ143" s="5"/>
      <c r="UBK143" s="5"/>
      <c r="UBL143" s="5"/>
      <c r="UBM143" s="5"/>
      <c r="UBN143" s="5"/>
      <c r="UBO143" s="5"/>
      <c r="UBP143" s="5"/>
      <c r="UBQ143" s="5"/>
      <c r="UBR143" s="5"/>
      <c r="UBS143" s="5"/>
      <c r="UBT143" s="5"/>
      <c r="UBU143" s="5"/>
      <c r="UBV143" s="5"/>
      <c r="UBW143" s="5"/>
      <c r="UBX143" s="5"/>
      <c r="UBY143" s="5"/>
      <c r="UBZ143" s="5"/>
      <c r="UCA143" s="5"/>
      <c r="UCB143" s="5"/>
      <c r="UCC143" s="5"/>
      <c r="UCD143" s="5"/>
      <c r="UCE143" s="5"/>
      <c r="UCF143" s="5"/>
      <c r="UCG143" s="5"/>
      <c r="UCH143" s="5"/>
      <c r="UCI143" s="5"/>
      <c r="UCJ143" s="5"/>
      <c r="UCK143" s="5"/>
      <c r="UCL143" s="5"/>
      <c r="UCM143" s="5"/>
      <c r="UCN143" s="5"/>
      <c r="UCO143" s="5"/>
      <c r="UCP143" s="5"/>
      <c r="UCQ143" s="5"/>
      <c r="UCR143" s="5"/>
      <c r="UCS143" s="5"/>
      <c r="UCT143" s="5"/>
      <c r="UCU143" s="5"/>
      <c r="UCV143" s="5"/>
      <c r="UCW143" s="5"/>
      <c r="UCX143" s="5"/>
      <c r="UCY143" s="5"/>
      <c r="UCZ143" s="5"/>
      <c r="UDA143" s="5"/>
      <c r="UDB143" s="5"/>
      <c r="UDC143" s="5"/>
      <c r="UDD143" s="5"/>
      <c r="UDE143" s="5"/>
      <c r="UDF143" s="5"/>
      <c r="UDG143" s="5"/>
      <c r="UDH143" s="5"/>
      <c r="UDI143" s="5"/>
      <c r="UDJ143" s="5"/>
      <c r="UDK143" s="5"/>
      <c r="UDL143" s="5"/>
      <c r="UDM143" s="5"/>
      <c r="UDN143" s="5"/>
      <c r="UDO143" s="5"/>
      <c r="UDP143" s="5"/>
      <c r="UDQ143" s="5"/>
      <c r="UDR143" s="5"/>
      <c r="UDS143" s="5"/>
      <c r="UDT143" s="5"/>
      <c r="UDU143" s="5"/>
      <c r="UDV143" s="5"/>
      <c r="UDW143" s="5"/>
      <c r="UDX143" s="5"/>
      <c r="UDY143" s="5"/>
      <c r="UDZ143" s="5"/>
      <c r="UEA143" s="5"/>
      <c r="UEB143" s="5"/>
      <c r="UEC143" s="5"/>
      <c r="UED143" s="5"/>
      <c r="UEE143" s="5"/>
      <c r="UEF143" s="5"/>
      <c r="UEG143" s="5"/>
      <c r="UEH143" s="5"/>
      <c r="UEI143" s="5"/>
      <c r="UEJ143" s="5"/>
      <c r="UEK143" s="5"/>
      <c r="UEL143" s="5"/>
      <c r="UEM143" s="5"/>
      <c r="UEN143" s="5"/>
      <c r="UEO143" s="5"/>
      <c r="UEP143" s="5"/>
      <c r="UEQ143" s="5"/>
      <c r="UER143" s="5"/>
      <c r="UES143" s="5"/>
      <c r="UET143" s="5"/>
      <c r="UEU143" s="5"/>
      <c r="UEV143" s="5"/>
      <c r="UEW143" s="5"/>
      <c r="UEX143" s="5"/>
      <c r="UEY143" s="5"/>
      <c r="UEZ143" s="5"/>
      <c r="UFA143" s="5"/>
      <c r="UFB143" s="5"/>
      <c r="UFC143" s="5"/>
      <c r="UFD143" s="5"/>
      <c r="UFE143" s="5"/>
      <c r="UFF143" s="5"/>
      <c r="UFG143" s="5"/>
      <c r="UFH143" s="5"/>
      <c r="UFI143" s="5"/>
      <c r="UFJ143" s="5"/>
      <c r="UFK143" s="5"/>
      <c r="UFL143" s="5"/>
      <c r="UFM143" s="5"/>
      <c r="UFN143" s="9"/>
      <c r="UFO143"/>
      <c r="UFP143"/>
      <c r="UFQ143"/>
      <c r="UFR143"/>
      <c r="UFS143"/>
      <c r="UFT143"/>
      <c r="UFU143"/>
      <c r="UFV143"/>
      <c r="UFW143"/>
      <c r="UFX143"/>
      <c r="UFY143"/>
      <c r="UFZ143"/>
      <c r="UGA143"/>
      <c r="UGB143"/>
      <c r="UGC143"/>
      <c r="UGD143"/>
      <c r="UGE143"/>
      <c r="UGF143"/>
      <c r="UGG143"/>
      <c r="UGH143"/>
      <c r="UGI143"/>
      <c r="UGJ143"/>
      <c r="UGK143"/>
      <c r="UGL143"/>
      <c r="UGM143"/>
      <c r="UGN143"/>
      <c r="UGO143"/>
      <c r="UGP143"/>
      <c r="UGQ143"/>
      <c r="UGR143"/>
      <c r="UGS143"/>
      <c r="UGT143"/>
      <c r="UGU143"/>
      <c r="UGV143"/>
      <c r="UGW143"/>
      <c r="UGX143"/>
      <c r="UGY143"/>
      <c r="UGZ143"/>
      <c r="UHA143"/>
      <c r="UHB143"/>
      <c r="UHC143"/>
      <c r="UHD143"/>
      <c r="UHE143"/>
      <c r="UHF143"/>
      <c r="UHG143"/>
      <c r="UHH143"/>
      <c r="UHI143"/>
      <c r="UHJ143"/>
      <c r="UHK143"/>
      <c r="UHL143"/>
      <c r="UHM143"/>
      <c r="UHN143"/>
      <c r="UHO143"/>
      <c r="UHP143"/>
      <c r="UHQ143"/>
      <c r="UHR143"/>
      <c r="UHS143"/>
      <c r="UHT143"/>
      <c r="UHU143"/>
      <c r="UHV143"/>
      <c r="UHW143"/>
      <c r="UHX143"/>
      <c r="UHY143"/>
      <c r="UHZ143"/>
      <c r="UIA143"/>
      <c r="UIB143"/>
      <c r="UIC143"/>
      <c r="UID143"/>
      <c r="UIE143"/>
      <c r="UIF143"/>
      <c r="UIG143"/>
      <c r="UIH143"/>
      <c r="UII143"/>
      <c r="UIJ143"/>
      <c r="UIK143"/>
      <c r="UIL143"/>
      <c r="UIM143"/>
      <c r="UIN143"/>
      <c r="UIO143"/>
      <c r="UIP143"/>
      <c r="UIQ143"/>
      <c r="UIR143"/>
      <c r="UIS143"/>
      <c r="UIT143"/>
      <c r="UIU143"/>
      <c r="UIV143"/>
      <c r="UIW143"/>
      <c r="UIX143"/>
      <c r="UIY143"/>
      <c r="UIZ143"/>
      <c r="UJA143"/>
      <c r="UJB143"/>
      <c r="UJC143"/>
      <c r="UJD143"/>
      <c r="UJE143"/>
      <c r="UJF143"/>
      <c r="UJG143"/>
      <c r="UJH143"/>
      <c r="UJI143"/>
      <c r="UJJ143"/>
      <c r="UJK143"/>
      <c r="UJL143"/>
      <c r="UJM143"/>
      <c r="UJN143"/>
      <c r="UJO143"/>
      <c r="UJP143"/>
      <c r="UJQ143"/>
      <c r="UJR143"/>
      <c r="UJS143"/>
      <c r="UJT143"/>
      <c r="UJU143"/>
      <c r="UJV143"/>
      <c r="UJW143"/>
      <c r="UJX143"/>
      <c r="UJY143"/>
      <c r="UJZ143"/>
      <c r="UKA143"/>
      <c r="UKB143"/>
      <c r="UKC143"/>
      <c r="UKD143"/>
      <c r="UKE143"/>
      <c r="UKF143"/>
      <c r="UKG143"/>
      <c r="UKH143"/>
      <c r="UKI143"/>
      <c r="UKJ143"/>
      <c r="UKK143"/>
      <c r="UKL143"/>
      <c r="UKM143"/>
      <c r="UKN143"/>
      <c r="UKO143"/>
      <c r="UKP143"/>
      <c r="UKQ143"/>
      <c r="UKR143"/>
      <c r="UKS143"/>
      <c r="UKT143"/>
      <c r="UKU143"/>
      <c r="UKV143"/>
      <c r="UKW143"/>
      <c r="UKX143"/>
      <c r="UKY143"/>
      <c r="UKZ143"/>
      <c r="ULA143"/>
      <c r="ULB143"/>
      <c r="ULC143"/>
      <c r="ULD143"/>
      <c r="ULE143"/>
      <c r="ULF143"/>
      <c r="ULG143"/>
      <c r="ULH143"/>
      <c r="ULI143"/>
      <c r="ULJ143"/>
      <c r="ULK143"/>
      <c r="ULL143"/>
      <c r="ULM143"/>
      <c r="ULN143"/>
      <c r="ULO143"/>
      <c r="ULP143"/>
      <c r="ULQ143"/>
      <c r="ULR143"/>
      <c r="ULS143"/>
      <c r="ULT143"/>
      <c r="ULU143"/>
      <c r="ULV143"/>
      <c r="ULW143"/>
      <c r="ULX143"/>
      <c r="ULY143"/>
      <c r="ULZ143"/>
      <c r="UMA143"/>
      <c r="UMB143"/>
      <c r="UMC143"/>
      <c r="UMD143"/>
      <c r="UME143"/>
      <c r="UMF143"/>
      <c r="UMG143"/>
      <c r="UMH143"/>
      <c r="UMI143"/>
      <c r="UMJ143"/>
      <c r="UMK143"/>
      <c r="UML143"/>
      <c r="UMM143"/>
      <c r="UMN143"/>
      <c r="UMO143"/>
      <c r="UMP143"/>
      <c r="UMQ143"/>
      <c r="UMR143"/>
      <c r="UMS143"/>
      <c r="UMT143"/>
      <c r="UMU143"/>
      <c r="UMV143"/>
      <c r="UMW143"/>
      <c r="UMX143"/>
      <c r="UMY143"/>
      <c r="UMZ143"/>
      <c r="UNA143"/>
      <c r="UNB143"/>
      <c r="UNC143"/>
      <c r="UND143"/>
      <c r="UNE143"/>
      <c r="UNF143"/>
      <c r="UNG143"/>
      <c r="UNH143"/>
      <c r="UNI143"/>
      <c r="UNJ143"/>
      <c r="UNK143"/>
      <c r="UNL143"/>
      <c r="UNM143"/>
      <c r="UNN143"/>
      <c r="UNO143"/>
      <c r="UNP143"/>
      <c r="UNQ143"/>
      <c r="UNR143"/>
      <c r="UNS143"/>
      <c r="UNT143"/>
      <c r="UNU143"/>
      <c r="UNV143"/>
      <c r="UNW143"/>
      <c r="UNX143"/>
      <c r="UNY143"/>
      <c r="UNZ143"/>
      <c r="UOA143"/>
      <c r="UOB143"/>
      <c r="UOC143"/>
      <c r="UOD143"/>
      <c r="UOE143"/>
      <c r="UOF143"/>
      <c r="UOG143"/>
      <c r="UOH143"/>
      <c r="UOI143"/>
      <c r="UOJ143"/>
      <c r="UOK143"/>
      <c r="UOL143"/>
      <c r="UOM143"/>
      <c r="UON143"/>
      <c r="UOO143"/>
      <c r="UOP143"/>
      <c r="UOQ143"/>
      <c r="UOR143"/>
      <c r="UOS143"/>
      <c r="UOT143"/>
      <c r="UOU143"/>
      <c r="UOV143"/>
      <c r="UOW143"/>
      <c r="UOX143"/>
      <c r="UOY143"/>
      <c r="UOZ143"/>
      <c r="UPA143"/>
      <c r="UPB143"/>
      <c r="UPC143"/>
      <c r="UPD143"/>
      <c r="UPE143"/>
      <c r="UPF143"/>
      <c r="UPG143"/>
      <c r="UPH143"/>
      <c r="UPI143"/>
      <c r="UPJ143"/>
      <c r="UPK143"/>
      <c r="UPL143"/>
      <c r="UPM143"/>
      <c r="UPN143"/>
      <c r="UPO143"/>
      <c r="UPP143"/>
      <c r="UPQ143"/>
      <c r="UPR143"/>
      <c r="UPS143"/>
      <c r="UPT143"/>
      <c r="UPU143"/>
      <c r="UPV143"/>
      <c r="UPW143"/>
      <c r="UPX143"/>
      <c r="UPY143"/>
      <c r="UPZ143"/>
      <c r="UQA143"/>
      <c r="UQB143"/>
      <c r="UQC143"/>
      <c r="UQD143"/>
      <c r="UQE143"/>
      <c r="UQF143"/>
      <c r="UQG143"/>
      <c r="UQH143"/>
      <c r="UQI143"/>
      <c r="UQJ143"/>
      <c r="UQK143"/>
      <c r="UQL143"/>
      <c r="UQM143"/>
      <c r="UQN143"/>
      <c r="UQO143"/>
      <c r="UQP143"/>
      <c r="UQQ143"/>
      <c r="UQR143"/>
      <c r="UQS143"/>
      <c r="UQT143"/>
      <c r="UQU143"/>
      <c r="UQV143"/>
      <c r="UQW143"/>
      <c r="UQX143"/>
      <c r="UQY143"/>
      <c r="UQZ143"/>
      <c r="URA143"/>
      <c r="URB143"/>
      <c r="URC143"/>
      <c r="URD143"/>
      <c r="URE143"/>
      <c r="URF143"/>
      <c r="URG143"/>
      <c r="URH143"/>
      <c r="URI143"/>
      <c r="URJ143"/>
      <c r="URK143"/>
      <c r="URL143"/>
      <c r="URM143"/>
      <c r="URN143"/>
      <c r="URO143"/>
      <c r="URP143"/>
      <c r="URQ143"/>
      <c r="URR143"/>
      <c r="URS143"/>
      <c r="URT143"/>
      <c r="URU143"/>
      <c r="URV143"/>
      <c r="URW143"/>
      <c r="URX143"/>
      <c r="URY143"/>
      <c r="URZ143"/>
      <c r="USA143"/>
      <c r="USB143"/>
      <c r="USC143"/>
      <c r="USD143"/>
      <c r="USE143"/>
      <c r="USF143"/>
      <c r="USG143"/>
      <c r="USH143"/>
      <c r="USI143"/>
      <c r="USJ143"/>
      <c r="USK143"/>
      <c r="USL143"/>
      <c r="USM143"/>
      <c r="USN143"/>
      <c r="USO143"/>
      <c r="USP143"/>
      <c r="USQ143"/>
      <c r="USR143"/>
      <c r="USS143"/>
      <c r="UST143"/>
      <c r="USU143"/>
      <c r="USV143"/>
      <c r="USW143"/>
      <c r="USX143"/>
      <c r="USY143"/>
      <c r="USZ143"/>
      <c r="UTA143"/>
      <c r="UTB143"/>
      <c r="UTC143"/>
      <c r="UTD143"/>
      <c r="UTE143"/>
      <c r="UTF143"/>
      <c r="UTG143"/>
      <c r="UTH143"/>
      <c r="UTI143"/>
      <c r="UTJ143"/>
      <c r="UTK143"/>
      <c r="UTL143"/>
      <c r="UTM143"/>
      <c r="UTN143"/>
      <c r="UTO143"/>
      <c r="UTP143"/>
      <c r="UTQ143"/>
      <c r="UTR143"/>
      <c r="UTS143"/>
      <c r="UTT143"/>
      <c r="UTU143"/>
      <c r="UTV143"/>
      <c r="UTW143"/>
      <c r="UTX143"/>
      <c r="UTY143"/>
      <c r="UTZ143"/>
      <c r="UUA143"/>
      <c r="UUB143"/>
      <c r="UUC143"/>
      <c r="UUD143"/>
      <c r="UUE143"/>
      <c r="UUF143"/>
      <c r="UUG143"/>
      <c r="UUH143"/>
      <c r="UUI143"/>
      <c r="UUJ143"/>
      <c r="UUK143"/>
      <c r="UUL143"/>
      <c r="UUM143"/>
      <c r="UUN143"/>
      <c r="UUO143"/>
      <c r="UUP143"/>
      <c r="UUQ143"/>
      <c r="UUR143"/>
      <c r="UUS143"/>
      <c r="UUT143"/>
      <c r="UUU143"/>
      <c r="UUV143"/>
      <c r="UUW143"/>
      <c r="UUX143"/>
      <c r="UUY143"/>
      <c r="UUZ143"/>
      <c r="UVA143"/>
      <c r="UVB143"/>
      <c r="UVC143"/>
      <c r="UVD143"/>
      <c r="UVE143"/>
      <c r="UVF143"/>
      <c r="UVG143"/>
      <c r="UVH143"/>
      <c r="UVI143"/>
      <c r="UVJ143"/>
      <c r="UVK143"/>
      <c r="UVL143"/>
      <c r="UVM143"/>
      <c r="UVN143"/>
      <c r="UVO143"/>
      <c r="UVP143"/>
      <c r="UVQ143"/>
      <c r="UVR143"/>
      <c r="UVS143"/>
      <c r="UVT143"/>
      <c r="UVU143"/>
      <c r="UVV143"/>
      <c r="UVW143"/>
      <c r="UVX143"/>
      <c r="UVY143"/>
      <c r="UVZ143"/>
      <c r="UWA143"/>
      <c r="UWB143"/>
      <c r="UWC143"/>
      <c r="UWD143"/>
      <c r="UWE143"/>
      <c r="UWF143"/>
      <c r="UWG143"/>
      <c r="UWH143"/>
      <c r="UWI143"/>
      <c r="UWJ143"/>
      <c r="UWK143"/>
      <c r="UWL143"/>
      <c r="UWM143"/>
      <c r="UWN143"/>
      <c r="UWO143"/>
      <c r="UWP143"/>
      <c r="UWQ143"/>
      <c r="UWR143"/>
      <c r="UWS143"/>
      <c r="UWT143"/>
      <c r="UWU143"/>
      <c r="UWV143"/>
      <c r="UWW143"/>
      <c r="UWX143"/>
      <c r="UWY143"/>
      <c r="UWZ143"/>
      <c r="UXA143"/>
      <c r="UXB143"/>
      <c r="UXC143"/>
      <c r="UXD143"/>
      <c r="UXE143"/>
      <c r="UXF143"/>
      <c r="UXG143"/>
      <c r="UXH143"/>
      <c r="UXI143"/>
      <c r="UXJ143"/>
      <c r="UXK143"/>
      <c r="UXL143"/>
      <c r="UXM143"/>
      <c r="UXN143"/>
      <c r="UXO143"/>
      <c r="UXP143"/>
      <c r="UXQ143"/>
      <c r="UXR143"/>
      <c r="UXS143"/>
      <c r="UXT143"/>
      <c r="UXU143"/>
      <c r="UXV143"/>
      <c r="UXW143"/>
      <c r="UXX143"/>
      <c r="UXY143"/>
      <c r="UXZ143"/>
      <c r="UYA143"/>
      <c r="UYB143"/>
      <c r="UYC143"/>
      <c r="UYD143"/>
      <c r="UYE143"/>
      <c r="UYF143"/>
      <c r="UYG143"/>
      <c r="UYH143"/>
      <c r="UYI143"/>
      <c r="UYJ143"/>
      <c r="UYK143"/>
      <c r="UYL143"/>
      <c r="UYM143"/>
      <c r="UYN143"/>
      <c r="UYO143"/>
      <c r="UYP143"/>
      <c r="UYQ143"/>
      <c r="UYR143"/>
      <c r="UYS143"/>
      <c r="UYT143"/>
      <c r="UYU143"/>
      <c r="UYV143"/>
      <c r="UYW143"/>
      <c r="UYX143"/>
      <c r="UYY143"/>
      <c r="UYZ143"/>
      <c r="UZA143"/>
      <c r="UZB143"/>
      <c r="UZC143"/>
      <c r="UZD143"/>
      <c r="UZE143"/>
      <c r="UZF143"/>
      <c r="UZG143"/>
      <c r="UZH143"/>
      <c r="UZI143"/>
      <c r="UZJ143"/>
      <c r="UZK143"/>
      <c r="UZL143"/>
      <c r="UZM143"/>
      <c r="UZN143"/>
      <c r="UZO143"/>
      <c r="UZP143"/>
      <c r="UZQ143"/>
      <c r="UZR143"/>
      <c r="UZS143"/>
      <c r="UZT143"/>
      <c r="UZU143"/>
      <c r="UZV143"/>
      <c r="UZW143"/>
      <c r="UZX143"/>
      <c r="UZY143"/>
      <c r="UZZ143"/>
      <c r="VAA143"/>
      <c r="VAB143"/>
      <c r="VAC143"/>
      <c r="VAD143"/>
      <c r="VAE143"/>
      <c r="VAF143"/>
      <c r="VAG143"/>
      <c r="VAH143"/>
      <c r="VAI143"/>
      <c r="VAJ143"/>
      <c r="VAK143"/>
      <c r="VAL143"/>
      <c r="VAM143"/>
      <c r="VAN143"/>
      <c r="VAO143"/>
      <c r="VAP143"/>
      <c r="VAQ143"/>
      <c r="VAR143"/>
      <c r="VAS143"/>
      <c r="VAT143"/>
      <c r="VAU143"/>
      <c r="VAV143"/>
      <c r="VAW143"/>
      <c r="VAX143"/>
      <c r="VAY143"/>
      <c r="VAZ143"/>
      <c r="VBA143"/>
      <c r="VBB143"/>
      <c r="VBC143"/>
      <c r="VBD143"/>
      <c r="VBE143"/>
      <c r="VBF143"/>
      <c r="VBG143"/>
      <c r="VBH143"/>
      <c r="VBI143"/>
      <c r="VBJ143"/>
      <c r="VBK143"/>
      <c r="VBL143"/>
      <c r="VBM143"/>
      <c r="VBN143"/>
      <c r="VBO143"/>
      <c r="VBP143"/>
      <c r="VBQ143"/>
      <c r="VBR143"/>
      <c r="VBS143"/>
      <c r="VBT143"/>
      <c r="VBU143"/>
      <c r="VBV143"/>
      <c r="VBW143"/>
      <c r="VBX143"/>
      <c r="VBY143"/>
      <c r="VBZ143"/>
      <c r="VCA143"/>
      <c r="VCB143"/>
      <c r="VCC143"/>
      <c r="VCD143"/>
      <c r="VCE143"/>
      <c r="VCF143"/>
      <c r="VCG143"/>
      <c r="VCH143"/>
      <c r="VCI143"/>
      <c r="VCJ143"/>
      <c r="VCK143"/>
      <c r="VCL143"/>
      <c r="VCM143"/>
      <c r="VCN143"/>
      <c r="VCO143"/>
      <c r="VCP143"/>
      <c r="VCQ143"/>
      <c r="VCR143"/>
      <c r="VCS143"/>
      <c r="VCT143"/>
      <c r="VCU143"/>
      <c r="VCV143"/>
      <c r="VCW143"/>
      <c r="VCX143"/>
      <c r="VCY143"/>
      <c r="VCZ143"/>
      <c r="VDA143"/>
      <c r="VDB143"/>
      <c r="VDC143"/>
      <c r="VDD143"/>
      <c r="VDE143"/>
      <c r="VDF143"/>
      <c r="VDG143"/>
      <c r="VDH143"/>
      <c r="VDI143"/>
      <c r="VDJ143"/>
      <c r="VDK143"/>
      <c r="VDL143"/>
      <c r="VDM143"/>
      <c r="VDN143"/>
      <c r="VDO143"/>
      <c r="VDP143"/>
      <c r="VDQ143"/>
      <c r="VDR143"/>
      <c r="VDS143"/>
      <c r="VDT143"/>
      <c r="VDU143"/>
      <c r="VDV143"/>
      <c r="VDW143"/>
      <c r="VDX143"/>
      <c r="VDY143"/>
      <c r="VDZ143"/>
      <c r="VEA143"/>
      <c r="VEB143"/>
      <c r="VEC143"/>
      <c r="VED143"/>
      <c r="VEE143"/>
      <c r="VEF143"/>
      <c r="VEG143"/>
      <c r="VEH143"/>
      <c r="VEI143"/>
      <c r="VEJ143"/>
      <c r="VEK143"/>
      <c r="VEL143"/>
      <c r="VEM143"/>
      <c r="VEN143"/>
      <c r="VEO143"/>
      <c r="VEP143"/>
      <c r="VEQ143"/>
      <c r="VER143"/>
      <c r="VES143"/>
      <c r="VET143"/>
      <c r="VEU143"/>
      <c r="VEV143"/>
      <c r="VEW143"/>
      <c r="VEX143"/>
      <c r="VEY143"/>
      <c r="VEZ143"/>
      <c r="VFA143"/>
      <c r="VFB143"/>
      <c r="VFC143"/>
      <c r="VFD143"/>
      <c r="VFE143"/>
      <c r="VFF143"/>
      <c r="VFG143"/>
      <c r="VFH143"/>
      <c r="VFI143"/>
      <c r="VFJ143"/>
      <c r="VFK143"/>
      <c r="VFL143"/>
      <c r="VFM143"/>
      <c r="VFN143"/>
      <c r="VFO143"/>
      <c r="VFP143"/>
      <c r="VFQ143"/>
      <c r="VFR143"/>
      <c r="VFS143"/>
      <c r="VFT143"/>
      <c r="VFU143"/>
      <c r="VFV143"/>
      <c r="VFW143"/>
      <c r="VFX143"/>
      <c r="VFY143"/>
      <c r="VFZ143"/>
      <c r="VGA143"/>
      <c r="VGB143"/>
      <c r="VGC143"/>
      <c r="VGD143"/>
      <c r="VGE143"/>
      <c r="VGF143"/>
      <c r="VGG143"/>
      <c r="VGH143"/>
      <c r="VGI143"/>
      <c r="VGJ143"/>
      <c r="VGK143"/>
      <c r="VGL143"/>
      <c r="VGM143"/>
      <c r="VGN143"/>
      <c r="VGO143"/>
      <c r="VGP143"/>
      <c r="VGQ143"/>
      <c r="VGR143"/>
      <c r="VGS143"/>
      <c r="VGT143"/>
      <c r="VGU143"/>
      <c r="VGV143"/>
      <c r="VGW143"/>
      <c r="VGX143"/>
      <c r="VGY143"/>
      <c r="VGZ143"/>
      <c r="VHA143"/>
      <c r="VHB143"/>
      <c r="VHC143"/>
      <c r="VHD143"/>
      <c r="VHE143"/>
      <c r="VHF143"/>
      <c r="VHG143"/>
      <c r="VHH143"/>
      <c r="VHI143"/>
      <c r="VHJ143"/>
      <c r="VHK143"/>
      <c r="VHL143"/>
      <c r="VHM143"/>
      <c r="VHN143"/>
      <c r="VHO143"/>
      <c r="VHP143"/>
      <c r="VHQ143"/>
      <c r="VHR143"/>
      <c r="VHS143"/>
      <c r="VHT143"/>
      <c r="VHU143"/>
      <c r="VHV143"/>
      <c r="VHW143"/>
      <c r="VHX143"/>
      <c r="VHY143"/>
      <c r="VHZ143"/>
      <c r="VIA143"/>
      <c r="VIB143"/>
      <c r="VIC143"/>
      <c r="VID143"/>
      <c r="VIE143"/>
      <c r="VIF143"/>
      <c r="VIG143"/>
      <c r="VIH143"/>
      <c r="VII143"/>
      <c r="VIJ143"/>
      <c r="VIK143"/>
      <c r="VIL143"/>
      <c r="VIM143"/>
      <c r="VIN143"/>
      <c r="VIO143"/>
      <c r="VIP143"/>
      <c r="VIQ143"/>
      <c r="VIR143"/>
      <c r="VIS143"/>
      <c r="VIT143"/>
      <c r="VIU143"/>
      <c r="VIV143"/>
      <c r="VIW143"/>
      <c r="VIX143"/>
      <c r="VIY143"/>
      <c r="VIZ143"/>
      <c r="VJA143"/>
      <c r="VJB143"/>
      <c r="VJC143"/>
      <c r="VJD143"/>
      <c r="VJE143"/>
      <c r="VJF143"/>
      <c r="VJG143"/>
      <c r="VJH143"/>
      <c r="VJI143"/>
      <c r="VJJ143"/>
      <c r="VJK143"/>
      <c r="VJL143"/>
      <c r="VJM143"/>
      <c r="VJN143"/>
      <c r="VJO143"/>
      <c r="VJP143"/>
      <c r="VJQ143"/>
      <c r="VJR143"/>
      <c r="VJS143"/>
      <c r="VJT143"/>
      <c r="VJU143"/>
      <c r="VJV143"/>
      <c r="VJW143"/>
      <c r="VJX143"/>
      <c r="VJY143"/>
      <c r="VJZ143"/>
      <c r="VKA143"/>
      <c r="VKB143"/>
      <c r="VKC143"/>
      <c r="VKD143"/>
      <c r="VKE143"/>
      <c r="VKF143"/>
      <c r="VKG143"/>
      <c r="VKH143"/>
      <c r="VKI143"/>
      <c r="VKJ143"/>
      <c r="VKK143"/>
      <c r="VKL143"/>
      <c r="VKM143"/>
      <c r="VKN143"/>
      <c r="VKO143"/>
      <c r="VKP143"/>
      <c r="VKQ143"/>
      <c r="VKR143"/>
      <c r="VKS143"/>
      <c r="VKT143"/>
      <c r="VKU143"/>
      <c r="VKV143"/>
      <c r="VKW143"/>
      <c r="VKX143"/>
      <c r="VKY143"/>
      <c r="VKZ143"/>
      <c r="VLA143"/>
      <c r="VLB143"/>
      <c r="VLC143"/>
      <c r="VLD143"/>
      <c r="VLE143"/>
      <c r="VLF143"/>
      <c r="VLG143"/>
      <c r="VLH143"/>
      <c r="VLI143"/>
      <c r="VLJ143"/>
      <c r="VLK143"/>
      <c r="VLL143"/>
      <c r="VLM143"/>
      <c r="VLN143"/>
      <c r="VLO143"/>
      <c r="VLP143"/>
      <c r="VLQ143"/>
      <c r="VLR143"/>
      <c r="VLS143"/>
      <c r="VLT143"/>
      <c r="VLU143"/>
      <c r="VLV143"/>
      <c r="VLW143"/>
      <c r="VLX143"/>
      <c r="VLY143"/>
      <c r="VLZ143"/>
      <c r="VMA143"/>
      <c r="VMB143"/>
      <c r="VMC143"/>
      <c r="VMD143"/>
      <c r="VME143"/>
      <c r="VMF143"/>
      <c r="VMG143"/>
      <c r="VMH143"/>
      <c r="VMI143"/>
      <c r="VMJ143"/>
      <c r="VMK143"/>
      <c r="VML143"/>
      <c r="VMM143"/>
      <c r="VMN143"/>
      <c r="VMO143"/>
      <c r="VMP143"/>
      <c r="VMQ143"/>
      <c r="VMR143"/>
      <c r="VMS143"/>
      <c r="VMT143"/>
      <c r="VMU143"/>
      <c r="VMV143"/>
      <c r="VMW143"/>
      <c r="VMX143"/>
      <c r="VMY143"/>
      <c r="VMZ143"/>
      <c r="VNA143"/>
      <c r="VNB143"/>
      <c r="VNC143"/>
      <c r="VND143"/>
      <c r="VNE143"/>
      <c r="VNF143"/>
      <c r="VNG143"/>
      <c r="VNH143"/>
      <c r="VNI143"/>
      <c r="VNJ143"/>
      <c r="VNK143"/>
      <c r="VNL143"/>
      <c r="VNM143"/>
      <c r="VNN143"/>
      <c r="VNO143"/>
      <c r="VNP143"/>
      <c r="VNQ143"/>
      <c r="VNR143"/>
      <c r="VNS143"/>
      <c r="VNT143"/>
      <c r="VNU143"/>
      <c r="VNV143"/>
      <c r="VNW143"/>
      <c r="VNX143"/>
      <c r="VNY143"/>
      <c r="VNZ143"/>
      <c r="VOA143"/>
      <c r="VOB143"/>
      <c r="VOC143"/>
      <c r="VOD143"/>
      <c r="VOE143"/>
      <c r="VOF143"/>
      <c r="VOG143"/>
      <c r="VOH143"/>
      <c r="VOI143"/>
      <c r="VOJ143"/>
      <c r="VOK143"/>
      <c r="VOL143"/>
      <c r="VOM143"/>
      <c r="VON143"/>
      <c r="VOO143"/>
      <c r="VOP143"/>
      <c r="VOQ143"/>
      <c r="VOR143"/>
      <c r="VOS143"/>
      <c r="VOT143"/>
      <c r="VOU143"/>
      <c r="VOV143"/>
      <c r="VOW143"/>
      <c r="VOX143"/>
      <c r="VOY143"/>
      <c r="VOZ143"/>
      <c r="VPA143"/>
      <c r="VPB143"/>
      <c r="VPC143"/>
      <c r="VPD143"/>
      <c r="VPE143"/>
      <c r="VPF143"/>
      <c r="VPG143"/>
      <c r="VPH143"/>
      <c r="VPI143"/>
      <c r="VPJ143"/>
      <c r="VPK143"/>
      <c r="VPL143"/>
      <c r="VPM143"/>
      <c r="VPN143"/>
      <c r="VPO143"/>
      <c r="VPP143"/>
      <c r="VPQ143"/>
      <c r="VPR143"/>
      <c r="VPS143"/>
      <c r="VPT143"/>
      <c r="VPU143"/>
      <c r="VPV143"/>
      <c r="VPW143"/>
      <c r="VPX143"/>
      <c r="VPY143"/>
      <c r="VPZ143"/>
      <c r="VQA143"/>
      <c r="VQB143"/>
      <c r="VQC143"/>
      <c r="VQD143"/>
      <c r="VQE143"/>
      <c r="VQF143"/>
      <c r="VQG143"/>
      <c r="VQH143"/>
      <c r="VQI143"/>
      <c r="VQJ143"/>
      <c r="VQK143"/>
      <c r="VQL143"/>
      <c r="VQM143"/>
      <c r="VQN143"/>
      <c r="VQO143"/>
      <c r="VQP143"/>
      <c r="VQQ143"/>
      <c r="VQR143"/>
      <c r="VQS143"/>
      <c r="VQT143"/>
      <c r="VQU143"/>
      <c r="VQV143"/>
      <c r="VQW143"/>
      <c r="VQX143"/>
      <c r="VQY143"/>
      <c r="VQZ143"/>
      <c r="VRA143"/>
      <c r="VRB143"/>
      <c r="VRC143"/>
      <c r="VRD143"/>
      <c r="VRE143"/>
      <c r="VRF143"/>
      <c r="VRG143"/>
      <c r="VRH143"/>
      <c r="VRI143"/>
      <c r="VRJ143"/>
      <c r="VRK143"/>
      <c r="VRL143"/>
      <c r="VRM143"/>
      <c r="VRN143"/>
      <c r="VRO143"/>
      <c r="VRP143"/>
      <c r="VRQ143"/>
      <c r="VRR143"/>
      <c r="VRS143"/>
      <c r="VRT143"/>
      <c r="VRU143"/>
      <c r="VRV143"/>
      <c r="VRW143"/>
      <c r="VRX143"/>
      <c r="VRY143"/>
      <c r="VRZ143"/>
      <c r="VSA143"/>
      <c r="VSB143"/>
      <c r="VSC143"/>
      <c r="VSD143"/>
      <c r="VSE143"/>
      <c r="VSF143"/>
      <c r="VSG143"/>
      <c r="VSH143"/>
      <c r="VSI143"/>
      <c r="VSJ143"/>
      <c r="VSK143"/>
      <c r="VSL143"/>
      <c r="VSM143"/>
      <c r="VSN143"/>
      <c r="VSO143"/>
      <c r="VSP143"/>
      <c r="VSQ143"/>
      <c r="VSR143"/>
      <c r="VSS143"/>
      <c r="VST143"/>
      <c r="VSU143"/>
      <c r="VSV143"/>
      <c r="VSW143"/>
      <c r="VSX143"/>
      <c r="VSY143"/>
      <c r="VSZ143"/>
      <c r="VTA143"/>
      <c r="VTB143"/>
      <c r="VTC143"/>
      <c r="VTD143"/>
      <c r="VTE143"/>
      <c r="VTF143"/>
      <c r="VTG143"/>
      <c r="VTH143"/>
      <c r="VTI143"/>
      <c r="VTJ143"/>
      <c r="VTK143"/>
      <c r="VTL143"/>
      <c r="VTM143"/>
      <c r="VTN143"/>
      <c r="VTO143"/>
      <c r="VTP143"/>
      <c r="VTQ143"/>
      <c r="VTR143"/>
      <c r="VTS143"/>
      <c r="VTT143"/>
      <c r="VTU143"/>
      <c r="VTV143"/>
      <c r="VTW143"/>
      <c r="VTX143"/>
      <c r="VTY143"/>
      <c r="VTZ143"/>
      <c r="VUA143"/>
      <c r="VUB143"/>
      <c r="VUC143"/>
      <c r="VUD143"/>
      <c r="VUE143"/>
      <c r="VUF143"/>
      <c r="VUG143"/>
      <c r="VUH143"/>
      <c r="VUI143"/>
      <c r="VUJ143"/>
      <c r="VUK143"/>
      <c r="VUL143"/>
      <c r="VUM143"/>
      <c r="VUN143"/>
      <c r="VUO143"/>
      <c r="VUP143"/>
      <c r="VUQ143"/>
      <c r="VUR143"/>
      <c r="VUS143"/>
      <c r="VUT143"/>
      <c r="VUU143"/>
      <c r="VUV143"/>
      <c r="VUW143"/>
      <c r="VUX143"/>
      <c r="VUY143"/>
      <c r="VUZ143"/>
      <c r="VVA143"/>
      <c r="VVB143"/>
      <c r="VVC143"/>
      <c r="VVD143"/>
      <c r="VVE143"/>
      <c r="VVF143"/>
      <c r="VVG143"/>
      <c r="VVH143"/>
      <c r="VVI143"/>
      <c r="VVJ143"/>
      <c r="VVK143"/>
      <c r="VVL143"/>
      <c r="VVM143"/>
      <c r="VVN143"/>
      <c r="VVO143"/>
      <c r="VVP143"/>
      <c r="VVQ143"/>
      <c r="VVR143"/>
      <c r="VVS143"/>
      <c r="VVT143"/>
      <c r="VVU143"/>
      <c r="VVV143"/>
      <c r="VVW143"/>
      <c r="VVX143"/>
      <c r="VVY143"/>
      <c r="VVZ143"/>
      <c r="VWA143"/>
      <c r="VWB143"/>
      <c r="VWC143"/>
      <c r="VWD143"/>
      <c r="VWE143"/>
      <c r="VWF143"/>
      <c r="VWG143"/>
      <c r="VWH143"/>
      <c r="VWI143"/>
      <c r="VWJ143"/>
      <c r="VWK143"/>
      <c r="VWL143"/>
      <c r="VWM143"/>
      <c r="VWN143"/>
      <c r="VWO143"/>
      <c r="VWP143"/>
      <c r="VWQ143"/>
      <c r="VWR143"/>
      <c r="VWS143"/>
      <c r="VWT143"/>
      <c r="VWU143"/>
      <c r="VWV143"/>
      <c r="VWW143"/>
      <c r="VWX143"/>
      <c r="VWY143"/>
      <c r="VWZ143"/>
      <c r="VXA143"/>
      <c r="VXB143"/>
      <c r="VXC143"/>
      <c r="VXD143"/>
      <c r="VXE143"/>
      <c r="VXF143"/>
      <c r="VXG143"/>
      <c r="VXH143"/>
      <c r="VXI143"/>
      <c r="VXJ143"/>
      <c r="VXK143"/>
      <c r="VXL143"/>
      <c r="VXM143"/>
      <c r="VXN143"/>
      <c r="VXO143"/>
      <c r="VXP143"/>
      <c r="VXQ143"/>
      <c r="VXR143"/>
      <c r="VXS143"/>
      <c r="VXT143"/>
      <c r="VXU143"/>
      <c r="VXV143"/>
      <c r="VXW143"/>
      <c r="VXX143"/>
      <c r="VXY143"/>
      <c r="VXZ143"/>
      <c r="VYA143"/>
      <c r="VYB143"/>
      <c r="VYC143"/>
      <c r="VYD143"/>
      <c r="VYE143"/>
      <c r="VYF143"/>
      <c r="VYG143"/>
      <c r="VYH143"/>
      <c r="VYI143"/>
      <c r="VYJ143"/>
      <c r="VYK143"/>
      <c r="VYL143"/>
      <c r="VYM143"/>
      <c r="VYN143"/>
      <c r="VYO143"/>
      <c r="VYP143"/>
      <c r="VYQ143"/>
      <c r="VYR143"/>
      <c r="VYS143"/>
      <c r="VYT143"/>
      <c r="VYU143"/>
      <c r="VYV143"/>
      <c r="VYW143"/>
      <c r="VYX143"/>
      <c r="VYY143"/>
      <c r="VYZ143"/>
      <c r="VZA143"/>
      <c r="VZB143"/>
      <c r="VZC143"/>
      <c r="VZD143"/>
      <c r="VZE143"/>
      <c r="VZF143"/>
      <c r="VZG143"/>
      <c r="VZH143"/>
      <c r="VZI143"/>
      <c r="VZJ143"/>
      <c r="VZK143"/>
      <c r="VZL143"/>
      <c r="VZM143"/>
      <c r="VZN143"/>
      <c r="VZO143"/>
      <c r="VZP143"/>
      <c r="VZQ143"/>
      <c r="VZR143"/>
      <c r="VZS143"/>
      <c r="VZT143"/>
      <c r="VZU143"/>
      <c r="VZV143"/>
      <c r="VZW143"/>
      <c r="VZX143"/>
      <c r="VZY143"/>
      <c r="VZZ143"/>
      <c r="WAA143"/>
      <c r="WAB143"/>
      <c r="WAC143"/>
      <c r="WAD143"/>
      <c r="WAE143"/>
      <c r="WAF143"/>
      <c r="WAG143"/>
      <c r="WAH143"/>
      <c r="WAI143"/>
      <c r="WAJ143"/>
      <c r="WAK143"/>
      <c r="WAL143"/>
      <c r="WAM143"/>
      <c r="WAN143"/>
      <c r="WAO143"/>
      <c r="WAP143"/>
      <c r="WAQ143"/>
      <c r="WAR143"/>
      <c r="WAS143"/>
      <c r="WAT143"/>
      <c r="WAU143"/>
      <c r="WAV143"/>
      <c r="WAW143"/>
      <c r="WAX143"/>
      <c r="WAY143"/>
      <c r="WAZ143"/>
      <c r="WBA143"/>
      <c r="WBB143"/>
      <c r="WBC143"/>
      <c r="WBD143"/>
      <c r="WBE143"/>
      <c r="WBF143"/>
      <c r="WBG143"/>
      <c r="WBH143"/>
      <c r="WBI143"/>
      <c r="WBJ143"/>
      <c r="WBK143"/>
      <c r="WBL143"/>
      <c r="WBM143"/>
      <c r="WBN143"/>
      <c r="WBO143"/>
      <c r="WBP143"/>
      <c r="WBQ143"/>
      <c r="WBR143"/>
      <c r="WBS143"/>
      <c r="WBT143"/>
      <c r="WBU143"/>
      <c r="WBV143"/>
      <c r="WBW143"/>
      <c r="WBX143"/>
      <c r="WBY143"/>
      <c r="WBZ143"/>
      <c r="WCA143"/>
      <c r="WCB143"/>
      <c r="WCC143"/>
      <c r="WCD143"/>
      <c r="WCE143"/>
      <c r="WCF143"/>
      <c r="WCG143"/>
      <c r="WCH143"/>
      <c r="WCI143"/>
      <c r="WCJ143"/>
      <c r="WCK143"/>
      <c r="WCL143"/>
      <c r="WCM143"/>
      <c r="WCN143"/>
      <c r="WCO143"/>
      <c r="WCP143"/>
      <c r="WCQ143"/>
      <c r="WCR143"/>
      <c r="WCS143"/>
      <c r="WCT143"/>
      <c r="WCU143"/>
      <c r="WCV143"/>
      <c r="WCW143"/>
      <c r="WCX143"/>
      <c r="WCY143"/>
      <c r="WCZ143"/>
      <c r="WDA143"/>
      <c r="WDB143"/>
      <c r="WDC143"/>
      <c r="WDD143"/>
      <c r="WDE143"/>
      <c r="WDF143"/>
      <c r="WDG143"/>
      <c r="WDH143"/>
      <c r="WDI143"/>
      <c r="WDJ143"/>
      <c r="WDK143"/>
      <c r="WDL143"/>
      <c r="WDM143"/>
      <c r="WDN143"/>
      <c r="WDO143"/>
      <c r="WDP143"/>
      <c r="WDQ143"/>
      <c r="WDR143"/>
      <c r="WDS143"/>
      <c r="WDT143"/>
      <c r="WDU143"/>
      <c r="WDV143"/>
      <c r="WDW143"/>
      <c r="WDX143"/>
      <c r="WDY143"/>
      <c r="WDZ143"/>
      <c r="WEA143"/>
      <c r="WEB143"/>
      <c r="WEC143"/>
      <c r="WED143"/>
      <c r="WEE143"/>
      <c r="WEF143"/>
      <c r="WEG143"/>
      <c r="WEH143"/>
      <c r="WEI143"/>
      <c r="WEJ143"/>
      <c r="WEK143"/>
      <c r="WEL143"/>
      <c r="WEM143"/>
      <c r="WEN143"/>
      <c r="WEO143"/>
      <c r="WEP143"/>
      <c r="WEQ143"/>
      <c r="WER143"/>
      <c r="WES143"/>
      <c r="WET143"/>
      <c r="WEU143"/>
      <c r="WEV143"/>
      <c r="WEW143"/>
      <c r="WEX143"/>
      <c r="WEY143"/>
      <c r="WEZ143"/>
      <c r="WFA143"/>
      <c r="WFB143"/>
      <c r="WFC143"/>
      <c r="WFD143"/>
      <c r="WFE143"/>
      <c r="WFF143"/>
      <c r="WFG143"/>
      <c r="WFH143"/>
      <c r="WFI143"/>
      <c r="WFJ143"/>
      <c r="WFK143"/>
      <c r="WFL143"/>
      <c r="WFM143"/>
      <c r="WFN143"/>
      <c r="WFO143"/>
      <c r="WFP143"/>
      <c r="WFQ143"/>
      <c r="WFR143"/>
      <c r="WFS143"/>
      <c r="WFT143"/>
      <c r="WFU143"/>
      <c r="WFV143"/>
      <c r="WFW143"/>
      <c r="WFX143"/>
      <c r="WFY143"/>
      <c r="WFZ143"/>
      <c r="WGA143"/>
      <c r="WGB143"/>
      <c r="WGC143"/>
      <c r="WGD143"/>
      <c r="WGE143"/>
      <c r="WGF143"/>
      <c r="WGG143"/>
      <c r="WGH143"/>
      <c r="WGI143"/>
      <c r="WGJ143"/>
      <c r="WGK143"/>
      <c r="WGL143"/>
      <c r="WGM143"/>
      <c r="WGN143"/>
      <c r="WGO143"/>
      <c r="WGP143"/>
      <c r="WGQ143"/>
      <c r="WGR143"/>
      <c r="WGS143"/>
      <c r="WGT143"/>
      <c r="WGU143"/>
      <c r="WGV143"/>
      <c r="WGW143"/>
      <c r="WGX143"/>
      <c r="WGY143"/>
      <c r="WGZ143"/>
      <c r="WHA143"/>
      <c r="WHB143"/>
      <c r="WHC143"/>
      <c r="WHD143"/>
      <c r="WHE143"/>
      <c r="WHF143"/>
      <c r="WHG143"/>
      <c r="WHH143"/>
      <c r="WHI143"/>
      <c r="WHJ143"/>
      <c r="WHK143"/>
      <c r="WHL143"/>
      <c r="WHM143"/>
      <c r="WHN143"/>
      <c r="WHO143"/>
      <c r="WHP143"/>
      <c r="WHQ143"/>
      <c r="WHR143"/>
      <c r="WHS143"/>
      <c r="WHT143"/>
      <c r="WHU143"/>
      <c r="WHV143"/>
      <c r="WHW143"/>
      <c r="WHX143"/>
      <c r="WHY143"/>
      <c r="WHZ143"/>
      <c r="WIA143"/>
      <c r="WIB143"/>
      <c r="WIC143"/>
      <c r="WID143"/>
      <c r="WIE143"/>
      <c r="WIF143"/>
      <c r="WIG143"/>
      <c r="WIH143"/>
      <c r="WII143"/>
      <c r="WIJ143"/>
      <c r="WIK143"/>
      <c r="WIL143"/>
      <c r="WIM143"/>
      <c r="WIN143"/>
      <c r="WIO143"/>
      <c r="WIP143"/>
      <c r="WIQ143"/>
      <c r="WIR143"/>
      <c r="WIS143"/>
      <c r="WIT143"/>
      <c r="WIU143"/>
      <c r="WIV143"/>
      <c r="WIW143"/>
      <c r="WIX143"/>
      <c r="WIY143"/>
      <c r="WIZ143"/>
      <c r="WJA143"/>
      <c r="WJB143"/>
      <c r="WJC143"/>
      <c r="WJD143"/>
      <c r="WJE143"/>
      <c r="WJF143"/>
      <c r="WJG143"/>
      <c r="WJH143"/>
      <c r="WJI143"/>
      <c r="WJJ143"/>
      <c r="WJK143"/>
      <c r="WJL143"/>
      <c r="WJM143"/>
      <c r="WJN143"/>
      <c r="WJO143"/>
      <c r="WJP143"/>
      <c r="WJQ143"/>
      <c r="WJR143"/>
      <c r="WJS143"/>
      <c r="WJT143"/>
      <c r="WJU143"/>
      <c r="WJV143"/>
      <c r="WJW143"/>
      <c r="WJX143"/>
      <c r="WJY143"/>
      <c r="WJZ143"/>
      <c r="WKA143"/>
      <c r="WKB143"/>
      <c r="WKC143"/>
      <c r="WKD143"/>
      <c r="WKE143"/>
      <c r="WKF143"/>
      <c r="WKG143"/>
      <c r="WKH143"/>
      <c r="WKI143"/>
      <c r="WKJ143"/>
      <c r="WKK143"/>
      <c r="WKL143"/>
      <c r="WKM143"/>
      <c r="WKN143"/>
      <c r="WKO143"/>
      <c r="WKP143"/>
      <c r="WKQ143"/>
      <c r="WKR143"/>
      <c r="WKS143"/>
      <c r="WKT143"/>
      <c r="WKU143"/>
      <c r="WKV143"/>
      <c r="WKW143"/>
      <c r="WKX143"/>
      <c r="WKY143"/>
      <c r="WKZ143"/>
      <c r="WLA143"/>
      <c r="WLB143"/>
      <c r="WLC143"/>
      <c r="WLD143"/>
      <c r="WLE143"/>
      <c r="WLF143"/>
      <c r="WLG143"/>
      <c r="WLH143"/>
      <c r="WLI143"/>
      <c r="WLJ143"/>
      <c r="WLK143"/>
      <c r="WLL143"/>
      <c r="WLM143"/>
      <c r="WLN143"/>
      <c r="WLO143"/>
      <c r="WLP143"/>
      <c r="WLQ143"/>
      <c r="WLR143"/>
      <c r="WLS143"/>
      <c r="WLT143"/>
      <c r="WLU143"/>
      <c r="WLV143"/>
      <c r="WLW143"/>
      <c r="WLX143"/>
      <c r="WLY143"/>
      <c r="WLZ143"/>
      <c r="WMA143"/>
      <c r="WMB143"/>
      <c r="WMC143"/>
      <c r="WMD143"/>
      <c r="WME143"/>
      <c r="WMF143"/>
      <c r="WMG143"/>
      <c r="WMH143"/>
      <c r="WMI143"/>
      <c r="WMJ143"/>
      <c r="WMK143"/>
      <c r="WML143"/>
      <c r="WMM143"/>
      <c r="WMN143"/>
      <c r="WMO143"/>
      <c r="WMP143"/>
      <c r="WMQ143"/>
      <c r="WMR143"/>
      <c r="WMS143"/>
      <c r="WMT143"/>
      <c r="WMU143"/>
      <c r="WMV143"/>
      <c r="WMW143"/>
      <c r="WMX143"/>
      <c r="WMY143"/>
      <c r="WMZ143"/>
      <c r="WNA143"/>
      <c r="WNB143"/>
      <c r="WNC143"/>
      <c r="WND143"/>
      <c r="WNE143"/>
      <c r="WNF143"/>
      <c r="WNG143"/>
      <c r="WNH143"/>
      <c r="WNI143"/>
      <c r="WNJ143"/>
      <c r="WNK143"/>
      <c r="WNL143"/>
      <c r="WNM143"/>
      <c r="WNN143"/>
      <c r="WNO143"/>
      <c r="WNP143"/>
      <c r="WNQ143"/>
      <c r="WNR143"/>
      <c r="WNS143"/>
      <c r="WNT143"/>
      <c r="WNU143"/>
      <c r="WNV143"/>
      <c r="WNW143"/>
      <c r="WNX143"/>
      <c r="WNY143"/>
      <c r="WNZ143"/>
      <c r="WOA143"/>
      <c r="WOB143"/>
      <c r="WOC143"/>
      <c r="WOD143"/>
      <c r="WOE143"/>
      <c r="WOF143"/>
      <c r="WOG143"/>
      <c r="WOH143"/>
      <c r="WOI143"/>
      <c r="WOJ143"/>
      <c r="WOK143"/>
      <c r="WOL143"/>
      <c r="WOM143"/>
      <c r="WON143"/>
      <c r="WOO143"/>
      <c r="WOP143"/>
      <c r="WOQ143"/>
      <c r="WOR143"/>
      <c r="WOS143"/>
      <c r="WOT143"/>
      <c r="WOU143"/>
      <c r="WOV143"/>
      <c r="WOW143"/>
      <c r="WOX143"/>
      <c r="WOY143"/>
      <c r="WOZ143"/>
      <c r="WPA143"/>
      <c r="WPB143"/>
      <c r="WPC143"/>
      <c r="WPD143"/>
      <c r="WPE143"/>
      <c r="WPF143"/>
      <c r="WPG143"/>
      <c r="WPH143"/>
      <c r="WPI143"/>
      <c r="WPJ143"/>
      <c r="WPK143"/>
      <c r="WPL143"/>
      <c r="WPM143"/>
      <c r="WPN143"/>
      <c r="WPO143"/>
      <c r="WPP143"/>
      <c r="WPQ143"/>
      <c r="WPR143"/>
      <c r="WPS143"/>
      <c r="WPT143"/>
      <c r="WPU143"/>
      <c r="WPV143"/>
      <c r="WPW143"/>
      <c r="WPX143"/>
      <c r="WPY143"/>
      <c r="WPZ143"/>
      <c r="WQA143"/>
      <c r="WQB143"/>
      <c r="WQC143"/>
      <c r="WQD143"/>
      <c r="WQE143"/>
      <c r="WQF143"/>
      <c r="WQG143"/>
      <c r="WQH143"/>
      <c r="WQI143"/>
      <c r="WQJ143"/>
      <c r="WQK143"/>
      <c r="WQL143"/>
      <c r="WQM143"/>
      <c r="WQN143"/>
      <c r="WQO143"/>
      <c r="WQP143"/>
      <c r="WQQ143"/>
      <c r="WQR143"/>
      <c r="WQS143"/>
      <c r="WQT143"/>
      <c r="WQU143"/>
      <c r="WQV143"/>
      <c r="WQW143"/>
      <c r="WQX143"/>
      <c r="WQY143"/>
      <c r="WQZ143"/>
      <c r="WRA143"/>
      <c r="WRB143"/>
      <c r="WRC143"/>
      <c r="WRD143"/>
      <c r="WRE143"/>
      <c r="WRF143"/>
      <c r="WRG143"/>
      <c r="WRH143"/>
      <c r="WRI143"/>
      <c r="WRJ143"/>
      <c r="WRK143"/>
      <c r="WRL143"/>
      <c r="WRM143"/>
      <c r="WRN143"/>
      <c r="WRO143"/>
      <c r="WRP143"/>
      <c r="WRQ143"/>
      <c r="WRR143"/>
      <c r="WRS143"/>
      <c r="WRT143"/>
      <c r="WRU143"/>
      <c r="WRV143"/>
      <c r="WRW143"/>
      <c r="WRX143"/>
      <c r="WRY143"/>
      <c r="WRZ143"/>
      <c r="WSA143"/>
      <c r="WSB143"/>
      <c r="WSC143"/>
      <c r="WSD143"/>
      <c r="WSE143"/>
      <c r="WSF143"/>
      <c r="WSG143"/>
      <c r="WSH143"/>
      <c r="WSI143"/>
      <c r="WSJ143"/>
      <c r="WSK143"/>
      <c r="WSL143"/>
      <c r="WSM143"/>
      <c r="WSN143"/>
      <c r="WSO143"/>
      <c r="WSP143"/>
      <c r="WSQ143"/>
      <c r="WSR143"/>
      <c r="WSS143"/>
      <c r="WST143"/>
      <c r="WSU143"/>
      <c r="WSV143"/>
      <c r="WSW143"/>
      <c r="WSX143"/>
      <c r="WSY143"/>
      <c r="WSZ143"/>
      <c r="WTA143"/>
      <c r="WTB143"/>
      <c r="WTC143"/>
      <c r="WTD143"/>
      <c r="WTE143"/>
      <c r="WTF143"/>
      <c r="WTG143"/>
      <c r="WTH143"/>
      <c r="WTI143"/>
      <c r="WTJ143"/>
      <c r="WTK143"/>
      <c r="WTL143"/>
      <c r="WTM143"/>
      <c r="WTN143"/>
      <c r="WTO143"/>
      <c r="WTP143"/>
      <c r="WTQ143"/>
      <c r="WTR143"/>
      <c r="WTS143"/>
      <c r="WTT143"/>
      <c r="WTU143"/>
      <c r="WTV143"/>
      <c r="WTW143"/>
      <c r="WTX143"/>
      <c r="WTY143"/>
      <c r="WTZ143"/>
      <c r="WUA143"/>
      <c r="WUB143"/>
      <c r="WUC143"/>
      <c r="WUD143"/>
      <c r="WUE143"/>
      <c r="WUF143"/>
      <c r="WUG143"/>
      <c r="WUH143"/>
      <c r="WUI143"/>
      <c r="WUJ143"/>
      <c r="WUK143"/>
      <c r="WUL143"/>
      <c r="WUM143"/>
      <c r="WUN143"/>
      <c r="WUO143"/>
      <c r="WUP143"/>
      <c r="WUQ143"/>
      <c r="WUR143"/>
      <c r="WUS143"/>
      <c r="WUT143"/>
      <c r="WUU143"/>
      <c r="WUV143"/>
      <c r="WUW143"/>
      <c r="WUX143"/>
      <c r="WUY143"/>
      <c r="WUZ143"/>
      <c r="WVA143"/>
      <c r="WVB143"/>
      <c r="WVC143"/>
      <c r="WVD143"/>
      <c r="WVE143"/>
      <c r="WVF143"/>
      <c r="WVG143"/>
      <c r="WVH143"/>
      <c r="WVI143"/>
      <c r="WVJ143"/>
      <c r="WVK143"/>
      <c r="WVL143"/>
      <c r="WVM143"/>
      <c r="WVN143"/>
      <c r="WVO143"/>
      <c r="WVP143"/>
      <c r="WVQ143"/>
      <c r="WVR143"/>
      <c r="WVS143"/>
      <c r="WVT143"/>
      <c r="WVU143"/>
      <c r="WVV143"/>
      <c r="WVW143"/>
      <c r="WVX143"/>
      <c r="WVY143"/>
      <c r="WVZ143"/>
      <c r="WWA143"/>
      <c r="WWB143"/>
      <c r="WWC143"/>
      <c r="WWD143"/>
      <c r="WWE143"/>
      <c r="WWF143"/>
      <c r="WWG143"/>
      <c r="WWH143"/>
      <c r="WWI143"/>
      <c r="WWJ143"/>
      <c r="WWK143"/>
      <c r="WWL143"/>
      <c r="WWM143"/>
      <c r="WWN143"/>
      <c r="WWO143"/>
      <c r="WWP143"/>
      <c r="WWQ143"/>
      <c r="WWR143"/>
      <c r="WWS143"/>
      <c r="WWT143"/>
      <c r="WWU143"/>
      <c r="WWV143"/>
      <c r="WWW143"/>
      <c r="WWX143"/>
      <c r="WWY143"/>
      <c r="WWZ143"/>
      <c r="WXA143"/>
      <c r="WXB143"/>
      <c r="WXC143"/>
      <c r="WXD143"/>
      <c r="WXE143"/>
      <c r="WXF143"/>
      <c r="WXG143"/>
      <c r="WXH143"/>
      <c r="WXI143"/>
      <c r="WXJ143"/>
      <c r="WXK143"/>
      <c r="WXL143"/>
      <c r="WXM143"/>
      <c r="WXN143"/>
      <c r="WXO143"/>
      <c r="WXP143"/>
      <c r="WXQ143"/>
      <c r="WXR143"/>
      <c r="WXS143"/>
      <c r="WXT143"/>
      <c r="WXU143"/>
      <c r="WXV143"/>
      <c r="WXW143"/>
      <c r="WXX143"/>
      <c r="WXY143"/>
      <c r="WXZ143"/>
      <c r="WYA143"/>
      <c r="WYB143"/>
      <c r="WYC143"/>
      <c r="WYD143"/>
      <c r="WYE143"/>
      <c r="WYF143"/>
      <c r="WYG143"/>
      <c r="WYH143"/>
      <c r="WYI143"/>
      <c r="WYJ143"/>
      <c r="WYK143"/>
      <c r="WYL143"/>
      <c r="WYM143"/>
      <c r="WYN143"/>
      <c r="WYO143"/>
      <c r="WYP143"/>
      <c r="WYQ143"/>
      <c r="WYR143"/>
      <c r="WYS143"/>
      <c r="WYT143"/>
      <c r="WYU143"/>
      <c r="WYV143"/>
      <c r="WYW143"/>
      <c r="WYX143"/>
      <c r="WYY143"/>
      <c r="WYZ143"/>
      <c r="WZA143"/>
      <c r="WZB143"/>
      <c r="WZC143"/>
      <c r="WZD143"/>
      <c r="WZE143"/>
      <c r="WZF143"/>
      <c r="WZG143"/>
      <c r="WZH143"/>
      <c r="WZI143"/>
      <c r="WZJ143"/>
      <c r="WZK143"/>
      <c r="WZL143"/>
      <c r="WZM143"/>
      <c r="WZN143"/>
      <c r="WZO143"/>
      <c r="WZP143"/>
      <c r="WZQ143"/>
      <c r="WZR143"/>
      <c r="WZS143"/>
      <c r="WZT143"/>
      <c r="WZU143"/>
      <c r="WZV143"/>
      <c r="WZW143"/>
      <c r="WZX143"/>
      <c r="WZY143"/>
      <c r="WZZ143"/>
      <c r="XAA143"/>
      <c r="XAB143"/>
      <c r="XAC143"/>
      <c r="XAD143"/>
      <c r="XAE143"/>
      <c r="XAF143"/>
      <c r="XAG143"/>
      <c r="XAH143"/>
      <c r="XAI143"/>
      <c r="XAJ143"/>
      <c r="XAK143"/>
      <c r="XAL143"/>
      <c r="XAM143"/>
      <c r="XAN143"/>
      <c r="XAO143"/>
      <c r="XAP143"/>
      <c r="XAQ143"/>
      <c r="XAR143"/>
      <c r="XAS143"/>
      <c r="XAT143"/>
      <c r="XAU143"/>
      <c r="XAV143"/>
      <c r="XAW143"/>
      <c r="XAX143"/>
      <c r="XAY143"/>
      <c r="XAZ143"/>
      <c r="XBA143"/>
      <c r="XBB143"/>
      <c r="XBC143"/>
      <c r="XBD143"/>
      <c r="XBE143"/>
      <c r="XBF143"/>
      <c r="XBG143"/>
      <c r="XBH143"/>
      <c r="XBI143"/>
      <c r="XBJ143"/>
      <c r="XBK143"/>
      <c r="XBL143"/>
      <c r="XBM143"/>
      <c r="XBN143"/>
      <c r="XBO143"/>
      <c r="XBP143"/>
      <c r="XBQ143"/>
      <c r="XBR143"/>
      <c r="XBS143"/>
      <c r="XBT143"/>
      <c r="XBU143"/>
      <c r="XBV143"/>
      <c r="XBW143"/>
      <c r="XBX143"/>
      <c r="XBY143"/>
      <c r="XBZ143"/>
      <c r="XCA143"/>
      <c r="XCB143"/>
      <c r="XCC143"/>
      <c r="XCD143"/>
      <c r="XCE143"/>
      <c r="XCF143"/>
      <c r="XCG143"/>
      <c r="XCH143"/>
      <c r="XCI143"/>
      <c r="XCJ143"/>
      <c r="XCK143"/>
      <c r="XCL143"/>
      <c r="XCM143"/>
      <c r="XCN143"/>
      <c r="XCO143"/>
      <c r="XCP143"/>
      <c r="XCQ143"/>
      <c r="XCR143"/>
      <c r="XCS143"/>
      <c r="XCT143"/>
      <c r="XCU143"/>
      <c r="XCV143"/>
      <c r="XCW143"/>
      <c r="XCX143"/>
      <c r="XCY143"/>
      <c r="XCZ143"/>
      <c r="XDA143"/>
      <c r="XDB143"/>
      <c r="XDC143"/>
      <c r="XDD143"/>
      <c r="XDE143"/>
      <c r="XDF143"/>
      <c r="XDG143"/>
      <c r="XDH143"/>
      <c r="XDI143"/>
      <c r="XDJ143"/>
      <c r="XDK143"/>
      <c r="XDL143"/>
      <c r="XDM143"/>
      <c r="XDN143"/>
      <c r="XDO143"/>
      <c r="XDP143"/>
      <c r="XDQ143"/>
      <c r="XDR143"/>
      <c r="XDS143"/>
      <c r="XDT143"/>
      <c r="XDU143"/>
      <c r="XDV143"/>
      <c r="XDW143"/>
      <c r="XDX143"/>
      <c r="XDY143"/>
      <c r="XDZ143"/>
      <c r="XEA143"/>
      <c r="XEB143"/>
      <c r="XEC143"/>
      <c r="XED143"/>
      <c r="XEE143"/>
      <c r="XEF143"/>
      <c r="XEG143"/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  <c r="XEX143"/>
      <c r="XEY143"/>
      <c r="XEZ143"/>
      <c r="XFA143"/>
      <c r="XFB143"/>
      <c r="XFC143"/>
    </row>
    <row r="144" spans="1:4054 13934:16384" x14ac:dyDescent="0.25">
      <c r="A144" s="156"/>
      <c r="B144" s="16" t="s">
        <v>23</v>
      </c>
      <c r="C144" s="20" t="s">
        <v>27</v>
      </c>
      <c r="D144" s="16">
        <v>20</v>
      </c>
      <c r="E144" s="18">
        <f>SUM(BD144*20/20)</f>
        <v>2.2000000000000002</v>
      </c>
      <c r="F144" s="18">
        <f>SUM(BE144*20/20)</f>
        <v>0.86999999999999988</v>
      </c>
      <c r="G144" s="18">
        <v>15.4</v>
      </c>
      <c r="H144" s="18">
        <f t="shared" ref="H144:P144" si="59">SUM(BG144*20/20)</f>
        <v>78.599999999999994</v>
      </c>
      <c r="I144" s="18">
        <f t="shared" si="59"/>
        <v>0</v>
      </c>
      <c r="J144" s="18">
        <f t="shared" si="59"/>
        <v>0.03</v>
      </c>
      <c r="K144" s="18">
        <f t="shared" si="59"/>
        <v>0</v>
      </c>
      <c r="L144" s="18">
        <f t="shared" si="59"/>
        <v>0</v>
      </c>
      <c r="M144" s="18">
        <f t="shared" si="59"/>
        <v>5.7</v>
      </c>
      <c r="N144" s="18">
        <f t="shared" si="59"/>
        <v>3.9</v>
      </c>
      <c r="O144" s="18">
        <f t="shared" si="59"/>
        <v>0</v>
      </c>
      <c r="P144" s="18">
        <f t="shared" si="59"/>
        <v>0.36</v>
      </c>
      <c r="Q144" s="21">
        <v>3.8</v>
      </c>
      <c r="R144" s="21">
        <v>2.9</v>
      </c>
      <c r="S144" s="21">
        <v>11.3</v>
      </c>
      <c r="T144" s="21">
        <v>86</v>
      </c>
      <c r="U144" s="21">
        <v>13.3</v>
      </c>
      <c r="V144" s="21">
        <v>0.03</v>
      </c>
      <c r="W144" s="21">
        <v>0.13</v>
      </c>
      <c r="X144" s="21">
        <v>0.52</v>
      </c>
      <c r="Y144" s="21">
        <v>111</v>
      </c>
      <c r="Z144" s="21">
        <v>31</v>
      </c>
      <c r="AA144" s="21">
        <v>107</v>
      </c>
      <c r="AB144" s="21">
        <v>1.07</v>
      </c>
      <c r="AC144" s="21">
        <v>0.2</v>
      </c>
      <c r="AD144" s="21">
        <v>0.1</v>
      </c>
      <c r="AE144" s="21">
        <v>12.3</v>
      </c>
      <c r="AF144" s="21">
        <v>50.5</v>
      </c>
      <c r="AG144" s="21">
        <v>2.4500000000000002</v>
      </c>
      <c r="AH144" s="21">
        <v>0.01</v>
      </c>
      <c r="AI144" s="21">
        <v>0.01</v>
      </c>
      <c r="AJ144" s="21">
        <v>19.2</v>
      </c>
      <c r="AK144" s="21">
        <v>9.8000000000000007</v>
      </c>
      <c r="AL144" s="21">
        <v>6.5</v>
      </c>
      <c r="AM144" s="21">
        <v>11</v>
      </c>
      <c r="AN144" s="21">
        <v>0.28999999999999998</v>
      </c>
      <c r="BD144" s="21">
        <v>2.2000000000000002</v>
      </c>
      <c r="BE144" s="21">
        <v>0.87</v>
      </c>
      <c r="BF144" s="21">
        <v>16.399999999999999</v>
      </c>
      <c r="BG144" s="21">
        <v>78.599999999999994</v>
      </c>
      <c r="BH144" s="21">
        <f>DG143*30/20</f>
        <v>0</v>
      </c>
      <c r="BI144" s="21">
        <v>0.03</v>
      </c>
      <c r="BJ144" s="21">
        <v>0</v>
      </c>
      <c r="BK144" s="21">
        <f>DJ143*30/20</f>
        <v>0</v>
      </c>
      <c r="BL144" s="21">
        <v>5.7</v>
      </c>
      <c r="BM144" s="21">
        <v>3.9</v>
      </c>
      <c r="BN144" s="21">
        <f>DM143*30/20</f>
        <v>0</v>
      </c>
      <c r="BO144" s="21">
        <v>0.36</v>
      </c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  <c r="AMK144"/>
      <c r="AML144"/>
      <c r="AMM144"/>
      <c r="AMN144"/>
      <c r="AMO144"/>
      <c r="AMP144"/>
      <c r="AMQ144"/>
      <c r="AMR144"/>
      <c r="AMS144"/>
      <c r="AMT144"/>
      <c r="AMU144"/>
      <c r="AMV144"/>
      <c r="AMW144"/>
      <c r="AMX144"/>
      <c r="AMY144"/>
      <c r="AMZ144"/>
      <c r="ANA144"/>
      <c r="ANB144"/>
      <c r="ANC144"/>
      <c r="AND144"/>
      <c r="ANE144"/>
      <c r="ANF144"/>
      <c r="ANG144"/>
      <c r="ANH144"/>
      <c r="ANI144"/>
      <c r="ANJ144"/>
      <c r="ANK144"/>
      <c r="ANL144"/>
      <c r="ANM144"/>
      <c r="ANN144"/>
      <c r="ANO144"/>
      <c r="ANP144"/>
      <c r="ANQ144"/>
      <c r="ANR144"/>
      <c r="ANS144"/>
      <c r="ANT144"/>
      <c r="ANU144"/>
      <c r="ANV144"/>
      <c r="ANW144"/>
      <c r="ANX144"/>
      <c r="ANY144"/>
      <c r="ANZ144"/>
      <c r="AOA144"/>
      <c r="AOB144"/>
      <c r="AOC144"/>
      <c r="AOD144"/>
      <c r="AOE144"/>
      <c r="AOF144"/>
      <c r="AOG144"/>
      <c r="AOH144"/>
      <c r="AOI144"/>
      <c r="AOJ144"/>
      <c r="AOK144"/>
      <c r="AOL144"/>
      <c r="AOM144"/>
      <c r="AON144"/>
      <c r="AOO144"/>
      <c r="AOP144"/>
      <c r="AOQ144"/>
      <c r="AOR144"/>
      <c r="AOS144"/>
      <c r="AOT144"/>
      <c r="AOU144"/>
      <c r="AOV144"/>
      <c r="AOW144"/>
      <c r="AOX144"/>
      <c r="AOY144"/>
      <c r="AOZ144"/>
      <c r="APA144"/>
      <c r="APB144"/>
      <c r="APC144"/>
      <c r="APD144"/>
      <c r="APE144"/>
      <c r="APF144"/>
      <c r="APG144"/>
      <c r="APH144"/>
      <c r="API144"/>
      <c r="APJ144"/>
      <c r="APK144"/>
      <c r="APL144"/>
      <c r="APM144"/>
      <c r="APN144"/>
      <c r="APO144"/>
      <c r="APP144"/>
      <c r="APQ144"/>
      <c r="APR144"/>
      <c r="APS144"/>
      <c r="APT144"/>
      <c r="APU144"/>
      <c r="APV144"/>
      <c r="APW144"/>
      <c r="APX144"/>
      <c r="APY144"/>
      <c r="APZ144"/>
      <c r="AQA144"/>
      <c r="AQB144"/>
      <c r="AQC144"/>
      <c r="AQD144"/>
      <c r="AQE144"/>
      <c r="AQF144"/>
      <c r="AQG144"/>
      <c r="AQH144"/>
      <c r="AQI144"/>
      <c r="AQJ144"/>
      <c r="AQK144"/>
      <c r="AQL144"/>
      <c r="AQM144"/>
      <c r="AQN144"/>
      <c r="AQO144"/>
      <c r="AQP144"/>
      <c r="AQQ144"/>
      <c r="AQR144"/>
      <c r="AQS144"/>
      <c r="AQT144"/>
      <c r="AQU144"/>
      <c r="AQV144"/>
      <c r="AQW144"/>
      <c r="AQX144"/>
      <c r="AQY144"/>
      <c r="AQZ144"/>
      <c r="ARA144"/>
      <c r="ARB144"/>
      <c r="ARC144"/>
      <c r="ARD144"/>
      <c r="ARE144"/>
      <c r="ARF144"/>
      <c r="ARG144"/>
      <c r="ARH144"/>
      <c r="ARI144"/>
      <c r="ARJ144"/>
      <c r="ARK144"/>
      <c r="ARL144"/>
      <c r="ARM144"/>
      <c r="ARN144"/>
      <c r="ARO144"/>
      <c r="ARP144"/>
      <c r="ARQ144"/>
      <c r="ARR144"/>
      <c r="ARS144"/>
      <c r="ART144"/>
      <c r="ARU144"/>
      <c r="ARV144"/>
      <c r="ARW144"/>
      <c r="ARX144"/>
      <c r="ARY144"/>
      <c r="ARZ144"/>
      <c r="ASA144"/>
      <c r="ASB144"/>
      <c r="ASC144"/>
      <c r="ASD144"/>
      <c r="ASE144"/>
      <c r="ASF144"/>
      <c r="ASG144"/>
      <c r="ASH144"/>
      <c r="ASI144"/>
      <c r="ASJ144"/>
      <c r="ASK144"/>
      <c r="ASL144"/>
      <c r="ASM144"/>
      <c r="ASN144"/>
      <c r="ASO144"/>
      <c r="ASP144"/>
      <c r="ASQ144"/>
      <c r="ASR144"/>
      <c r="ASS144"/>
      <c r="AST144"/>
      <c r="ASU144"/>
      <c r="ASV144"/>
      <c r="ASW144"/>
      <c r="ASX144"/>
      <c r="ASY144"/>
      <c r="ASZ144"/>
      <c r="ATA144"/>
      <c r="ATB144"/>
      <c r="ATC144"/>
      <c r="ATD144"/>
      <c r="ATE144"/>
      <c r="ATF144"/>
      <c r="ATG144"/>
      <c r="ATH144"/>
      <c r="ATI144"/>
      <c r="ATJ144"/>
      <c r="ATK144"/>
      <c r="ATL144"/>
      <c r="ATM144"/>
      <c r="ATN144"/>
      <c r="ATO144"/>
      <c r="ATP144"/>
      <c r="ATQ144"/>
      <c r="ATR144"/>
      <c r="ATS144"/>
      <c r="ATT144"/>
      <c r="ATU144"/>
      <c r="ATV144"/>
      <c r="ATW144"/>
      <c r="ATX144"/>
      <c r="ATY144"/>
      <c r="ATZ144"/>
      <c r="AUA144"/>
      <c r="AUB144"/>
      <c r="AUC144"/>
      <c r="AUD144"/>
      <c r="AUE144"/>
      <c r="AUF144"/>
      <c r="AUG144"/>
      <c r="AUH144"/>
      <c r="AUI144"/>
      <c r="AUJ144"/>
      <c r="AUK144"/>
      <c r="AUL144"/>
      <c r="AUM144"/>
      <c r="AUN144"/>
      <c r="AUO144"/>
      <c r="AUP144"/>
      <c r="AUQ144"/>
      <c r="AUR144"/>
      <c r="AUS144"/>
      <c r="AUT144"/>
      <c r="AUU144"/>
      <c r="AUV144"/>
      <c r="AUW144"/>
      <c r="AUX144"/>
      <c r="AUY144"/>
      <c r="AUZ144"/>
      <c r="AVA144"/>
      <c r="AVB144"/>
      <c r="AVC144"/>
      <c r="AVD144"/>
      <c r="AVE144"/>
      <c r="AVF144"/>
      <c r="AVG144"/>
      <c r="AVH144"/>
      <c r="AVI144"/>
      <c r="AVJ144"/>
      <c r="AVK144"/>
      <c r="AVL144"/>
      <c r="AVM144"/>
      <c r="AVN144"/>
      <c r="AVO144"/>
      <c r="AVP144"/>
      <c r="AVQ144"/>
      <c r="AVR144"/>
      <c r="AVS144"/>
      <c r="AVT144"/>
      <c r="AVU144"/>
      <c r="AVV144"/>
      <c r="AVW144"/>
      <c r="AVX144"/>
      <c r="AVY144"/>
      <c r="AVZ144"/>
      <c r="AWA144"/>
      <c r="AWB144"/>
      <c r="AWC144"/>
      <c r="AWD144"/>
      <c r="AWE144"/>
      <c r="AWF144"/>
      <c r="AWG144"/>
      <c r="AWH144"/>
      <c r="AWI144"/>
      <c r="AWJ144"/>
      <c r="AWK144"/>
      <c r="AWL144"/>
      <c r="AWM144"/>
      <c r="AWN144"/>
      <c r="AWO144"/>
      <c r="AWP144"/>
      <c r="AWQ144"/>
      <c r="AWR144"/>
      <c r="AWS144"/>
      <c r="AWT144"/>
      <c r="AWU144"/>
      <c r="AWV144"/>
      <c r="AWW144"/>
      <c r="AWX144"/>
      <c r="AWY144"/>
      <c r="AWZ144"/>
      <c r="AXA144"/>
      <c r="AXB144"/>
      <c r="AXC144"/>
      <c r="AXD144"/>
      <c r="AXE144"/>
      <c r="AXF144"/>
      <c r="AXG144"/>
      <c r="AXH144"/>
      <c r="AXI144"/>
      <c r="AXJ144"/>
      <c r="AXK144"/>
      <c r="AXL144"/>
      <c r="AXM144"/>
      <c r="AXN144"/>
      <c r="AXO144"/>
      <c r="AXP144"/>
      <c r="AXQ144"/>
      <c r="AXR144"/>
      <c r="AXS144"/>
      <c r="AXT144"/>
      <c r="AXU144"/>
      <c r="AXV144"/>
      <c r="AXW144"/>
      <c r="AXX144"/>
      <c r="AXY144"/>
      <c r="AXZ144"/>
      <c r="AYA144"/>
      <c r="AYB144"/>
      <c r="AYC144"/>
      <c r="AYD144"/>
      <c r="AYE144"/>
      <c r="AYF144"/>
      <c r="AYG144"/>
      <c r="AYH144"/>
      <c r="AYI144"/>
      <c r="AYJ144"/>
      <c r="AYK144"/>
      <c r="AYL144"/>
      <c r="AYM144"/>
      <c r="AYN144"/>
      <c r="AYO144"/>
      <c r="AYP144"/>
      <c r="AYQ144"/>
      <c r="AYR144"/>
      <c r="AYS144"/>
      <c r="AYT144"/>
      <c r="AYU144"/>
      <c r="AYV144"/>
      <c r="AYW144"/>
      <c r="AYX144"/>
      <c r="AYY144"/>
      <c r="AYZ144"/>
      <c r="AZA144"/>
      <c r="AZB144"/>
      <c r="AZC144"/>
      <c r="AZD144"/>
      <c r="AZE144"/>
      <c r="AZF144"/>
      <c r="AZG144"/>
      <c r="AZH144"/>
      <c r="AZI144"/>
      <c r="AZJ144"/>
      <c r="AZK144"/>
      <c r="AZL144"/>
      <c r="AZM144"/>
      <c r="AZN144"/>
      <c r="AZO144"/>
      <c r="AZP144"/>
      <c r="AZQ144"/>
      <c r="AZR144"/>
      <c r="AZS144"/>
      <c r="AZT144"/>
      <c r="AZU144"/>
      <c r="AZV144"/>
      <c r="AZW144"/>
      <c r="AZX144"/>
      <c r="AZY144"/>
      <c r="AZZ144"/>
      <c r="BAA144"/>
      <c r="BAB144"/>
      <c r="BAC144"/>
      <c r="BAD144"/>
      <c r="BAE144"/>
      <c r="BAF144"/>
      <c r="BAG144"/>
      <c r="BAH144"/>
      <c r="BAI144"/>
      <c r="BAJ144"/>
      <c r="BAK144"/>
      <c r="BAL144"/>
      <c r="BAM144"/>
      <c r="BAN144"/>
      <c r="BAO144"/>
      <c r="BAP144"/>
      <c r="BAQ144"/>
      <c r="BAR144"/>
      <c r="BAS144"/>
      <c r="BAT144"/>
      <c r="BAU144"/>
      <c r="BAV144"/>
      <c r="BAW144"/>
      <c r="BAX144"/>
      <c r="BAY144"/>
      <c r="BAZ144"/>
      <c r="BBA144"/>
      <c r="BBB144"/>
      <c r="BBC144"/>
      <c r="BBD144"/>
      <c r="BBE144"/>
      <c r="BBF144"/>
      <c r="BBG144"/>
      <c r="BBH144"/>
      <c r="BBI144"/>
      <c r="BBJ144"/>
      <c r="BBK144"/>
      <c r="BBL144"/>
      <c r="BBM144"/>
      <c r="BBN144"/>
      <c r="BBO144"/>
      <c r="BBP144"/>
      <c r="BBQ144"/>
      <c r="BBR144"/>
      <c r="BBS144"/>
      <c r="BBT144"/>
      <c r="BBU144"/>
      <c r="BBV144"/>
      <c r="BBW144"/>
      <c r="BBX144"/>
      <c r="BBY144"/>
      <c r="BBZ144"/>
      <c r="BCA144"/>
      <c r="BCB144"/>
      <c r="BCC144"/>
      <c r="BCD144"/>
      <c r="BCE144"/>
      <c r="BCF144"/>
      <c r="BCG144"/>
      <c r="BCH144"/>
      <c r="BCI144"/>
      <c r="BCJ144"/>
      <c r="BCK144"/>
      <c r="BCL144"/>
      <c r="BCM144"/>
      <c r="BCN144"/>
      <c r="BCO144"/>
      <c r="BCP144"/>
      <c r="BCQ144"/>
      <c r="BCR144"/>
      <c r="BCS144"/>
      <c r="BCT144"/>
      <c r="BCU144"/>
      <c r="BCV144"/>
      <c r="BCW144"/>
      <c r="BCX144"/>
      <c r="BCY144"/>
      <c r="BCZ144"/>
      <c r="BDA144"/>
      <c r="BDB144"/>
      <c r="BDC144"/>
      <c r="BDD144"/>
      <c r="BDE144"/>
      <c r="BDF144"/>
      <c r="BDG144"/>
      <c r="BDH144"/>
      <c r="BDI144"/>
      <c r="BDJ144"/>
      <c r="BDK144"/>
      <c r="BDL144"/>
      <c r="BDM144"/>
      <c r="BDN144"/>
      <c r="BDO144"/>
      <c r="BDP144"/>
      <c r="BDQ144"/>
      <c r="BDR144"/>
      <c r="BDS144"/>
      <c r="BDT144"/>
      <c r="BDU144"/>
      <c r="BDV144"/>
      <c r="BDW144"/>
      <c r="BDX144"/>
      <c r="BDY144"/>
      <c r="BDZ144"/>
      <c r="BEA144"/>
      <c r="BEB144"/>
      <c r="BEC144"/>
      <c r="BED144"/>
      <c r="BEE144"/>
      <c r="BEF144"/>
      <c r="BEG144"/>
      <c r="BEH144"/>
      <c r="BEI144"/>
      <c r="BEJ144"/>
      <c r="BEK144"/>
      <c r="BEL144"/>
      <c r="BEM144"/>
      <c r="BEN144"/>
      <c r="BEO144"/>
      <c r="BEP144"/>
      <c r="BEQ144"/>
      <c r="BER144"/>
      <c r="BES144"/>
      <c r="BET144"/>
      <c r="BEU144"/>
      <c r="BEV144"/>
      <c r="BEW144"/>
      <c r="BEX144"/>
      <c r="BEY144"/>
      <c r="BEZ144"/>
      <c r="BFA144"/>
      <c r="BFB144"/>
      <c r="BFC144"/>
      <c r="BFD144"/>
      <c r="BFE144"/>
      <c r="BFF144"/>
      <c r="BFG144"/>
      <c r="BFH144"/>
      <c r="BFI144"/>
      <c r="BFJ144"/>
      <c r="BFK144"/>
      <c r="BFL144"/>
      <c r="BFM144"/>
      <c r="BFN144"/>
      <c r="BFO144"/>
      <c r="BFP144"/>
      <c r="BFQ144"/>
      <c r="BFR144"/>
      <c r="BFS144"/>
      <c r="BFT144"/>
      <c r="BFU144"/>
      <c r="BFV144"/>
      <c r="BFW144"/>
      <c r="BFX144"/>
      <c r="BFY144"/>
      <c r="BFZ144"/>
      <c r="BGA144"/>
      <c r="BGB144"/>
      <c r="BGC144"/>
      <c r="BGD144"/>
      <c r="BGE144"/>
      <c r="BGF144"/>
      <c r="BGG144"/>
      <c r="BGH144"/>
      <c r="BGI144"/>
      <c r="BGJ144"/>
      <c r="BGK144"/>
      <c r="BGL144"/>
      <c r="BGM144"/>
      <c r="BGN144"/>
      <c r="BGO144"/>
      <c r="BGP144"/>
      <c r="BGQ144"/>
      <c r="BGR144"/>
      <c r="BGS144"/>
      <c r="BGT144"/>
      <c r="BGU144"/>
      <c r="BGV144"/>
      <c r="BGW144"/>
      <c r="BGX144"/>
      <c r="BGY144"/>
      <c r="BGZ144"/>
      <c r="BHA144"/>
      <c r="BHB144"/>
      <c r="BHC144"/>
      <c r="BHD144"/>
      <c r="BHE144"/>
      <c r="BHF144"/>
      <c r="BHG144"/>
      <c r="BHH144"/>
      <c r="BHI144"/>
      <c r="BHJ144"/>
      <c r="BHK144"/>
      <c r="BHL144"/>
      <c r="BHM144"/>
      <c r="BHN144"/>
      <c r="BHO144"/>
      <c r="BHP144"/>
      <c r="BHQ144"/>
      <c r="BHR144"/>
      <c r="BHS144"/>
      <c r="BHT144"/>
      <c r="BHU144"/>
      <c r="BHV144"/>
      <c r="BHW144"/>
      <c r="BHX144"/>
      <c r="BHY144"/>
      <c r="BHZ144"/>
      <c r="BIA144"/>
      <c r="BIB144"/>
      <c r="BIC144"/>
      <c r="BID144"/>
      <c r="BIE144"/>
      <c r="BIF144"/>
      <c r="BIG144"/>
      <c r="BIH144"/>
      <c r="BII144"/>
      <c r="BIJ144"/>
      <c r="BIK144"/>
      <c r="BIL144"/>
      <c r="BIM144"/>
      <c r="BIN144"/>
      <c r="BIO144"/>
      <c r="BIP144"/>
      <c r="BIQ144"/>
      <c r="BIR144"/>
      <c r="BIS144"/>
      <c r="BIT144"/>
      <c r="BIU144"/>
      <c r="BIV144"/>
      <c r="BIW144"/>
      <c r="BIX144"/>
      <c r="BIY144"/>
      <c r="BIZ144"/>
      <c r="BJA144"/>
      <c r="BJB144"/>
      <c r="BJC144"/>
      <c r="BJD144"/>
      <c r="BJE144"/>
      <c r="BJF144"/>
      <c r="BJG144"/>
      <c r="BJH144"/>
      <c r="BJI144"/>
      <c r="BJJ144"/>
      <c r="BJK144"/>
      <c r="BJL144"/>
      <c r="BJM144"/>
      <c r="BJN144"/>
      <c r="BJO144"/>
      <c r="BJP144"/>
      <c r="BJQ144"/>
      <c r="BJR144"/>
      <c r="BJS144"/>
      <c r="BJT144"/>
      <c r="BJU144"/>
      <c r="BJV144"/>
      <c r="BJW144"/>
      <c r="BJX144"/>
      <c r="BJY144"/>
      <c r="BJZ144"/>
      <c r="BKA144"/>
      <c r="BKB144"/>
      <c r="BKC144"/>
      <c r="BKD144"/>
      <c r="BKE144"/>
      <c r="BKF144"/>
      <c r="BKG144"/>
      <c r="BKH144"/>
      <c r="BKI144"/>
      <c r="BKJ144"/>
      <c r="BKK144"/>
      <c r="BKL144"/>
      <c r="BKM144"/>
      <c r="BKN144"/>
      <c r="BKO144"/>
      <c r="BKP144"/>
      <c r="BKQ144"/>
      <c r="BKR144"/>
      <c r="BKS144"/>
      <c r="BKT144"/>
      <c r="BKU144"/>
      <c r="BKV144"/>
      <c r="BKW144"/>
      <c r="BKX144"/>
      <c r="BKY144"/>
      <c r="BKZ144"/>
      <c r="BLA144"/>
      <c r="BLB144"/>
      <c r="BLC144"/>
      <c r="BLD144"/>
      <c r="BLE144"/>
      <c r="BLF144"/>
      <c r="BLG144"/>
      <c r="BLH144"/>
      <c r="BLI144"/>
      <c r="BLJ144"/>
      <c r="BLK144"/>
      <c r="BLL144"/>
      <c r="BLM144"/>
      <c r="BLN144"/>
      <c r="BLO144"/>
      <c r="BLP144"/>
      <c r="BLQ144"/>
      <c r="BLR144"/>
      <c r="BLS144"/>
      <c r="BLT144"/>
      <c r="BLU144"/>
      <c r="BLV144"/>
      <c r="BLW144"/>
      <c r="BLX144"/>
      <c r="BLY144"/>
      <c r="BLZ144"/>
      <c r="BMA144"/>
      <c r="BMB144"/>
      <c r="BMC144"/>
      <c r="BMD144"/>
      <c r="BME144"/>
      <c r="BMF144"/>
      <c r="BMG144"/>
      <c r="BMH144"/>
      <c r="BMI144"/>
      <c r="BMJ144"/>
      <c r="BMK144"/>
      <c r="BML144"/>
      <c r="BMM144"/>
      <c r="BMN144"/>
      <c r="BMO144"/>
      <c r="BMP144"/>
      <c r="BMQ144"/>
      <c r="BMR144"/>
      <c r="BMS144"/>
      <c r="BMT144"/>
      <c r="BMU144"/>
      <c r="BMV144"/>
      <c r="BMW144"/>
      <c r="BMX144"/>
      <c r="BMY144"/>
      <c r="BMZ144"/>
      <c r="BNA144"/>
      <c r="BNB144"/>
      <c r="BNC144"/>
      <c r="BND144"/>
      <c r="BNE144"/>
      <c r="BNF144"/>
      <c r="BNG144"/>
      <c r="BNH144"/>
      <c r="BNI144"/>
      <c r="BNJ144"/>
      <c r="BNK144"/>
      <c r="BNL144"/>
      <c r="BNM144"/>
      <c r="BNN144"/>
      <c r="BNO144"/>
      <c r="BNP144"/>
      <c r="BNQ144"/>
      <c r="BNR144"/>
      <c r="BNS144"/>
      <c r="BNT144"/>
      <c r="BNU144"/>
      <c r="BNV144"/>
      <c r="BNW144"/>
      <c r="BNX144"/>
      <c r="BNY144"/>
      <c r="BNZ144"/>
      <c r="BOA144"/>
      <c r="BOB144"/>
      <c r="BOC144"/>
      <c r="BOD144"/>
      <c r="BOE144"/>
      <c r="BOF144"/>
      <c r="BOG144"/>
      <c r="BOH144"/>
      <c r="BOI144"/>
      <c r="BOJ144"/>
      <c r="BOK144"/>
      <c r="BOL144"/>
      <c r="BOM144"/>
      <c r="BON144"/>
      <c r="BOO144"/>
      <c r="BOP144"/>
      <c r="BOQ144"/>
      <c r="BOR144"/>
      <c r="BOS144"/>
      <c r="BOT144"/>
      <c r="BOU144"/>
      <c r="BOV144"/>
      <c r="BOW144"/>
      <c r="BOX144"/>
      <c r="BOY144"/>
      <c r="BOZ144"/>
      <c r="BPA144"/>
      <c r="BPB144"/>
      <c r="BPC144"/>
      <c r="BPD144"/>
      <c r="BPE144"/>
      <c r="BPF144"/>
      <c r="BPG144"/>
      <c r="BPH144"/>
      <c r="BPI144"/>
      <c r="BPJ144"/>
      <c r="BPK144"/>
      <c r="BPL144"/>
      <c r="BPM144"/>
      <c r="BPN144"/>
      <c r="BPO144"/>
      <c r="BPP144"/>
      <c r="BPQ144"/>
      <c r="BPR144"/>
      <c r="BPS144"/>
      <c r="BPT144"/>
      <c r="BPU144"/>
      <c r="BPV144"/>
      <c r="BPW144"/>
      <c r="BPX144"/>
      <c r="BPY144"/>
      <c r="BPZ144"/>
      <c r="BQA144"/>
      <c r="BQB144"/>
      <c r="BQC144"/>
      <c r="BQD144"/>
      <c r="BQE144"/>
      <c r="BQF144"/>
      <c r="BQG144"/>
      <c r="BQH144"/>
      <c r="BQI144"/>
      <c r="BQJ144"/>
      <c r="BQK144"/>
      <c r="BQL144"/>
      <c r="BQM144"/>
      <c r="BQN144"/>
      <c r="BQO144"/>
      <c r="BQP144"/>
      <c r="BQQ144"/>
      <c r="BQR144"/>
      <c r="BQS144"/>
      <c r="BQT144"/>
      <c r="BQU144"/>
      <c r="BQV144"/>
      <c r="BQW144"/>
      <c r="BQX144"/>
      <c r="BQY144"/>
      <c r="BQZ144"/>
      <c r="BRA144"/>
      <c r="BRB144"/>
      <c r="BRC144"/>
      <c r="BRD144"/>
      <c r="BRE144"/>
      <c r="BRF144"/>
      <c r="BRG144"/>
      <c r="BRH144"/>
      <c r="BRI144"/>
      <c r="BRJ144"/>
      <c r="BRK144"/>
      <c r="BRL144"/>
      <c r="BRM144"/>
      <c r="BRN144"/>
      <c r="BRO144"/>
      <c r="BRP144"/>
      <c r="BRQ144"/>
      <c r="BRR144"/>
      <c r="BRS144"/>
      <c r="BRT144"/>
      <c r="BRU144"/>
      <c r="BRV144"/>
      <c r="BRW144"/>
      <c r="BRX144"/>
      <c r="BRY144"/>
      <c r="BRZ144"/>
      <c r="BSA144"/>
      <c r="BSB144"/>
      <c r="BSC144"/>
      <c r="BSD144"/>
      <c r="BSE144"/>
      <c r="BSF144"/>
      <c r="BSG144"/>
      <c r="BSH144"/>
      <c r="BSI144"/>
      <c r="BSJ144"/>
      <c r="BSK144"/>
      <c r="BSL144"/>
      <c r="BSM144"/>
      <c r="BSN144"/>
      <c r="BSO144"/>
      <c r="BSP144"/>
      <c r="BSQ144"/>
      <c r="BSR144"/>
      <c r="BSS144"/>
      <c r="BST144"/>
      <c r="BSU144"/>
      <c r="BSV144"/>
      <c r="BSW144"/>
      <c r="BSX144"/>
      <c r="BSY144"/>
      <c r="BSZ144"/>
      <c r="BTA144"/>
      <c r="BTB144"/>
      <c r="BTC144"/>
      <c r="BTD144"/>
      <c r="BTE144"/>
      <c r="BTF144"/>
      <c r="BTG144"/>
      <c r="BTH144"/>
      <c r="BTI144"/>
      <c r="BTJ144"/>
      <c r="BTK144"/>
      <c r="BTL144"/>
      <c r="BTM144"/>
      <c r="BTN144"/>
      <c r="BTO144"/>
      <c r="BTP144"/>
      <c r="BTQ144"/>
      <c r="BTR144"/>
      <c r="BTS144"/>
      <c r="BTT144"/>
      <c r="BTU144"/>
      <c r="BTV144"/>
      <c r="BTW144"/>
      <c r="BTX144"/>
      <c r="BTY144"/>
      <c r="BTZ144"/>
      <c r="BUA144"/>
      <c r="BUB144"/>
      <c r="BUC144"/>
      <c r="BUD144"/>
      <c r="BUE144"/>
      <c r="BUF144"/>
      <c r="BUG144"/>
      <c r="BUH144"/>
      <c r="BUI144"/>
      <c r="BUJ144"/>
      <c r="BUK144"/>
      <c r="BUL144"/>
      <c r="BUM144"/>
      <c r="BUN144"/>
      <c r="BUO144"/>
      <c r="BUP144"/>
      <c r="BUQ144"/>
      <c r="BUR144"/>
      <c r="BUS144"/>
      <c r="BUT144"/>
      <c r="BUU144"/>
      <c r="BUV144"/>
      <c r="BUW144"/>
      <c r="BUX144"/>
      <c r="BUY144"/>
      <c r="BUZ144"/>
      <c r="BVA144"/>
      <c r="BVB144"/>
      <c r="BVC144"/>
      <c r="BVD144"/>
      <c r="BVE144"/>
      <c r="BVF144"/>
      <c r="BVG144"/>
      <c r="BVH144"/>
      <c r="BVI144"/>
      <c r="BVJ144"/>
      <c r="BVK144"/>
      <c r="BVL144"/>
      <c r="BVM144"/>
      <c r="BVN144"/>
      <c r="BVO144"/>
      <c r="BVP144"/>
      <c r="BVQ144"/>
      <c r="BVR144"/>
      <c r="BVS144"/>
      <c r="BVT144"/>
      <c r="BVU144"/>
      <c r="BVV144"/>
      <c r="BVW144"/>
      <c r="BVX144"/>
      <c r="BVY144"/>
      <c r="BVZ144"/>
      <c r="BWA144"/>
      <c r="BWB144"/>
      <c r="BWC144"/>
      <c r="BWD144"/>
      <c r="BWE144"/>
      <c r="BWF144"/>
      <c r="BWG144"/>
      <c r="BWH144"/>
      <c r="BWI144"/>
      <c r="BWJ144"/>
      <c r="BWK144"/>
      <c r="BWL144"/>
      <c r="BWM144"/>
      <c r="BWN144"/>
      <c r="BWO144"/>
      <c r="BWP144"/>
      <c r="BWQ144"/>
      <c r="BWR144"/>
      <c r="BWS144"/>
      <c r="BWT144"/>
      <c r="BWU144"/>
      <c r="BWV144"/>
      <c r="BWW144"/>
      <c r="BWX144"/>
      <c r="BWY144"/>
      <c r="BWZ144"/>
      <c r="BXA144"/>
      <c r="BXB144"/>
      <c r="BXC144"/>
      <c r="BXD144"/>
      <c r="BXE144"/>
      <c r="BXF144"/>
      <c r="BXG144"/>
      <c r="BXH144"/>
      <c r="BXI144"/>
      <c r="BXJ144"/>
      <c r="BXK144"/>
      <c r="BXL144"/>
      <c r="BXM144"/>
      <c r="BXN144"/>
      <c r="BXO144"/>
      <c r="BXP144"/>
      <c r="BXQ144"/>
      <c r="BXR144"/>
      <c r="BXS144"/>
      <c r="BXT144"/>
      <c r="BXU144"/>
      <c r="BXV144"/>
      <c r="BXW144"/>
      <c r="BXX144"/>
      <c r="BXY144"/>
      <c r="BXZ144"/>
      <c r="BYA144"/>
      <c r="BYB144"/>
      <c r="BYC144"/>
      <c r="BYD144"/>
      <c r="BYE144"/>
      <c r="BYF144"/>
      <c r="BYG144"/>
      <c r="BYH144"/>
      <c r="BYI144"/>
      <c r="BYJ144"/>
      <c r="BYK144"/>
      <c r="BYL144"/>
      <c r="BYM144"/>
      <c r="BYN144"/>
      <c r="BYO144"/>
      <c r="BYP144"/>
      <c r="BYQ144"/>
      <c r="BYR144"/>
      <c r="BYS144"/>
      <c r="BYT144"/>
      <c r="BYU144"/>
      <c r="BYV144"/>
      <c r="BYW144"/>
      <c r="BYX144"/>
      <c r="BYY144"/>
      <c r="BYZ144"/>
      <c r="BZA144"/>
      <c r="BZB144"/>
      <c r="BZC144"/>
      <c r="BZD144"/>
      <c r="BZE144"/>
      <c r="BZF144"/>
      <c r="BZG144"/>
      <c r="BZH144"/>
      <c r="BZI144"/>
      <c r="BZJ144"/>
      <c r="BZK144"/>
      <c r="BZL144"/>
      <c r="BZM144"/>
      <c r="BZN144"/>
      <c r="BZO144"/>
      <c r="BZP144"/>
      <c r="BZQ144"/>
      <c r="BZR144"/>
      <c r="BZS144"/>
      <c r="BZT144"/>
      <c r="BZU144"/>
      <c r="BZV144"/>
      <c r="BZW144"/>
      <c r="BZX144"/>
      <c r="BZY144"/>
      <c r="BZZ144"/>
      <c r="CAA144"/>
      <c r="CAB144"/>
      <c r="CAC144"/>
      <c r="CAD144"/>
      <c r="CAE144"/>
      <c r="CAF144"/>
      <c r="CAG144"/>
      <c r="CAH144"/>
      <c r="CAI144"/>
      <c r="CAJ144"/>
      <c r="CAK144"/>
      <c r="CAL144"/>
      <c r="CAM144"/>
      <c r="CAN144"/>
      <c r="CAO144"/>
      <c r="CAP144"/>
      <c r="CAQ144"/>
      <c r="CAR144"/>
      <c r="CAS144"/>
      <c r="CAT144"/>
      <c r="CAU144"/>
      <c r="CAV144"/>
      <c r="CAW144"/>
      <c r="CAX144"/>
      <c r="CAY144"/>
      <c r="CAZ144"/>
      <c r="CBA144"/>
      <c r="CBB144"/>
      <c r="CBC144"/>
      <c r="CBD144"/>
      <c r="CBE144"/>
      <c r="CBF144"/>
      <c r="CBG144"/>
      <c r="CBH144"/>
      <c r="CBI144"/>
      <c r="CBJ144"/>
      <c r="CBK144"/>
      <c r="CBL144"/>
      <c r="CBM144"/>
      <c r="CBN144"/>
      <c r="CBO144"/>
      <c r="CBP144"/>
      <c r="CBQ144"/>
      <c r="CBR144"/>
      <c r="CBS144"/>
      <c r="CBT144"/>
      <c r="CBU144"/>
      <c r="CBV144"/>
      <c r="CBW144"/>
      <c r="CBX144"/>
      <c r="CBY144"/>
      <c r="CBZ144"/>
      <c r="CCA144"/>
      <c r="CCB144"/>
      <c r="CCC144"/>
      <c r="CCD144"/>
      <c r="CCE144"/>
      <c r="CCF144"/>
      <c r="CCG144"/>
      <c r="CCH144"/>
      <c r="CCI144"/>
      <c r="CCJ144"/>
      <c r="CCK144"/>
      <c r="CCL144"/>
      <c r="CCM144"/>
      <c r="CCN144"/>
      <c r="CCO144"/>
      <c r="CCP144"/>
      <c r="CCQ144"/>
      <c r="CCR144"/>
      <c r="CCS144"/>
      <c r="CCT144"/>
      <c r="CCU144"/>
      <c r="CCV144"/>
      <c r="CCW144"/>
      <c r="CCX144"/>
      <c r="CCY144"/>
      <c r="CCZ144"/>
      <c r="CDA144"/>
      <c r="CDB144"/>
      <c r="CDC144"/>
      <c r="CDD144"/>
      <c r="CDE144"/>
      <c r="CDF144"/>
      <c r="CDG144"/>
      <c r="CDH144"/>
      <c r="CDI144"/>
      <c r="CDJ144"/>
      <c r="CDK144"/>
      <c r="CDL144"/>
      <c r="CDM144"/>
      <c r="CDN144"/>
      <c r="CDO144"/>
      <c r="CDP144"/>
      <c r="CDQ144"/>
      <c r="CDR144"/>
      <c r="CDS144"/>
      <c r="CDT144"/>
      <c r="CDU144"/>
      <c r="CDV144"/>
      <c r="CDW144"/>
      <c r="CDX144"/>
      <c r="CDY144"/>
      <c r="CDZ144"/>
      <c r="CEA144"/>
      <c r="CEB144"/>
      <c r="CEC144"/>
      <c r="CED144"/>
      <c r="CEE144"/>
      <c r="CEF144"/>
      <c r="CEG144"/>
      <c r="CEH144"/>
      <c r="CEI144"/>
      <c r="CEJ144"/>
      <c r="CEK144"/>
      <c r="CEL144"/>
      <c r="CEM144"/>
      <c r="CEN144"/>
      <c r="CEO144"/>
      <c r="CEP144"/>
      <c r="CEQ144"/>
      <c r="CER144"/>
      <c r="CES144"/>
      <c r="CET144"/>
      <c r="CEU144"/>
      <c r="CEV144"/>
      <c r="CEW144"/>
      <c r="CEX144"/>
      <c r="CEY144"/>
      <c r="CEZ144"/>
      <c r="CFA144"/>
      <c r="CFB144"/>
      <c r="CFC144"/>
      <c r="CFD144"/>
      <c r="CFE144"/>
      <c r="CFF144"/>
      <c r="CFG144"/>
      <c r="CFH144"/>
      <c r="CFI144"/>
      <c r="CFJ144"/>
      <c r="CFK144"/>
      <c r="CFL144"/>
      <c r="CFM144"/>
      <c r="CFN144"/>
      <c r="CFO144"/>
      <c r="CFP144"/>
      <c r="CFQ144"/>
      <c r="CFR144"/>
      <c r="CFS144"/>
      <c r="CFT144"/>
      <c r="CFU144"/>
      <c r="CFV144"/>
      <c r="CFW144"/>
      <c r="CFX144"/>
      <c r="CFY144"/>
      <c r="CFZ144"/>
      <c r="CGA144"/>
      <c r="CGB144"/>
      <c r="CGC144"/>
      <c r="CGD144"/>
      <c r="CGE144"/>
      <c r="CGF144"/>
      <c r="CGG144"/>
      <c r="CGH144"/>
      <c r="CGI144"/>
      <c r="CGJ144"/>
      <c r="CGK144"/>
      <c r="CGL144"/>
      <c r="CGM144"/>
      <c r="CGN144"/>
      <c r="CGO144"/>
      <c r="CGP144"/>
      <c r="CGQ144"/>
      <c r="CGR144"/>
      <c r="CGS144"/>
      <c r="CGT144"/>
      <c r="CGU144"/>
      <c r="CGV144"/>
      <c r="CGW144"/>
      <c r="CGX144"/>
      <c r="CGY144"/>
      <c r="CGZ144"/>
      <c r="CHA144"/>
      <c r="CHB144"/>
      <c r="CHC144"/>
      <c r="CHD144"/>
      <c r="CHE144"/>
      <c r="CHF144"/>
      <c r="CHG144"/>
      <c r="CHH144"/>
      <c r="CHI144"/>
      <c r="CHJ144"/>
      <c r="CHK144"/>
      <c r="CHL144"/>
      <c r="CHM144"/>
      <c r="CHN144"/>
      <c r="CHO144"/>
      <c r="CHP144"/>
      <c r="CHQ144"/>
      <c r="CHR144"/>
      <c r="CHS144"/>
      <c r="CHT144"/>
      <c r="CHU144"/>
      <c r="CHV144"/>
      <c r="CHW144"/>
      <c r="CHX144"/>
      <c r="CHY144"/>
      <c r="CHZ144"/>
      <c r="CIA144"/>
      <c r="CIB144"/>
      <c r="CIC144"/>
      <c r="CID144"/>
      <c r="CIE144"/>
      <c r="CIF144"/>
      <c r="CIG144"/>
      <c r="CIH144"/>
      <c r="CII144"/>
      <c r="CIJ144"/>
      <c r="CIK144"/>
      <c r="CIL144"/>
      <c r="CIM144"/>
      <c r="CIN144"/>
      <c r="CIO144"/>
      <c r="CIP144"/>
      <c r="CIQ144"/>
      <c r="CIR144"/>
      <c r="CIS144"/>
      <c r="CIT144"/>
      <c r="CIU144"/>
      <c r="CIV144"/>
      <c r="CIW144"/>
      <c r="CIX144"/>
      <c r="CIY144"/>
      <c r="CIZ144"/>
      <c r="CJA144"/>
      <c r="CJB144"/>
      <c r="CJC144"/>
      <c r="CJD144"/>
      <c r="CJE144"/>
      <c r="CJF144"/>
      <c r="CJG144"/>
      <c r="CJH144"/>
      <c r="CJI144"/>
      <c r="CJJ144"/>
      <c r="CJK144"/>
      <c r="CJL144"/>
      <c r="CJM144"/>
      <c r="CJN144"/>
      <c r="CJO144"/>
      <c r="CJP144"/>
      <c r="CJQ144"/>
      <c r="CJR144"/>
      <c r="CJS144"/>
      <c r="CJT144"/>
      <c r="CJU144"/>
      <c r="CJV144"/>
      <c r="CJW144"/>
      <c r="CJX144"/>
      <c r="CJY144"/>
      <c r="CJZ144"/>
      <c r="CKA144"/>
      <c r="CKB144"/>
      <c r="CKC144"/>
      <c r="CKD144"/>
      <c r="CKE144"/>
      <c r="CKF144"/>
      <c r="CKG144"/>
      <c r="CKH144"/>
      <c r="CKI144"/>
      <c r="CKJ144"/>
      <c r="CKK144"/>
      <c r="CKL144"/>
      <c r="CKM144"/>
      <c r="CKN144"/>
      <c r="CKO144"/>
      <c r="CKP144"/>
      <c r="CKQ144"/>
      <c r="CKR144"/>
      <c r="CKS144"/>
      <c r="CKT144"/>
      <c r="CKU144"/>
      <c r="CKV144"/>
      <c r="CKW144"/>
      <c r="CKX144"/>
      <c r="CKY144"/>
      <c r="CKZ144"/>
      <c r="CLA144"/>
      <c r="CLB144"/>
      <c r="CLC144"/>
      <c r="CLD144"/>
      <c r="CLE144"/>
      <c r="CLF144"/>
      <c r="CLG144"/>
      <c r="CLH144"/>
      <c r="CLI144"/>
      <c r="CLJ144"/>
      <c r="CLK144"/>
      <c r="CLL144"/>
      <c r="CLM144"/>
      <c r="CLN144"/>
      <c r="CLO144"/>
      <c r="CLP144"/>
      <c r="CLQ144"/>
      <c r="CLR144"/>
      <c r="CLS144"/>
      <c r="CLT144"/>
      <c r="CLU144"/>
      <c r="CLV144"/>
      <c r="CLW144"/>
      <c r="CLX144"/>
      <c r="CLY144"/>
      <c r="CLZ144"/>
      <c r="CMA144"/>
      <c r="CMB144"/>
      <c r="CMC144"/>
      <c r="CMD144"/>
      <c r="CME144"/>
      <c r="CMF144"/>
      <c r="CMG144"/>
      <c r="CMH144"/>
      <c r="CMI144"/>
      <c r="CMJ144"/>
      <c r="CMK144"/>
      <c r="CML144"/>
      <c r="CMM144"/>
      <c r="CMN144"/>
      <c r="CMO144"/>
      <c r="CMP144"/>
      <c r="CMQ144"/>
      <c r="CMR144"/>
      <c r="CMS144"/>
      <c r="CMT144"/>
      <c r="CMU144"/>
      <c r="CMV144"/>
      <c r="CMW144"/>
      <c r="CMX144"/>
      <c r="CMY144"/>
      <c r="CMZ144"/>
      <c r="CNA144"/>
      <c r="CNB144"/>
      <c r="CNC144"/>
      <c r="CND144"/>
      <c r="CNE144"/>
      <c r="CNF144"/>
      <c r="CNG144"/>
      <c r="CNH144"/>
      <c r="CNI144"/>
      <c r="CNJ144"/>
      <c r="CNK144"/>
      <c r="CNL144"/>
      <c r="CNM144"/>
      <c r="CNN144"/>
      <c r="CNO144"/>
      <c r="CNP144"/>
      <c r="CNQ144"/>
      <c r="CNR144"/>
      <c r="CNS144"/>
      <c r="CNT144"/>
      <c r="CNU144"/>
      <c r="CNV144"/>
      <c r="CNW144"/>
      <c r="CNX144"/>
      <c r="CNY144"/>
      <c r="CNZ144"/>
      <c r="COA144"/>
      <c r="COB144"/>
      <c r="COC144"/>
      <c r="COD144"/>
      <c r="COE144"/>
      <c r="COF144"/>
      <c r="COG144"/>
      <c r="COH144"/>
      <c r="COI144"/>
      <c r="COJ144"/>
      <c r="COK144"/>
      <c r="COL144"/>
      <c r="COM144"/>
      <c r="CON144"/>
      <c r="COO144"/>
      <c r="COP144"/>
      <c r="COQ144"/>
      <c r="COR144"/>
      <c r="COS144"/>
      <c r="COT144"/>
      <c r="COU144"/>
      <c r="COV144"/>
      <c r="COW144"/>
      <c r="COX144"/>
      <c r="COY144"/>
      <c r="COZ144"/>
      <c r="CPA144"/>
      <c r="CPB144"/>
      <c r="CPC144"/>
      <c r="CPD144"/>
      <c r="CPE144"/>
      <c r="CPF144"/>
      <c r="CPG144"/>
      <c r="CPH144"/>
      <c r="CPI144"/>
      <c r="CPJ144"/>
      <c r="CPK144"/>
      <c r="CPL144"/>
      <c r="CPM144"/>
      <c r="CPN144"/>
      <c r="CPO144"/>
      <c r="CPP144"/>
      <c r="CPQ144"/>
      <c r="CPR144"/>
      <c r="CPS144"/>
      <c r="CPT144"/>
      <c r="CPU144"/>
      <c r="CPV144"/>
      <c r="CPW144"/>
      <c r="CPX144"/>
      <c r="CPY144"/>
      <c r="CPZ144"/>
      <c r="CQA144"/>
      <c r="CQB144"/>
      <c r="CQC144"/>
      <c r="CQD144"/>
      <c r="CQE144"/>
      <c r="CQF144"/>
      <c r="CQG144"/>
      <c r="CQH144"/>
      <c r="CQI144"/>
      <c r="CQJ144"/>
      <c r="CQK144"/>
      <c r="CQL144"/>
      <c r="CQM144"/>
      <c r="CQN144"/>
      <c r="CQO144"/>
      <c r="CQP144"/>
      <c r="CQQ144"/>
      <c r="CQR144"/>
      <c r="CQS144"/>
      <c r="CQT144"/>
      <c r="CQU144"/>
      <c r="CQV144"/>
      <c r="CQW144"/>
      <c r="CQX144"/>
      <c r="CQY144"/>
      <c r="CQZ144"/>
      <c r="CRA144"/>
      <c r="CRB144"/>
      <c r="CRC144"/>
      <c r="CRD144"/>
      <c r="CRE144"/>
      <c r="CRF144"/>
      <c r="CRG144"/>
      <c r="CRH144"/>
      <c r="CRI144"/>
      <c r="CRJ144"/>
      <c r="CRK144"/>
      <c r="CRL144"/>
      <c r="CRM144"/>
      <c r="CRN144"/>
      <c r="CRO144"/>
      <c r="CRP144"/>
      <c r="CRQ144"/>
      <c r="CRR144"/>
      <c r="CRS144"/>
      <c r="CRT144"/>
      <c r="CRU144"/>
      <c r="CRV144"/>
      <c r="CRW144"/>
      <c r="CRX144"/>
      <c r="CRY144"/>
      <c r="CRZ144"/>
      <c r="CSA144"/>
      <c r="CSB144"/>
      <c r="CSC144"/>
      <c r="CSD144"/>
      <c r="CSE144"/>
      <c r="CSF144"/>
      <c r="CSG144"/>
      <c r="CSH144"/>
      <c r="CSI144"/>
      <c r="CSJ144"/>
      <c r="CSK144"/>
      <c r="CSL144"/>
      <c r="CSM144"/>
      <c r="CSN144"/>
      <c r="CSO144"/>
      <c r="CSP144"/>
      <c r="CSQ144"/>
      <c r="CSR144"/>
      <c r="CSS144"/>
      <c r="CST144"/>
      <c r="CSU144"/>
      <c r="CSV144"/>
      <c r="CSW144"/>
      <c r="CSX144"/>
      <c r="CSY144"/>
      <c r="CSZ144"/>
      <c r="CTA144"/>
      <c r="CTB144"/>
      <c r="CTC144"/>
      <c r="CTD144"/>
      <c r="CTE144"/>
      <c r="CTF144"/>
      <c r="CTG144"/>
      <c r="CTH144"/>
      <c r="CTI144"/>
      <c r="CTJ144"/>
      <c r="CTK144"/>
      <c r="CTL144"/>
      <c r="CTM144"/>
      <c r="CTN144"/>
      <c r="CTO144"/>
      <c r="CTP144"/>
      <c r="CTQ144"/>
      <c r="CTR144"/>
      <c r="CTS144"/>
      <c r="CTT144"/>
      <c r="CTU144"/>
      <c r="CTV144"/>
      <c r="CTW144"/>
      <c r="CTX144"/>
      <c r="CTY144"/>
      <c r="CTZ144"/>
      <c r="CUA144"/>
      <c r="CUB144"/>
      <c r="CUC144"/>
      <c r="CUD144"/>
      <c r="CUE144"/>
      <c r="CUF144"/>
      <c r="CUG144"/>
      <c r="CUH144"/>
      <c r="CUI144"/>
      <c r="CUJ144"/>
      <c r="CUK144"/>
      <c r="CUL144"/>
      <c r="CUM144"/>
      <c r="CUN144"/>
      <c r="CUO144"/>
      <c r="CUP144"/>
      <c r="CUQ144"/>
      <c r="CUR144"/>
      <c r="CUS144"/>
      <c r="CUT144"/>
      <c r="CUU144"/>
      <c r="CUV144"/>
      <c r="CUW144"/>
      <c r="CUX144"/>
      <c r="CUY144"/>
      <c r="CUZ144"/>
      <c r="CVA144"/>
      <c r="CVB144"/>
      <c r="CVC144"/>
      <c r="CVD144"/>
      <c r="CVE144"/>
      <c r="CVF144"/>
      <c r="CVG144"/>
      <c r="CVH144"/>
      <c r="CVI144"/>
      <c r="CVJ144"/>
      <c r="CVK144"/>
      <c r="CVL144"/>
      <c r="CVM144"/>
      <c r="CVN144"/>
      <c r="CVO144"/>
      <c r="CVP144"/>
      <c r="CVQ144"/>
      <c r="CVR144"/>
      <c r="CVS144"/>
      <c r="CVT144"/>
      <c r="CVU144"/>
      <c r="CVV144"/>
      <c r="CVW144"/>
      <c r="CVX144"/>
      <c r="CVY144"/>
      <c r="CVZ144"/>
      <c r="CWA144"/>
      <c r="CWB144"/>
      <c r="CWC144"/>
      <c r="CWD144"/>
      <c r="CWE144"/>
      <c r="CWF144"/>
      <c r="CWG144"/>
      <c r="CWH144"/>
      <c r="CWI144"/>
      <c r="CWJ144"/>
      <c r="CWK144"/>
      <c r="CWL144"/>
      <c r="CWM144"/>
      <c r="CWN144"/>
      <c r="CWO144"/>
      <c r="CWP144"/>
      <c r="CWQ144"/>
      <c r="CWR144"/>
      <c r="CWS144"/>
      <c r="CWT144"/>
      <c r="CWU144"/>
      <c r="CWV144"/>
      <c r="CWW144"/>
      <c r="CWX144"/>
      <c r="CWY144"/>
      <c r="CWZ144"/>
      <c r="CXA144"/>
      <c r="CXB144"/>
      <c r="CXC144"/>
      <c r="CXD144"/>
      <c r="CXE144"/>
      <c r="CXF144"/>
      <c r="CXG144"/>
      <c r="CXH144"/>
      <c r="CXI144"/>
      <c r="CXJ144"/>
      <c r="CXK144"/>
      <c r="CXL144"/>
      <c r="CXM144"/>
      <c r="CXN144"/>
      <c r="CXO144"/>
      <c r="CXP144"/>
      <c r="CXQ144"/>
      <c r="CXR144"/>
      <c r="CXS144"/>
      <c r="CXT144"/>
      <c r="CXU144"/>
      <c r="CXV144"/>
      <c r="CXW144"/>
      <c r="CXX144"/>
      <c r="CXY144"/>
      <c r="CXZ144"/>
      <c r="CYA144"/>
      <c r="CYB144"/>
      <c r="CYC144"/>
      <c r="CYD144"/>
      <c r="CYE144"/>
      <c r="CYF144"/>
      <c r="CYG144"/>
      <c r="CYH144"/>
      <c r="CYI144"/>
      <c r="CYJ144"/>
      <c r="CYK144"/>
      <c r="CYL144"/>
      <c r="CYM144"/>
      <c r="CYN144"/>
      <c r="CYO144"/>
      <c r="CYP144"/>
      <c r="CYQ144"/>
      <c r="CYR144"/>
      <c r="CYS144"/>
      <c r="CYT144"/>
      <c r="CYU144"/>
      <c r="CYV144"/>
      <c r="CYW144"/>
      <c r="CYX144"/>
      <c r="CYY144"/>
      <c r="CYZ144"/>
      <c r="CZA144"/>
      <c r="CZB144"/>
      <c r="CZC144"/>
      <c r="CZD144"/>
      <c r="CZE144"/>
      <c r="CZF144"/>
      <c r="CZG144"/>
      <c r="CZH144"/>
      <c r="CZI144"/>
      <c r="CZJ144"/>
      <c r="CZK144"/>
      <c r="CZL144"/>
      <c r="CZM144"/>
      <c r="CZN144"/>
      <c r="CZO144"/>
      <c r="CZP144"/>
      <c r="CZQ144"/>
      <c r="CZR144"/>
      <c r="CZS144"/>
      <c r="CZT144"/>
      <c r="CZU144"/>
      <c r="CZV144"/>
      <c r="CZW144"/>
      <c r="CZX144"/>
      <c r="CZY144"/>
      <c r="CZZ144"/>
      <c r="DAA144"/>
      <c r="DAB144"/>
      <c r="DAC144"/>
      <c r="DAD144"/>
      <c r="DAE144"/>
      <c r="DAF144"/>
      <c r="DAG144"/>
      <c r="DAH144"/>
      <c r="DAI144"/>
      <c r="DAJ144"/>
      <c r="DAK144"/>
      <c r="DAL144"/>
      <c r="DAM144"/>
      <c r="DAN144"/>
      <c r="DAO144"/>
      <c r="DAP144"/>
      <c r="DAQ144"/>
      <c r="DAR144"/>
      <c r="DAS144"/>
      <c r="DAT144"/>
      <c r="DAU144"/>
      <c r="DAV144"/>
      <c r="DAW144"/>
      <c r="DAX144"/>
      <c r="DAY144"/>
      <c r="DAZ144"/>
      <c r="DBA144"/>
      <c r="DBB144"/>
      <c r="DBC144"/>
      <c r="DBD144"/>
      <c r="DBE144"/>
      <c r="DBF144"/>
      <c r="DBG144"/>
      <c r="DBH144"/>
      <c r="DBI144"/>
      <c r="DBJ144"/>
      <c r="DBK144"/>
      <c r="DBL144"/>
      <c r="DBM144"/>
      <c r="DBN144"/>
      <c r="DBO144"/>
      <c r="DBP144"/>
      <c r="DBQ144"/>
      <c r="DBR144"/>
      <c r="DBS144"/>
      <c r="DBT144"/>
      <c r="DBU144"/>
      <c r="DBV144"/>
      <c r="DBW144"/>
      <c r="DBX144"/>
      <c r="DBY144"/>
      <c r="DBZ144"/>
      <c r="DCA144"/>
      <c r="DCB144"/>
      <c r="DCC144"/>
      <c r="DCD144"/>
      <c r="DCE144"/>
      <c r="DCF144"/>
      <c r="DCG144"/>
      <c r="DCH144"/>
      <c r="DCI144"/>
      <c r="DCJ144"/>
      <c r="DCK144"/>
      <c r="DCL144"/>
      <c r="DCM144"/>
      <c r="DCN144"/>
      <c r="DCO144"/>
      <c r="DCP144"/>
      <c r="DCQ144"/>
      <c r="DCR144"/>
      <c r="DCS144"/>
      <c r="DCT144"/>
      <c r="DCU144"/>
      <c r="DCV144"/>
      <c r="DCW144"/>
      <c r="DCX144"/>
      <c r="DCY144"/>
      <c r="DCZ144"/>
      <c r="DDA144"/>
      <c r="DDB144"/>
      <c r="DDC144"/>
      <c r="DDD144"/>
      <c r="DDE144"/>
      <c r="DDF144"/>
      <c r="DDG144"/>
      <c r="DDH144"/>
      <c r="DDI144"/>
      <c r="DDJ144"/>
      <c r="DDK144"/>
      <c r="DDL144"/>
      <c r="DDM144"/>
      <c r="DDN144"/>
      <c r="DDO144"/>
      <c r="DDP144"/>
      <c r="DDQ144"/>
      <c r="DDR144"/>
      <c r="DDS144"/>
      <c r="DDT144"/>
      <c r="DDU144"/>
      <c r="DDV144"/>
      <c r="DDW144"/>
      <c r="DDX144"/>
      <c r="DDY144"/>
      <c r="DDZ144"/>
      <c r="DEA144"/>
      <c r="DEB144"/>
      <c r="DEC144"/>
      <c r="DED144"/>
      <c r="DEE144"/>
      <c r="DEF144"/>
      <c r="DEG144"/>
      <c r="DEH144"/>
      <c r="DEI144"/>
      <c r="DEJ144"/>
      <c r="DEK144"/>
      <c r="DEL144"/>
      <c r="DEM144"/>
      <c r="DEN144"/>
      <c r="DEO144"/>
      <c r="DEP144"/>
      <c r="DEQ144"/>
      <c r="DER144"/>
      <c r="DES144"/>
      <c r="DET144"/>
      <c r="DEU144"/>
      <c r="DEV144"/>
      <c r="DEW144"/>
      <c r="DEX144"/>
      <c r="DEY144"/>
      <c r="DEZ144"/>
      <c r="DFA144"/>
      <c r="DFB144"/>
      <c r="DFC144"/>
      <c r="DFD144"/>
      <c r="DFE144"/>
      <c r="DFF144"/>
      <c r="DFG144"/>
      <c r="DFH144"/>
      <c r="DFI144"/>
      <c r="DFJ144"/>
      <c r="DFK144"/>
      <c r="DFL144"/>
      <c r="DFM144"/>
      <c r="DFN144"/>
      <c r="DFO144"/>
      <c r="DFP144"/>
      <c r="DFQ144"/>
      <c r="DFR144"/>
      <c r="DFS144"/>
      <c r="DFT144"/>
      <c r="DFU144"/>
      <c r="DFV144"/>
      <c r="DFW144"/>
      <c r="DFX144"/>
      <c r="DFY144"/>
      <c r="DFZ144"/>
      <c r="DGA144"/>
      <c r="DGB144"/>
      <c r="DGC144"/>
      <c r="DGD144"/>
      <c r="DGE144"/>
      <c r="DGF144"/>
      <c r="DGG144"/>
      <c r="DGH144"/>
      <c r="DGI144"/>
      <c r="DGJ144"/>
      <c r="DGK144"/>
      <c r="DGL144"/>
      <c r="DGM144"/>
      <c r="DGN144"/>
      <c r="DGO144"/>
      <c r="DGP144"/>
      <c r="DGQ144"/>
      <c r="DGR144"/>
      <c r="DGS144"/>
      <c r="DGT144"/>
      <c r="DGU144"/>
      <c r="DGV144"/>
      <c r="DGW144"/>
      <c r="DGX144"/>
      <c r="DGY144"/>
      <c r="DGZ144"/>
      <c r="DHA144"/>
      <c r="DHB144"/>
      <c r="DHC144"/>
      <c r="DHD144"/>
      <c r="DHE144"/>
      <c r="DHF144"/>
      <c r="DHG144"/>
      <c r="DHH144"/>
      <c r="DHI144"/>
      <c r="DHJ144"/>
      <c r="DHK144"/>
      <c r="DHL144"/>
      <c r="DHM144"/>
      <c r="DHN144"/>
      <c r="DHO144"/>
      <c r="DHP144"/>
      <c r="DHQ144"/>
      <c r="DHR144"/>
      <c r="DHS144"/>
      <c r="DHT144"/>
      <c r="DHU144"/>
      <c r="DHV144"/>
      <c r="DHW144"/>
      <c r="DHX144"/>
      <c r="DHY144"/>
      <c r="DHZ144"/>
      <c r="DIA144"/>
      <c r="DIB144"/>
      <c r="DIC144"/>
      <c r="DID144"/>
      <c r="DIE144"/>
      <c r="DIF144"/>
      <c r="DIG144"/>
      <c r="DIH144"/>
      <c r="DII144"/>
      <c r="DIJ144"/>
      <c r="DIK144"/>
      <c r="DIL144"/>
      <c r="DIM144"/>
      <c r="DIN144"/>
      <c r="DIO144"/>
      <c r="DIP144"/>
      <c r="DIQ144"/>
      <c r="DIR144"/>
      <c r="DIS144"/>
      <c r="DIT144"/>
      <c r="DIU144"/>
      <c r="DIV144"/>
      <c r="DIW144"/>
      <c r="DIX144"/>
      <c r="DIY144"/>
      <c r="DIZ144"/>
      <c r="DJA144"/>
      <c r="DJB144"/>
      <c r="DJC144"/>
      <c r="DJD144"/>
      <c r="DJE144"/>
      <c r="DJF144"/>
      <c r="DJG144"/>
      <c r="DJH144"/>
      <c r="DJI144"/>
      <c r="DJJ144"/>
      <c r="DJK144"/>
      <c r="DJL144"/>
      <c r="DJM144"/>
      <c r="DJN144"/>
      <c r="DJO144"/>
      <c r="DJP144"/>
      <c r="DJQ144"/>
      <c r="DJR144"/>
      <c r="DJS144"/>
      <c r="DJT144"/>
      <c r="DJU144"/>
      <c r="DJV144"/>
      <c r="DJW144"/>
      <c r="DJX144"/>
      <c r="DJY144"/>
      <c r="DJZ144"/>
      <c r="DKA144"/>
      <c r="DKB144"/>
      <c r="DKC144"/>
      <c r="DKD144"/>
      <c r="DKE144"/>
      <c r="DKF144"/>
      <c r="DKG144"/>
      <c r="DKH144"/>
      <c r="DKI144"/>
      <c r="DKJ144"/>
      <c r="DKK144"/>
      <c r="DKL144"/>
      <c r="DKM144"/>
      <c r="DKN144"/>
      <c r="DKO144"/>
      <c r="DKP144"/>
      <c r="DKQ144"/>
      <c r="DKR144"/>
      <c r="DKS144"/>
      <c r="DKT144"/>
      <c r="DKU144"/>
      <c r="DKV144"/>
      <c r="DKW144"/>
      <c r="DKX144"/>
      <c r="DKY144"/>
      <c r="DKZ144"/>
      <c r="DLA144"/>
      <c r="DLB144"/>
      <c r="DLC144"/>
      <c r="DLD144"/>
      <c r="DLE144"/>
      <c r="DLF144"/>
      <c r="DLG144"/>
      <c r="DLH144"/>
      <c r="DLI144"/>
      <c r="DLJ144"/>
      <c r="DLK144"/>
      <c r="DLL144"/>
      <c r="DLM144"/>
      <c r="DLN144"/>
      <c r="DLO144"/>
      <c r="DLP144"/>
      <c r="DLQ144"/>
      <c r="DLR144"/>
      <c r="DLS144"/>
      <c r="DLT144"/>
      <c r="DLU144"/>
      <c r="DLV144"/>
      <c r="DLW144"/>
      <c r="DLX144"/>
      <c r="DLY144"/>
      <c r="DLZ144"/>
      <c r="DMA144"/>
      <c r="DMB144"/>
      <c r="DMC144"/>
      <c r="DMD144"/>
      <c r="DME144"/>
      <c r="DMF144"/>
      <c r="DMG144"/>
      <c r="DMH144"/>
      <c r="DMI144"/>
      <c r="DMJ144"/>
      <c r="DMK144"/>
      <c r="DML144"/>
      <c r="DMM144"/>
      <c r="DMN144"/>
      <c r="DMO144"/>
      <c r="DMP144"/>
      <c r="DMQ144"/>
      <c r="DMR144"/>
      <c r="DMS144"/>
      <c r="DMT144"/>
      <c r="DMU144"/>
      <c r="DMV144"/>
      <c r="DMW144"/>
      <c r="DMX144"/>
      <c r="DMY144"/>
      <c r="DMZ144"/>
      <c r="DNA144"/>
      <c r="DNB144"/>
      <c r="DNC144"/>
      <c r="DND144"/>
      <c r="DNE144"/>
      <c r="DNF144"/>
      <c r="DNG144"/>
      <c r="DNH144"/>
      <c r="DNI144"/>
      <c r="DNJ144"/>
      <c r="DNK144"/>
      <c r="DNL144"/>
      <c r="DNM144"/>
      <c r="DNN144"/>
      <c r="DNO144"/>
      <c r="DNP144"/>
      <c r="DNQ144"/>
      <c r="DNR144"/>
      <c r="DNS144"/>
      <c r="DNT144"/>
      <c r="DNU144"/>
      <c r="DNV144"/>
      <c r="DNW144"/>
      <c r="DNX144"/>
      <c r="DNY144"/>
      <c r="DNZ144"/>
      <c r="DOA144"/>
      <c r="DOB144"/>
      <c r="DOC144"/>
      <c r="DOD144"/>
      <c r="DOE144"/>
      <c r="DOF144"/>
      <c r="DOG144"/>
      <c r="DOH144"/>
      <c r="DOI144"/>
      <c r="DOJ144"/>
      <c r="DOK144"/>
      <c r="DOL144"/>
      <c r="DOM144"/>
      <c r="DON144"/>
      <c r="DOO144"/>
      <c r="DOP144"/>
      <c r="DOQ144"/>
      <c r="DOR144"/>
      <c r="DOS144"/>
      <c r="DOT144"/>
      <c r="DOU144"/>
      <c r="DOV144"/>
      <c r="DOW144"/>
      <c r="DOX144"/>
      <c r="DOY144"/>
      <c r="DOZ144"/>
      <c r="DPA144"/>
      <c r="DPB144"/>
      <c r="DPC144"/>
      <c r="DPD144"/>
      <c r="DPE144"/>
      <c r="DPF144"/>
      <c r="DPG144"/>
      <c r="DPH144"/>
      <c r="DPI144"/>
      <c r="DPJ144"/>
      <c r="DPK144"/>
      <c r="DPL144"/>
      <c r="DPM144"/>
      <c r="DPN144"/>
      <c r="DPO144"/>
      <c r="DPP144"/>
      <c r="DPQ144"/>
      <c r="DPR144"/>
      <c r="DPS144"/>
      <c r="DPT144"/>
      <c r="DPU144"/>
      <c r="DPV144"/>
      <c r="DPW144"/>
      <c r="DPX144"/>
      <c r="DPY144"/>
      <c r="DPZ144"/>
      <c r="DQA144"/>
      <c r="DQB144"/>
      <c r="DQC144"/>
      <c r="DQD144"/>
      <c r="DQE144"/>
      <c r="DQF144"/>
      <c r="DQG144"/>
      <c r="DQH144"/>
      <c r="DQI144"/>
      <c r="DQJ144"/>
      <c r="DQK144"/>
      <c r="DQL144"/>
      <c r="DQM144"/>
      <c r="DQN144"/>
      <c r="DQO144"/>
      <c r="DQP144"/>
      <c r="DQQ144"/>
      <c r="DQR144"/>
      <c r="DQS144"/>
      <c r="DQT144"/>
      <c r="DQU144"/>
      <c r="DQV144"/>
      <c r="DQW144"/>
      <c r="DQX144"/>
      <c r="DQY144"/>
      <c r="DQZ144"/>
      <c r="DRA144"/>
      <c r="DRB144"/>
      <c r="DRC144"/>
      <c r="DRD144"/>
      <c r="DRE144"/>
      <c r="DRF144"/>
      <c r="DRG144"/>
      <c r="DRH144"/>
      <c r="DRI144"/>
      <c r="DRJ144"/>
      <c r="DRK144"/>
      <c r="DRL144"/>
      <c r="DRM144"/>
      <c r="DRN144"/>
      <c r="DRO144"/>
      <c r="DRP144"/>
      <c r="DRQ144"/>
      <c r="DRR144"/>
      <c r="DRS144"/>
      <c r="DRT144"/>
      <c r="DRU144"/>
      <c r="DRV144"/>
      <c r="DRW144"/>
      <c r="DRX144"/>
      <c r="DRY144"/>
      <c r="DRZ144"/>
      <c r="DSA144"/>
      <c r="DSB144"/>
      <c r="DSC144"/>
      <c r="DSD144"/>
      <c r="DSE144"/>
      <c r="DSF144"/>
      <c r="DSG144"/>
      <c r="DSH144"/>
      <c r="DSI144"/>
      <c r="DSJ144"/>
      <c r="DSK144"/>
      <c r="DSL144"/>
      <c r="DSM144"/>
      <c r="DSN144"/>
      <c r="DSO144"/>
      <c r="DSP144"/>
      <c r="DSQ144"/>
      <c r="DSR144"/>
      <c r="DSS144"/>
      <c r="DST144"/>
      <c r="DSU144"/>
      <c r="DSV144"/>
      <c r="DSW144"/>
      <c r="DSX144"/>
      <c r="DSY144"/>
      <c r="DSZ144"/>
      <c r="DTA144"/>
      <c r="DTB144"/>
      <c r="DTC144"/>
      <c r="DTD144"/>
      <c r="DTE144"/>
      <c r="DTF144"/>
      <c r="DTG144"/>
      <c r="DTH144"/>
      <c r="DTI144"/>
      <c r="DTJ144"/>
      <c r="DTK144"/>
      <c r="DTL144"/>
      <c r="DTM144"/>
      <c r="DTN144"/>
      <c r="DTO144"/>
      <c r="DTP144"/>
      <c r="DTQ144"/>
      <c r="DTR144"/>
      <c r="DTS144"/>
      <c r="DTT144"/>
      <c r="DTU144"/>
      <c r="DTV144"/>
      <c r="DTW144"/>
      <c r="DTX144"/>
      <c r="DTY144"/>
      <c r="DTZ144"/>
      <c r="DUA144"/>
      <c r="DUB144"/>
      <c r="DUC144"/>
      <c r="DUD144"/>
      <c r="DUE144"/>
      <c r="DUF144"/>
      <c r="DUG144"/>
      <c r="DUH144"/>
      <c r="DUI144"/>
      <c r="DUJ144"/>
      <c r="DUK144"/>
      <c r="DUL144"/>
      <c r="DUM144"/>
      <c r="DUN144"/>
      <c r="DUO144"/>
      <c r="DUP144"/>
      <c r="DUQ144"/>
      <c r="DUR144"/>
      <c r="DUS144"/>
      <c r="DUT144"/>
      <c r="DUU144"/>
      <c r="DUV144"/>
      <c r="DUW144"/>
      <c r="DUX144"/>
      <c r="DUY144"/>
      <c r="DUZ144"/>
      <c r="DVA144"/>
      <c r="DVB144"/>
      <c r="DVC144"/>
      <c r="DVD144"/>
      <c r="DVE144"/>
      <c r="DVF144"/>
      <c r="DVG144"/>
      <c r="DVH144"/>
      <c r="DVI144"/>
      <c r="DVJ144"/>
      <c r="DVK144"/>
      <c r="DVL144"/>
      <c r="DVM144"/>
      <c r="DVN144"/>
      <c r="DVO144"/>
      <c r="DVP144"/>
      <c r="DVQ144"/>
      <c r="DVR144"/>
      <c r="DVS144"/>
      <c r="DVT144"/>
      <c r="DVU144"/>
      <c r="DVV144"/>
      <c r="DVW144"/>
      <c r="DVX144"/>
      <c r="DVY144"/>
      <c r="DVZ144"/>
      <c r="DWA144"/>
      <c r="DWB144"/>
      <c r="DWC144"/>
      <c r="DWD144"/>
      <c r="DWE144"/>
      <c r="DWF144"/>
      <c r="DWG144"/>
      <c r="DWH144"/>
      <c r="DWI144"/>
      <c r="DWJ144"/>
      <c r="DWK144"/>
      <c r="DWL144"/>
      <c r="DWM144"/>
      <c r="DWN144"/>
      <c r="DWO144"/>
      <c r="DWP144"/>
      <c r="DWQ144"/>
      <c r="DWR144"/>
      <c r="DWS144"/>
      <c r="DWT144"/>
      <c r="DWU144"/>
      <c r="DWV144"/>
      <c r="DWW144"/>
      <c r="DWX144"/>
      <c r="DWY144"/>
      <c r="DWZ144"/>
      <c r="DXA144"/>
      <c r="DXB144"/>
      <c r="DXC144"/>
      <c r="DXD144"/>
      <c r="DXE144"/>
      <c r="DXF144"/>
      <c r="DXG144"/>
      <c r="DXH144"/>
      <c r="DXI144"/>
      <c r="DXJ144"/>
      <c r="DXK144"/>
      <c r="DXL144"/>
      <c r="DXM144"/>
      <c r="DXN144"/>
      <c r="DXO144"/>
      <c r="DXP144"/>
      <c r="DXQ144"/>
      <c r="DXR144"/>
      <c r="DXS144"/>
      <c r="DXT144"/>
      <c r="DXU144"/>
      <c r="DXV144"/>
      <c r="DXW144"/>
      <c r="DXX144"/>
      <c r="DXY144"/>
      <c r="DXZ144"/>
      <c r="DYA144"/>
      <c r="DYB144"/>
      <c r="DYC144"/>
      <c r="DYD144"/>
      <c r="DYE144"/>
      <c r="DYF144"/>
      <c r="DYG144"/>
      <c r="DYH144"/>
      <c r="DYI144"/>
      <c r="DYJ144"/>
      <c r="DYK144"/>
      <c r="DYL144"/>
      <c r="DYM144"/>
      <c r="DYN144"/>
      <c r="DYO144"/>
      <c r="DYP144"/>
      <c r="DYQ144"/>
      <c r="DYR144"/>
      <c r="DYS144"/>
      <c r="DYT144"/>
      <c r="DYU144"/>
      <c r="DYV144"/>
      <c r="DYW144"/>
      <c r="DYX144"/>
      <c r="DYY144"/>
      <c r="DYZ144"/>
      <c r="DZA144"/>
      <c r="DZB144"/>
      <c r="DZC144"/>
      <c r="DZD144"/>
      <c r="DZE144"/>
      <c r="DZF144"/>
      <c r="DZG144"/>
      <c r="DZH144"/>
      <c r="DZI144"/>
      <c r="DZJ144"/>
      <c r="DZK144"/>
      <c r="DZL144"/>
      <c r="DZM144"/>
      <c r="DZN144"/>
      <c r="DZO144"/>
      <c r="DZP144"/>
      <c r="DZQ144"/>
      <c r="DZR144"/>
      <c r="DZS144"/>
      <c r="DZT144"/>
      <c r="DZU144"/>
      <c r="DZV144"/>
      <c r="DZW144"/>
      <c r="DZX144"/>
      <c r="DZY144"/>
      <c r="DZZ144"/>
      <c r="EAA144"/>
      <c r="EAB144"/>
      <c r="EAC144"/>
      <c r="EAD144"/>
      <c r="EAE144"/>
      <c r="EAF144"/>
      <c r="EAG144"/>
      <c r="EAH144"/>
      <c r="EAI144"/>
      <c r="EAJ144"/>
      <c r="EAK144"/>
      <c r="EAL144"/>
      <c r="EAM144"/>
      <c r="EAN144"/>
      <c r="EAO144"/>
      <c r="EAP144"/>
      <c r="EAQ144"/>
      <c r="EAR144"/>
      <c r="EAS144"/>
      <c r="EAT144"/>
      <c r="EAU144"/>
      <c r="EAV144"/>
      <c r="EAW144"/>
      <c r="EAX144"/>
      <c r="EAY144"/>
      <c r="EAZ144"/>
      <c r="EBA144"/>
      <c r="EBB144"/>
      <c r="EBC144"/>
      <c r="EBD144"/>
      <c r="EBE144"/>
      <c r="EBF144"/>
      <c r="EBG144"/>
      <c r="EBH144"/>
      <c r="EBI144"/>
      <c r="EBJ144"/>
      <c r="EBK144"/>
      <c r="EBL144"/>
      <c r="EBM144"/>
      <c r="EBN144"/>
      <c r="EBO144"/>
      <c r="EBP144"/>
      <c r="EBQ144"/>
      <c r="EBR144"/>
      <c r="EBS144"/>
      <c r="EBT144"/>
      <c r="EBU144"/>
      <c r="EBV144"/>
      <c r="EBW144"/>
      <c r="EBX144"/>
      <c r="EBY144"/>
      <c r="EBZ144"/>
      <c r="ECA144"/>
      <c r="ECB144"/>
      <c r="ECC144"/>
      <c r="ECD144"/>
      <c r="ECE144"/>
      <c r="ECF144"/>
      <c r="ECG144"/>
      <c r="ECH144"/>
      <c r="ECI144"/>
      <c r="ECJ144"/>
      <c r="ECK144"/>
      <c r="ECL144"/>
      <c r="ECM144"/>
      <c r="ECN144"/>
      <c r="ECO144"/>
      <c r="ECP144"/>
      <c r="ECQ144"/>
      <c r="ECR144"/>
      <c r="ECS144"/>
      <c r="ECT144"/>
      <c r="ECU144"/>
      <c r="ECV144"/>
      <c r="ECW144"/>
      <c r="ECX144"/>
      <c r="ECY144"/>
      <c r="ECZ144"/>
      <c r="EDA144"/>
      <c r="EDB144"/>
      <c r="EDC144"/>
      <c r="EDD144"/>
      <c r="EDE144"/>
      <c r="EDF144"/>
      <c r="EDG144"/>
      <c r="EDH144"/>
      <c r="EDI144"/>
      <c r="EDJ144"/>
      <c r="EDK144"/>
      <c r="EDL144"/>
      <c r="EDM144"/>
      <c r="EDN144"/>
      <c r="EDO144"/>
      <c r="EDP144"/>
      <c r="EDQ144"/>
      <c r="EDR144"/>
      <c r="EDS144"/>
      <c r="EDT144"/>
      <c r="EDU144"/>
      <c r="EDV144"/>
      <c r="EDW144"/>
      <c r="EDX144"/>
      <c r="EDY144"/>
      <c r="EDZ144"/>
      <c r="EEA144"/>
      <c r="EEB144"/>
      <c r="EEC144"/>
      <c r="EED144"/>
      <c r="EEE144"/>
      <c r="EEF144"/>
      <c r="EEG144"/>
      <c r="EEH144"/>
      <c r="EEI144"/>
      <c r="EEJ144"/>
      <c r="EEK144"/>
      <c r="EEL144"/>
      <c r="EEM144"/>
      <c r="EEN144"/>
      <c r="EEO144"/>
      <c r="EEP144"/>
      <c r="EEQ144"/>
      <c r="EER144"/>
      <c r="EES144"/>
      <c r="EET144"/>
      <c r="EEU144"/>
      <c r="EEV144"/>
      <c r="EEW144"/>
      <c r="EEX144"/>
      <c r="EEY144"/>
      <c r="EEZ144"/>
      <c r="EFA144"/>
      <c r="EFB144"/>
      <c r="EFC144"/>
      <c r="EFD144"/>
      <c r="EFE144"/>
      <c r="EFF144"/>
      <c r="EFG144"/>
      <c r="EFH144"/>
      <c r="EFI144"/>
      <c r="EFJ144"/>
      <c r="EFK144"/>
      <c r="EFL144"/>
      <c r="EFM144"/>
      <c r="EFN144"/>
      <c r="EFO144"/>
      <c r="EFP144"/>
      <c r="EFQ144"/>
      <c r="EFR144"/>
      <c r="EFS144"/>
      <c r="EFT144"/>
      <c r="EFU144"/>
      <c r="EFV144"/>
      <c r="EFW144"/>
      <c r="EFX144"/>
      <c r="EFY144"/>
      <c r="EFZ144"/>
      <c r="EGA144"/>
      <c r="EGB144"/>
      <c r="EGC144"/>
      <c r="EGD144"/>
      <c r="EGE144"/>
      <c r="EGF144"/>
      <c r="EGG144"/>
      <c r="EGH144"/>
      <c r="EGI144"/>
      <c r="EGJ144"/>
      <c r="EGK144"/>
      <c r="EGL144"/>
      <c r="EGM144"/>
      <c r="EGN144"/>
      <c r="EGO144"/>
      <c r="EGP144"/>
      <c r="EGQ144"/>
      <c r="EGR144"/>
      <c r="EGS144"/>
      <c r="EGT144"/>
      <c r="EGU144"/>
      <c r="EGV144"/>
      <c r="EGW144"/>
      <c r="EGX144"/>
      <c r="EGY144"/>
      <c r="EGZ144"/>
      <c r="EHA144"/>
      <c r="EHB144"/>
      <c r="EHC144"/>
      <c r="EHD144"/>
      <c r="EHE144"/>
      <c r="EHF144"/>
      <c r="EHG144"/>
      <c r="EHH144"/>
      <c r="EHI144"/>
      <c r="EHJ144"/>
      <c r="EHK144"/>
      <c r="EHL144"/>
      <c r="EHM144"/>
      <c r="EHN144"/>
      <c r="EHO144"/>
      <c r="EHP144"/>
      <c r="EHQ144"/>
      <c r="EHR144"/>
      <c r="EHS144"/>
      <c r="EHT144"/>
      <c r="EHU144"/>
      <c r="EHV144"/>
      <c r="EHW144"/>
      <c r="EHX144"/>
      <c r="EHY144"/>
      <c r="EHZ144"/>
      <c r="EIA144"/>
      <c r="EIB144"/>
      <c r="EIC144"/>
      <c r="EID144"/>
      <c r="EIE144"/>
      <c r="EIF144"/>
      <c r="EIG144"/>
      <c r="EIH144"/>
      <c r="EII144"/>
      <c r="EIJ144"/>
      <c r="EIK144"/>
      <c r="EIL144"/>
      <c r="EIM144"/>
      <c r="EIN144"/>
      <c r="EIO144"/>
      <c r="EIP144"/>
      <c r="EIQ144"/>
      <c r="EIR144"/>
      <c r="EIS144"/>
      <c r="EIT144"/>
      <c r="EIU144"/>
      <c r="EIV144"/>
      <c r="EIW144"/>
      <c r="EIX144"/>
      <c r="EIY144"/>
      <c r="EIZ144"/>
      <c r="EJA144"/>
      <c r="EJB144"/>
      <c r="EJC144"/>
      <c r="EJD144"/>
      <c r="EJE144"/>
      <c r="EJF144"/>
      <c r="EJG144"/>
      <c r="EJH144"/>
      <c r="EJI144"/>
      <c r="EJJ144"/>
      <c r="EJK144"/>
      <c r="EJL144"/>
      <c r="EJM144"/>
      <c r="EJN144"/>
      <c r="EJO144"/>
      <c r="EJP144"/>
      <c r="EJQ144"/>
      <c r="EJR144"/>
      <c r="EJS144"/>
      <c r="EJT144"/>
      <c r="EJU144"/>
      <c r="EJV144"/>
      <c r="EJW144"/>
      <c r="EJX144"/>
      <c r="EJY144"/>
      <c r="EJZ144"/>
      <c r="EKA144"/>
      <c r="EKB144"/>
      <c r="EKC144"/>
      <c r="EKD144"/>
      <c r="EKE144"/>
      <c r="EKF144"/>
      <c r="EKG144"/>
      <c r="EKH144"/>
      <c r="EKI144"/>
      <c r="EKJ144"/>
      <c r="EKK144"/>
      <c r="EKL144"/>
      <c r="EKM144"/>
      <c r="EKN144"/>
      <c r="EKO144"/>
      <c r="EKP144"/>
      <c r="EKQ144"/>
      <c r="EKR144"/>
      <c r="EKS144"/>
      <c r="EKT144"/>
      <c r="EKU144"/>
      <c r="EKV144"/>
      <c r="EKW144"/>
      <c r="EKX144"/>
      <c r="EKY144"/>
      <c r="EKZ144"/>
      <c r="ELA144"/>
      <c r="ELB144"/>
      <c r="ELC144"/>
      <c r="ELD144"/>
      <c r="ELE144"/>
      <c r="ELF144"/>
      <c r="ELG144"/>
      <c r="ELH144"/>
      <c r="ELI144"/>
      <c r="ELJ144"/>
      <c r="ELK144"/>
      <c r="ELL144"/>
      <c r="ELM144"/>
      <c r="ELN144"/>
      <c r="ELO144"/>
      <c r="ELP144"/>
      <c r="ELQ144"/>
      <c r="ELR144"/>
      <c r="ELS144"/>
      <c r="ELT144"/>
      <c r="ELU144"/>
      <c r="ELV144"/>
      <c r="ELW144"/>
      <c r="ELX144"/>
      <c r="ELY144"/>
      <c r="ELZ144"/>
      <c r="EMA144"/>
      <c r="EMB144"/>
      <c r="EMC144"/>
      <c r="EMD144"/>
      <c r="EME144"/>
      <c r="EMF144"/>
      <c r="EMG144"/>
      <c r="EMH144"/>
      <c r="EMI144"/>
      <c r="EMJ144"/>
      <c r="EMK144"/>
      <c r="EML144"/>
      <c r="EMM144"/>
      <c r="EMN144"/>
      <c r="EMO144"/>
      <c r="EMP144"/>
      <c r="EMQ144"/>
      <c r="EMR144"/>
      <c r="EMS144"/>
      <c r="EMT144"/>
      <c r="EMU144"/>
      <c r="EMV144"/>
      <c r="EMW144"/>
      <c r="EMX144"/>
      <c r="EMY144"/>
      <c r="EMZ144"/>
      <c r="ENA144"/>
      <c r="ENB144"/>
      <c r="ENC144"/>
      <c r="END144"/>
      <c r="ENE144"/>
      <c r="ENF144"/>
      <c r="ENG144"/>
      <c r="ENH144"/>
      <c r="ENI144"/>
      <c r="ENJ144"/>
      <c r="ENK144"/>
      <c r="ENL144"/>
      <c r="ENM144"/>
      <c r="ENN144"/>
      <c r="ENO144"/>
      <c r="ENP144"/>
      <c r="ENQ144"/>
      <c r="ENR144"/>
      <c r="ENS144"/>
      <c r="ENT144"/>
      <c r="ENU144"/>
      <c r="ENV144"/>
      <c r="ENW144"/>
      <c r="ENX144"/>
      <c r="ENY144"/>
      <c r="ENZ144"/>
      <c r="EOA144"/>
      <c r="EOB144"/>
      <c r="EOC144"/>
      <c r="EOD144"/>
      <c r="EOE144"/>
      <c r="EOF144"/>
      <c r="EOG144"/>
      <c r="EOH144"/>
      <c r="EOI144"/>
      <c r="EOJ144"/>
      <c r="EOK144"/>
      <c r="EOL144"/>
      <c r="EOM144"/>
      <c r="EON144"/>
      <c r="EOO144"/>
      <c r="EOP144"/>
      <c r="EOQ144"/>
      <c r="EOR144"/>
      <c r="EOS144"/>
      <c r="EOT144"/>
      <c r="EOU144"/>
      <c r="EOV144"/>
      <c r="EOW144"/>
      <c r="EOX144"/>
      <c r="EOY144"/>
      <c r="EOZ144"/>
      <c r="EPA144"/>
      <c r="EPB144"/>
      <c r="EPC144"/>
      <c r="EPD144"/>
      <c r="EPE144"/>
      <c r="EPF144"/>
      <c r="EPG144"/>
      <c r="EPH144"/>
      <c r="EPI144"/>
      <c r="EPJ144"/>
      <c r="EPK144"/>
      <c r="EPL144"/>
      <c r="EPM144"/>
      <c r="EPN144"/>
      <c r="EPO144"/>
      <c r="EPP144"/>
      <c r="EPQ144"/>
      <c r="EPR144"/>
      <c r="EPS144"/>
      <c r="EPT144"/>
      <c r="EPU144"/>
      <c r="EPV144"/>
      <c r="EPW144"/>
      <c r="EPX144"/>
      <c r="EPY144"/>
      <c r="EPZ144"/>
      <c r="EQA144"/>
      <c r="EQB144"/>
      <c r="EQC144"/>
      <c r="EQD144"/>
      <c r="EQE144"/>
      <c r="EQF144"/>
      <c r="EQG144"/>
      <c r="EQH144"/>
      <c r="EQI144"/>
      <c r="EQJ144"/>
      <c r="EQK144"/>
      <c r="EQL144"/>
      <c r="EQM144"/>
      <c r="EQN144"/>
      <c r="EQO144"/>
      <c r="EQP144"/>
      <c r="EQQ144"/>
      <c r="EQR144"/>
      <c r="EQS144"/>
      <c r="EQT144"/>
      <c r="EQU144"/>
      <c r="EQV144"/>
      <c r="EQW144"/>
      <c r="EQX144"/>
      <c r="EQY144"/>
      <c r="EQZ144"/>
      <c r="ERA144"/>
      <c r="ERB144"/>
      <c r="ERC144"/>
      <c r="ERD144"/>
      <c r="ERE144"/>
      <c r="ERF144"/>
      <c r="ERG144"/>
      <c r="ERH144"/>
      <c r="ERI144"/>
      <c r="ERJ144"/>
      <c r="ERK144"/>
      <c r="ERL144"/>
      <c r="ERM144"/>
      <c r="ERN144"/>
      <c r="ERO144"/>
      <c r="ERP144"/>
      <c r="ERQ144"/>
      <c r="ERR144"/>
      <c r="ERS144"/>
      <c r="ERT144"/>
      <c r="ERU144"/>
      <c r="ERV144"/>
      <c r="ERW144"/>
      <c r="ERX144"/>
      <c r="ERY144"/>
      <c r="ERZ144"/>
      <c r="ESA144"/>
      <c r="ESB144"/>
      <c r="ESC144"/>
      <c r="ESD144"/>
      <c r="ESE144"/>
      <c r="ESF144"/>
      <c r="ESG144"/>
      <c r="ESH144"/>
      <c r="ESI144"/>
      <c r="ESJ144"/>
      <c r="ESK144"/>
      <c r="ESL144"/>
      <c r="ESM144"/>
      <c r="ESN144"/>
      <c r="ESO144"/>
      <c r="ESP144"/>
      <c r="ESQ144"/>
      <c r="ESR144"/>
      <c r="ESS144"/>
      <c r="EST144"/>
      <c r="ESU144"/>
      <c r="ESV144"/>
      <c r="ESW144"/>
      <c r="ESX144"/>
      <c r="ESY144"/>
      <c r="ESZ144"/>
      <c r="ETA144"/>
      <c r="ETB144"/>
      <c r="ETC144"/>
      <c r="ETD144"/>
      <c r="ETE144"/>
      <c r="ETF144"/>
      <c r="ETG144"/>
      <c r="ETH144"/>
      <c r="ETI144"/>
      <c r="ETJ144"/>
      <c r="ETK144"/>
      <c r="ETL144"/>
      <c r="ETM144"/>
      <c r="ETN144"/>
      <c r="ETO144"/>
      <c r="ETP144"/>
      <c r="ETQ144"/>
      <c r="ETR144"/>
      <c r="ETS144"/>
      <c r="ETT144"/>
      <c r="ETU144"/>
      <c r="ETV144"/>
      <c r="ETW144"/>
      <c r="ETX144"/>
      <c r="ETY144"/>
      <c r="ETZ144"/>
      <c r="EUA144"/>
      <c r="EUB144"/>
      <c r="EUC144"/>
      <c r="EUD144"/>
      <c r="EUE144"/>
      <c r="EUF144"/>
      <c r="EUG144"/>
      <c r="EUH144"/>
      <c r="EUI144"/>
      <c r="EUJ144"/>
      <c r="EUK144"/>
      <c r="EUL144"/>
      <c r="EUM144"/>
      <c r="EUN144"/>
      <c r="EUO144"/>
      <c r="EUP144"/>
      <c r="EUQ144"/>
      <c r="EUR144"/>
      <c r="EUS144"/>
      <c r="EUT144"/>
      <c r="EUU144"/>
      <c r="EUV144"/>
      <c r="EUW144"/>
      <c r="EUX144"/>
      <c r="EUY144"/>
      <c r="EUZ144"/>
      <c r="EVA144"/>
      <c r="EVB144"/>
      <c r="EVC144"/>
      <c r="EVD144"/>
      <c r="EVE144"/>
      <c r="EVF144"/>
      <c r="EVG144"/>
      <c r="EVH144"/>
      <c r="EVI144"/>
      <c r="EVJ144"/>
      <c r="EVK144"/>
      <c r="EVL144"/>
      <c r="EVM144"/>
      <c r="EVN144"/>
      <c r="EVO144"/>
      <c r="EVP144"/>
      <c r="EVQ144"/>
      <c r="EVR144"/>
      <c r="EVS144"/>
      <c r="EVT144"/>
      <c r="EVU144"/>
      <c r="EVV144"/>
      <c r="EVW144"/>
      <c r="EVX144"/>
      <c r="EVY144"/>
      <c r="EVZ144"/>
      <c r="EWA144"/>
      <c r="EWB144"/>
      <c r="EWC144"/>
      <c r="EWD144"/>
      <c r="EWE144"/>
      <c r="EWF144"/>
      <c r="EWG144"/>
      <c r="EWH144"/>
      <c r="EWI144"/>
      <c r="EWJ144"/>
      <c r="EWK144"/>
      <c r="EWL144"/>
      <c r="EWM144"/>
      <c r="EWN144"/>
      <c r="EWO144"/>
      <c r="EWP144"/>
      <c r="EWQ144"/>
      <c r="EWR144"/>
      <c r="EWS144"/>
      <c r="EWT144"/>
      <c r="EWU144"/>
      <c r="EWV144"/>
      <c r="EWW144"/>
      <c r="EWX144"/>
      <c r="EWY144"/>
      <c r="EWZ144"/>
      <c r="EXA144"/>
      <c r="EXB144"/>
      <c r="EXC144"/>
      <c r="EXD144"/>
      <c r="EXE144"/>
      <c r="EXF144"/>
      <c r="EXG144"/>
      <c r="EXH144"/>
      <c r="EXI144"/>
      <c r="EXJ144"/>
      <c r="EXK144"/>
      <c r="EXL144"/>
      <c r="EXM144"/>
      <c r="EXN144"/>
      <c r="EXO144"/>
      <c r="EXP144"/>
      <c r="EXQ144"/>
      <c r="EXR144"/>
      <c r="EXS144"/>
      <c r="EXT144"/>
      <c r="EXU144"/>
      <c r="EXV144"/>
      <c r="EXW144"/>
      <c r="EXX144"/>
      <c r="EXY144"/>
      <c r="EXZ144"/>
      <c r="EYA144"/>
      <c r="EYB144"/>
      <c r="EYC144"/>
      <c r="EYD144"/>
      <c r="EYE144"/>
      <c r="EYF144"/>
      <c r="EYG144"/>
      <c r="EYH144"/>
      <c r="EYI144"/>
      <c r="EYJ144"/>
      <c r="EYK144"/>
      <c r="EYL144"/>
      <c r="EYM144"/>
      <c r="EYN144"/>
      <c r="EYO144"/>
      <c r="EYP144"/>
      <c r="EYQ144"/>
      <c r="EYR144"/>
      <c r="EYS144"/>
      <c r="EYT144"/>
      <c r="EYU144"/>
      <c r="EYV144"/>
      <c r="EYW144"/>
      <c r="EYX144"/>
      <c r="TOX144" s="5"/>
      <c r="TOY144" s="5"/>
      <c r="TOZ144" s="5"/>
      <c r="TPA144" s="5"/>
      <c r="TPB144" s="5"/>
      <c r="TPC144" s="5"/>
      <c r="TPD144" s="5"/>
      <c r="TPE144" s="5"/>
      <c r="TPF144" s="5"/>
      <c r="TPG144" s="5"/>
      <c r="TPH144" s="5"/>
      <c r="TPI144" s="5"/>
      <c r="TPJ144" s="5"/>
      <c r="TPK144" s="5"/>
      <c r="TPL144" s="5"/>
      <c r="TPM144" s="5"/>
      <c r="TPN144" s="5"/>
      <c r="TPO144" s="5"/>
      <c r="TPP144" s="5"/>
      <c r="TPQ144" s="5"/>
      <c r="TPR144" s="5"/>
      <c r="TPS144" s="5"/>
      <c r="TPT144" s="5"/>
      <c r="TPU144" s="5"/>
      <c r="TPV144" s="5"/>
      <c r="TPW144" s="5"/>
      <c r="TPX144" s="5"/>
      <c r="TPY144" s="5"/>
      <c r="TPZ144" s="5"/>
      <c r="TQA144" s="5"/>
      <c r="TQB144" s="5"/>
      <c r="TQC144" s="5"/>
      <c r="TQD144" s="5"/>
      <c r="TQE144" s="5"/>
      <c r="TQF144" s="5"/>
      <c r="TQG144" s="5"/>
      <c r="TQH144" s="5"/>
      <c r="TQI144" s="5"/>
      <c r="TQJ144" s="5"/>
      <c r="TQK144" s="5"/>
      <c r="TQL144" s="5"/>
      <c r="TQM144" s="5"/>
      <c r="TQN144" s="5"/>
      <c r="TQO144" s="5"/>
      <c r="TQP144" s="5"/>
      <c r="TQQ144" s="5"/>
      <c r="TQR144" s="5"/>
      <c r="TQS144" s="5"/>
      <c r="TQT144" s="5"/>
      <c r="TQU144" s="5"/>
      <c r="TQV144" s="5"/>
      <c r="TQW144" s="5"/>
      <c r="TQX144" s="5"/>
      <c r="TQY144" s="5"/>
      <c r="TQZ144" s="5"/>
      <c r="TRA144" s="5"/>
      <c r="TRB144" s="5"/>
      <c r="TRC144" s="5"/>
      <c r="TRD144" s="5"/>
      <c r="TRE144" s="5"/>
      <c r="TRF144" s="5"/>
      <c r="TRG144" s="5"/>
      <c r="TRH144" s="5"/>
      <c r="TRI144" s="5"/>
      <c r="TRJ144" s="5"/>
      <c r="TRK144" s="5"/>
      <c r="TRL144" s="5"/>
      <c r="TRM144" s="5"/>
      <c r="TRN144" s="5"/>
      <c r="TRO144" s="5"/>
      <c r="TRP144" s="5"/>
      <c r="TRQ144" s="5"/>
      <c r="TRR144" s="5"/>
      <c r="TRS144" s="5"/>
      <c r="TRT144" s="5"/>
      <c r="TRU144" s="5"/>
      <c r="TRV144" s="5"/>
      <c r="TRW144" s="5"/>
      <c r="TRX144" s="5"/>
      <c r="TRY144" s="5"/>
      <c r="TRZ144" s="5"/>
      <c r="TSA144" s="5"/>
      <c r="TSB144" s="5"/>
      <c r="TSC144" s="5"/>
      <c r="TSD144" s="5"/>
      <c r="TSE144" s="5"/>
      <c r="TSF144" s="5"/>
      <c r="TSG144" s="5"/>
      <c r="TSH144" s="5"/>
      <c r="TSI144" s="5"/>
      <c r="TSJ144" s="5"/>
      <c r="TSK144" s="5"/>
      <c r="TSL144" s="5"/>
      <c r="TSM144" s="5"/>
      <c r="TSN144" s="5"/>
      <c r="TSO144" s="5"/>
      <c r="TSP144" s="5"/>
      <c r="TSQ144" s="5"/>
      <c r="TSR144" s="5"/>
      <c r="TSS144" s="5"/>
      <c r="TST144" s="5"/>
      <c r="TSU144" s="5"/>
      <c r="TSV144" s="5"/>
      <c r="TSW144" s="5"/>
      <c r="TSX144" s="5"/>
      <c r="TSY144" s="5"/>
      <c r="TSZ144" s="5"/>
      <c r="TTA144" s="5"/>
      <c r="TTB144" s="5"/>
      <c r="TTC144" s="5"/>
      <c r="TTD144" s="5"/>
      <c r="TTE144" s="5"/>
      <c r="TTF144" s="5"/>
      <c r="TTG144" s="5"/>
      <c r="TTH144" s="5"/>
      <c r="TTI144" s="5"/>
      <c r="TTJ144" s="5"/>
      <c r="TTK144" s="5"/>
      <c r="TTL144" s="5"/>
      <c r="TTM144" s="5"/>
      <c r="TTN144" s="5"/>
      <c r="TTO144" s="5"/>
      <c r="TTP144" s="5"/>
      <c r="TTQ144" s="5"/>
      <c r="TTR144" s="5"/>
      <c r="TTS144" s="5"/>
      <c r="TTT144" s="5"/>
      <c r="TTU144" s="5"/>
      <c r="TTV144" s="5"/>
      <c r="TTW144" s="5"/>
      <c r="TTX144" s="5"/>
      <c r="TTY144" s="5"/>
      <c r="TTZ144" s="5"/>
      <c r="TUA144" s="5"/>
      <c r="TUB144" s="5"/>
      <c r="TUC144" s="5"/>
      <c r="TUD144" s="5"/>
      <c r="TUE144" s="5"/>
      <c r="TUF144" s="5"/>
      <c r="TUG144" s="5"/>
      <c r="TUH144" s="5"/>
      <c r="TUI144" s="5"/>
      <c r="TUJ144" s="5"/>
      <c r="TUK144" s="5"/>
      <c r="TUL144" s="5"/>
      <c r="TUM144" s="5"/>
      <c r="TUN144" s="5"/>
      <c r="TUO144" s="5"/>
      <c r="TUP144" s="5"/>
      <c r="TUQ144" s="5"/>
      <c r="TUR144" s="5"/>
      <c r="TUS144" s="5"/>
      <c r="TUT144" s="5"/>
      <c r="TUU144" s="5"/>
      <c r="TUV144" s="5"/>
      <c r="TUW144" s="5"/>
      <c r="TUX144" s="5"/>
      <c r="TUY144" s="5"/>
      <c r="TUZ144" s="5"/>
      <c r="TVA144" s="5"/>
      <c r="TVB144" s="5"/>
      <c r="TVC144" s="5"/>
      <c r="TVD144" s="5"/>
      <c r="TVE144" s="5"/>
      <c r="TVF144" s="5"/>
      <c r="TVG144" s="5"/>
      <c r="TVH144" s="5"/>
      <c r="TVI144" s="5"/>
      <c r="TVJ144" s="5"/>
      <c r="TVK144" s="5"/>
      <c r="TVL144" s="5"/>
      <c r="TVM144" s="5"/>
      <c r="TVN144" s="5"/>
      <c r="TVO144" s="5"/>
      <c r="TVP144" s="5"/>
      <c r="TVQ144" s="5"/>
      <c r="TVR144" s="5"/>
      <c r="TVS144" s="5"/>
      <c r="TVT144" s="5"/>
      <c r="TVU144" s="5"/>
      <c r="TVV144" s="5"/>
      <c r="TVW144" s="5"/>
      <c r="TVX144" s="5"/>
      <c r="TVY144" s="5"/>
      <c r="TVZ144" s="5"/>
      <c r="TWA144" s="5"/>
      <c r="TWB144" s="5"/>
      <c r="TWC144" s="5"/>
      <c r="TWD144" s="5"/>
      <c r="TWE144" s="5"/>
      <c r="TWF144" s="5"/>
      <c r="TWG144" s="5"/>
      <c r="TWH144" s="5"/>
      <c r="TWI144" s="5"/>
      <c r="TWJ144" s="5"/>
      <c r="TWK144" s="5"/>
      <c r="TWL144" s="5"/>
      <c r="TWM144" s="5"/>
      <c r="TWN144" s="5"/>
      <c r="TWO144" s="5"/>
      <c r="TWP144" s="5"/>
      <c r="TWQ144" s="5"/>
      <c r="TWR144" s="5"/>
      <c r="TWS144" s="5"/>
      <c r="TWT144" s="5"/>
      <c r="TWU144" s="5"/>
      <c r="TWV144" s="5"/>
      <c r="TWW144" s="5"/>
      <c r="TWX144" s="5"/>
      <c r="TWY144" s="5"/>
      <c r="TWZ144" s="5"/>
      <c r="TXA144" s="5"/>
      <c r="TXB144" s="5"/>
      <c r="TXC144" s="5"/>
      <c r="TXD144" s="5"/>
      <c r="TXE144" s="5"/>
      <c r="TXF144" s="5"/>
      <c r="TXG144" s="5"/>
      <c r="TXH144" s="5"/>
      <c r="TXI144" s="5"/>
      <c r="TXJ144" s="5"/>
      <c r="TXK144" s="5"/>
      <c r="TXL144" s="5"/>
      <c r="TXM144" s="5"/>
      <c r="TXN144" s="5"/>
      <c r="TXO144" s="5"/>
      <c r="TXP144" s="5"/>
      <c r="TXQ144" s="5"/>
      <c r="TXR144" s="5"/>
      <c r="TXS144" s="5"/>
      <c r="TXT144" s="5"/>
      <c r="TXU144" s="5"/>
      <c r="TXV144" s="5"/>
      <c r="TXW144" s="5"/>
      <c r="TXX144" s="5"/>
      <c r="TXY144" s="5"/>
      <c r="TXZ144" s="5"/>
      <c r="TYA144" s="5"/>
      <c r="TYB144" s="5"/>
      <c r="TYC144" s="5"/>
      <c r="TYD144" s="5"/>
      <c r="TYE144" s="5"/>
      <c r="TYF144" s="5"/>
      <c r="TYG144" s="5"/>
      <c r="TYH144" s="5"/>
      <c r="TYI144" s="5"/>
      <c r="TYJ144" s="5"/>
      <c r="TYK144" s="5"/>
      <c r="TYL144" s="5"/>
      <c r="TYM144" s="5"/>
      <c r="TYN144" s="5"/>
      <c r="TYO144" s="5"/>
      <c r="TYP144" s="5"/>
      <c r="TYQ144" s="5"/>
      <c r="TYR144" s="5"/>
      <c r="TYS144" s="5"/>
      <c r="TYT144" s="5"/>
      <c r="TYU144" s="5"/>
      <c r="TYV144" s="5"/>
      <c r="TYW144" s="5"/>
      <c r="TYX144" s="5"/>
      <c r="TYY144" s="5"/>
      <c r="TYZ144" s="5"/>
      <c r="TZA144" s="5"/>
      <c r="TZB144" s="5"/>
      <c r="TZC144" s="5"/>
      <c r="TZD144" s="5"/>
      <c r="TZE144" s="5"/>
      <c r="TZF144" s="5"/>
      <c r="TZG144" s="5"/>
      <c r="TZH144" s="5"/>
      <c r="TZI144" s="5"/>
      <c r="TZJ144" s="5"/>
      <c r="TZK144" s="5"/>
      <c r="TZL144" s="5"/>
      <c r="TZM144" s="5"/>
      <c r="TZN144" s="5"/>
      <c r="TZO144" s="5"/>
      <c r="TZP144" s="5"/>
      <c r="TZQ144" s="5"/>
      <c r="TZR144" s="5"/>
      <c r="TZS144" s="5"/>
      <c r="TZT144" s="5"/>
      <c r="TZU144" s="5"/>
      <c r="TZV144" s="5"/>
      <c r="TZW144" s="5"/>
      <c r="TZX144" s="5"/>
      <c r="TZY144" s="5"/>
      <c r="TZZ144" s="5"/>
      <c r="UAA144" s="5"/>
      <c r="UAB144" s="5"/>
      <c r="UAC144" s="5"/>
      <c r="UAD144" s="5"/>
      <c r="UAE144" s="5"/>
      <c r="UAF144" s="5"/>
      <c r="UAG144" s="5"/>
      <c r="UAH144" s="5"/>
      <c r="UAI144" s="5"/>
      <c r="UAJ144" s="5"/>
      <c r="UAK144" s="5"/>
      <c r="UAL144" s="5"/>
      <c r="UAM144" s="5"/>
      <c r="UAN144" s="5"/>
      <c r="UAO144" s="5"/>
      <c r="UAP144" s="5"/>
      <c r="UAQ144" s="5"/>
      <c r="UAR144" s="5"/>
      <c r="UAS144" s="5"/>
      <c r="UAT144" s="5"/>
      <c r="UAU144" s="5"/>
      <c r="UAV144" s="5"/>
      <c r="UAW144" s="5"/>
      <c r="UAX144" s="5"/>
      <c r="UAY144" s="5"/>
      <c r="UAZ144" s="5"/>
      <c r="UBA144" s="5"/>
      <c r="UBB144" s="5"/>
      <c r="UBC144" s="5"/>
      <c r="UBD144" s="5"/>
      <c r="UBE144" s="5"/>
      <c r="UBF144" s="5"/>
      <c r="UBG144" s="5"/>
      <c r="UBH144" s="5"/>
      <c r="UBI144" s="5"/>
      <c r="UBJ144" s="5"/>
      <c r="UBK144" s="5"/>
      <c r="UBL144" s="5"/>
      <c r="UBM144" s="5"/>
      <c r="UBN144" s="5"/>
      <c r="UBO144" s="5"/>
      <c r="UBP144" s="5"/>
      <c r="UBQ144" s="5"/>
      <c r="UBR144" s="5"/>
      <c r="UBS144" s="5"/>
      <c r="UBT144" s="5"/>
      <c r="UBU144" s="5"/>
      <c r="UBV144" s="5"/>
      <c r="UBW144" s="5"/>
      <c r="UBX144" s="5"/>
      <c r="UBY144" s="5"/>
      <c r="UBZ144" s="5"/>
      <c r="UCA144" s="5"/>
      <c r="UCB144" s="5"/>
      <c r="UCC144" s="5"/>
      <c r="UCD144" s="5"/>
      <c r="UCE144" s="5"/>
      <c r="UCF144" s="5"/>
      <c r="UCG144" s="5"/>
      <c r="UCH144" s="5"/>
      <c r="UCI144" s="5"/>
      <c r="UCJ144" s="5"/>
      <c r="UCK144" s="6"/>
      <c r="UCL144" s="6"/>
      <c r="UCM144" s="6"/>
      <c r="UCN144" s="6"/>
      <c r="UCO144" s="6"/>
      <c r="UCP144" s="6"/>
      <c r="UCQ144" s="6"/>
      <c r="UCR144" s="6"/>
      <c r="UCS144" s="6"/>
      <c r="UCT144" s="6"/>
      <c r="UCU144" s="6"/>
      <c r="UCV144" s="6"/>
      <c r="UCW144" s="6"/>
      <c r="UCX144" s="6"/>
      <c r="UCY144" s="6"/>
      <c r="UCZ144" s="6"/>
      <c r="UDA144" s="6"/>
      <c r="UDB144" s="6"/>
      <c r="UDC144" s="6"/>
      <c r="UDD144" s="6"/>
      <c r="UDE144" s="6"/>
      <c r="UDF144" s="6"/>
      <c r="UDG144" s="6"/>
      <c r="UDH144" s="6"/>
      <c r="UDI144" s="6"/>
      <c r="UDJ144" s="6"/>
      <c r="UDK144" s="6"/>
      <c r="UDL144" s="6"/>
      <c r="UDM144" s="6"/>
      <c r="UDN144" s="6"/>
      <c r="UDO144" s="6"/>
      <c r="UDP144" s="6"/>
      <c r="UDQ144" s="6"/>
      <c r="UDR144" s="6"/>
      <c r="UDS144" s="6"/>
      <c r="UDT144" s="6"/>
      <c r="UDU144" s="6"/>
      <c r="UDV144" s="6"/>
      <c r="UDW144" s="6"/>
      <c r="UDX144" s="6"/>
      <c r="UDY144" s="6"/>
      <c r="UDZ144" s="6"/>
      <c r="UEA144" s="6"/>
      <c r="UEB144" s="6"/>
      <c r="UEC144" s="6"/>
      <c r="UED144" s="6"/>
      <c r="UEE144" s="6"/>
      <c r="UEF144" s="6"/>
      <c r="UEG144" s="6"/>
      <c r="UEH144" s="6"/>
      <c r="UEI144" s="6"/>
      <c r="UEJ144" s="6"/>
      <c r="UEK144" s="6"/>
      <c r="UEL144" s="6"/>
      <c r="UEM144" s="6"/>
      <c r="UEN144" s="6"/>
      <c r="UEO144" s="6"/>
      <c r="UEP144" s="6"/>
      <c r="UEQ144" s="6"/>
      <c r="UER144" s="6"/>
      <c r="UES144" s="6"/>
      <c r="UET144" s="6"/>
      <c r="UEU144" s="6"/>
      <c r="UEV144" s="6"/>
      <c r="UEW144" s="6"/>
      <c r="UEX144" s="6"/>
      <c r="UEY144" s="6"/>
      <c r="UEZ144" s="6"/>
      <c r="UFA144" s="6"/>
      <c r="UFB144" s="6"/>
      <c r="UFC144" s="6"/>
      <c r="UFD144" s="6"/>
      <c r="UFE144" s="6"/>
      <c r="UFF144" s="6"/>
      <c r="UFG144" s="6"/>
      <c r="UFH144" s="6"/>
      <c r="UFI144" s="6"/>
      <c r="UFJ144" s="6"/>
      <c r="UFK144" s="6"/>
      <c r="UFL144" s="6"/>
      <c r="UFM144" s="6"/>
      <c r="UFN144"/>
      <c r="UFO144"/>
      <c r="UFP144"/>
      <c r="UFQ144"/>
      <c r="UFR144"/>
      <c r="UFS144"/>
      <c r="UFT144"/>
      <c r="UFU144"/>
      <c r="UFV144"/>
      <c r="UFW144"/>
      <c r="UFX144"/>
      <c r="UFY144"/>
      <c r="UFZ144"/>
      <c r="UGA144"/>
      <c r="UGB144"/>
      <c r="UGC144"/>
      <c r="UGD144"/>
      <c r="UGE144"/>
      <c r="UGF144"/>
      <c r="UGG144"/>
      <c r="UGH144"/>
      <c r="UGI144"/>
      <c r="UGJ144"/>
      <c r="UGK144"/>
      <c r="UGL144"/>
      <c r="UGM144"/>
      <c r="UGN144"/>
      <c r="UGO144"/>
      <c r="UGP144"/>
      <c r="UGQ144"/>
      <c r="UGR144"/>
      <c r="UGS144"/>
      <c r="UGT144"/>
      <c r="UGU144"/>
      <c r="UGV144"/>
      <c r="UGW144"/>
      <c r="UGX144"/>
      <c r="UGY144"/>
      <c r="UGZ144"/>
      <c r="UHA144"/>
      <c r="UHB144"/>
      <c r="UHC144"/>
      <c r="UHD144"/>
      <c r="UHE144"/>
      <c r="UHF144"/>
      <c r="UHG144"/>
      <c r="UHH144"/>
      <c r="UHI144"/>
      <c r="UHJ144"/>
      <c r="UHK144"/>
      <c r="UHL144"/>
      <c r="UHM144"/>
      <c r="UHN144"/>
      <c r="UHO144"/>
      <c r="UHP144"/>
      <c r="UHQ144"/>
      <c r="UHR144"/>
      <c r="UHS144"/>
      <c r="UHT144"/>
      <c r="UHU144"/>
      <c r="UHV144"/>
      <c r="UHW144"/>
      <c r="UHX144"/>
      <c r="UHY144"/>
      <c r="UHZ144"/>
      <c r="UIA144"/>
      <c r="UIB144"/>
      <c r="UIC144"/>
      <c r="UID144"/>
      <c r="UIE144"/>
      <c r="UIF144"/>
      <c r="UIG144"/>
      <c r="UIH144"/>
      <c r="UII144"/>
      <c r="UIJ144"/>
      <c r="UIK144"/>
      <c r="UIL144"/>
      <c r="UIM144"/>
      <c r="UIN144"/>
      <c r="UIO144"/>
      <c r="UIP144"/>
      <c r="UIQ144"/>
      <c r="UIR144"/>
      <c r="UIS144"/>
      <c r="UIT144"/>
      <c r="UIU144"/>
      <c r="UIV144"/>
      <c r="UIW144"/>
      <c r="UIX144"/>
      <c r="UIY144"/>
      <c r="UIZ144"/>
      <c r="UJA144"/>
      <c r="UJB144"/>
      <c r="UJC144"/>
      <c r="UJD144"/>
      <c r="UJE144"/>
      <c r="UJF144"/>
      <c r="UJG144"/>
      <c r="UJH144"/>
      <c r="UJI144"/>
      <c r="UJJ144"/>
      <c r="UJK144"/>
      <c r="UJL144"/>
      <c r="UJM144"/>
      <c r="UJN144"/>
      <c r="UJO144"/>
      <c r="UJP144"/>
      <c r="UJQ144"/>
      <c r="UJR144"/>
      <c r="UJS144"/>
      <c r="UJT144"/>
      <c r="UJU144"/>
      <c r="UJV144"/>
      <c r="UJW144"/>
      <c r="UJX144"/>
      <c r="UJY144"/>
      <c r="UJZ144"/>
      <c r="UKA144"/>
      <c r="UKB144"/>
      <c r="UKC144"/>
      <c r="UKD144"/>
      <c r="UKE144"/>
      <c r="UKF144"/>
      <c r="UKG144"/>
      <c r="UKH144"/>
      <c r="UKI144"/>
      <c r="UKJ144"/>
      <c r="UKK144"/>
      <c r="UKL144"/>
      <c r="UKM144"/>
      <c r="UKN144"/>
      <c r="UKO144"/>
      <c r="UKP144"/>
      <c r="UKQ144"/>
      <c r="UKR144"/>
      <c r="UKS144"/>
      <c r="UKT144"/>
      <c r="UKU144"/>
      <c r="UKV144"/>
      <c r="UKW144"/>
      <c r="UKX144"/>
      <c r="UKY144"/>
      <c r="UKZ144"/>
      <c r="ULA144"/>
      <c r="ULB144"/>
      <c r="ULC144"/>
      <c r="ULD144"/>
      <c r="ULE144"/>
      <c r="ULF144"/>
      <c r="ULG144"/>
      <c r="ULH144"/>
      <c r="ULI144"/>
      <c r="ULJ144"/>
      <c r="ULK144"/>
      <c r="ULL144"/>
      <c r="ULM144"/>
      <c r="ULN144"/>
      <c r="ULO144"/>
      <c r="ULP144"/>
      <c r="ULQ144"/>
      <c r="ULR144"/>
      <c r="ULS144"/>
      <c r="ULT144"/>
      <c r="ULU144"/>
      <c r="ULV144"/>
      <c r="ULW144"/>
      <c r="ULX144"/>
      <c r="ULY144"/>
      <c r="ULZ144"/>
      <c r="UMA144"/>
      <c r="UMB144"/>
      <c r="UMC144"/>
      <c r="UMD144"/>
      <c r="UME144"/>
      <c r="UMF144"/>
      <c r="UMG144"/>
      <c r="UMH144"/>
      <c r="UMI144"/>
      <c r="UMJ144"/>
      <c r="UMK144"/>
      <c r="UML144"/>
      <c r="UMM144"/>
      <c r="UMN144"/>
      <c r="UMO144"/>
      <c r="UMP144"/>
      <c r="UMQ144"/>
      <c r="UMR144"/>
      <c r="UMS144"/>
      <c r="UMT144"/>
      <c r="UMU144"/>
      <c r="UMV144"/>
      <c r="UMW144"/>
      <c r="UMX144"/>
      <c r="UMY144"/>
      <c r="UMZ144"/>
      <c r="UNA144"/>
      <c r="UNB144"/>
      <c r="UNC144"/>
      <c r="UND144"/>
      <c r="UNE144"/>
      <c r="UNF144"/>
      <c r="UNG144"/>
      <c r="UNH144"/>
      <c r="UNI144"/>
      <c r="UNJ144"/>
      <c r="UNK144"/>
      <c r="UNL144"/>
      <c r="UNM144"/>
      <c r="UNN144"/>
      <c r="UNO144"/>
      <c r="UNP144"/>
      <c r="UNQ144"/>
      <c r="UNR144"/>
      <c r="UNS144"/>
      <c r="UNT144"/>
      <c r="UNU144"/>
      <c r="UNV144"/>
      <c r="UNW144"/>
      <c r="UNX144"/>
      <c r="UNY144"/>
      <c r="UNZ144"/>
      <c r="UOA144"/>
      <c r="UOB144"/>
      <c r="UOC144"/>
      <c r="UOD144"/>
      <c r="UOE144"/>
      <c r="UOF144"/>
      <c r="UOG144"/>
      <c r="UOH144"/>
      <c r="UOI144"/>
      <c r="UOJ144"/>
      <c r="UOK144"/>
      <c r="UOL144"/>
      <c r="UOM144"/>
      <c r="UON144"/>
      <c r="UOO144"/>
      <c r="UOP144"/>
      <c r="UOQ144"/>
      <c r="UOR144"/>
      <c r="UOS144"/>
      <c r="UOT144"/>
      <c r="UOU144"/>
      <c r="UOV144"/>
      <c r="UOW144"/>
      <c r="UOX144"/>
      <c r="UOY144"/>
      <c r="UOZ144"/>
      <c r="UPA144"/>
      <c r="UPB144"/>
      <c r="UPC144"/>
      <c r="UPD144"/>
      <c r="UPE144"/>
      <c r="UPF144"/>
      <c r="UPG144"/>
      <c r="UPH144"/>
      <c r="UPI144"/>
      <c r="UPJ144"/>
      <c r="UPK144"/>
      <c r="UPL144"/>
      <c r="UPM144"/>
      <c r="UPN144"/>
      <c r="UPO144"/>
      <c r="UPP144"/>
      <c r="UPQ144"/>
      <c r="UPR144"/>
      <c r="UPS144"/>
      <c r="UPT144"/>
      <c r="UPU144"/>
      <c r="UPV144"/>
      <c r="UPW144"/>
      <c r="UPX144"/>
      <c r="UPY144"/>
      <c r="UPZ144"/>
      <c r="UQA144"/>
      <c r="UQB144"/>
      <c r="UQC144"/>
      <c r="UQD144"/>
      <c r="UQE144"/>
      <c r="UQF144"/>
      <c r="UQG144"/>
      <c r="UQH144"/>
      <c r="UQI144"/>
      <c r="UQJ144"/>
      <c r="UQK144"/>
      <c r="UQL144"/>
      <c r="UQM144"/>
      <c r="UQN144"/>
      <c r="UQO144"/>
      <c r="UQP144"/>
      <c r="UQQ144"/>
      <c r="UQR144"/>
      <c r="UQS144"/>
      <c r="UQT144"/>
      <c r="UQU144"/>
      <c r="UQV144"/>
      <c r="UQW144"/>
      <c r="UQX144"/>
      <c r="UQY144"/>
      <c r="UQZ144"/>
      <c r="URA144"/>
      <c r="URB144"/>
      <c r="URC144"/>
      <c r="URD144"/>
      <c r="URE144"/>
      <c r="URF144"/>
      <c r="URG144"/>
      <c r="URH144"/>
      <c r="URI144"/>
      <c r="URJ144"/>
      <c r="URK144"/>
      <c r="URL144"/>
      <c r="URM144"/>
      <c r="URN144"/>
      <c r="URO144"/>
      <c r="URP144"/>
      <c r="URQ144"/>
      <c r="URR144"/>
      <c r="URS144"/>
      <c r="URT144"/>
      <c r="URU144"/>
      <c r="URV144"/>
      <c r="URW144"/>
      <c r="URX144"/>
      <c r="URY144"/>
      <c r="URZ144"/>
      <c r="USA144"/>
      <c r="USB144"/>
      <c r="USC144"/>
      <c r="USD144"/>
      <c r="USE144"/>
      <c r="USF144"/>
      <c r="USG144"/>
      <c r="USH144"/>
      <c r="USI144"/>
      <c r="USJ144"/>
      <c r="USK144"/>
      <c r="USL144"/>
      <c r="USM144"/>
      <c r="USN144"/>
      <c r="USO144"/>
      <c r="USP144"/>
      <c r="USQ144"/>
      <c r="USR144"/>
      <c r="USS144"/>
      <c r="UST144"/>
      <c r="USU144"/>
      <c r="USV144"/>
      <c r="USW144"/>
      <c r="USX144"/>
      <c r="USY144"/>
      <c r="USZ144"/>
      <c r="UTA144"/>
      <c r="UTB144"/>
      <c r="UTC144"/>
      <c r="UTD144"/>
      <c r="UTE144"/>
      <c r="UTF144"/>
      <c r="UTG144"/>
      <c r="UTH144"/>
      <c r="UTI144"/>
      <c r="UTJ144"/>
      <c r="UTK144"/>
      <c r="UTL144"/>
      <c r="UTM144"/>
      <c r="UTN144"/>
      <c r="UTO144"/>
      <c r="UTP144"/>
      <c r="UTQ144"/>
      <c r="UTR144"/>
      <c r="UTS144"/>
      <c r="UTT144"/>
      <c r="UTU144"/>
      <c r="UTV144"/>
      <c r="UTW144"/>
      <c r="UTX144"/>
      <c r="UTY144"/>
      <c r="UTZ144"/>
      <c r="UUA144"/>
      <c r="UUB144"/>
      <c r="UUC144"/>
      <c r="UUD144"/>
      <c r="UUE144"/>
      <c r="UUF144"/>
      <c r="UUG144"/>
      <c r="UUH144"/>
      <c r="UUI144"/>
      <c r="UUJ144"/>
      <c r="UUK144"/>
      <c r="UUL144"/>
      <c r="UUM144"/>
      <c r="UUN144"/>
      <c r="UUO144"/>
      <c r="UUP144"/>
      <c r="UUQ144"/>
      <c r="UUR144"/>
      <c r="UUS144"/>
      <c r="UUT144"/>
      <c r="UUU144"/>
      <c r="UUV144"/>
      <c r="UUW144"/>
      <c r="UUX144"/>
      <c r="UUY144"/>
      <c r="UUZ144"/>
      <c r="UVA144"/>
      <c r="UVB144"/>
      <c r="UVC144"/>
      <c r="UVD144"/>
      <c r="UVE144"/>
      <c r="UVF144"/>
      <c r="UVG144"/>
      <c r="UVH144"/>
      <c r="UVI144"/>
      <c r="UVJ144"/>
      <c r="UVK144"/>
      <c r="UVL144"/>
      <c r="UVM144"/>
      <c r="UVN144"/>
      <c r="UVO144"/>
      <c r="UVP144"/>
      <c r="UVQ144"/>
      <c r="UVR144"/>
      <c r="UVS144"/>
      <c r="UVT144"/>
      <c r="UVU144"/>
      <c r="UVV144"/>
      <c r="UVW144"/>
      <c r="UVX144"/>
      <c r="UVY144"/>
      <c r="UVZ144"/>
      <c r="UWA144"/>
      <c r="UWB144"/>
      <c r="UWC144"/>
      <c r="UWD144"/>
      <c r="UWE144"/>
      <c r="UWF144"/>
      <c r="UWG144"/>
      <c r="UWH144"/>
      <c r="UWI144"/>
      <c r="UWJ144"/>
      <c r="UWK144"/>
      <c r="UWL144"/>
      <c r="UWM144"/>
      <c r="UWN144"/>
      <c r="UWO144"/>
      <c r="UWP144"/>
      <c r="UWQ144"/>
      <c r="UWR144"/>
      <c r="UWS144"/>
      <c r="UWT144"/>
      <c r="UWU144"/>
      <c r="UWV144"/>
      <c r="UWW144"/>
      <c r="UWX144"/>
      <c r="UWY144"/>
      <c r="UWZ144"/>
      <c r="UXA144"/>
      <c r="UXB144"/>
      <c r="UXC144"/>
      <c r="UXD144"/>
      <c r="UXE144"/>
      <c r="UXF144"/>
      <c r="UXG144"/>
      <c r="UXH144"/>
      <c r="UXI144"/>
      <c r="UXJ144"/>
      <c r="UXK144"/>
      <c r="UXL144"/>
      <c r="UXM144"/>
      <c r="UXN144"/>
      <c r="UXO144"/>
      <c r="UXP144"/>
      <c r="UXQ144"/>
      <c r="UXR144"/>
      <c r="UXS144"/>
      <c r="UXT144"/>
      <c r="UXU144"/>
      <c r="UXV144"/>
      <c r="UXW144"/>
      <c r="UXX144"/>
      <c r="UXY144"/>
      <c r="UXZ144"/>
      <c r="UYA144"/>
      <c r="UYB144"/>
      <c r="UYC144"/>
      <c r="UYD144"/>
      <c r="UYE144"/>
      <c r="UYF144"/>
      <c r="UYG144"/>
      <c r="UYH144"/>
      <c r="UYI144"/>
      <c r="UYJ144"/>
      <c r="UYK144"/>
      <c r="UYL144"/>
      <c r="UYM144"/>
      <c r="UYN144"/>
      <c r="UYO144"/>
      <c r="UYP144"/>
      <c r="UYQ144"/>
      <c r="UYR144"/>
      <c r="UYS144"/>
      <c r="UYT144"/>
      <c r="UYU144"/>
      <c r="UYV144"/>
      <c r="UYW144"/>
      <c r="UYX144"/>
      <c r="UYY144"/>
      <c r="UYZ144"/>
      <c r="UZA144"/>
      <c r="UZB144"/>
      <c r="UZC144"/>
      <c r="UZD144"/>
      <c r="UZE144"/>
      <c r="UZF144"/>
      <c r="UZG144"/>
      <c r="UZH144"/>
      <c r="UZI144"/>
      <c r="UZJ144"/>
      <c r="UZK144"/>
      <c r="UZL144"/>
      <c r="UZM144"/>
      <c r="UZN144"/>
      <c r="UZO144"/>
      <c r="UZP144"/>
      <c r="UZQ144"/>
      <c r="UZR144"/>
      <c r="UZS144"/>
      <c r="UZT144"/>
      <c r="UZU144"/>
      <c r="UZV144"/>
      <c r="UZW144"/>
      <c r="UZX144"/>
      <c r="UZY144"/>
      <c r="UZZ144"/>
      <c r="VAA144"/>
      <c r="VAB144"/>
      <c r="VAC144"/>
      <c r="VAD144"/>
      <c r="VAE144"/>
      <c r="VAF144"/>
      <c r="VAG144"/>
      <c r="VAH144"/>
      <c r="VAI144"/>
      <c r="VAJ144"/>
      <c r="VAK144"/>
      <c r="VAL144"/>
      <c r="VAM144"/>
      <c r="VAN144"/>
      <c r="VAO144"/>
      <c r="VAP144"/>
      <c r="VAQ144"/>
      <c r="VAR144"/>
      <c r="VAS144"/>
      <c r="VAT144"/>
      <c r="VAU144"/>
      <c r="VAV144"/>
      <c r="VAW144"/>
      <c r="VAX144"/>
      <c r="VAY144"/>
      <c r="VAZ144"/>
      <c r="VBA144"/>
      <c r="VBB144"/>
      <c r="VBC144"/>
      <c r="VBD144"/>
      <c r="VBE144"/>
      <c r="VBF144"/>
      <c r="VBG144"/>
      <c r="VBH144"/>
      <c r="VBI144"/>
      <c r="VBJ144"/>
      <c r="VBK144"/>
      <c r="VBL144"/>
      <c r="VBM144"/>
      <c r="VBN144"/>
      <c r="VBO144"/>
      <c r="VBP144"/>
      <c r="VBQ144"/>
      <c r="VBR144"/>
      <c r="VBS144"/>
      <c r="VBT144"/>
      <c r="VBU144"/>
      <c r="VBV144"/>
      <c r="VBW144"/>
      <c r="VBX144"/>
      <c r="VBY144"/>
      <c r="VBZ144"/>
      <c r="VCA144"/>
      <c r="VCB144"/>
      <c r="VCC144"/>
      <c r="VCD144"/>
      <c r="VCE144"/>
      <c r="VCF144"/>
      <c r="VCG144"/>
      <c r="VCH144"/>
      <c r="VCI144"/>
      <c r="VCJ144"/>
      <c r="VCK144"/>
      <c r="VCL144"/>
      <c r="VCM144"/>
      <c r="VCN144"/>
      <c r="VCO144"/>
      <c r="VCP144"/>
      <c r="VCQ144"/>
      <c r="VCR144"/>
      <c r="VCS144"/>
      <c r="VCT144"/>
      <c r="VCU144"/>
      <c r="VCV144"/>
      <c r="VCW144"/>
      <c r="VCX144"/>
      <c r="VCY144"/>
      <c r="VCZ144"/>
      <c r="VDA144"/>
      <c r="VDB144"/>
      <c r="VDC144"/>
      <c r="VDD144"/>
      <c r="VDE144"/>
      <c r="VDF144"/>
      <c r="VDG144"/>
      <c r="VDH144"/>
      <c r="VDI144"/>
      <c r="VDJ144"/>
      <c r="VDK144"/>
      <c r="VDL144"/>
      <c r="VDM144"/>
      <c r="VDN144"/>
      <c r="VDO144"/>
      <c r="VDP144"/>
      <c r="VDQ144"/>
      <c r="VDR144"/>
      <c r="VDS144"/>
      <c r="VDT144"/>
      <c r="VDU144"/>
      <c r="VDV144"/>
      <c r="VDW144"/>
      <c r="VDX144"/>
      <c r="VDY144"/>
      <c r="VDZ144"/>
      <c r="VEA144"/>
      <c r="VEB144"/>
      <c r="VEC144"/>
      <c r="VED144"/>
      <c r="VEE144"/>
      <c r="VEF144"/>
      <c r="VEG144"/>
      <c r="VEH144"/>
      <c r="VEI144"/>
      <c r="VEJ144"/>
      <c r="VEK144"/>
      <c r="VEL144"/>
      <c r="VEM144"/>
      <c r="VEN144"/>
      <c r="VEO144"/>
      <c r="VEP144"/>
      <c r="VEQ144"/>
      <c r="VER144"/>
      <c r="VES144"/>
      <c r="VET144"/>
      <c r="VEU144"/>
      <c r="VEV144"/>
      <c r="VEW144"/>
      <c r="VEX144"/>
      <c r="VEY144"/>
      <c r="VEZ144"/>
      <c r="VFA144"/>
      <c r="VFB144"/>
      <c r="VFC144"/>
      <c r="VFD144"/>
      <c r="VFE144"/>
      <c r="VFF144"/>
      <c r="VFG144"/>
      <c r="VFH144"/>
      <c r="VFI144"/>
      <c r="VFJ144"/>
      <c r="VFK144"/>
      <c r="VFL144"/>
      <c r="VFM144"/>
      <c r="VFN144"/>
      <c r="VFO144"/>
      <c r="VFP144"/>
      <c r="VFQ144"/>
      <c r="VFR144"/>
      <c r="VFS144"/>
      <c r="VFT144"/>
      <c r="VFU144"/>
      <c r="VFV144"/>
      <c r="VFW144"/>
      <c r="VFX144"/>
      <c r="VFY144"/>
      <c r="VFZ144"/>
      <c r="VGA144"/>
      <c r="VGB144"/>
      <c r="VGC144"/>
      <c r="VGD144"/>
      <c r="VGE144"/>
      <c r="VGF144"/>
      <c r="VGG144"/>
      <c r="VGH144"/>
      <c r="VGI144"/>
      <c r="VGJ144"/>
      <c r="VGK144"/>
      <c r="VGL144"/>
      <c r="VGM144"/>
      <c r="VGN144"/>
      <c r="VGO144"/>
      <c r="VGP144"/>
      <c r="VGQ144"/>
      <c r="VGR144"/>
      <c r="VGS144"/>
      <c r="VGT144"/>
      <c r="VGU144"/>
      <c r="VGV144"/>
      <c r="VGW144"/>
      <c r="VGX144"/>
      <c r="VGY144"/>
      <c r="VGZ144"/>
      <c r="VHA144"/>
      <c r="VHB144"/>
      <c r="VHC144"/>
      <c r="VHD144"/>
      <c r="VHE144"/>
      <c r="VHF144"/>
      <c r="VHG144"/>
      <c r="VHH144"/>
      <c r="VHI144"/>
      <c r="VHJ144"/>
      <c r="VHK144"/>
      <c r="VHL144"/>
      <c r="VHM144"/>
      <c r="VHN144"/>
      <c r="VHO144"/>
      <c r="VHP144"/>
      <c r="VHQ144"/>
      <c r="VHR144"/>
      <c r="VHS144"/>
      <c r="VHT144"/>
      <c r="VHU144"/>
      <c r="VHV144"/>
      <c r="VHW144"/>
      <c r="VHX144"/>
      <c r="VHY144"/>
      <c r="VHZ144"/>
      <c r="VIA144"/>
      <c r="VIB144"/>
      <c r="VIC144"/>
      <c r="VID144"/>
      <c r="VIE144"/>
      <c r="VIF144"/>
      <c r="VIG144"/>
      <c r="VIH144"/>
      <c r="VII144"/>
      <c r="VIJ144"/>
      <c r="VIK144"/>
      <c r="VIL144"/>
      <c r="VIM144"/>
      <c r="VIN144"/>
      <c r="VIO144"/>
      <c r="VIP144"/>
      <c r="VIQ144"/>
      <c r="VIR144"/>
      <c r="VIS144"/>
      <c r="VIT144"/>
      <c r="VIU144"/>
      <c r="VIV144"/>
      <c r="VIW144"/>
      <c r="VIX144"/>
      <c r="VIY144"/>
      <c r="VIZ144"/>
      <c r="VJA144"/>
      <c r="VJB144"/>
      <c r="VJC144"/>
      <c r="VJD144"/>
      <c r="VJE144"/>
      <c r="VJF144"/>
      <c r="VJG144"/>
      <c r="VJH144"/>
      <c r="VJI144"/>
      <c r="VJJ144"/>
      <c r="VJK144"/>
      <c r="VJL144"/>
      <c r="VJM144"/>
      <c r="VJN144"/>
      <c r="VJO144"/>
      <c r="VJP144"/>
      <c r="VJQ144"/>
      <c r="VJR144"/>
      <c r="VJS144"/>
      <c r="VJT144"/>
      <c r="VJU144"/>
      <c r="VJV144"/>
      <c r="VJW144"/>
      <c r="VJX144"/>
      <c r="VJY144"/>
      <c r="VJZ144"/>
      <c r="VKA144"/>
      <c r="VKB144"/>
      <c r="VKC144"/>
      <c r="VKD144"/>
      <c r="VKE144"/>
      <c r="VKF144"/>
      <c r="VKG144"/>
      <c r="VKH144"/>
      <c r="VKI144"/>
      <c r="VKJ144"/>
      <c r="VKK144"/>
      <c r="VKL144"/>
      <c r="VKM144"/>
      <c r="VKN144"/>
      <c r="VKO144"/>
      <c r="VKP144"/>
      <c r="VKQ144"/>
      <c r="VKR144"/>
      <c r="VKS144"/>
      <c r="VKT144"/>
      <c r="VKU144"/>
      <c r="VKV144"/>
      <c r="VKW144"/>
      <c r="VKX144"/>
      <c r="VKY144"/>
      <c r="VKZ144"/>
      <c r="VLA144"/>
      <c r="VLB144"/>
      <c r="VLC144"/>
      <c r="VLD144"/>
      <c r="VLE144"/>
      <c r="VLF144"/>
      <c r="VLG144"/>
      <c r="VLH144"/>
      <c r="VLI144"/>
      <c r="VLJ144"/>
      <c r="VLK144"/>
      <c r="VLL144"/>
      <c r="VLM144"/>
      <c r="VLN144"/>
      <c r="VLO144"/>
      <c r="VLP144"/>
      <c r="VLQ144"/>
      <c r="VLR144"/>
      <c r="VLS144"/>
      <c r="VLT144"/>
      <c r="VLU144"/>
      <c r="VLV144"/>
      <c r="VLW144"/>
      <c r="VLX144"/>
      <c r="VLY144"/>
      <c r="VLZ144"/>
      <c r="VMA144"/>
      <c r="VMB144"/>
      <c r="VMC144"/>
      <c r="VMD144"/>
      <c r="VME144"/>
      <c r="VMF144"/>
      <c r="VMG144"/>
      <c r="VMH144"/>
      <c r="VMI144"/>
      <c r="VMJ144"/>
      <c r="VMK144"/>
      <c r="VML144"/>
      <c r="VMM144"/>
      <c r="VMN144"/>
      <c r="VMO144"/>
      <c r="VMP144"/>
      <c r="VMQ144"/>
      <c r="VMR144"/>
      <c r="VMS144"/>
      <c r="VMT144"/>
      <c r="VMU144"/>
      <c r="VMV144"/>
      <c r="VMW144"/>
      <c r="VMX144"/>
      <c r="VMY144"/>
      <c r="VMZ144"/>
      <c r="VNA144"/>
      <c r="VNB144"/>
      <c r="VNC144"/>
      <c r="VND144"/>
      <c r="VNE144"/>
      <c r="VNF144"/>
      <c r="VNG144"/>
      <c r="VNH144"/>
      <c r="VNI144"/>
      <c r="VNJ144"/>
      <c r="VNK144"/>
      <c r="VNL144"/>
      <c r="VNM144"/>
      <c r="VNN144"/>
      <c r="VNO144"/>
      <c r="VNP144"/>
      <c r="VNQ144"/>
      <c r="VNR144"/>
      <c r="VNS144"/>
      <c r="VNT144"/>
      <c r="VNU144"/>
      <c r="VNV144"/>
      <c r="VNW144"/>
      <c r="VNX144"/>
      <c r="VNY144"/>
      <c r="VNZ144"/>
      <c r="VOA144"/>
      <c r="VOB144"/>
      <c r="VOC144"/>
      <c r="VOD144"/>
      <c r="VOE144"/>
      <c r="VOF144"/>
      <c r="VOG144"/>
      <c r="VOH144"/>
      <c r="VOI144"/>
      <c r="VOJ144"/>
      <c r="VOK144"/>
      <c r="VOL144"/>
      <c r="VOM144"/>
      <c r="VON144"/>
      <c r="VOO144"/>
      <c r="VOP144"/>
      <c r="VOQ144"/>
      <c r="VOR144"/>
      <c r="VOS144"/>
      <c r="VOT144"/>
      <c r="VOU144"/>
      <c r="VOV144"/>
      <c r="VOW144"/>
      <c r="VOX144"/>
      <c r="VOY144"/>
      <c r="VOZ144"/>
      <c r="VPA144"/>
      <c r="VPB144"/>
      <c r="VPC144"/>
      <c r="VPD144"/>
      <c r="VPE144"/>
      <c r="VPF144"/>
      <c r="VPG144"/>
      <c r="VPH144"/>
      <c r="VPI144"/>
      <c r="VPJ144"/>
      <c r="VPK144"/>
      <c r="VPL144"/>
      <c r="VPM144"/>
      <c r="VPN144"/>
      <c r="VPO144"/>
      <c r="VPP144"/>
      <c r="VPQ144"/>
      <c r="VPR144"/>
      <c r="VPS144"/>
      <c r="VPT144"/>
      <c r="VPU144"/>
      <c r="VPV144"/>
      <c r="VPW144"/>
      <c r="VPX144"/>
      <c r="VPY144"/>
      <c r="VPZ144"/>
      <c r="VQA144"/>
      <c r="VQB144"/>
      <c r="VQC144"/>
      <c r="VQD144"/>
      <c r="VQE144"/>
      <c r="VQF144"/>
      <c r="VQG144"/>
      <c r="VQH144"/>
      <c r="VQI144"/>
      <c r="VQJ144"/>
      <c r="VQK144"/>
      <c r="VQL144"/>
      <c r="VQM144"/>
      <c r="VQN144"/>
      <c r="VQO144"/>
      <c r="VQP144"/>
      <c r="VQQ144"/>
      <c r="VQR144"/>
      <c r="VQS144"/>
      <c r="VQT144"/>
      <c r="VQU144"/>
      <c r="VQV144"/>
      <c r="VQW144"/>
      <c r="VQX144"/>
      <c r="VQY144"/>
      <c r="VQZ144"/>
      <c r="VRA144"/>
      <c r="VRB144"/>
      <c r="VRC144"/>
      <c r="VRD144"/>
      <c r="VRE144"/>
      <c r="VRF144"/>
      <c r="VRG144"/>
      <c r="VRH144"/>
      <c r="VRI144"/>
      <c r="VRJ144"/>
      <c r="VRK144"/>
      <c r="VRL144"/>
      <c r="VRM144"/>
      <c r="VRN144"/>
      <c r="VRO144"/>
      <c r="VRP144"/>
      <c r="VRQ144"/>
      <c r="VRR144"/>
      <c r="VRS144"/>
      <c r="VRT144"/>
      <c r="VRU144"/>
      <c r="VRV144"/>
      <c r="VRW144"/>
      <c r="VRX144"/>
      <c r="VRY144"/>
      <c r="VRZ144"/>
      <c r="VSA144"/>
      <c r="VSB144"/>
      <c r="VSC144"/>
      <c r="VSD144"/>
      <c r="VSE144"/>
      <c r="VSF144"/>
      <c r="VSG144"/>
      <c r="VSH144"/>
      <c r="VSI144"/>
      <c r="VSJ144"/>
      <c r="VSK144"/>
      <c r="VSL144"/>
      <c r="VSM144"/>
      <c r="VSN144"/>
      <c r="VSO144"/>
      <c r="VSP144"/>
      <c r="VSQ144"/>
      <c r="VSR144"/>
      <c r="VSS144"/>
      <c r="VST144"/>
      <c r="VSU144"/>
      <c r="VSV144"/>
      <c r="VSW144"/>
      <c r="VSX144"/>
      <c r="VSY144"/>
      <c r="VSZ144"/>
      <c r="VTA144"/>
      <c r="VTB144"/>
      <c r="VTC144"/>
      <c r="VTD144"/>
      <c r="VTE144"/>
      <c r="VTF144"/>
      <c r="VTG144"/>
      <c r="VTH144"/>
      <c r="VTI144"/>
      <c r="VTJ144"/>
      <c r="VTK144"/>
      <c r="VTL144"/>
      <c r="VTM144"/>
      <c r="VTN144"/>
      <c r="VTO144"/>
      <c r="VTP144"/>
      <c r="VTQ144"/>
      <c r="VTR144"/>
      <c r="VTS144"/>
      <c r="VTT144"/>
      <c r="VTU144"/>
      <c r="VTV144"/>
      <c r="VTW144"/>
      <c r="VTX144"/>
      <c r="VTY144"/>
      <c r="VTZ144"/>
      <c r="VUA144"/>
      <c r="VUB144"/>
      <c r="VUC144"/>
      <c r="VUD144"/>
      <c r="VUE144"/>
      <c r="VUF144"/>
      <c r="VUG144"/>
      <c r="VUH144"/>
      <c r="VUI144"/>
      <c r="VUJ144"/>
      <c r="VUK144"/>
      <c r="VUL144"/>
      <c r="VUM144"/>
      <c r="VUN144"/>
      <c r="VUO144"/>
      <c r="VUP144"/>
      <c r="VUQ144"/>
      <c r="VUR144"/>
      <c r="VUS144"/>
      <c r="VUT144"/>
      <c r="VUU144"/>
      <c r="VUV144"/>
      <c r="VUW144"/>
      <c r="VUX144"/>
      <c r="VUY144"/>
      <c r="VUZ144"/>
      <c r="VVA144"/>
      <c r="VVB144"/>
      <c r="VVC144"/>
      <c r="VVD144"/>
      <c r="VVE144"/>
      <c r="VVF144"/>
      <c r="VVG144"/>
      <c r="VVH144"/>
      <c r="VVI144"/>
      <c r="VVJ144"/>
      <c r="VVK144"/>
      <c r="VVL144"/>
      <c r="VVM144"/>
      <c r="VVN144"/>
      <c r="VVO144"/>
      <c r="VVP144"/>
      <c r="VVQ144"/>
      <c r="VVR144"/>
      <c r="VVS144"/>
      <c r="VVT144"/>
      <c r="VVU144"/>
      <c r="VVV144"/>
      <c r="VVW144"/>
      <c r="VVX144"/>
      <c r="VVY144"/>
      <c r="VVZ144"/>
      <c r="VWA144"/>
      <c r="VWB144"/>
      <c r="VWC144"/>
      <c r="VWD144"/>
      <c r="VWE144"/>
      <c r="VWF144"/>
      <c r="VWG144"/>
      <c r="VWH144"/>
      <c r="VWI144"/>
      <c r="VWJ144"/>
      <c r="VWK144"/>
      <c r="VWL144"/>
      <c r="VWM144"/>
      <c r="VWN144"/>
      <c r="VWO144"/>
      <c r="VWP144"/>
      <c r="VWQ144"/>
      <c r="VWR144"/>
      <c r="VWS144"/>
      <c r="VWT144"/>
      <c r="VWU144"/>
      <c r="VWV144"/>
      <c r="VWW144"/>
      <c r="VWX144"/>
      <c r="VWY144"/>
      <c r="VWZ144"/>
      <c r="VXA144"/>
      <c r="VXB144"/>
      <c r="VXC144"/>
      <c r="VXD144"/>
      <c r="VXE144"/>
      <c r="VXF144"/>
      <c r="VXG144"/>
      <c r="VXH144"/>
      <c r="VXI144"/>
      <c r="VXJ144"/>
      <c r="VXK144"/>
      <c r="VXL144"/>
      <c r="VXM144"/>
      <c r="VXN144"/>
      <c r="VXO144"/>
      <c r="VXP144"/>
      <c r="VXQ144"/>
      <c r="VXR144"/>
      <c r="VXS144"/>
      <c r="VXT144"/>
      <c r="VXU144"/>
      <c r="VXV144"/>
      <c r="VXW144"/>
      <c r="VXX144"/>
      <c r="VXY144"/>
      <c r="VXZ144"/>
      <c r="VYA144"/>
      <c r="VYB144"/>
      <c r="VYC144"/>
      <c r="VYD144"/>
      <c r="VYE144"/>
      <c r="VYF144"/>
      <c r="VYG144"/>
      <c r="VYH144"/>
      <c r="VYI144"/>
      <c r="VYJ144"/>
      <c r="VYK144"/>
      <c r="VYL144"/>
      <c r="VYM144"/>
      <c r="VYN144"/>
      <c r="VYO144"/>
      <c r="VYP144"/>
      <c r="VYQ144"/>
      <c r="VYR144"/>
      <c r="VYS144"/>
      <c r="VYT144"/>
      <c r="VYU144"/>
      <c r="VYV144"/>
      <c r="VYW144"/>
      <c r="VYX144"/>
      <c r="VYY144"/>
      <c r="VYZ144"/>
      <c r="VZA144"/>
      <c r="VZB144"/>
      <c r="VZC144"/>
      <c r="VZD144"/>
      <c r="VZE144"/>
      <c r="VZF144"/>
      <c r="VZG144"/>
      <c r="VZH144"/>
      <c r="VZI144"/>
      <c r="VZJ144"/>
      <c r="VZK144"/>
      <c r="VZL144"/>
      <c r="VZM144"/>
      <c r="VZN144"/>
      <c r="VZO144"/>
      <c r="VZP144"/>
      <c r="VZQ144"/>
      <c r="VZR144"/>
      <c r="VZS144"/>
      <c r="VZT144"/>
      <c r="VZU144"/>
      <c r="VZV144"/>
      <c r="VZW144"/>
      <c r="VZX144"/>
      <c r="VZY144"/>
      <c r="VZZ144"/>
      <c r="WAA144"/>
      <c r="WAB144"/>
      <c r="WAC144"/>
      <c r="WAD144"/>
      <c r="WAE144"/>
      <c r="WAF144"/>
      <c r="WAG144"/>
      <c r="WAH144"/>
      <c r="WAI144"/>
      <c r="WAJ144"/>
      <c r="WAK144"/>
      <c r="WAL144"/>
      <c r="WAM144"/>
      <c r="WAN144"/>
      <c r="WAO144"/>
      <c r="WAP144"/>
      <c r="WAQ144"/>
      <c r="WAR144"/>
      <c r="WAS144"/>
      <c r="WAT144"/>
      <c r="WAU144"/>
      <c r="WAV144"/>
      <c r="WAW144"/>
      <c r="WAX144"/>
      <c r="WAY144"/>
      <c r="WAZ144"/>
      <c r="WBA144"/>
      <c r="WBB144"/>
      <c r="WBC144"/>
      <c r="WBD144"/>
      <c r="WBE144"/>
      <c r="WBF144"/>
      <c r="WBG144"/>
      <c r="WBH144"/>
      <c r="WBI144"/>
      <c r="WBJ144"/>
      <c r="WBK144"/>
      <c r="WBL144"/>
      <c r="WBM144"/>
      <c r="WBN144"/>
      <c r="WBO144"/>
      <c r="WBP144"/>
      <c r="WBQ144"/>
      <c r="WBR144"/>
      <c r="WBS144"/>
      <c r="WBT144"/>
      <c r="WBU144"/>
      <c r="WBV144"/>
      <c r="WBW144"/>
      <c r="WBX144"/>
      <c r="WBY144"/>
      <c r="WBZ144"/>
      <c r="WCA144"/>
      <c r="WCB144"/>
      <c r="WCC144"/>
      <c r="WCD144"/>
      <c r="WCE144"/>
      <c r="WCF144"/>
      <c r="WCG144"/>
      <c r="WCH144"/>
      <c r="WCI144"/>
      <c r="WCJ144"/>
      <c r="WCK144"/>
      <c r="WCL144"/>
      <c r="WCM144"/>
      <c r="WCN144"/>
      <c r="WCO144"/>
      <c r="WCP144"/>
      <c r="WCQ144"/>
      <c r="WCR144"/>
      <c r="WCS144"/>
      <c r="WCT144"/>
      <c r="WCU144"/>
      <c r="WCV144"/>
      <c r="WCW144"/>
      <c r="WCX144"/>
      <c r="WCY144"/>
      <c r="WCZ144"/>
      <c r="WDA144"/>
      <c r="WDB144"/>
      <c r="WDC144"/>
      <c r="WDD144"/>
      <c r="WDE144"/>
      <c r="WDF144"/>
      <c r="WDG144"/>
      <c r="WDH144"/>
      <c r="WDI144"/>
      <c r="WDJ144"/>
      <c r="WDK144"/>
      <c r="WDL144"/>
      <c r="WDM144"/>
      <c r="WDN144"/>
      <c r="WDO144"/>
      <c r="WDP144"/>
      <c r="WDQ144"/>
      <c r="WDR144"/>
      <c r="WDS144"/>
      <c r="WDT144"/>
      <c r="WDU144"/>
      <c r="WDV144"/>
      <c r="WDW144"/>
      <c r="WDX144"/>
      <c r="WDY144"/>
      <c r="WDZ144"/>
      <c r="WEA144"/>
      <c r="WEB144"/>
      <c r="WEC144"/>
      <c r="WED144"/>
      <c r="WEE144"/>
      <c r="WEF144"/>
      <c r="WEG144"/>
      <c r="WEH144"/>
      <c r="WEI144"/>
      <c r="WEJ144"/>
      <c r="WEK144"/>
      <c r="WEL144"/>
      <c r="WEM144"/>
      <c r="WEN144"/>
      <c r="WEO144"/>
      <c r="WEP144"/>
      <c r="WEQ144"/>
      <c r="WER144"/>
      <c r="WES144"/>
      <c r="WET144"/>
      <c r="WEU144"/>
      <c r="WEV144"/>
      <c r="WEW144"/>
      <c r="WEX144"/>
      <c r="WEY144"/>
      <c r="WEZ144"/>
      <c r="WFA144"/>
      <c r="WFB144"/>
      <c r="WFC144"/>
      <c r="WFD144"/>
      <c r="WFE144"/>
      <c r="WFF144"/>
      <c r="WFG144"/>
      <c r="WFH144"/>
      <c r="WFI144"/>
      <c r="WFJ144"/>
      <c r="WFK144"/>
      <c r="WFL144"/>
      <c r="WFM144"/>
      <c r="WFN144"/>
      <c r="WFO144"/>
      <c r="WFP144"/>
      <c r="WFQ144"/>
      <c r="WFR144"/>
      <c r="WFS144"/>
      <c r="WFT144"/>
      <c r="WFU144"/>
      <c r="WFV144"/>
      <c r="WFW144"/>
      <c r="WFX144"/>
      <c r="WFY144"/>
      <c r="WFZ144"/>
      <c r="WGA144"/>
      <c r="WGB144"/>
      <c r="WGC144"/>
      <c r="WGD144"/>
      <c r="WGE144"/>
      <c r="WGF144"/>
      <c r="WGG144"/>
      <c r="WGH144"/>
      <c r="WGI144"/>
      <c r="WGJ144"/>
      <c r="WGK144"/>
      <c r="WGL144"/>
      <c r="WGM144"/>
      <c r="WGN144"/>
      <c r="WGO144"/>
      <c r="WGP144"/>
      <c r="WGQ144"/>
      <c r="WGR144"/>
      <c r="WGS144"/>
      <c r="WGT144"/>
      <c r="WGU144"/>
      <c r="WGV144"/>
      <c r="WGW144"/>
      <c r="WGX144"/>
      <c r="WGY144"/>
      <c r="WGZ144"/>
      <c r="WHA144"/>
      <c r="WHB144"/>
      <c r="WHC144"/>
      <c r="WHD144"/>
      <c r="WHE144"/>
      <c r="WHF144"/>
      <c r="WHG144"/>
      <c r="WHH144"/>
      <c r="WHI144"/>
      <c r="WHJ144"/>
      <c r="WHK144"/>
      <c r="WHL144"/>
      <c r="WHM144"/>
      <c r="WHN144"/>
      <c r="WHO144"/>
      <c r="WHP144"/>
      <c r="WHQ144"/>
      <c r="WHR144"/>
      <c r="WHS144"/>
      <c r="WHT144"/>
      <c r="WHU144"/>
      <c r="WHV144"/>
      <c r="WHW144"/>
      <c r="WHX144"/>
      <c r="WHY144"/>
      <c r="WHZ144"/>
      <c r="WIA144"/>
      <c r="WIB144"/>
      <c r="WIC144"/>
      <c r="WID144"/>
      <c r="WIE144"/>
      <c r="WIF144"/>
      <c r="WIG144"/>
      <c r="WIH144"/>
      <c r="WII144"/>
      <c r="WIJ144"/>
      <c r="WIK144"/>
      <c r="WIL144"/>
      <c r="WIM144"/>
      <c r="WIN144"/>
      <c r="WIO144"/>
      <c r="WIP144"/>
      <c r="WIQ144"/>
      <c r="WIR144"/>
      <c r="WIS144"/>
      <c r="WIT144"/>
      <c r="WIU144"/>
      <c r="WIV144"/>
      <c r="WIW144"/>
      <c r="WIX144"/>
      <c r="WIY144"/>
      <c r="WIZ144"/>
      <c r="WJA144"/>
      <c r="WJB144"/>
      <c r="WJC144"/>
      <c r="WJD144"/>
      <c r="WJE144"/>
      <c r="WJF144"/>
      <c r="WJG144"/>
      <c r="WJH144"/>
      <c r="WJI144"/>
      <c r="WJJ144"/>
      <c r="WJK144"/>
      <c r="WJL144"/>
      <c r="WJM144"/>
      <c r="WJN144"/>
      <c r="WJO144"/>
      <c r="WJP144"/>
      <c r="WJQ144"/>
      <c r="WJR144"/>
      <c r="WJS144"/>
      <c r="WJT144"/>
      <c r="WJU144"/>
      <c r="WJV144"/>
      <c r="WJW144"/>
      <c r="WJX144"/>
      <c r="WJY144"/>
      <c r="WJZ144"/>
      <c r="WKA144"/>
      <c r="WKB144"/>
      <c r="WKC144"/>
      <c r="WKD144"/>
      <c r="WKE144"/>
      <c r="WKF144"/>
      <c r="WKG144"/>
      <c r="WKH144"/>
      <c r="WKI144"/>
      <c r="WKJ144"/>
      <c r="WKK144"/>
      <c r="WKL144"/>
      <c r="WKM144"/>
      <c r="WKN144"/>
      <c r="WKO144"/>
      <c r="WKP144"/>
      <c r="WKQ144"/>
      <c r="WKR144"/>
      <c r="WKS144"/>
      <c r="WKT144"/>
      <c r="WKU144"/>
      <c r="WKV144"/>
      <c r="WKW144"/>
      <c r="WKX144"/>
      <c r="WKY144"/>
      <c r="WKZ144"/>
      <c r="WLA144"/>
      <c r="WLB144"/>
      <c r="WLC144"/>
      <c r="WLD144"/>
      <c r="WLE144"/>
      <c r="WLF144"/>
      <c r="WLG144"/>
      <c r="WLH144"/>
      <c r="WLI144"/>
      <c r="WLJ144"/>
      <c r="WLK144"/>
      <c r="WLL144"/>
      <c r="WLM144"/>
      <c r="WLN144"/>
      <c r="WLO144"/>
      <c r="WLP144"/>
      <c r="WLQ144"/>
      <c r="WLR144"/>
      <c r="WLS144"/>
      <c r="WLT144"/>
      <c r="WLU144"/>
      <c r="WLV144"/>
      <c r="WLW144"/>
      <c r="WLX144"/>
      <c r="WLY144"/>
      <c r="WLZ144"/>
      <c r="WMA144"/>
      <c r="WMB144"/>
      <c r="WMC144"/>
      <c r="WMD144"/>
      <c r="WME144"/>
      <c r="WMF144"/>
      <c r="WMG144"/>
      <c r="WMH144"/>
      <c r="WMI144"/>
      <c r="WMJ144"/>
      <c r="WMK144"/>
      <c r="WML144"/>
      <c r="WMM144"/>
      <c r="WMN144"/>
      <c r="WMO144"/>
      <c r="WMP144"/>
      <c r="WMQ144"/>
      <c r="WMR144"/>
      <c r="WMS144"/>
      <c r="WMT144"/>
      <c r="WMU144"/>
      <c r="WMV144"/>
      <c r="WMW144"/>
      <c r="WMX144"/>
      <c r="WMY144"/>
      <c r="WMZ144"/>
      <c r="WNA144"/>
      <c r="WNB144"/>
      <c r="WNC144"/>
      <c r="WND144"/>
      <c r="WNE144"/>
      <c r="WNF144"/>
      <c r="WNG144"/>
      <c r="WNH144"/>
      <c r="WNI144"/>
      <c r="WNJ144"/>
      <c r="WNK144"/>
      <c r="WNL144"/>
      <c r="WNM144"/>
      <c r="WNN144"/>
      <c r="WNO144"/>
      <c r="WNP144"/>
      <c r="WNQ144"/>
      <c r="WNR144"/>
      <c r="WNS144"/>
      <c r="WNT144"/>
      <c r="WNU144"/>
      <c r="WNV144"/>
      <c r="WNW144"/>
      <c r="WNX144"/>
      <c r="WNY144"/>
      <c r="WNZ144"/>
      <c r="WOA144"/>
      <c r="WOB144"/>
      <c r="WOC144"/>
      <c r="WOD144"/>
      <c r="WOE144"/>
      <c r="WOF144"/>
      <c r="WOG144"/>
      <c r="WOH144"/>
      <c r="WOI144"/>
      <c r="WOJ144"/>
      <c r="WOK144"/>
      <c r="WOL144"/>
      <c r="WOM144"/>
      <c r="WON144"/>
      <c r="WOO144"/>
      <c r="WOP144"/>
      <c r="WOQ144"/>
      <c r="WOR144"/>
      <c r="WOS144"/>
      <c r="WOT144"/>
      <c r="WOU144"/>
      <c r="WOV144"/>
      <c r="WOW144"/>
      <c r="WOX144"/>
      <c r="WOY144"/>
      <c r="WOZ144"/>
      <c r="WPA144"/>
      <c r="WPB144"/>
      <c r="WPC144"/>
      <c r="WPD144"/>
      <c r="WPE144"/>
      <c r="WPF144"/>
      <c r="WPG144"/>
      <c r="WPH144"/>
      <c r="WPI144"/>
      <c r="WPJ144"/>
      <c r="WPK144"/>
      <c r="WPL144"/>
      <c r="WPM144"/>
      <c r="WPN144"/>
      <c r="WPO144"/>
      <c r="WPP144"/>
      <c r="WPQ144"/>
      <c r="WPR144"/>
      <c r="WPS144"/>
      <c r="WPT144"/>
      <c r="WPU144"/>
      <c r="WPV144"/>
      <c r="WPW144"/>
      <c r="WPX144"/>
      <c r="WPY144"/>
      <c r="WPZ144"/>
      <c r="WQA144"/>
      <c r="WQB144"/>
      <c r="WQC144"/>
      <c r="WQD144"/>
      <c r="WQE144"/>
      <c r="WQF144"/>
      <c r="WQG144"/>
      <c r="WQH144"/>
      <c r="WQI144"/>
      <c r="WQJ144"/>
      <c r="WQK144"/>
      <c r="WQL144"/>
      <c r="WQM144"/>
      <c r="WQN144"/>
      <c r="WQO144"/>
      <c r="WQP144"/>
      <c r="WQQ144"/>
      <c r="WQR144"/>
      <c r="WQS144"/>
      <c r="WQT144"/>
      <c r="WQU144"/>
      <c r="WQV144"/>
      <c r="WQW144"/>
      <c r="WQX144"/>
      <c r="WQY144"/>
      <c r="WQZ144"/>
      <c r="WRA144"/>
      <c r="WRB144"/>
      <c r="WRC144"/>
      <c r="WRD144"/>
      <c r="WRE144"/>
      <c r="WRF144"/>
      <c r="WRG144"/>
      <c r="WRH144"/>
      <c r="WRI144"/>
      <c r="WRJ144"/>
      <c r="WRK144"/>
      <c r="WRL144"/>
      <c r="WRM144"/>
      <c r="WRN144"/>
      <c r="WRO144"/>
      <c r="WRP144"/>
      <c r="WRQ144"/>
      <c r="WRR144"/>
      <c r="WRS144"/>
      <c r="WRT144"/>
      <c r="WRU144"/>
      <c r="WRV144"/>
      <c r="WRW144"/>
      <c r="WRX144"/>
      <c r="WRY144"/>
      <c r="WRZ144"/>
      <c r="WSA144"/>
      <c r="WSB144"/>
      <c r="WSC144"/>
      <c r="WSD144"/>
      <c r="WSE144"/>
      <c r="WSF144"/>
      <c r="WSG144"/>
      <c r="WSH144"/>
      <c r="WSI144"/>
      <c r="WSJ144"/>
      <c r="WSK144"/>
      <c r="WSL144"/>
      <c r="WSM144"/>
      <c r="WSN144"/>
      <c r="WSO144"/>
      <c r="WSP144"/>
      <c r="WSQ144"/>
      <c r="WSR144"/>
      <c r="WSS144"/>
      <c r="WST144"/>
      <c r="WSU144"/>
      <c r="WSV144"/>
      <c r="WSW144"/>
      <c r="WSX144"/>
      <c r="WSY144"/>
      <c r="WSZ144"/>
      <c r="WTA144"/>
      <c r="WTB144"/>
      <c r="WTC144"/>
      <c r="WTD144"/>
      <c r="WTE144"/>
      <c r="WTF144"/>
      <c r="WTG144"/>
      <c r="WTH144"/>
      <c r="WTI144"/>
      <c r="WTJ144"/>
      <c r="WTK144"/>
      <c r="WTL144"/>
      <c r="WTM144"/>
      <c r="WTN144"/>
      <c r="WTO144"/>
      <c r="WTP144"/>
      <c r="WTQ144"/>
      <c r="WTR144"/>
      <c r="WTS144"/>
      <c r="WTT144"/>
      <c r="WTU144"/>
      <c r="WTV144"/>
      <c r="WTW144"/>
      <c r="WTX144"/>
      <c r="WTY144"/>
      <c r="WTZ144"/>
      <c r="WUA144"/>
      <c r="WUB144"/>
      <c r="WUC144"/>
      <c r="WUD144"/>
      <c r="WUE144"/>
      <c r="WUF144"/>
      <c r="WUG144"/>
      <c r="WUH144"/>
      <c r="WUI144"/>
      <c r="WUJ144"/>
      <c r="WUK144"/>
      <c r="WUL144"/>
      <c r="WUM144"/>
      <c r="WUN144"/>
      <c r="WUO144"/>
      <c r="WUP144"/>
      <c r="WUQ144"/>
      <c r="WUR144"/>
      <c r="WUS144"/>
      <c r="WUT144"/>
      <c r="WUU144"/>
      <c r="WUV144"/>
      <c r="WUW144"/>
      <c r="WUX144"/>
      <c r="WUY144"/>
      <c r="WUZ144"/>
      <c r="WVA144"/>
      <c r="WVB144"/>
      <c r="WVC144"/>
      <c r="WVD144"/>
      <c r="WVE144"/>
      <c r="WVF144"/>
      <c r="WVG144"/>
      <c r="WVH144"/>
      <c r="WVI144"/>
      <c r="WVJ144"/>
      <c r="WVK144"/>
      <c r="WVL144"/>
      <c r="WVM144"/>
      <c r="WVN144"/>
      <c r="WVO144"/>
      <c r="WVP144"/>
      <c r="WVQ144"/>
      <c r="WVR144"/>
      <c r="WVS144"/>
      <c r="WVT144"/>
      <c r="WVU144"/>
      <c r="WVV144"/>
      <c r="WVW144"/>
      <c r="WVX144"/>
      <c r="WVY144"/>
      <c r="WVZ144"/>
      <c r="WWA144"/>
      <c r="WWB144"/>
      <c r="WWC144"/>
      <c r="WWD144"/>
      <c r="WWE144"/>
      <c r="WWF144"/>
      <c r="WWG144"/>
      <c r="WWH144"/>
      <c r="WWI144"/>
      <c r="WWJ144"/>
      <c r="WWK144"/>
      <c r="WWL144"/>
      <c r="WWM144"/>
      <c r="WWN144"/>
      <c r="WWO144"/>
      <c r="WWP144"/>
      <c r="WWQ144"/>
      <c r="WWR144"/>
      <c r="WWS144"/>
      <c r="WWT144"/>
      <c r="WWU144"/>
      <c r="WWV144"/>
      <c r="WWW144"/>
      <c r="WWX144"/>
      <c r="WWY144"/>
      <c r="WWZ144"/>
      <c r="WXA144"/>
      <c r="WXB144"/>
      <c r="WXC144"/>
      <c r="WXD144"/>
      <c r="WXE144"/>
      <c r="WXF144"/>
      <c r="WXG144"/>
      <c r="WXH144"/>
      <c r="WXI144"/>
      <c r="WXJ144"/>
      <c r="WXK144"/>
      <c r="WXL144"/>
      <c r="WXM144"/>
      <c r="WXN144"/>
      <c r="WXO144"/>
      <c r="WXP144"/>
      <c r="WXQ144"/>
      <c r="WXR144"/>
      <c r="WXS144"/>
      <c r="WXT144"/>
      <c r="WXU144"/>
      <c r="WXV144"/>
      <c r="WXW144"/>
      <c r="WXX144"/>
      <c r="WXY144"/>
      <c r="WXZ144"/>
      <c r="WYA144"/>
      <c r="WYB144"/>
      <c r="WYC144"/>
      <c r="WYD144"/>
      <c r="WYE144"/>
      <c r="WYF144"/>
      <c r="WYG144"/>
      <c r="WYH144"/>
      <c r="WYI144"/>
      <c r="WYJ144"/>
      <c r="WYK144"/>
      <c r="WYL144"/>
      <c r="WYM144"/>
      <c r="WYN144"/>
      <c r="WYO144"/>
      <c r="WYP144"/>
      <c r="WYQ144"/>
      <c r="WYR144"/>
      <c r="WYS144"/>
      <c r="WYT144"/>
      <c r="WYU144"/>
      <c r="WYV144"/>
      <c r="WYW144"/>
      <c r="WYX144"/>
      <c r="WYY144"/>
      <c r="WYZ144"/>
      <c r="WZA144"/>
      <c r="WZB144"/>
      <c r="WZC144"/>
      <c r="WZD144"/>
      <c r="WZE144"/>
      <c r="WZF144"/>
      <c r="WZG144"/>
      <c r="WZH144"/>
      <c r="WZI144"/>
      <c r="WZJ144"/>
      <c r="WZK144"/>
      <c r="WZL144"/>
      <c r="WZM144"/>
      <c r="WZN144"/>
      <c r="WZO144"/>
      <c r="WZP144"/>
      <c r="WZQ144"/>
      <c r="WZR144"/>
      <c r="WZS144"/>
      <c r="WZT144"/>
      <c r="WZU144"/>
      <c r="WZV144"/>
      <c r="WZW144"/>
      <c r="WZX144"/>
      <c r="WZY144"/>
      <c r="WZZ144"/>
      <c r="XAA144"/>
      <c r="XAB144"/>
      <c r="XAC144"/>
      <c r="XAD144"/>
      <c r="XAE144"/>
      <c r="XAF144"/>
      <c r="XAG144"/>
      <c r="XAH144"/>
      <c r="XAI144"/>
      <c r="XAJ144"/>
      <c r="XAK144"/>
      <c r="XAL144"/>
      <c r="XAM144"/>
      <c r="XAN144"/>
      <c r="XAO144"/>
      <c r="XAP144"/>
      <c r="XAQ144"/>
      <c r="XAR144"/>
      <c r="XAS144"/>
      <c r="XAT144"/>
      <c r="XAU144"/>
      <c r="XAV144"/>
      <c r="XAW144"/>
      <c r="XAX144"/>
      <c r="XAY144"/>
      <c r="XAZ144"/>
      <c r="XBA144"/>
      <c r="XBB144"/>
      <c r="XBC144"/>
      <c r="XBD144"/>
      <c r="XBE144"/>
      <c r="XBF144"/>
      <c r="XBG144"/>
      <c r="XBH144"/>
      <c r="XBI144"/>
      <c r="XBJ144"/>
      <c r="XBK144"/>
      <c r="XBL144"/>
      <c r="XBM144"/>
      <c r="XBN144"/>
      <c r="XBO144"/>
      <c r="XBP144"/>
      <c r="XBQ144"/>
      <c r="XBR144"/>
      <c r="XBS144"/>
      <c r="XBT144"/>
      <c r="XBU144"/>
      <c r="XBV144"/>
      <c r="XBW144"/>
      <c r="XBX144"/>
      <c r="XBY144"/>
      <c r="XBZ144"/>
      <c r="XCA144"/>
      <c r="XCB144"/>
      <c r="XCC144"/>
      <c r="XCD144"/>
      <c r="XCE144"/>
      <c r="XCF144"/>
      <c r="XCG144"/>
      <c r="XCH144"/>
      <c r="XCI144"/>
      <c r="XCJ144"/>
      <c r="XCK144"/>
      <c r="XCL144"/>
      <c r="XCM144"/>
      <c r="XCN144"/>
      <c r="XCO144"/>
      <c r="XCP144"/>
      <c r="XCQ144"/>
      <c r="XCR144"/>
      <c r="XCS144"/>
      <c r="XCT144"/>
      <c r="XCU144"/>
      <c r="XCV144"/>
      <c r="XCW144"/>
      <c r="XCX144"/>
      <c r="XCY144"/>
      <c r="XCZ144"/>
      <c r="XDA144"/>
      <c r="XDB144"/>
      <c r="XDC144"/>
      <c r="XDD144"/>
      <c r="XDE144"/>
      <c r="XDF144"/>
      <c r="XDG144"/>
      <c r="XDH144"/>
      <c r="XDI144"/>
      <c r="XDJ144"/>
      <c r="XDK144"/>
      <c r="XDL144"/>
      <c r="XDM144"/>
      <c r="XDN144"/>
      <c r="XDO144"/>
      <c r="XDP144"/>
      <c r="XDQ144"/>
      <c r="XDR144"/>
      <c r="XDS144"/>
      <c r="XDT144"/>
      <c r="XDU144"/>
      <c r="XDV144"/>
      <c r="XDW144"/>
      <c r="XDX144"/>
      <c r="XDY144"/>
      <c r="XDZ144"/>
      <c r="XEA144"/>
      <c r="XEB144"/>
      <c r="XEC144"/>
      <c r="XED144"/>
      <c r="XEE144"/>
      <c r="XEF144"/>
      <c r="XEG144"/>
      <c r="XEH144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  <c r="XEX144"/>
      <c r="XEY144"/>
      <c r="XEZ144"/>
      <c r="XFA144"/>
      <c r="XFB144"/>
      <c r="XFC144"/>
    </row>
    <row r="145" spans="1:4054 13934:16384" s="59" customFormat="1" x14ac:dyDescent="0.25">
      <c r="A145" s="156"/>
      <c r="B145" s="16" t="s">
        <v>23</v>
      </c>
      <c r="C145" s="17" t="s">
        <v>92</v>
      </c>
      <c r="D145" s="16">
        <v>34</v>
      </c>
      <c r="E145" s="18">
        <v>2.0499999999999998</v>
      </c>
      <c r="F145" s="18">
        <f>BE145*34/35</f>
        <v>3.4</v>
      </c>
      <c r="G145" s="18">
        <f>BF145*34/35</f>
        <v>25.159999999999997</v>
      </c>
      <c r="H145" s="18">
        <v>119.4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BD145" s="21"/>
      <c r="BE145" s="21">
        <v>3.5</v>
      </c>
      <c r="BF145" s="21">
        <v>25.9</v>
      </c>
      <c r="BG145" s="21">
        <v>143.5</v>
      </c>
      <c r="BH145" s="21"/>
      <c r="BI145" s="21"/>
      <c r="BJ145" s="21"/>
      <c r="BK145" s="21"/>
      <c r="BL145" s="21"/>
      <c r="BM145" s="21"/>
      <c r="BN145" s="21"/>
      <c r="BO145" s="21"/>
      <c r="WON145" s="60"/>
      <c r="WOO145" s="60"/>
      <c r="WOP145" s="60"/>
      <c r="WOQ145" s="60"/>
      <c r="WOR145" s="60"/>
      <c r="WOS145" s="60"/>
      <c r="WOT145" s="60"/>
      <c r="WOU145" s="60"/>
      <c r="WOV145" s="60"/>
      <c r="WOW145" s="60"/>
      <c r="WOX145" s="60"/>
      <c r="WOY145" s="60"/>
      <c r="WOZ145" s="60"/>
      <c r="WPA145" s="60"/>
      <c r="WPB145" s="60"/>
      <c r="WPC145" s="60"/>
      <c r="WPD145" s="60"/>
      <c r="WPE145" s="60"/>
      <c r="WPF145" s="60"/>
      <c r="WPG145" s="60"/>
      <c r="WPH145" s="60"/>
      <c r="WPI145" s="60"/>
      <c r="WPJ145" s="60"/>
      <c r="WPK145" s="60"/>
      <c r="WPL145" s="60"/>
      <c r="WPM145" s="60"/>
      <c r="WPN145" s="60"/>
      <c r="WPO145" s="60"/>
      <c r="WPP145" s="60"/>
      <c r="WPQ145" s="60"/>
      <c r="WPR145" s="60"/>
      <c r="WPS145" s="60"/>
      <c r="WPT145" s="60"/>
      <c r="WPU145" s="60"/>
      <c r="WPV145" s="60"/>
      <c r="WPW145" s="60"/>
      <c r="WPX145" s="60"/>
      <c r="WPY145" s="60"/>
      <c r="WPZ145" s="60"/>
      <c r="WQA145" s="60"/>
      <c r="WQB145" s="60"/>
      <c r="WQC145" s="60"/>
      <c r="WQD145" s="60"/>
      <c r="WQE145" s="60"/>
      <c r="WQF145" s="60"/>
      <c r="WQG145" s="60"/>
      <c r="WQH145" s="60"/>
      <c r="WQI145" s="60"/>
      <c r="WQJ145" s="60"/>
      <c r="WQK145" s="60"/>
      <c r="WQL145" s="60"/>
      <c r="WQM145" s="60"/>
      <c r="WQN145" s="60"/>
      <c r="WQO145" s="60"/>
      <c r="WQP145" s="60"/>
      <c r="WQQ145" s="60"/>
      <c r="WQR145" s="60"/>
      <c r="WQS145" s="60"/>
      <c r="WQT145" s="60"/>
      <c r="WQU145" s="60"/>
      <c r="WQV145" s="60"/>
      <c r="WQW145" s="60"/>
      <c r="WQX145" s="60"/>
      <c r="WQY145" s="60"/>
      <c r="WQZ145" s="60"/>
      <c r="WRA145" s="60"/>
      <c r="WRB145" s="60"/>
      <c r="WRC145" s="60"/>
      <c r="WRD145" s="60"/>
      <c r="WRE145" s="60"/>
      <c r="WRF145" s="60"/>
      <c r="WRG145" s="60"/>
      <c r="WRH145" s="60"/>
      <c r="WRI145" s="60"/>
      <c r="WRJ145" s="60"/>
      <c r="WRK145" s="60"/>
      <c r="WRL145" s="60"/>
      <c r="WRM145" s="60"/>
      <c r="WRN145" s="60"/>
      <c r="WRO145" s="60"/>
      <c r="WRP145" s="60"/>
      <c r="WRQ145" s="60"/>
      <c r="WRR145" s="60"/>
      <c r="WRS145" s="60"/>
      <c r="WRT145" s="60"/>
      <c r="WRU145" s="60"/>
      <c r="WRV145" s="60"/>
      <c r="WRW145" s="60"/>
      <c r="WRX145" s="60"/>
      <c r="WRY145" s="60"/>
      <c r="WRZ145" s="60"/>
      <c r="WSA145" s="60"/>
      <c r="WSB145" s="60"/>
      <c r="WSC145" s="60"/>
      <c r="WSD145" s="60"/>
      <c r="WSE145" s="60"/>
      <c r="WSF145" s="60"/>
      <c r="WSG145" s="60"/>
      <c r="WSH145" s="60"/>
      <c r="WSI145" s="60"/>
      <c r="WSJ145" s="60"/>
      <c r="WSK145" s="60"/>
      <c r="WSL145" s="60"/>
      <c r="WSM145" s="60"/>
      <c r="WSN145" s="60"/>
      <c r="WSO145" s="60"/>
      <c r="WSP145" s="60"/>
      <c r="WSQ145" s="60"/>
      <c r="WSR145" s="60"/>
      <c r="WSS145" s="60"/>
      <c r="WST145" s="60"/>
      <c r="WSU145" s="60"/>
      <c r="WSV145" s="60"/>
      <c r="WSW145" s="60"/>
      <c r="WSX145" s="60"/>
      <c r="WSY145" s="60"/>
      <c r="WSZ145" s="60"/>
      <c r="WTA145" s="60"/>
      <c r="WTB145" s="60"/>
      <c r="WTC145" s="60"/>
      <c r="WTD145" s="60"/>
      <c r="WTE145" s="60"/>
      <c r="WTF145" s="60"/>
      <c r="WTG145" s="60"/>
      <c r="WTH145" s="60"/>
      <c r="WTI145" s="60"/>
      <c r="WTJ145" s="60"/>
      <c r="WTK145" s="60"/>
      <c r="WTL145" s="60"/>
      <c r="WTM145" s="60"/>
      <c r="WTN145" s="60"/>
      <c r="WTO145" s="60"/>
      <c r="WTP145" s="60"/>
      <c r="WTQ145" s="60"/>
      <c r="WTR145" s="60"/>
      <c r="WTS145" s="60"/>
      <c r="WTT145" s="60"/>
      <c r="WTU145" s="60"/>
      <c r="WTV145" s="60"/>
      <c r="WTW145" s="60"/>
      <c r="WTX145" s="60"/>
      <c r="WTY145" s="60"/>
      <c r="WTZ145" s="60"/>
      <c r="WUA145" s="60"/>
      <c r="WUB145" s="60"/>
      <c r="WUC145" s="60"/>
      <c r="WUD145" s="60"/>
      <c r="WUE145" s="60"/>
      <c r="WUF145" s="60"/>
      <c r="WUG145" s="60"/>
      <c r="WUH145" s="60"/>
      <c r="WUI145" s="60"/>
      <c r="WUJ145" s="60"/>
      <c r="WUK145" s="60"/>
      <c r="WUL145" s="60"/>
      <c r="WUM145" s="60"/>
      <c r="WUN145" s="60"/>
      <c r="WUO145" s="60"/>
      <c r="WUP145" s="60"/>
      <c r="WUQ145" s="60"/>
      <c r="WUR145" s="60"/>
      <c r="WUS145" s="60"/>
      <c r="WUT145" s="60"/>
      <c r="WUU145" s="60"/>
      <c r="WUV145" s="60"/>
      <c r="WUW145" s="60"/>
      <c r="WUX145" s="60"/>
      <c r="WUY145" s="60"/>
      <c r="WUZ145" s="60"/>
      <c r="WVA145" s="60"/>
      <c r="WVB145" s="60"/>
      <c r="WVC145" s="60"/>
      <c r="WVD145" s="60"/>
      <c r="WVE145" s="60"/>
      <c r="WVF145" s="60"/>
      <c r="WVG145" s="60"/>
      <c r="WVH145" s="60"/>
      <c r="WVI145" s="60"/>
      <c r="WVJ145" s="60"/>
      <c r="WVK145" s="60"/>
      <c r="WVL145" s="60"/>
      <c r="WVM145" s="60"/>
      <c r="WVN145" s="60"/>
      <c r="WVO145" s="60"/>
      <c r="WVP145" s="60"/>
      <c r="WVQ145" s="60"/>
      <c r="WVR145" s="60"/>
      <c r="WVS145" s="60"/>
      <c r="WVT145" s="60"/>
      <c r="WVU145" s="60"/>
      <c r="WVV145" s="60"/>
      <c r="WVW145" s="60"/>
      <c r="WVX145" s="60"/>
      <c r="WVY145" s="60"/>
      <c r="WVZ145" s="60"/>
      <c r="WWA145" s="60"/>
      <c r="WWB145" s="60"/>
      <c r="WWC145" s="60"/>
      <c r="WWD145" s="60"/>
      <c r="WWE145" s="60"/>
      <c r="WWF145" s="60"/>
      <c r="WWG145" s="60"/>
      <c r="WWH145" s="60"/>
      <c r="WWI145" s="60"/>
      <c r="WWJ145" s="60"/>
      <c r="WWK145" s="60"/>
      <c r="WWL145" s="60"/>
      <c r="WWM145" s="60"/>
      <c r="WWN145" s="60"/>
      <c r="WWO145" s="60"/>
      <c r="WWP145" s="60"/>
      <c r="WWQ145" s="60"/>
      <c r="WWR145" s="60"/>
      <c r="WWS145" s="60"/>
      <c r="WWT145" s="60"/>
      <c r="WWU145" s="60"/>
      <c r="WWV145" s="60"/>
      <c r="WWW145" s="60"/>
      <c r="WWX145" s="60"/>
      <c r="WWY145" s="60"/>
      <c r="WWZ145" s="60"/>
      <c r="WXA145" s="60"/>
      <c r="WXB145" s="60"/>
      <c r="WXC145" s="60"/>
      <c r="WXD145" s="60"/>
      <c r="WXE145" s="60"/>
      <c r="WXF145" s="60"/>
      <c r="WXG145" s="60"/>
      <c r="WXH145" s="60"/>
      <c r="WXI145" s="60"/>
      <c r="WXJ145" s="60"/>
      <c r="WXK145" s="60"/>
      <c r="WXL145" s="60"/>
      <c r="WXM145" s="60"/>
      <c r="WXN145" s="60"/>
      <c r="WXO145" s="60"/>
      <c r="WXP145" s="60"/>
      <c r="WXQ145" s="60"/>
      <c r="WXR145" s="60"/>
      <c r="WXS145" s="60"/>
      <c r="WXT145" s="60"/>
      <c r="WXU145" s="60"/>
      <c r="WXV145" s="60"/>
      <c r="WXW145" s="60"/>
      <c r="WXX145" s="60"/>
      <c r="WXY145" s="60"/>
      <c r="WXZ145" s="60"/>
      <c r="WYA145" s="60"/>
      <c r="WYB145" s="60"/>
      <c r="WYC145" s="60"/>
      <c r="WYD145" s="60"/>
      <c r="WYE145" s="60"/>
      <c r="WYF145" s="60"/>
      <c r="WYG145" s="60"/>
      <c r="WYH145" s="60"/>
      <c r="WYI145" s="60"/>
      <c r="WYJ145" s="60"/>
      <c r="WYK145" s="60"/>
      <c r="WYL145" s="60"/>
      <c r="WYM145" s="60"/>
      <c r="WYN145" s="60"/>
      <c r="WYO145" s="60"/>
      <c r="WYP145" s="60"/>
      <c r="WYQ145" s="60"/>
      <c r="WYR145" s="60"/>
      <c r="WYS145" s="60"/>
      <c r="WYT145" s="60"/>
      <c r="WYU145" s="60"/>
      <c r="WYV145" s="60"/>
      <c r="WYW145" s="60"/>
      <c r="WYX145" s="60"/>
      <c r="WYY145" s="60"/>
      <c r="WYZ145" s="60"/>
      <c r="WZA145" s="60"/>
      <c r="WZB145" s="60"/>
      <c r="WZC145" s="60"/>
      <c r="WZD145" s="60"/>
      <c r="WZE145" s="60"/>
      <c r="WZF145" s="60"/>
      <c r="WZG145" s="60"/>
      <c r="WZH145" s="60"/>
      <c r="WZI145" s="60"/>
      <c r="WZJ145" s="60"/>
      <c r="WZK145" s="60"/>
      <c r="WZL145" s="60"/>
      <c r="WZM145" s="60"/>
      <c r="WZN145" s="60"/>
      <c r="WZO145" s="60"/>
      <c r="WZP145" s="60"/>
      <c r="WZQ145" s="60"/>
      <c r="WZR145" s="60"/>
      <c r="WZS145" s="60"/>
      <c r="WZT145" s="60"/>
      <c r="WZU145" s="60"/>
      <c r="WZV145" s="60"/>
      <c r="WZW145" s="60"/>
      <c r="WZX145" s="60"/>
      <c r="WZY145" s="60"/>
      <c r="WZZ145" s="60"/>
      <c r="XAA145" s="60"/>
      <c r="XAB145" s="60"/>
      <c r="XAC145" s="60"/>
      <c r="XAD145" s="60"/>
      <c r="XAE145" s="60"/>
      <c r="XAF145" s="60"/>
      <c r="XAG145" s="60"/>
      <c r="XAH145" s="60"/>
      <c r="XAI145" s="60"/>
      <c r="XAJ145" s="60"/>
      <c r="XAK145" s="60"/>
      <c r="XAL145" s="60"/>
      <c r="XAM145" s="60"/>
      <c r="XAN145" s="60"/>
      <c r="XAO145" s="60"/>
      <c r="XAP145" s="60"/>
      <c r="XAQ145" s="60"/>
      <c r="XAR145" s="60"/>
      <c r="XAS145" s="60"/>
      <c r="XAT145" s="60"/>
      <c r="XAU145" s="60"/>
      <c r="XAV145" s="60"/>
      <c r="XAW145" s="60"/>
      <c r="XAX145" s="60"/>
      <c r="XAY145" s="60"/>
      <c r="XAZ145" s="60"/>
      <c r="XBA145" s="60"/>
      <c r="XBB145" s="60"/>
      <c r="XBC145" s="60"/>
      <c r="XBD145" s="60"/>
      <c r="XBE145" s="60"/>
      <c r="XBF145" s="60"/>
      <c r="XBG145" s="60"/>
      <c r="XBH145" s="60"/>
      <c r="XBI145" s="60"/>
      <c r="XBJ145" s="60"/>
      <c r="XBK145" s="60"/>
      <c r="XBL145" s="60"/>
      <c r="XBM145" s="60"/>
      <c r="XBN145" s="60"/>
      <c r="XBO145" s="60"/>
      <c r="XBP145" s="60"/>
      <c r="XBQ145" s="60"/>
      <c r="XBR145" s="60"/>
      <c r="XBS145" s="60"/>
      <c r="XBT145" s="60"/>
      <c r="XBU145" s="60"/>
      <c r="XBV145" s="60"/>
      <c r="XBW145" s="60"/>
      <c r="XBX145" s="60"/>
      <c r="XBY145" s="60"/>
      <c r="XBZ145" s="60"/>
      <c r="XCA145" s="61"/>
      <c r="XCB145" s="61"/>
      <c r="XCC145" s="61"/>
      <c r="XCD145" s="61"/>
      <c r="XCE145" s="61"/>
      <c r="XCF145" s="61"/>
      <c r="XCG145" s="61"/>
      <c r="XCH145" s="61"/>
      <c r="XCI145" s="61"/>
      <c r="XCJ145" s="61"/>
      <c r="XCK145" s="61"/>
      <c r="XCL145" s="61"/>
      <c r="XCM145" s="61"/>
      <c r="XCN145" s="61"/>
      <c r="XCO145" s="61"/>
      <c r="XCP145" s="61"/>
      <c r="XCQ145" s="61"/>
      <c r="XCR145" s="61"/>
      <c r="XCS145" s="61"/>
      <c r="XCT145" s="61"/>
      <c r="XCU145" s="61"/>
      <c r="XCV145" s="61"/>
      <c r="XCW145" s="61"/>
      <c r="XCX145" s="61"/>
      <c r="XCY145" s="61"/>
      <c r="XCZ145" s="61"/>
      <c r="XDA145" s="61"/>
      <c r="XDB145" s="61"/>
      <c r="XDC145" s="61"/>
      <c r="XDD145" s="61"/>
      <c r="XDE145" s="61"/>
      <c r="XDF145" s="61"/>
      <c r="XDG145" s="61"/>
      <c r="XDH145" s="61"/>
      <c r="XDI145" s="61"/>
      <c r="XDJ145" s="61"/>
      <c r="XDK145" s="61"/>
      <c r="XDL145" s="61"/>
      <c r="XDM145" s="61"/>
      <c r="XDN145" s="61"/>
      <c r="XDO145" s="61"/>
      <c r="XDP145" s="61"/>
      <c r="XDQ145" s="61"/>
      <c r="XDR145" s="61"/>
      <c r="XDS145" s="61"/>
      <c r="XDT145" s="61"/>
      <c r="XDU145" s="61"/>
      <c r="XDV145" s="61"/>
      <c r="XDW145" s="61"/>
      <c r="XDX145" s="61"/>
      <c r="XDY145" s="61"/>
      <c r="XDZ145" s="61"/>
      <c r="XEA145" s="61"/>
      <c r="XEB145" s="61"/>
      <c r="XEC145" s="61"/>
      <c r="XED145" s="61"/>
      <c r="XEE145" s="61"/>
      <c r="XEF145" s="61"/>
      <c r="XEG145" s="61"/>
      <c r="XEH145" s="61"/>
      <c r="XEI145" s="61"/>
      <c r="XEJ145" s="61"/>
      <c r="XEK145" s="61"/>
      <c r="XEL145" s="61"/>
      <c r="XEM145" s="61"/>
      <c r="XEN145" s="61"/>
      <c r="XEO145" s="61"/>
      <c r="XEP145" s="61"/>
      <c r="XEQ145" s="61"/>
      <c r="XER145" s="61"/>
      <c r="XES145" s="61"/>
      <c r="XET145" s="61"/>
      <c r="XEU145" s="61"/>
      <c r="XEV145" s="61"/>
      <c r="XEW145" s="61"/>
      <c r="XEX145" s="61"/>
      <c r="XEY145" s="61"/>
      <c r="XEZ145" s="61"/>
      <c r="XFA145" s="61"/>
      <c r="XFB145" s="61"/>
      <c r="XFC145" s="61"/>
      <c r="XFD145"/>
    </row>
    <row r="146" spans="1:4054 13934:16384" x14ac:dyDescent="0.25">
      <c r="A146" s="156"/>
      <c r="B146" s="16" t="s">
        <v>93</v>
      </c>
      <c r="C146" s="38" t="s">
        <v>94</v>
      </c>
      <c r="D146" s="16">
        <v>200</v>
      </c>
      <c r="E146" s="18">
        <f t="shared" ref="E146:P146" si="60">BD146*200/200</f>
        <v>3.16</v>
      </c>
      <c r="F146" s="18">
        <f t="shared" si="60"/>
        <v>2.68</v>
      </c>
      <c r="G146" s="18">
        <f t="shared" si="60"/>
        <v>15.94</v>
      </c>
      <c r="H146" s="18">
        <f t="shared" si="60"/>
        <v>50</v>
      </c>
      <c r="I146" s="18">
        <f t="shared" si="60"/>
        <v>20</v>
      </c>
      <c r="J146" s="18">
        <f t="shared" si="60"/>
        <v>0.04</v>
      </c>
      <c r="K146" s="18">
        <f t="shared" si="60"/>
        <v>0.16</v>
      </c>
      <c r="L146" s="18">
        <f t="shared" si="60"/>
        <v>1.3</v>
      </c>
      <c r="M146" s="18">
        <f t="shared" si="60"/>
        <v>125.78</v>
      </c>
      <c r="N146" s="18">
        <f t="shared" si="60"/>
        <v>14</v>
      </c>
      <c r="O146" s="18">
        <f t="shared" si="60"/>
        <v>90</v>
      </c>
      <c r="P146" s="18">
        <f t="shared" si="60"/>
        <v>0.14000000000000001</v>
      </c>
      <c r="Q146" s="21">
        <v>0.3</v>
      </c>
      <c r="R146" s="21"/>
      <c r="S146" s="21">
        <v>7.3</v>
      </c>
      <c r="T146" s="21">
        <v>30.8</v>
      </c>
      <c r="U146" s="21">
        <v>1.52</v>
      </c>
      <c r="V146" s="16"/>
      <c r="W146" s="16">
        <v>0.01</v>
      </c>
      <c r="X146" s="21">
        <v>9.6199999999999992</v>
      </c>
      <c r="Y146" s="21">
        <v>8.3000000000000007</v>
      </c>
      <c r="Z146" s="21">
        <v>7.1</v>
      </c>
      <c r="AA146" s="21">
        <v>11</v>
      </c>
      <c r="AB146" s="21">
        <v>0.87</v>
      </c>
      <c r="AC146" s="21">
        <v>0.2</v>
      </c>
      <c r="AD146" s="21">
        <f>AP146*200/200</f>
        <v>0</v>
      </c>
      <c r="AE146" s="21">
        <v>6.5</v>
      </c>
      <c r="AF146" s="21">
        <v>26.8</v>
      </c>
      <c r="AG146" s="21">
        <v>0.3</v>
      </c>
      <c r="AH146" s="21">
        <f>AT146*200/200</f>
        <v>0</v>
      </c>
      <c r="AI146" s="21">
        <f>AU146*200/200</f>
        <v>0</v>
      </c>
      <c r="AJ146" s="21">
        <v>0.04</v>
      </c>
      <c r="AK146" s="21">
        <v>4.5</v>
      </c>
      <c r="AL146" s="21">
        <v>3.8</v>
      </c>
      <c r="AM146" s="21">
        <v>7.2</v>
      </c>
      <c r="AN146" s="21">
        <v>0.73</v>
      </c>
      <c r="BD146" s="21">
        <v>3.16</v>
      </c>
      <c r="BE146" s="21">
        <v>2.68</v>
      </c>
      <c r="BF146" s="21">
        <v>15.94</v>
      </c>
      <c r="BG146" s="21">
        <v>50</v>
      </c>
      <c r="BH146" s="21">
        <v>20</v>
      </c>
      <c r="BI146" s="21">
        <v>0.04</v>
      </c>
      <c r="BJ146" s="21">
        <v>0.16</v>
      </c>
      <c r="BK146" s="21">
        <v>1.3</v>
      </c>
      <c r="BL146" s="21">
        <v>125.78</v>
      </c>
      <c r="BM146" s="21">
        <v>14</v>
      </c>
      <c r="BN146" s="21">
        <v>90</v>
      </c>
      <c r="BO146" s="21">
        <v>0.14000000000000001</v>
      </c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TOX146" s="5"/>
      <c r="TOY146" s="5"/>
      <c r="TOZ146" s="5"/>
      <c r="TPA146" s="5"/>
      <c r="TPB146" s="5"/>
      <c r="TPC146" s="5"/>
      <c r="TPD146" s="5"/>
      <c r="TPE146" s="5"/>
      <c r="TPF146" s="5"/>
      <c r="TPG146" s="5"/>
      <c r="TPH146" s="5"/>
      <c r="TPI146" s="5"/>
      <c r="TPJ146" s="5"/>
      <c r="TPK146" s="5"/>
      <c r="TPL146" s="5"/>
      <c r="TPM146" s="5"/>
      <c r="TPN146" s="5"/>
      <c r="TPO146" s="5"/>
      <c r="TPP146" s="5"/>
      <c r="TPQ146" s="5"/>
      <c r="TPR146" s="5"/>
      <c r="TPS146" s="5"/>
      <c r="TPT146" s="5"/>
      <c r="TPU146" s="5"/>
      <c r="TPV146" s="5"/>
      <c r="TPW146" s="5"/>
      <c r="TPX146" s="5"/>
      <c r="TPY146" s="5"/>
      <c r="TPZ146" s="5"/>
      <c r="TQA146" s="5"/>
      <c r="TQB146" s="5"/>
      <c r="TQC146" s="5"/>
      <c r="TQD146" s="5"/>
      <c r="TQE146" s="5"/>
      <c r="TQF146" s="5"/>
      <c r="TQG146" s="5"/>
      <c r="TQH146" s="5"/>
      <c r="TQI146" s="5"/>
      <c r="TQJ146" s="5"/>
      <c r="TQK146" s="5"/>
      <c r="TQL146" s="5"/>
      <c r="TQM146" s="5"/>
      <c r="TQN146" s="5"/>
      <c r="TQO146" s="5"/>
      <c r="TQP146" s="5"/>
      <c r="TQQ146" s="5"/>
      <c r="TQR146" s="5"/>
      <c r="TQS146" s="5"/>
      <c r="TQT146" s="5"/>
      <c r="TQU146" s="5"/>
      <c r="TQV146" s="5"/>
      <c r="TQW146" s="5"/>
      <c r="TQX146" s="5"/>
      <c r="TQY146" s="5"/>
      <c r="TQZ146" s="5"/>
      <c r="TRA146" s="5"/>
      <c r="TRB146" s="5"/>
      <c r="TRC146" s="5"/>
      <c r="TRD146" s="5"/>
      <c r="TRE146" s="5"/>
      <c r="TRF146" s="5"/>
      <c r="TRG146" s="5"/>
      <c r="TRH146" s="5"/>
      <c r="TRI146" s="5"/>
      <c r="TRJ146" s="5"/>
      <c r="TRK146" s="5"/>
      <c r="TRL146" s="5"/>
      <c r="TRM146" s="5"/>
      <c r="TRN146" s="5"/>
      <c r="TRO146" s="5"/>
      <c r="TRP146" s="5"/>
      <c r="TRQ146" s="5"/>
      <c r="TRR146" s="5"/>
      <c r="TRS146" s="5"/>
      <c r="TRT146" s="5"/>
      <c r="TRU146" s="5"/>
      <c r="TRV146" s="5"/>
      <c r="TRW146" s="5"/>
      <c r="TRX146" s="5"/>
      <c r="TRY146" s="5"/>
      <c r="TRZ146" s="5"/>
      <c r="TSA146" s="5"/>
      <c r="TSB146" s="5"/>
      <c r="TSC146" s="5"/>
      <c r="TSD146" s="5"/>
      <c r="TSE146" s="5"/>
      <c r="TSF146" s="5"/>
      <c r="TSG146" s="5"/>
      <c r="TSH146" s="5"/>
      <c r="TSI146" s="5"/>
      <c r="TSJ146" s="5"/>
      <c r="TSK146" s="5"/>
      <c r="TSL146" s="5"/>
      <c r="TSM146" s="5"/>
      <c r="TSN146" s="5"/>
      <c r="TSO146" s="5"/>
      <c r="TSP146" s="5"/>
      <c r="TSQ146" s="5"/>
      <c r="TSR146" s="5"/>
      <c r="TSS146" s="5"/>
      <c r="TST146" s="5"/>
      <c r="TSU146" s="5"/>
      <c r="TSV146" s="5"/>
      <c r="TSW146" s="5"/>
      <c r="TSX146" s="5"/>
      <c r="TSY146" s="5"/>
      <c r="TSZ146" s="5"/>
      <c r="TTA146" s="5"/>
      <c r="TTB146" s="5"/>
      <c r="TTC146" s="5"/>
      <c r="TTD146" s="5"/>
      <c r="TTE146" s="5"/>
      <c r="TTF146" s="5"/>
      <c r="TTG146" s="5"/>
      <c r="TTH146" s="5"/>
      <c r="TTI146" s="5"/>
      <c r="TTJ146" s="5"/>
      <c r="TTK146" s="5"/>
      <c r="TTL146" s="5"/>
      <c r="TTM146" s="5"/>
      <c r="TTN146" s="5"/>
      <c r="TTO146" s="5"/>
      <c r="TTP146" s="5"/>
      <c r="TTQ146" s="5"/>
      <c r="TTR146" s="5"/>
      <c r="TTS146" s="5"/>
      <c r="TTT146" s="5"/>
      <c r="TTU146" s="5"/>
      <c r="TTV146" s="5"/>
      <c r="TTW146" s="5"/>
      <c r="TTX146" s="5"/>
      <c r="TTY146" s="5"/>
      <c r="TTZ146" s="5"/>
      <c r="TUA146" s="5"/>
      <c r="TUB146" s="5"/>
      <c r="TUC146" s="5"/>
      <c r="TUD146" s="5"/>
      <c r="TUE146" s="5"/>
      <c r="TUF146" s="5"/>
      <c r="TUG146" s="5"/>
      <c r="TUH146" s="5"/>
      <c r="TUI146" s="5"/>
      <c r="TUJ146" s="5"/>
      <c r="TUK146" s="5"/>
      <c r="TUL146" s="5"/>
      <c r="TUM146" s="5"/>
      <c r="TUN146" s="5"/>
      <c r="TUO146" s="5"/>
      <c r="TUP146" s="5"/>
      <c r="TUQ146" s="5"/>
      <c r="TUR146" s="5"/>
      <c r="TUS146" s="5"/>
      <c r="TUT146" s="5"/>
      <c r="TUU146" s="5"/>
      <c r="TUV146" s="5"/>
      <c r="TUW146" s="5"/>
      <c r="TUX146" s="5"/>
      <c r="TUY146" s="5"/>
      <c r="TUZ146" s="5"/>
      <c r="TVA146" s="5"/>
      <c r="TVB146" s="5"/>
      <c r="TVC146" s="5"/>
      <c r="TVD146" s="5"/>
      <c r="TVE146" s="5"/>
      <c r="TVF146" s="5"/>
      <c r="TVG146" s="5"/>
      <c r="TVH146" s="5"/>
      <c r="TVI146" s="5"/>
      <c r="TVJ146" s="5"/>
      <c r="TVK146" s="5"/>
      <c r="TVL146" s="5"/>
      <c r="TVM146" s="5"/>
      <c r="TVN146" s="5"/>
      <c r="TVO146" s="5"/>
      <c r="TVP146" s="5"/>
      <c r="TVQ146" s="5"/>
      <c r="TVR146" s="5"/>
      <c r="TVS146" s="5"/>
      <c r="TVT146" s="5"/>
      <c r="TVU146" s="5"/>
      <c r="TVV146" s="5"/>
      <c r="TVW146" s="5"/>
      <c r="TVX146" s="5"/>
      <c r="TVY146" s="5"/>
      <c r="TVZ146" s="5"/>
      <c r="TWA146" s="5"/>
      <c r="TWB146" s="5"/>
      <c r="TWC146" s="5"/>
      <c r="TWD146" s="5"/>
      <c r="TWE146" s="5"/>
      <c r="TWF146" s="5"/>
      <c r="TWG146" s="5"/>
      <c r="TWH146" s="5"/>
      <c r="TWI146" s="5"/>
      <c r="TWJ146" s="5"/>
      <c r="TWK146" s="5"/>
      <c r="TWL146" s="5"/>
      <c r="TWM146" s="5"/>
      <c r="TWN146" s="5"/>
      <c r="TWO146" s="5"/>
      <c r="TWP146" s="5"/>
      <c r="TWQ146" s="5"/>
      <c r="TWR146" s="5"/>
      <c r="TWS146" s="5"/>
      <c r="TWT146" s="5"/>
      <c r="TWU146" s="5"/>
      <c r="TWV146" s="5"/>
      <c r="TWW146" s="5"/>
      <c r="TWX146" s="5"/>
      <c r="TWY146" s="5"/>
      <c r="TWZ146" s="5"/>
      <c r="TXA146" s="5"/>
      <c r="TXB146" s="5"/>
      <c r="TXC146" s="5"/>
      <c r="TXD146" s="5"/>
      <c r="TXE146" s="5"/>
      <c r="TXF146" s="5"/>
      <c r="TXG146" s="5"/>
      <c r="TXH146" s="5"/>
      <c r="TXI146" s="5"/>
      <c r="TXJ146" s="5"/>
      <c r="TXK146" s="5"/>
      <c r="TXL146" s="5"/>
      <c r="TXM146" s="5"/>
      <c r="TXN146" s="5"/>
      <c r="TXO146" s="5"/>
      <c r="TXP146" s="5"/>
      <c r="TXQ146" s="5"/>
      <c r="TXR146" s="5"/>
      <c r="TXS146" s="5"/>
      <c r="TXT146" s="5"/>
      <c r="TXU146" s="5"/>
      <c r="TXV146" s="5"/>
      <c r="TXW146" s="5"/>
      <c r="TXX146" s="5"/>
      <c r="TXY146" s="5"/>
      <c r="TXZ146" s="5"/>
      <c r="TYA146" s="5"/>
      <c r="TYB146" s="5"/>
      <c r="TYC146" s="5"/>
      <c r="TYD146" s="5"/>
      <c r="TYE146" s="5"/>
      <c r="TYF146" s="5"/>
      <c r="TYG146" s="5"/>
      <c r="TYH146" s="5"/>
      <c r="TYI146" s="5"/>
      <c r="TYJ146" s="5"/>
      <c r="TYK146" s="5"/>
      <c r="TYL146" s="5"/>
      <c r="TYM146" s="5"/>
      <c r="TYN146" s="5"/>
      <c r="TYO146" s="5"/>
      <c r="TYP146" s="5"/>
      <c r="TYQ146" s="5"/>
      <c r="TYR146" s="5"/>
      <c r="TYS146" s="5"/>
      <c r="TYT146" s="5"/>
      <c r="TYU146" s="5"/>
      <c r="TYV146" s="5"/>
      <c r="TYW146" s="5"/>
      <c r="TYX146" s="5"/>
      <c r="TYY146" s="5"/>
      <c r="TYZ146" s="5"/>
      <c r="TZA146" s="5"/>
      <c r="TZB146" s="5"/>
      <c r="TZC146" s="5"/>
      <c r="TZD146" s="5"/>
      <c r="TZE146" s="5"/>
      <c r="TZF146" s="5"/>
      <c r="TZG146" s="5"/>
      <c r="TZH146" s="5"/>
      <c r="TZI146" s="5"/>
      <c r="TZJ146" s="5"/>
      <c r="TZK146" s="5"/>
      <c r="TZL146" s="5"/>
      <c r="TZM146" s="5"/>
      <c r="TZN146" s="5"/>
      <c r="TZO146" s="5"/>
      <c r="TZP146" s="5"/>
      <c r="TZQ146" s="5"/>
      <c r="TZR146" s="5"/>
      <c r="TZS146" s="5"/>
      <c r="TZT146" s="5"/>
      <c r="TZU146" s="5"/>
      <c r="TZV146" s="5"/>
      <c r="TZW146" s="5"/>
      <c r="TZX146" s="5"/>
      <c r="TZY146" s="5"/>
      <c r="TZZ146" s="5"/>
      <c r="UAA146" s="5"/>
      <c r="UAB146" s="5"/>
      <c r="UAC146" s="5"/>
      <c r="UAD146" s="5"/>
      <c r="UAE146" s="5"/>
      <c r="UAF146" s="5"/>
      <c r="UAG146" s="5"/>
      <c r="UAH146" s="5"/>
      <c r="UAI146" s="5"/>
      <c r="UAJ146" s="5"/>
      <c r="UAK146" s="5"/>
      <c r="UAL146" s="5"/>
      <c r="UAM146" s="5"/>
      <c r="UAN146" s="5"/>
      <c r="UAO146" s="5"/>
      <c r="UAP146" s="5"/>
      <c r="UAQ146" s="5"/>
      <c r="UAR146" s="5"/>
      <c r="UAS146" s="5"/>
      <c r="UAT146" s="5"/>
      <c r="UAU146" s="5"/>
      <c r="UAV146" s="5"/>
      <c r="UAW146" s="5"/>
      <c r="UAX146" s="5"/>
      <c r="UAY146" s="5"/>
      <c r="UAZ146" s="5"/>
      <c r="UBA146" s="5"/>
      <c r="UBB146" s="5"/>
      <c r="UBC146" s="5"/>
      <c r="UBD146" s="5"/>
      <c r="UBE146" s="5"/>
      <c r="UBF146" s="5"/>
      <c r="UBG146" s="5"/>
      <c r="UBH146" s="5"/>
      <c r="UBI146" s="5"/>
      <c r="UBJ146" s="5"/>
      <c r="UBK146" s="5"/>
      <c r="UBL146" s="5"/>
      <c r="UBM146" s="5"/>
      <c r="UBN146" s="5"/>
      <c r="UBO146" s="5"/>
      <c r="UBP146" s="5"/>
      <c r="UBQ146" s="5"/>
      <c r="UBR146" s="5"/>
      <c r="UBS146" s="5"/>
      <c r="UBT146" s="5"/>
      <c r="UBU146" s="5"/>
      <c r="UBV146" s="5"/>
      <c r="UBW146" s="5"/>
      <c r="UBX146" s="5"/>
      <c r="UBY146" s="5"/>
      <c r="UBZ146" s="5"/>
      <c r="UCA146" s="5"/>
      <c r="UCB146" s="5"/>
      <c r="UCC146" s="5"/>
      <c r="UCD146" s="5"/>
      <c r="UCE146" s="5"/>
      <c r="UCF146" s="5"/>
      <c r="UCG146" s="5"/>
      <c r="UCH146" s="5"/>
      <c r="UCI146" s="5"/>
      <c r="UCJ146" s="5"/>
      <c r="UCK146" s="6"/>
      <c r="UCL146" s="6"/>
      <c r="UCM146" s="6"/>
      <c r="UCN146" s="6"/>
      <c r="UCO146" s="6"/>
      <c r="UCP146" s="6"/>
      <c r="UCQ146" s="6"/>
      <c r="UCR146" s="6"/>
      <c r="UCS146" s="6"/>
      <c r="UCT146" s="6"/>
      <c r="UCU146" s="6"/>
      <c r="UCV146" s="6"/>
      <c r="UCW146" s="6"/>
      <c r="UCX146" s="6"/>
      <c r="UCY146" s="6"/>
      <c r="UCZ146" s="6"/>
      <c r="UDA146" s="6"/>
      <c r="UDB146" s="6"/>
      <c r="UDC146" s="6"/>
      <c r="UDD146" s="6"/>
      <c r="UDE146" s="6"/>
      <c r="UDF146" s="6"/>
      <c r="UDG146" s="6"/>
      <c r="UDH146" s="6"/>
      <c r="UDI146" s="6"/>
      <c r="UDJ146" s="6"/>
      <c r="UDK146" s="6"/>
      <c r="UDL146" s="6"/>
      <c r="UDM146" s="6"/>
      <c r="UDN146" s="6"/>
      <c r="UDO146" s="6"/>
      <c r="UDP146" s="6"/>
      <c r="UDQ146" s="6"/>
      <c r="UDR146" s="6"/>
      <c r="UDS146" s="6"/>
      <c r="UDT146" s="6"/>
      <c r="UDU146" s="6"/>
      <c r="UDV146" s="6"/>
      <c r="UDW146" s="6"/>
      <c r="UDX146" s="6"/>
      <c r="UDY146" s="6"/>
      <c r="UDZ146" s="6"/>
      <c r="UEA146" s="6"/>
      <c r="UEB146" s="6"/>
      <c r="UEC146" s="6"/>
      <c r="UED146" s="6"/>
      <c r="UEE146" s="6"/>
      <c r="UEF146" s="6"/>
      <c r="UEG146" s="6"/>
      <c r="UEH146" s="6"/>
      <c r="UEI146" s="6"/>
      <c r="UEJ146" s="6"/>
      <c r="UEK146" s="6"/>
      <c r="UEL146" s="6"/>
      <c r="UEM146" s="6"/>
      <c r="UEN146" s="6"/>
      <c r="UEO146" s="6"/>
      <c r="UEP146" s="6"/>
      <c r="UEQ146" s="6"/>
      <c r="UER146" s="6"/>
      <c r="UES146" s="6"/>
      <c r="UET146" s="6"/>
      <c r="UEU146" s="6"/>
      <c r="UEV146" s="6"/>
      <c r="UEW146" s="6"/>
      <c r="UEX146" s="6"/>
      <c r="UEY146" s="6"/>
      <c r="UEZ146" s="6"/>
      <c r="UFA146" s="6"/>
      <c r="UFB146" s="6"/>
      <c r="UFC146" s="6"/>
      <c r="UFD146" s="6"/>
      <c r="UFE146" s="6"/>
      <c r="UFF146" s="6"/>
      <c r="UFG146" s="6"/>
      <c r="UFH146" s="6"/>
      <c r="UFI146" s="6"/>
      <c r="UFJ146" s="6"/>
      <c r="UFK146" s="6"/>
      <c r="UFL146" s="6"/>
      <c r="UFM146" s="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  <c r="XFB146"/>
      <c r="XFC146"/>
    </row>
    <row r="147" spans="1:4054 13934:16384" ht="13.35" customHeight="1" x14ac:dyDescent="0.25">
      <c r="A147" s="156"/>
      <c r="B147" s="16" t="s">
        <v>43</v>
      </c>
      <c r="C147" s="17" t="s">
        <v>44</v>
      </c>
      <c r="D147" s="16">
        <v>100</v>
      </c>
      <c r="E147" s="18">
        <f t="shared" ref="E147:P147" si="61">BD147*100/100</f>
        <v>0.4</v>
      </c>
      <c r="F147" s="18">
        <f t="shared" si="61"/>
        <v>0.4</v>
      </c>
      <c r="G147" s="18">
        <f t="shared" si="61"/>
        <v>9.8000000000000007</v>
      </c>
      <c r="H147" s="18">
        <f t="shared" si="61"/>
        <v>47</v>
      </c>
      <c r="I147" s="18">
        <f t="shared" si="61"/>
        <v>0</v>
      </c>
      <c r="J147" s="18">
        <f t="shared" si="61"/>
        <v>0.03</v>
      </c>
      <c r="K147" s="18">
        <f t="shared" si="61"/>
        <v>0.02</v>
      </c>
      <c r="L147" s="18">
        <f t="shared" si="61"/>
        <v>10</v>
      </c>
      <c r="M147" s="18">
        <f t="shared" si="61"/>
        <v>16</v>
      </c>
      <c r="N147" s="18">
        <f t="shared" si="61"/>
        <v>9</v>
      </c>
      <c r="O147" s="18">
        <f t="shared" si="61"/>
        <v>11</v>
      </c>
      <c r="P147" s="18">
        <f t="shared" si="61"/>
        <v>2.2000000000000002</v>
      </c>
      <c r="BD147" s="21">
        <v>0.4</v>
      </c>
      <c r="BE147" s="21">
        <v>0.4</v>
      </c>
      <c r="BF147" s="21">
        <v>9.8000000000000007</v>
      </c>
      <c r="BG147" s="21">
        <v>47</v>
      </c>
      <c r="BH147" s="44"/>
      <c r="BI147" s="16">
        <v>0.03</v>
      </c>
      <c r="BJ147" s="16">
        <v>0.02</v>
      </c>
      <c r="BK147" s="21">
        <v>10</v>
      </c>
      <c r="BL147" s="21">
        <v>16</v>
      </c>
      <c r="BM147" s="21">
        <v>9</v>
      </c>
      <c r="BN147" s="21">
        <v>11</v>
      </c>
      <c r="BO147" s="21">
        <v>2.2000000000000002</v>
      </c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TOX147" s="5"/>
      <c r="TOY147" s="5"/>
      <c r="TOZ147" s="5"/>
      <c r="TPA147" s="5"/>
      <c r="TPB147" s="5"/>
      <c r="TPC147" s="5"/>
      <c r="TPD147" s="5"/>
      <c r="TPE147" s="5"/>
      <c r="TPF147" s="5"/>
      <c r="TPG147" s="5"/>
      <c r="TPH147" s="5"/>
      <c r="TPI147" s="5"/>
      <c r="TPJ147" s="5"/>
      <c r="TPK147" s="5"/>
      <c r="TPL147" s="5"/>
      <c r="TPM147" s="5"/>
      <c r="TPN147" s="5"/>
      <c r="TPO147" s="5"/>
      <c r="TPP147" s="5"/>
      <c r="TPQ147" s="5"/>
      <c r="TPR147" s="5"/>
      <c r="TPS147" s="5"/>
      <c r="TPT147" s="5"/>
      <c r="TPU147" s="5"/>
      <c r="TPV147" s="5"/>
      <c r="TPW147" s="5"/>
      <c r="TPX147" s="5"/>
      <c r="TPY147" s="5"/>
      <c r="TPZ147" s="5"/>
      <c r="TQA147" s="5"/>
      <c r="TQB147" s="5"/>
      <c r="TQC147" s="5"/>
      <c r="TQD147" s="5"/>
      <c r="TQE147" s="5"/>
      <c r="TQF147" s="5"/>
      <c r="TQG147" s="5"/>
      <c r="TQH147" s="5"/>
      <c r="TQI147" s="5"/>
      <c r="TQJ147" s="5"/>
      <c r="TQK147" s="5"/>
      <c r="TQL147" s="5"/>
      <c r="TQM147" s="5"/>
      <c r="TQN147" s="5"/>
      <c r="TQO147" s="5"/>
      <c r="TQP147" s="5"/>
      <c r="TQQ147" s="5"/>
      <c r="TQR147" s="5"/>
      <c r="TQS147" s="5"/>
      <c r="TQT147" s="5"/>
      <c r="TQU147" s="5"/>
      <c r="TQV147" s="5"/>
      <c r="TQW147" s="5"/>
      <c r="TQX147" s="5"/>
      <c r="TQY147" s="5"/>
      <c r="TQZ147" s="5"/>
      <c r="TRA147" s="5"/>
      <c r="TRB147" s="5"/>
      <c r="TRC147" s="5"/>
      <c r="TRD147" s="5"/>
      <c r="TRE147" s="5"/>
      <c r="TRF147" s="5"/>
      <c r="TRG147" s="5"/>
      <c r="TRH147" s="5"/>
      <c r="TRI147" s="5"/>
      <c r="TRJ147" s="5"/>
      <c r="TRK147" s="5"/>
      <c r="TRL147" s="5"/>
      <c r="TRM147" s="5"/>
      <c r="TRN147" s="5"/>
      <c r="TRO147" s="5"/>
      <c r="TRP147" s="5"/>
      <c r="TRQ147" s="5"/>
      <c r="TRR147" s="5"/>
      <c r="TRS147" s="5"/>
      <c r="TRT147" s="5"/>
      <c r="TRU147" s="5"/>
      <c r="TRV147" s="5"/>
      <c r="TRW147" s="5"/>
      <c r="TRX147" s="5"/>
      <c r="TRY147" s="5"/>
      <c r="TRZ147" s="5"/>
      <c r="TSA147" s="5"/>
      <c r="TSB147" s="5"/>
      <c r="TSC147" s="5"/>
      <c r="TSD147" s="5"/>
      <c r="TSE147" s="5"/>
      <c r="TSF147" s="5"/>
      <c r="TSG147" s="5"/>
      <c r="TSH147" s="5"/>
      <c r="TSI147" s="5"/>
      <c r="TSJ147" s="5"/>
      <c r="TSK147" s="5"/>
      <c r="TSL147" s="5"/>
      <c r="TSM147" s="5"/>
      <c r="TSN147" s="5"/>
      <c r="TSO147" s="5"/>
      <c r="TSP147" s="5"/>
      <c r="TSQ147" s="5"/>
      <c r="TSR147" s="5"/>
      <c r="TSS147" s="5"/>
      <c r="TST147" s="5"/>
      <c r="TSU147" s="5"/>
      <c r="TSV147" s="5"/>
      <c r="TSW147" s="5"/>
      <c r="TSX147" s="5"/>
      <c r="TSY147" s="5"/>
      <c r="TSZ147" s="5"/>
      <c r="TTA147" s="5"/>
      <c r="TTB147" s="5"/>
      <c r="TTC147" s="5"/>
      <c r="TTD147" s="5"/>
      <c r="TTE147" s="5"/>
      <c r="TTF147" s="5"/>
      <c r="TTG147" s="5"/>
      <c r="TTH147" s="5"/>
      <c r="TTI147" s="5"/>
      <c r="TTJ147" s="5"/>
      <c r="TTK147" s="5"/>
      <c r="TTL147" s="5"/>
      <c r="TTM147" s="5"/>
      <c r="TTN147" s="5"/>
      <c r="TTO147" s="5"/>
      <c r="TTP147" s="5"/>
      <c r="TTQ147" s="5"/>
      <c r="TTR147" s="5"/>
      <c r="TTS147" s="5"/>
      <c r="TTT147" s="5"/>
      <c r="TTU147" s="5"/>
      <c r="TTV147" s="5"/>
      <c r="TTW147" s="5"/>
      <c r="TTX147" s="5"/>
      <c r="TTY147" s="5"/>
      <c r="TTZ147" s="5"/>
      <c r="TUA147" s="5"/>
      <c r="TUB147" s="5"/>
      <c r="TUC147" s="5"/>
      <c r="TUD147" s="5"/>
      <c r="TUE147" s="5"/>
      <c r="TUF147" s="5"/>
      <c r="TUG147" s="5"/>
      <c r="TUH147" s="5"/>
      <c r="TUI147" s="5"/>
      <c r="TUJ147" s="5"/>
      <c r="TUK147" s="5"/>
      <c r="TUL147" s="5"/>
      <c r="TUM147" s="5"/>
      <c r="TUN147" s="5"/>
      <c r="TUO147" s="5"/>
      <c r="TUP147" s="5"/>
      <c r="TUQ147" s="5"/>
      <c r="TUR147" s="5"/>
      <c r="TUS147" s="5"/>
      <c r="TUT147" s="5"/>
      <c r="TUU147" s="5"/>
      <c r="TUV147" s="5"/>
      <c r="TUW147" s="5"/>
      <c r="TUX147" s="5"/>
      <c r="TUY147" s="5"/>
      <c r="TUZ147" s="5"/>
      <c r="TVA147" s="5"/>
      <c r="TVB147" s="5"/>
      <c r="TVC147" s="5"/>
      <c r="TVD147" s="5"/>
      <c r="TVE147" s="5"/>
      <c r="TVF147" s="5"/>
      <c r="TVG147" s="5"/>
      <c r="TVH147" s="5"/>
      <c r="TVI147" s="5"/>
      <c r="TVJ147" s="5"/>
      <c r="TVK147" s="5"/>
      <c r="TVL147" s="5"/>
      <c r="TVM147" s="5"/>
      <c r="TVN147" s="5"/>
      <c r="TVO147" s="5"/>
      <c r="TVP147" s="5"/>
      <c r="TVQ147" s="5"/>
      <c r="TVR147" s="5"/>
      <c r="TVS147" s="5"/>
      <c r="TVT147" s="5"/>
      <c r="TVU147" s="5"/>
      <c r="TVV147" s="5"/>
      <c r="TVW147" s="5"/>
      <c r="TVX147" s="5"/>
      <c r="TVY147" s="5"/>
      <c r="TVZ147" s="5"/>
      <c r="TWA147" s="5"/>
      <c r="TWB147" s="5"/>
      <c r="TWC147" s="5"/>
      <c r="TWD147" s="5"/>
      <c r="TWE147" s="5"/>
      <c r="TWF147" s="5"/>
      <c r="TWG147" s="5"/>
      <c r="TWH147" s="5"/>
      <c r="TWI147" s="5"/>
      <c r="TWJ147" s="5"/>
      <c r="TWK147" s="5"/>
      <c r="TWL147" s="5"/>
      <c r="TWM147" s="5"/>
      <c r="TWN147" s="5"/>
      <c r="TWO147" s="5"/>
      <c r="TWP147" s="5"/>
      <c r="TWQ147" s="5"/>
      <c r="TWR147" s="5"/>
      <c r="TWS147" s="5"/>
      <c r="TWT147" s="5"/>
      <c r="TWU147" s="5"/>
      <c r="TWV147" s="5"/>
      <c r="TWW147" s="5"/>
      <c r="TWX147" s="5"/>
      <c r="TWY147" s="5"/>
      <c r="TWZ147" s="5"/>
      <c r="TXA147" s="5"/>
      <c r="TXB147" s="5"/>
      <c r="TXC147" s="5"/>
      <c r="TXD147" s="5"/>
      <c r="TXE147" s="5"/>
      <c r="TXF147" s="5"/>
      <c r="TXG147" s="5"/>
      <c r="TXH147" s="5"/>
      <c r="TXI147" s="5"/>
      <c r="TXJ147" s="5"/>
      <c r="TXK147" s="5"/>
      <c r="TXL147" s="5"/>
      <c r="TXM147" s="5"/>
      <c r="TXN147" s="5"/>
      <c r="TXO147" s="5"/>
      <c r="TXP147" s="5"/>
      <c r="TXQ147" s="5"/>
      <c r="TXR147" s="5"/>
      <c r="TXS147" s="5"/>
      <c r="TXT147" s="5"/>
      <c r="TXU147" s="5"/>
      <c r="TXV147" s="5"/>
      <c r="TXW147" s="5"/>
      <c r="TXX147" s="5"/>
      <c r="TXY147" s="5"/>
      <c r="TXZ147" s="5"/>
      <c r="TYA147" s="5"/>
      <c r="TYB147" s="5"/>
      <c r="TYC147" s="5"/>
      <c r="TYD147" s="5"/>
      <c r="TYE147" s="5"/>
      <c r="TYF147" s="5"/>
      <c r="TYG147" s="5"/>
      <c r="TYH147" s="5"/>
      <c r="TYI147" s="5"/>
      <c r="TYJ147" s="5"/>
      <c r="TYK147" s="5"/>
      <c r="TYL147" s="5"/>
      <c r="TYM147" s="5"/>
      <c r="TYN147" s="5"/>
      <c r="TYO147" s="5"/>
      <c r="TYP147" s="5"/>
      <c r="TYQ147" s="5"/>
      <c r="TYR147" s="5"/>
      <c r="TYS147" s="5"/>
      <c r="TYT147" s="5"/>
      <c r="TYU147" s="5"/>
      <c r="TYV147" s="5"/>
      <c r="TYW147" s="5"/>
      <c r="TYX147" s="5"/>
      <c r="TYY147" s="5"/>
      <c r="TYZ147" s="5"/>
      <c r="TZA147" s="5"/>
      <c r="TZB147" s="5"/>
      <c r="TZC147" s="5"/>
      <c r="TZD147" s="5"/>
      <c r="TZE147" s="5"/>
      <c r="TZF147" s="5"/>
      <c r="TZG147" s="5"/>
      <c r="TZH147" s="5"/>
      <c r="TZI147" s="5"/>
      <c r="TZJ147" s="5"/>
      <c r="TZK147" s="5"/>
      <c r="TZL147" s="5"/>
      <c r="TZM147" s="5"/>
      <c r="TZN147" s="5"/>
      <c r="TZO147" s="5"/>
      <c r="TZP147" s="5"/>
      <c r="TZQ147" s="5"/>
      <c r="TZR147" s="5"/>
      <c r="TZS147" s="5"/>
      <c r="TZT147" s="5"/>
      <c r="TZU147" s="5"/>
      <c r="TZV147" s="5"/>
      <c r="TZW147" s="5"/>
      <c r="TZX147" s="5"/>
      <c r="TZY147" s="5"/>
      <c r="TZZ147" s="5"/>
      <c r="UAA147" s="5"/>
      <c r="UAB147" s="5"/>
      <c r="UAC147" s="5"/>
      <c r="UAD147" s="5"/>
      <c r="UAE147" s="5"/>
      <c r="UAF147" s="5"/>
      <c r="UAG147" s="5"/>
      <c r="UAH147" s="5"/>
      <c r="UAI147" s="5"/>
      <c r="UAJ147" s="5"/>
      <c r="UAK147" s="5"/>
      <c r="UAL147" s="5"/>
      <c r="UAM147" s="5"/>
      <c r="UAN147" s="5"/>
      <c r="UAO147" s="5"/>
      <c r="UAP147" s="5"/>
      <c r="UAQ147" s="5"/>
      <c r="UAR147" s="5"/>
      <c r="UAS147" s="5"/>
      <c r="UAT147" s="5"/>
      <c r="UAU147" s="5"/>
      <c r="UAV147" s="5"/>
      <c r="UAW147" s="5"/>
      <c r="UAX147" s="5"/>
      <c r="UAY147" s="5"/>
      <c r="UAZ147" s="5"/>
      <c r="UBA147" s="5"/>
      <c r="UBB147" s="5"/>
      <c r="UBC147" s="5"/>
      <c r="UBD147" s="5"/>
      <c r="UBE147" s="5"/>
      <c r="UBF147" s="5"/>
      <c r="UBG147" s="5"/>
      <c r="UBH147" s="5"/>
      <c r="UBI147" s="5"/>
      <c r="UBJ147" s="5"/>
      <c r="UBK147" s="5"/>
      <c r="UBL147" s="5"/>
      <c r="UBM147" s="5"/>
      <c r="UBN147" s="5"/>
      <c r="UBO147" s="5"/>
      <c r="UBP147" s="5"/>
      <c r="UBQ147" s="5"/>
      <c r="UBR147" s="5"/>
      <c r="UBS147" s="5"/>
      <c r="UBT147" s="5"/>
      <c r="UBU147" s="5"/>
      <c r="UBV147" s="5"/>
      <c r="UBW147" s="5"/>
      <c r="UBX147" s="5"/>
      <c r="UBY147" s="5"/>
      <c r="UBZ147" s="5"/>
      <c r="UCA147" s="5"/>
      <c r="UCB147" s="5"/>
      <c r="UCC147" s="5"/>
      <c r="UCD147" s="5"/>
      <c r="UCE147" s="5"/>
      <c r="UCF147" s="5"/>
      <c r="UCG147" s="5"/>
      <c r="UCH147" s="5"/>
      <c r="UCI147" s="5"/>
      <c r="UCJ147" s="5"/>
      <c r="UCK147" s="6"/>
      <c r="UCL147" s="6"/>
      <c r="UCM147" s="6"/>
      <c r="UCN147" s="6"/>
      <c r="UCO147" s="6"/>
      <c r="UCP147" s="6"/>
      <c r="UCQ147" s="6"/>
      <c r="UCR147" s="6"/>
      <c r="UCS147" s="6"/>
      <c r="UCT147" s="6"/>
      <c r="UCU147" s="6"/>
      <c r="UCV147" s="6"/>
      <c r="UCW147" s="6"/>
      <c r="UCX147" s="6"/>
      <c r="UCY147" s="6"/>
      <c r="UCZ147" s="6"/>
      <c r="UDA147" s="6"/>
      <c r="UDB147" s="6"/>
      <c r="UDC147" s="6"/>
      <c r="UDD147" s="6"/>
      <c r="UDE147" s="6"/>
      <c r="UDF147" s="6"/>
      <c r="UDG147" s="6"/>
      <c r="UDH147" s="6"/>
      <c r="UDI147" s="6"/>
      <c r="UDJ147" s="6"/>
      <c r="UDK147" s="6"/>
      <c r="UDL147" s="6"/>
      <c r="UDM147" s="6"/>
      <c r="UDN147" s="6"/>
      <c r="UDO147" s="6"/>
      <c r="UDP147" s="6"/>
      <c r="UDQ147" s="6"/>
      <c r="UDR147" s="6"/>
      <c r="UDS147" s="6"/>
      <c r="UDT147" s="6"/>
      <c r="UDU147" s="6"/>
      <c r="UDV147" s="6"/>
      <c r="UDW147" s="6"/>
      <c r="UDX147" s="6"/>
      <c r="UDY147" s="6"/>
      <c r="UDZ147" s="6"/>
      <c r="UEA147" s="6"/>
      <c r="UEB147" s="6"/>
      <c r="UEC147" s="6"/>
      <c r="UED147" s="6"/>
      <c r="UEE147" s="6"/>
      <c r="UEF147" s="6"/>
      <c r="UEG147" s="6"/>
      <c r="UEH147" s="6"/>
      <c r="UEI147" s="6"/>
      <c r="UEJ147" s="6"/>
      <c r="UEK147" s="6"/>
      <c r="UEL147" s="6"/>
      <c r="UEM147" s="6"/>
      <c r="UEN147" s="6"/>
      <c r="UEO147" s="6"/>
      <c r="UEP147" s="6"/>
      <c r="UEQ147" s="6"/>
      <c r="UER147" s="6"/>
      <c r="UES147" s="6"/>
      <c r="UET147" s="6"/>
      <c r="UEU147" s="6"/>
      <c r="UEV147" s="6"/>
      <c r="UEW147" s="6"/>
      <c r="UEX147" s="6"/>
      <c r="UEY147" s="6"/>
      <c r="UEZ147" s="6"/>
      <c r="UFA147" s="6"/>
      <c r="UFB147" s="6"/>
      <c r="UFC147" s="6"/>
      <c r="UFD147" s="6"/>
      <c r="UFE147" s="6"/>
      <c r="UFF147" s="6"/>
      <c r="UFG147" s="6"/>
      <c r="UFH147" s="6"/>
      <c r="UFI147" s="6"/>
      <c r="UFJ147" s="6"/>
      <c r="UFK147" s="6"/>
      <c r="UFL147" s="6"/>
      <c r="UFM147" s="6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</row>
    <row r="148" spans="1:4054 13934:16384" x14ac:dyDescent="0.25">
      <c r="A148" s="156"/>
      <c r="B148" s="63"/>
      <c r="C148" s="23" t="s">
        <v>164</v>
      </c>
      <c r="D148" s="24">
        <f>SUM(D142:D147)</f>
        <v>574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4054 13934:16384" x14ac:dyDescent="0.25">
      <c r="A149" s="139" t="s">
        <v>108</v>
      </c>
      <c r="B149" s="139"/>
      <c r="C149" s="139"/>
      <c r="D149" s="139"/>
      <c r="E149" s="25">
        <f t="shared" ref="E149:P149" si="62">SUM(E142:E148)</f>
        <v>29.6</v>
      </c>
      <c r="F149" s="25">
        <f t="shared" si="62"/>
        <v>38.07</v>
      </c>
      <c r="G149" s="25">
        <f t="shared" si="62"/>
        <v>80.97999999999999</v>
      </c>
      <c r="H149" s="25">
        <f t="shared" si="62"/>
        <v>707.4</v>
      </c>
      <c r="I149" s="25">
        <f t="shared" si="62"/>
        <v>649.23666666666668</v>
      </c>
      <c r="J149" s="25">
        <f t="shared" si="62"/>
        <v>0.24666666666666667</v>
      </c>
      <c r="K149" s="25">
        <f t="shared" si="62"/>
        <v>1.1333333333333333</v>
      </c>
      <c r="L149" s="25">
        <f t="shared" si="62"/>
        <v>11.74</v>
      </c>
      <c r="M149" s="25">
        <f t="shared" si="62"/>
        <v>353.36333333333334</v>
      </c>
      <c r="N149" s="25">
        <f t="shared" si="62"/>
        <v>61.54999999999999</v>
      </c>
      <c r="O149" s="25">
        <f t="shared" si="62"/>
        <v>557.61</v>
      </c>
      <c r="P149" s="25">
        <f t="shared" si="62"/>
        <v>7.7966666666666669</v>
      </c>
    </row>
    <row r="150" spans="1:4054 13934:16384" x14ac:dyDescent="0.25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</row>
    <row r="151" spans="1:4054 13934:16384" ht="12.75" customHeight="1" x14ac:dyDescent="0.25">
      <c r="A151" s="140" t="s">
        <v>31</v>
      </c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</row>
    <row r="152" spans="1:4054 13934:16384" x14ac:dyDescent="0.25">
      <c r="A152" s="193"/>
      <c r="B152" s="16" t="s">
        <v>95</v>
      </c>
      <c r="C152" s="17" t="s">
        <v>96</v>
      </c>
      <c r="D152" s="29">
        <v>100</v>
      </c>
      <c r="E152" s="30">
        <f t="shared" ref="E152:P152" si="63">BD152*100/60</f>
        <v>2</v>
      </c>
      <c r="F152" s="30">
        <f t="shared" si="63"/>
        <v>0.33333333333333331</v>
      </c>
      <c r="G152" s="30">
        <f t="shared" si="63"/>
        <v>10.166666666666666</v>
      </c>
      <c r="H152" s="30">
        <f t="shared" si="63"/>
        <v>52.166666666666664</v>
      </c>
      <c r="I152" s="30">
        <f t="shared" si="63"/>
        <v>1.2</v>
      </c>
      <c r="J152" s="30">
        <f t="shared" si="63"/>
        <v>1.6666666666666666E-2</v>
      </c>
      <c r="K152" s="30">
        <f t="shared" si="63"/>
        <v>3.3333333333333333E-2</v>
      </c>
      <c r="L152" s="30">
        <f t="shared" si="63"/>
        <v>1.9166666666666665</v>
      </c>
      <c r="M152" s="30">
        <f t="shared" si="63"/>
        <v>36.666666666666664</v>
      </c>
      <c r="N152" s="30">
        <f t="shared" si="63"/>
        <v>11.333333333333334</v>
      </c>
      <c r="O152" s="30">
        <f t="shared" si="63"/>
        <v>35</v>
      </c>
      <c r="P152" s="30">
        <f t="shared" si="63"/>
        <v>0.31666666666666665</v>
      </c>
      <c r="Q152" s="26">
        <v>0.6</v>
      </c>
      <c r="R152" s="26">
        <v>2.36</v>
      </c>
      <c r="S152" s="26">
        <v>3.85</v>
      </c>
      <c r="T152" s="26">
        <v>38.75</v>
      </c>
      <c r="U152" s="26">
        <v>0.01</v>
      </c>
      <c r="V152" s="27">
        <v>0.01</v>
      </c>
      <c r="W152" s="27">
        <v>0.03</v>
      </c>
      <c r="X152" s="26">
        <v>3.75</v>
      </c>
      <c r="Y152" s="26">
        <v>20</v>
      </c>
      <c r="Z152" s="26">
        <v>7.5</v>
      </c>
      <c r="AA152" s="26">
        <v>18.75</v>
      </c>
      <c r="AB152" s="26">
        <v>0.35</v>
      </c>
      <c r="BD152" s="28">
        <v>1.2</v>
      </c>
      <c r="BE152" s="28">
        <v>0.2</v>
      </c>
      <c r="BF152" s="28">
        <v>6.1</v>
      </c>
      <c r="BG152" s="28">
        <v>31.3</v>
      </c>
      <c r="BH152" s="28">
        <v>0.72</v>
      </c>
      <c r="BI152" s="28">
        <v>0.01</v>
      </c>
      <c r="BJ152" s="28">
        <v>0.02</v>
      </c>
      <c r="BK152" s="28">
        <v>1.1499999999999999</v>
      </c>
      <c r="BL152" s="28">
        <v>22</v>
      </c>
      <c r="BM152" s="28">
        <v>6.8</v>
      </c>
      <c r="BN152" s="28">
        <v>21</v>
      </c>
      <c r="BO152" s="28">
        <v>0.19</v>
      </c>
    </row>
    <row r="153" spans="1:4054 13934:16384" s="3" customFormat="1" x14ac:dyDescent="0.25">
      <c r="A153" s="193"/>
      <c r="B153" s="16" t="s">
        <v>97</v>
      </c>
      <c r="C153" s="20" t="s">
        <v>98</v>
      </c>
      <c r="D153" s="58">
        <v>250</v>
      </c>
      <c r="E153" s="18">
        <v>2.02</v>
      </c>
      <c r="F153" s="18">
        <f>BE153*250/100</f>
        <v>5.0999999999999996</v>
      </c>
      <c r="G153" s="18">
        <f>BF153*250/100</f>
        <v>12</v>
      </c>
      <c r="H153" s="18">
        <v>140.5</v>
      </c>
      <c r="I153" s="18">
        <v>130</v>
      </c>
      <c r="J153" s="18">
        <f t="shared" ref="J153:P153" si="64">BI153*250/100</f>
        <v>0.1</v>
      </c>
      <c r="K153" s="18">
        <f t="shared" si="64"/>
        <v>0.05</v>
      </c>
      <c r="L153" s="18">
        <f t="shared" si="64"/>
        <v>8.125</v>
      </c>
      <c r="M153" s="18">
        <f t="shared" si="64"/>
        <v>29.15</v>
      </c>
      <c r="N153" s="18">
        <f t="shared" si="64"/>
        <v>24.175000000000001</v>
      </c>
      <c r="O153" s="18">
        <f t="shared" si="64"/>
        <v>56.725000000000001</v>
      </c>
      <c r="P153" s="18">
        <f t="shared" si="64"/>
        <v>0.92500000000000004</v>
      </c>
      <c r="BD153" s="16"/>
      <c r="BE153" s="58">
        <v>2.04</v>
      </c>
      <c r="BF153" s="16">
        <v>4.8</v>
      </c>
      <c r="BG153" s="58">
        <v>42</v>
      </c>
      <c r="BH153" s="16"/>
      <c r="BI153" s="58">
        <v>0.04</v>
      </c>
      <c r="BJ153" s="68">
        <v>0.02</v>
      </c>
      <c r="BK153" s="58">
        <v>3.25</v>
      </c>
      <c r="BL153" s="16">
        <v>11.66</v>
      </c>
      <c r="BM153" s="58">
        <v>9.67</v>
      </c>
      <c r="BN153" s="16">
        <v>22.69</v>
      </c>
      <c r="BO153" s="98">
        <v>0.37</v>
      </c>
      <c r="WYC153" s="5"/>
      <c r="WYD153" s="5"/>
      <c r="WYE153" s="5"/>
      <c r="WYF153" s="5"/>
      <c r="WYG153" s="5"/>
      <c r="WYH153" s="5"/>
      <c r="WYI153" s="5"/>
      <c r="WYJ153" s="5"/>
      <c r="WYK153" s="5"/>
      <c r="WYL153" s="5"/>
      <c r="WYM153" s="5"/>
      <c r="WYN153" s="5"/>
      <c r="WYO153" s="5"/>
      <c r="WYP153" s="5"/>
      <c r="WYQ153" s="5"/>
      <c r="WYR153" s="5"/>
      <c r="WYS153" s="5"/>
      <c r="WYT153" s="5"/>
      <c r="WYU153" s="5"/>
      <c r="WYV153" s="5"/>
      <c r="WYW153" s="5"/>
      <c r="WYX153" s="5"/>
      <c r="WYY153" s="5"/>
      <c r="WYZ153" s="5"/>
      <c r="WZA153" s="5"/>
      <c r="WZB153" s="5"/>
      <c r="WZC153" s="5"/>
      <c r="WZD153" s="5"/>
      <c r="WZE153" s="5"/>
      <c r="WZF153" s="5"/>
      <c r="WZG153" s="5"/>
      <c r="WZH153" s="5"/>
      <c r="WZI153" s="5"/>
      <c r="WZJ153" s="5"/>
      <c r="WZK153" s="5"/>
      <c r="WZL153" s="5"/>
      <c r="WZM153" s="5"/>
      <c r="WZN153" s="5"/>
      <c r="WZO153" s="5"/>
      <c r="WZP153" s="5"/>
      <c r="WZQ153" s="5"/>
      <c r="WZR153" s="5"/>
      <c r="WZS153" s="5"/>
      <c r="WZT153" s="5"/>
      <c r="WZU153" s="5"/>
      <c r="WZV153" s="5"/>
      <c r="WZW153" s="5"/>
      <c r="WZX153" s="5"/>
      <c r="WZY153" s="5"/>
      <c r="WZZ153" s="5"/>
      <c r="XAA153" s="5"/>
      <c r="XAB153" s="5"/>
      <c r="XAC153" s="5"/>
      <c r="XAD153" s="5"/>
      <c r="XAE153" s="5"/>
      <c r="XAF153" s="5"/>
      <c r="XAG153" s="5"/>
      <c r="XAH153" s="5"/>
      <c r="XAI153" s="5"/>
      <c r="XAJ153" s="5"/>
      <c r="XAK153" s="5"/>
      <c r="XAL153" s="5"/>
      <c r="XAM153" s="5"/>
      <c r="XAN153" s="5"/>
      <c r="XAO153" s="5"/>
      <c r="XAP153" s="5"/>
      <c r="XAQ153" s="5"/>
      <c r="XAR153" s="5"/>
      <c r="XAS153" s="5"/>
      <c r="XAT153" s="5"/>
      <c r="XAU153" s="5"/>
      <c r="XAV153" s="5"/>
      <c r="XAW153" s="5"/>
      <c r="XAX153" s="5"/>
      <c r="XAY153" s="5"/>
      <c r="XAZ153" s="5"/>
      <c r="XBA153" s="5"/>
      <c r="XBB153" s="5"/>
      <c r="XBC153" s="5"/>
      <c r="XBD153" s="5"/>
      <c r="XBE153" s="5"/>
      <c r="XBF153" s="5"/>
      <c r="XBG153" s="5"/>
      <c r="XBH153" s="5"/>
      <c r="XBI153" s="5"/>
      <c r="XBJ153" s="5"/>
      <c r="XBK153" s="5"/>
      <c r="XBL153" s="5"/>
      <c r="XBM153" s="5"/>
      <c r="XBN153" s="5"/>
      <c r="XBO153" s="5"/>
      <c r="XBP153" s="5"/>
      <c r="XBQ153" s="5"/>
      <c r="XBR153" s="5"/>
      <c r="XBS153" s="5"/>
      <c r="XBT153" s="5"/>
      <c r="XBU153" s="5"/>
      <c r="XBV153" s="5"/>
      <c r="XBW153" s="5"/>
      <c r="XBX153" s="5"/>
      <c r="XBY153" s="5"/>
      <c r="XBZ153" s="5"/>
      <c r="XCA153" s="6"/>
      <c r="XCB153" s="6"/>
      <c r="XCC153" s="6"/>
      <c r="XCD153" s="6"/>
      <c r="XCE153" s="6"/>
      <c r="XCF153" s="6"/>
      <c r="XCG153" s="6"/>
      <c r="XCH153" s="6"/>
      <c r="XCI153" s="6"/>
      <c r="XCJ153" s="6"/>
      <c r="XCK153" s="6"/>
      <c r="XCL153" s="6"/>
      <c r="XCM153" s="6"/>
      <c r="XCN153" s="6"/>
      <c r="XCO153" s="6"/>
      <c r="XCP153" s="6"/>
      <c r="XCQ153" s="6"/>
      <c r="XCR153" s="6"/>
      <c r="XCS153" s="6"/>
      <c r="XCT153" s="6"/>
      <c r="XCU153" s="6"/>
      <c r="XCV153" s="6"/>
      <c r="XCW153" s="6"/>
      <c r="XCX153" s="6"/>
      <c r="XCY153" s="6"/>
      <c r="XCZ153" s="6"/>
      <c r="XDA153" s="6"/>
      <c r="XDB153" s="6"/>
      <c r="XDC153" s="6"/>
      <c r="XDD153" s="6"/>
      <c r="XDE153" s="6"/>
      <c r="XDF153" s="6"/>
      <c r="XDG153" s="6"/>
      <c r="XDH153" s="6"/>
      <c r="XDI153" s="6"/>
      <c r="XDJ153" s="6"/>
      <c r="XDK153" s="6"/>
      <c r="XDL153" s="6"/>
      <c r="XDM153" s="6"/>
      <c r="XDN153" s="6"/>
      <c r="XDO153" s="6"/>
      <c r="XDP153" s="6"/>
      <c r="XDQ153" s="6"/>
      <c r="XDR153" s="6"/>
      <c r="XDS153" s="6"/>
      <c r="XDT153" s="6"/>
      <c r="XDU153" s="6"/>
      <c r="XDV153" s="6"/>
      <c r="XDW153" s="6"/>
      <c r="XDX153" s="6"/>
      <c r="XDY153" s="6"/>
      <c r="XDZ153" s="6"/>
      <c r="XEA153" s="6"/>
      <c r="XEB153" s="6"/>
      <c r="XEC153" s="6"/>
      <c r="XED153" s="6"/>
      <c r="XEE153" s="6"/>
      <c r="XEF153" s="6"/>
      <c r="XEG153" s="6"/>
      <c r="XEH153" s="6"/>
      <c r="XEI153" s="6"/>
      <c r="XEJ153" s="6"/>
      <c r="XEK153" s="6"/>
      <c r="XEL153" s="6"/>
      <c r="XEM153" s="6"/>
      <c r="XEN153" s="6"/>
      <c r="XEO153" s="6"/>
      <c r="XEP153" s="6"/>
      <c r="XEQ153" s="6"/>
      <c r="XER153" s="6"/>
      <c r="XES153" s="6"/>
      <c r="XET153" s="6"/>
      <c r="XEU153" s="6"/>
      <c r="XEV153" s="6"/>
      <c r="XEW153" s="6"/>
      <c r="XEX153" s="6"/>
      <c r="XEY153" s="6"/>
      <c r="XEZ153" s="6"/>
      <c r="XFA153" s="6"/>
      <c r="XFB153" s="6"/>
      <c r="XFC153" s="6"/>
      <c r="XFD153"/>
    </row>
    <row r="154" spans="1:4054 13934:16384" x14ac:dyDescent="0.25">
      <c r="A154" s="193"/>
      <c r="B154" s="16" t="s">
        <v>99</v>
      </c>
      <c r="C154" s="20" t="s">
        <v>100</v>
      </c>
      <c r="D154" s="16">
        <v>100</v>
      </c>
      <c r="E154" s="18">
        <f t="shared" ref="E154:P154" si="65">SUM(BD154*100/90)</f>
        <v>15.844444444444445</v>
      </c>
      <c r="F154" s="18">
        <f t="shared" si="65"/>
        <v>15.222222222222221</v>
      </c>
      <c r="G154" s="18">
        <f t="shared" si="65"/>
        <v>17.133333333333333</v>
      </c>
      <c r="H154" s="18">
        <f t="shared" si="65"/>
        <v>260</v>
      </c>
      <c r="I154" s="18">
        <f t="shared" si="65"/>
        <v>0</v>
      </c>
      <c r="J154" s="18">
        <f t="shared" si="65"/>
        <v>6.6666666666666666E-2</v>
      </c>
      <c r="K154" s="18">
        <f t="shared" si="65"/>
        <v>7.7777777777777793E-2</v>
      </c>
      <c r="L154" s="18">
        <f t="shared" si="65"/>
        <v>0.62222222222222234</v>
      </c>
      <c r="M154" s="18">
        <f t="shared" si="65"/>
        <v>29.333333333333332</v>
      </c>
      <c r="N154" s="18">
        <f t="shared" si="65"/>
        <v>64</v>
      </c>
      <c r="O154" s="18">
        <f t="shared" si="65"/>
        <v>144</v>
      </c>
      <c r="P154" s="18">
        <f t="shared" si="65"/>
        <v>1.3777777777777778</v>
      </c>
      <c r="AC154" s="21">
        <v>3.2</v>
      </c>
      <c r="AD154" s="21">
        <v>5.2</v>
      </c>
      <c r="AE154" s="21">
        <v>19.8</v>
      </c>
      <c r="AF154" s="21">
        <v>139.4</v>
      </c>
      <c r="AG154" s="21">
        <v>23.8</v>
      </c>
      <c r="AH154" s="21">
        <v>0.12</v>
      </c>
      <c r="AI154" s="21">
        <v>0.11</v>
      </c>
      <c r="AJ154" s="21">
        <v>10.199999999999999</v>
      </c>
      <c r="AK154" s="21">
        <v>39</v>
      </c>
      <c r="AL154" s="21">
        <v>28</v>
      </c>
      <c r="AM154" s="21">
        <v>84</v>
      </c>
      <c r="AN154" s="21">
        <v>1.03</v>
      </c>
      <c r="BD154" s="18">
        <v>14.26</v>
      </c>
      <c r="BE154" s="18">
        <v>13.7</v>
      </c>
      <c r="BF154" s="18">
        <v>15.42</v>
      </c>
      <c r="BG154" s="18">
        <v>234</v>
      </c>
      <c r="BH154" s="18">
        <v>0</v>
      </c>
      <c r="BI154" s="18">
        <v>0.06</v>
      </c>
      <c r="BJ154" s="18">
        <v>7.0000000000000007E-2</v>
      </c>
      <c r="BK154" s="18">
        <v>0.56000000000000005</v>
      </c>
      <c r="BL154" s="18">
        <v>26.4</v>
      </c>
      <c r="BM154" s="18">
        <v>57.6</v>
      </c>
      <c r="BN154" s="18">
        <v>129.6</v>
      </c>
      <c r="BO154" s="18">
        <v>1.24</v>
      </c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AMK154"/>
      <c r="AML154"/>
      <c r="AMM154"/>
      <c r="AMN154"/>
      <c r="AMO154"/>
      <c r="AMP154"/>
      <c r="AMQ154"/>
      <c r="AMR154"/>
      <c r="AMS154"/>
      <c r="AMT154"/>
      <c r="AMU154"/>
      <c r="AMV154"/>
      <c r="AMW154"/>
      <c r="AMX154"/>
      <c r="AMY154"/>
      <c r="AMZ154"/>
      <c r="ANA154"/>
      <c r="ANB154"/>
      <c r="ANC154"/>
      <c r="AND154"/>
      <c r="ANE154"/>
      <c r="ANF154"/>
      <c r="ANG154"/>
      <c r="ANH154"/>
      <c r="ANI154"/>
      <c r="ANJ154"/>
      <c r="ANK154"/>
      <c r="ANL154"/>
      <c r="ANM154"/>
      <c r="ANN154"/>
      <c r="ANO154"/>
      <c r="ANP154"/>
      <c r="ANQ154"/>
      <c r="ANR154"/>
      <c r="ANS154"/>
      <c r="ANT154"/>
      <c r="ANU154"/>
      <c r="ANV154"/>
      <c r="ANW154"/>
      <c r="ANX154"/>
      <c r="ANY154"/>
      <c r="ANZ154"/>
      <c r="AOA154"/>
      <c r="AOB154"/>
      <c r="AOC154"/>
      <c r="AOD154"/>
      <c r="AOE154"/>
      <c r="AOF154"/>
      <c r="AOG154"/>
      <c r="AOH154"/>
      <c r="AOI154"/>
      <c r="AOJ154"/>
      <c r="AOK154"/>
      <c r="AOL154"/>
      <c r="AOM154"/>
      <c r="AON154"/>
      <c r="AOO154"/>
      <c r="AOP154"/>
      <c r="AOQ154"/>
      <c r="AOR154"/>
      <c r="AOS154"/>
      <c r="AOT154"/>
      <c r="AOU154"/>
      <c r="AOV154"/>
      <c r="AOW154"/>
      <c r="AOX154"/>
      <c r="AOY154"/>
      <c r="AOZ154"/>
      <c r="APA154"/>
      <c r="APB154"/>
      <c r="APC154"/>
      <c r="APD154"/>
      <c r="APE154"/>
      <c r="APF154"/>
      <c r="APG154"/>
      <c r="APH154"/>
      <c r="API154"/>
      <c r="APJ154"/>
      <c r="APK154"/>
      <c r="APL154"/>
      <c r="APM154"/>
      <c r="APN154"/>
      <c r="APO154"/>
      <c r="APP154"/>
      <c r="APQ154"/>
      <c r="APR154"/>
      <c r="APS154"/>
      <c r="APT154"/>
      <c r="APU154"/>
      <c r="APV154"/>
      <c r="APW154"/>
      <c r="APX154"/>
      <c r="APY154"/>
      <c r="APZ154"/>
      <c r="AQA154"/>
      <c r="AQB154"/>
      <c r="AQC154"/>
      <c r="AQD154"/>
      <c r="AQE154"/>
      <c r="AQF154"/>
      <c r="AQG154"/>
      <c r="AQH154"/>
      <c r="AQI154"/>
      <c r="AQJ154"/>
      <c r="AQK154"/>
      <c r="AQL154"/>
      <c r="AQM154"/>
      <c r="AQN154"/>
      <c r="AQO154"/>
      <c r="AQP154"/>
      <c r="AQQ154"/>
      <c r="AQR154"/>
      <c r="AQS154"/>
      <c r="AQT154"/>
      <c r="AQU154"/>
      <c r="AQV154"/>
      <c r="AQW154"/>
      <c r="AQX154"/>
      <c r="AQY154"/>
      <c r="AQZ154"/>
      <c r="ARA154"/>
      <c r="ARB154"/>
      <c r="ARC154"/>
      <c r="ARD154"/>
      <c r="ARE154"/>
      <c r="ARF154"/>
      <c r="ARG154"/>
      <c r="ARH154"/>
      <c r="ARI154"/>
      <c r="ARJ154"/>
      <c r="ARK154"/>
      <c r="ARL154"/>
      <c r="ARM154"/>
      <c r="ARN154"/>
      <c r="ARO154"/>
      <c r="ARP154"/>
      <c r="ARQ154"/>
      <c r="ARR154"/>
      <c r="ARS154"/>
      <c r="ART154"/>
      <c r="ARU154"/>
      <c r="ARV154"/>
      <c r="ARW154"/>
      <c r="ARX154"/>
      <c r="ARY154"/>
      <c r="ARZ154"/>
      <c r="ASA154"/>
      <c r="ASB154"/>
      <c r="ASC154"/>
      <c r="ASD154"/>
      <c r="ASE154"/>
      <c r="ASF154"/>
      <c r="ASG154"/>
      <c r="ASH154"/>
      <c r="ASI154"/>
      <c r="ASJ154"/>
      <c r="ASK154"/>
      <c r="ASL154"/>
      <c r="ASM154"/>
      <c r="ASN154"/>
      <c r="ASO154"/>
      <c r="ASP154"/>
      <c r="ASQ154"/>
      <c r="ASR154"/>
      <c r="ASS154"/>
      <c r="AST154"/>
      <c r="ASU154"/>
      <c r="ASV154"/>
      <c r="ASW154"/>
      <c r="ASX154"/>
      <c r="ASY154"/>
      <c r="ASZ154"/>
      <c r="ATA154"/>
      <c r="ATB154"/>
      <c r="ATC154"/>
      <c r="ATD154"/>
      <c r="ATE154"/>
      <c r="ATF154"/>
      <c r="ATG154"/>
      <c r="ATH154"/>
      <c r="ATI154"/>
      <c r="ATJ154"/>
      <c r="ATK154"/>
      <c r="ATL154"/>
      <c r="ATM154"/>
      <c r="ATN154"/>
      <c r="ATO154"/>
      <c r="ATP154"/>
      <c r="ATQ154"/>
      <c r="ATR154"/>
      <c r="ATS154"/>
      <c r="ATT154"/>
      <c r="ATU154"/>
      <c r="ATV154"/>
      <c r="ATW154"/>
      <c r="ATX154"/>
      <c r="ATY154"/>
      <c r="ATZ154"/>
      <c r="AUA154"/>
      <c r="AUB154"/>
      <c r="AUC154"/>
      <c r="AUD154"/>
      <c r="AUE154"/>
      <c r="AUF154"/>
      <c r="AUG154"/>
      <c r="AUH154"/>
      <c r="AUI154"/>
      <c r="AUJ154"/>
      <c r="AUK154"/>
      <c r="AUL154"/>
      <c r="AUM154"/>
      <c r="AUN154"/>
      <c r="AUO154"/>
      <c r="AUP154"/>
      <c r="AUQ154"/>
      <c r="AUR154"/>
      <c r="AUS154"/>
      <c r="AUT154"/>
      <c r="AUU154"/>
      <c r="AUV154"/>
      <c r="AUW154"/>
      <c r="AUX154"/>
      <c r="AUY154"/>
      <c r="AUZ154"/>
      <c r="AVA154"/>
      <c r="AVB154"/>
      <c r="AVC154"/>
      <c r="AVD154"/>
      <c r="AVE154"/>
      <c r="AVF154"/>
      <c r="AVG154"/>
      <c r="AVH154"/>
      <c r="AVI154"/>
      <c r="AVJ154"/>
      <c r="AVK154"/>
      <c r="AVL154"/>
      <c r="AVM154"/>
      <c r="AVN154"/>
      <c r="AVO154"/>
      <c r="AVP154"/>
      <c r="AVQ154"/>
      <c r="AVR154"/>
      <c r="AVS154"/>
      <c r="AVT154"/>
      <c r="AVU154"/>
      <c r="AVV154"/>
      <c r="AVW154"/>
      <c r="AVX154"/>
      <c r="AVY154"/>
      <c r="AVZ154"/>
      <c r="AWA154"/>
      <c r="AWB154"/>
      <c r="AWC154"/>
      <c r="AWD154"/>
      <c r="AWE154"/>
      <c r="AWF154"/>
      <c r="AWG154"/>
      <c r="AWH154"/>
      <c r="AWI154"/>
      <c r="AWJ154"/>
      <c r="AWK154"/>
      <c r="AWL154"/>
      <c r="AWM154"/>
      <c r="AWN154"/>
      <c r="AWO154"/>
      <c r="AWP154"/>
      <c r="AWQ154"/>
      <c r="AWR154"/>
      <c r="AWS154"/>
      <c r="AWT154"/>
      <c r="AWU154"/>
      <c r="AWV154"/>
      <c r="AWW154"/>
      <c r="AWX154"/>
      <c r="AWY154"/>
      <c r="AWZ154"/>
      <c r="AXA154"/>
      <c r="AXB154"/>
      <c r="AXC154"/>
      <c r="AXD154"/>
      <c r="AXE154"/>
      <c r="AXF154"/>
      <c r="AXG154"/>
      <c r="AXH154"/>
      <c r="AXI154"/>
      <c r="AXJ154"/>
      <c r="AXK154"/>
      <c r="AXL154"/>
      <c r="AXM154"/>
      <c r="AXN154"/>
      <c r="AXO154"/>
      <c r="AXP154"/>
      <c r="AXQ154"/>
      <c r="AXR154"/>
      <c r="AXS154"/>
      <c r="AXT154"/>
      <c r="AXU154"/>
      <c r="AXV154"/>
      <c r="AXW154"/>
      <c r="AXX154"/>
      <c r="AXY154"/>
      <c r="AXZ154"/>
      <c r="AYA154"/>
      <c r="AYB154"/>
      <c r="AYC154"/>
      <c r="AYD154"/>
      <c r="AYE154"/>
      <c r="AYF154"/>
      <c r="AYG154"/>
      <c r="AYH154"/>
      <c r="AYI154"/>
      <c r="AYJ154"/>
      <c r="AYK154"/>
      <c r="AYL154"/>
      <c r="AYM154"/>
      <c r="AYN154"/>
      <c r="AYO154"/>
      <c r="AYP154"/>
      <c r="AYQ154"/>
      <c r="AYR154"/>
      <c r="AYS154"/>
      <c r="AYT154"/>
      <c r="AYU154"/>
      <c r="AYV154"/>
      <c r="AYW154"/>
      <c r="AYX154"/>
      <c r="AYY154"/>
      <c r="AYZ154"/>
      <c r="AZA154"/>
      <c r="AZB154"/>
      <c r="AZC154"/>
      <c r="AZD154"/>
      <c r="AZE154"/>
      <c r="AZF154"/>
      <c r="AZG154"/>
      <c r="AZH154"/>
      <c r="AZI154"/>
      <c r="AZJ154"/>
      <c r="AZK154"/>
      <c r="AZL154"/>
      <c r="AZM154"/>
      <c r="AZN154"/>
      <c r="AZO154"/>
      <c r="AZP154"/>
      <c r="AZQ154"/>
      <c r="AZR154"/>
      <c r="AZS154"/>
      <c r="AZT154"/>
      <c r="AZU154"/>
      <c r="AZV154"/>
      <c r="AZW154"/>
      <c r="AZX154"/>
      <c r="AZY154"/>
      <c r="AZZ154"/>
      <c r="BAA154"/>
      <c r="BAB154"/>
      <c r="BAC154"/>
      <c r="BAD154"/>
      <c r="BAE154"/>
      <c r="BAF154"/>
      <c r="BAG154"/>
      <c r="BAH154"/>
      <c r="BAI154"/>
      <c r="BAJ154"/>
      <c r="BAK154"/>
      <c r="BAL154"/>
      <c r="BAM154"/>
      <c r="BAN154"/>
      <c r="BAO154"/>
      <c r="BAP154"/>
      <c r="BAQ154"/>
      <c r="BAR154"/>
      <c r="BAS154"/>
      <c r="BAT154"/>
      <c r="BAU154"/>
      <c r="BAV154"/>
      <c r="BAW154"/>
      <c r="BAX154"/>
      <c r="BAY154"/>
      <c r="BAZ154"/>
      <c r="BBA154"/>
      <c r="BBB154"/>
      <c r="BBC154"/>
      <c r="BBD154"/>
      <c r="BBE154"/>
      <c r="BBF154"/>
      <c r="BBG154"/>
      <c r="BBH154"/>
      <c r="BBI154"/>
      <c r="BBJ154"/>
      <c r="BBK154"/>
      <c r="BBL154"/>
      <c r="BBM154"/>
      <c r="BBN154"/>
      <c r="BBO154"/>
      <c r="BBP154"/>
      <c r="BBQ154"/>
      <c r="BBR154"/>
      <c r="BBS154"/>
      <c r="BBT154"/>
      <c r="BBU154"/>
      <c r="BBV154"/>
      <c r="BBW154"/>
      <c r="BBX154"/>
      <c r="BBY154"/>
      <c r="BBZ154"/>
      <c r="BCA154"/>
      <c r="BCB154"/>
      <c r="BCC154"/>
      <c r="BCD154"/>
      <c r="BCE154"/>
      <c r="BCF154"/>
      <c r="BCG154"/>
      <c r="BCH154"/>
      <c r="BCI154"/>
      <c r="BCJ154"/>
      <c r="BCK154"/>
      <c r="BCL154"/>
      <c r="BCM154"/>
      <c r="BCN154"/>
      <c r="BCO154"/>
      <c r="BCP154"/>
      <c r="BCQ154"/>
      <c r="BCR154"/>
      <c r="BCS154"/>
      <c r="BCT154"/>
      <c r="BCU154"/>
      <c r="BCV154"/>
      <c r="BCW154"/>
      <c r="BCX154"/>
      <c r="BCY154"/>
      <c r="BCZ154"/>
      <c r="BDA154"/>
      <c r="BDB154"/>
      <c r="BDC154"/>
      <c r="BDD154"/>
      <c r="BDE154"/>
      <c r="BDF154"/>
      <c r="BDG154"/>
      <c r="BDH154"/>
      <c r="BDI154"/>
      <c r="BDJ154"/>
      <c r="BDK154"/>
      <c r="BDL154"/>
      <c r="BDM154"/>
      <c r="BDN154"/>
      <c r="BDO154"/>
      <c r="BDP154"/>
      <c r="BDQ154"/>
      <c r="BDR154"/>
      <c r="BDS154"/>
      <c r="BDT154"/>
      <c r="BDU154"/>
      <c r="BDV154"/>
      <c r="BDW154"/>
      <c r="BDX154"/>
      <c r="BDY154"/>
      <c r="BDZ154"/>
      <c r="BEA154"/>
      <c r="BEB154"/>
      <c r="BEC154"/>
      <c r="BED154"/>
      <c r="BEE154"/>
      <c r="BEF154"/>
      <c r="BEG154"/>
      <c r="BEH154"/>
      <c r="BEI154"/>
      <c r="BEJ154"/>
      <c r="BEK154"/>
      <c r="BEL154"/>
      <c r="BEM154"/>
      <c r="BEN154"/>
      <c r="BEO154"/>
      <c r="BEP154"/>
      <c r="BEQ154"/>
      <c r="BER154"/>
      <c r="BES154"/>
      <c r="BET154"/>
      <c r="BEU154"/>
      <c r="BEV154"/>
      <c r="BEW154"/>
      <c r="BEX154"/>
      <c r="BEY154"/>
      <c r="BEZ154"/>
      <c r="BFA154"/>
      <c r="BFB154"/>
      <c r="BFC154"/>
      <c r="BFD154"/>
      <c r="BFE154"/>
      <c r="BFF154"/>
      <c r="BFG154"/>
      <c r="BFH154"/>
      <c r="BFI154"/>
      <c r="BFJ154"/>
      <c r="BFK154"/>
      <c r="BFL154"/>
      <c r="BFM154"/>
      <c r="BFN154"/>
      <c r="BFO154"/>
      <c r="BFP154"/>
      <c r="BFQ154"/>
      <c r="BFR154"/>
      <c r="BFS154"/>
      <c r="BFT154"/>
      <c r="BFU154"/>
      <c r="BFV154"/>
      <c r="BFW154"/>
      <c r="BFX154"/>
      <c r="BFY154"/>
      <c r="BFZ154"/>
      <c r="BGA154"/>
      <c r="BGB154"/>
      <c r="BGC154"/>
      <c r="BGD154"/>
      <c r="BGE154"/>
      <c r="BGF154"/>
      <c r="BGG154"/>
      <c r="BGH154"/>
      <c r="BGI154"/>
      <c r="BGJ154"/>
      <c r="BGK154"/>
      <c r="BGL154"/>
      <c r="BGM154"/>
      <c r="BGN154"/>
      <c r="BGO154"/>
      <c r="BGP154"/>
      <c r="BGQ154"/>
      <c r="BGR154"/>
      <c r="BGS154"/>
      <c r="BGT154"/>
      <c r="BGU154"/>
      <c r="BGV154"/>
      <c r="BGW154"/>
      <c r="BGX154"/>
      <c r="BGY154"/>
      <c r="BGZ154"/>
      <c r="BHA154"/>
      <c r="BHB154"/>
      <c r="BHC154"/>
      <c r="BHD154"/>
      <c r="BHE154"/>
      <c r="BHF154"/>
      <c r="BHG154"/>
      <c r="BHH154"/>
      <c r="BHI154"/>
      <c r="BHJ154"/>
      <c r="BHK154"/>
      <c r="BHL154"/>
      <c r="BHM154"/>
      <c r="BHN154"/>
      <c r="BHO154"/>
      <c r="BHP154"/>
      <c r="BHQ154"/>
      <c r="BHR154"/>
      <c r="BHS154"/>
      <c r="BHT154"/>
      <c r="BHU154"/>
      <c r="BHV154"/>
      <c r="BHW154"/>
      <c r="BHX154"/>
      <c r="BHY154"/>
      <c r="BHZ154"/>
      <c r="BIA154"/>
      <c r="BIB154"/>
      <c r="BIC154"/>
      <c r="BID154"/>
      <c r="BIE154"/>
      <c r="BIF154"/>
      <c r="BIG154"/>
      <c r="BIH154"/>
      <c r="BII154"/>
      <c r="BIJ154"/>
      <c r="BIK154"/>
      <c r="BIL154"/>
      <c r="BIM154"/>
      <c r="BIN154"/>
      <c r="BIO154"/>
      <c r="BIP154"/>
      <c r="BIQ154"/>
      <c r="BIR154"/>
      <c r="BIS154"/>
      <c r="BIT154"/>
      <c r="BIU154"/>
      <c r="BIV154"/>
      <c r="BIW154"/>
      <c r="BIX154"/>
      <c r="BIY154"/>
      <c r="BIZ154"/>
      <c r="BJA154"/>
      <c r="BJB154"/>
      <c r="BJC154"/>
      <c r="BJD154"/>
      <c r="BJE154"/>
      <c r="BJF154"/>
      <c r="BJG154"/>
      <c r="BJH154"/>
      <c r="BJI154"/>
      <c r="BJJ154"/>
      <c r="BJK154"/>
      <c r="BJL154"/>
      <c r="BJM154"/>
      <c r="BJN154"/>
      <c r="BJO154"/>
      <c r="BJP154"/>
      <c r="BJQ154"/>
      <c r="BJR154"/>
      <c r="BJS154"/>
      <c r="BJT154"/>
      <c r="BJU154"/>
      <c r="BJV154"/>
      <c r="BJW154"/>
      <c r="BJX154"/>
      <c r="BJY154"/>
      <c r="BJZ154"/>
      <c r="BKA154"/>
      <c r="BKB154"/>
      <c r="BKC154"/>
      <c r="BKD154"/>
      <c r="BKE154"/>
      <c r="BKF154"/>
      <c r="BKG154"/>
      <c r="BKH154"/>
      <c r="BKI154"/>
      <c r="BKJ154"/>
      <c r="BKK154"/>
      <c r="BKL154"/>
      <c r="BKM154"/>
      <c r="BKN154"/>
      <c r="BKO154"/>
      <c r="BKP154"/>
      <c r="BKQ154"/>
      <c r="BKR154"/>
      <c r="BKS154"/>
      <c r="BKT154"/>
      <c r="BKU154"/>
      <c r="BKV154"/>
      <c r="BKW154"/>
      <c r="BKX154"/>
      <c r="BKY154"/>
      <c r="BKZ154"/>
      <c r="BLA154"/>
      <c r="BLB154"/>
      <c r="BLC154"/>
      <c r="BLD154"/>
      <c r="BLE154"/>
      <c r="BLF154"/>
      <c r="BLG154"/>
      <c r="BLH154"/>
      <c r="BLI154"/>
      <c r="BLJ154"/>
      <c r="BLK154"/>
      <c r="BLL154"/>
      <c r="BLM154"/>
      <c r="BLN154"/>
      <c r="BLO154"/>
      <c r="BLP154"/>
      <c r="BLQ154"/>
      <c r="BLR154"/>
      <c r="BLS154"/>
      <c r="BLT154"/>
      <c r="BLU154"/>
      <c r="BLV154"/>
      <c r="BLW154"/>
      <c r="BLX154"/>
      <c r="BLY154"/>
      <c r="BLZ154"/>
      <c r="BMA154"/>
      <c r="BMB154"/>
      <c r="BMC154"/>
      <c r="BMD154"/>
      <c r="BME154"/>
      <c r="BMF154"/>
      <c r="BMG154"/>
      <c r="BMH154"/>
      <c r="BMI154"/>
      <c r="BMJ154"/>
      <c r="BMK154"/>
      <c r="BML154"/>
      <c r="BMM154"/>
      <c r="BMN154"/>
      <c r="BMO154"/>
      <c r="BMP154"/>
      <c r="BMQ154"/>
      <c r="BMR154"/>
      <c r="BMS154"/>
      <c r="BMT154"/>
      <c r="BMU154"/>
      <c r="BMV154"/>
      <c r="BMW154"/>
      <c r="BMX154"/>
      <c r="BMY154"/>
      <c r="BMZ154"/>
      <c r="BNA154"/>
      <c r="BNB154"/>
      <c r="BNC154"/>
      <c r="BND154"/>
      <c r="BNE154"/>
      <c r="BNF154"/>
      <c r="BNG154"/>
      <c r="BNH154"/>
      <c r="BNI154"/>
      <c r="BNJ154"/>
      <c r="BNK154"/>
      <c r="BNL154"/>
      <c r="BNM154"/>
      <c r="BNN154"/>
      <c r="BNO154"/>
      <c r="BNP154"/>
      <c r="BNQ154"/>
      <c r="BNR154"/>
      <c r="BNS154"/>
      <c r="BNT154"/>
      <c r="BNU154"/>
      <c r="BNV154"/>
      <c r="BNW154"/>
      <c r="BNX154"/>
      <c r="BNY154"/>
      <c r="BNZ154"/>
      <c r="BOA154"/>
      <c r="BOB154"/>
      <c r="BOC154"/>
      <c r="BOD154"/>
      <c r="BOE154"/>
      <c r="BOF154"/>
      <c r="BOG154"/>
      <c r="BOH154"/>
      <c r="BOI154"/>
      <c r="BOJ154"/>
      <c r="BOK154"/>
      <c r="BOL154"/>
      <c r="BOM154"/>
      <c r="BON154"/>
      <c r="BOO154"/>
      <c r="BOP154"/>
      <c r="BOQ154"/>
      <c r="BOR154"/>
      <c r="BOS154"/>
      <c r="BOT154"/>
      <c r="BOU154"/>
      <c r="BOV154"/>
      <c r="BOW154"/>
      <c r="BOX154"/>
      <c r="BOY154"/>
      <c r="BOZ154"/>
      <c r="BPA154"/>
      <c r="BPB154"/>
      <c r="BPC154"/>
      <c r="BPD154"/>
      <c r="BPE154"/>
      <c r="BPF154"/>
      <c r="BPG154"/>
      <c r="BPH154"/>
      <c r="BPI154"/>
      <c r="BPJ154"/>
      <c r="BPK154"/>
      <c r="BPL154"/>
      <c r="BPM154"/>
      <c r="BPN154"/>
      <c r="BPO154"/>
      <c r="BPP154"/>
      <c r="BPQ154"/>
      <c r="BPR154"/>
      <c r="BPS154"/>
      <c r="BPT154"/>
      <c r="BPU154"/>
      <c r="BPV154"/>
      <c r="BPW154"/>
      <c r="BPX154"/>
      <c r="BPY154"/>
      <c r="BPZ154"/>
      <c r="BQA154"/>
      <c r="BQB154"/>
      <c r="BQC154"/>
      <c r="BQD154"/>
      <c r="BQE154"/>
      <c r="BQF154"/>
      <c r="BQG154"/>
      <c r="BQH154"/>
      <c r="BQI154"/>
      <c r="BQJ154"/>
      <c r="BQK154"/>
      <c r="BQL154"/>
      <c r="BQM154"/>
      <c r="BQN154"/>
      <c r="BQO154"/>
      <c r="BQP154"/>
      <c r="BQQ154"/>
      <c r="BQR154"/>
      <c r="BQS154"/>
      <c r="BQT154"/>
      <c r="BQU154"/>
      <c r="BQV154"/>
      <c r="BQW154"/>
      <c r="BQX154"/>
      <c r="BQY154"/>
      <c r="BQZ154"/>
      <c r="BRA154"/>
      <c r="BRB154"/>
      <c r="BRC154"/>
      <c r="BRD154"/>
      <c r="BRE154"/>
      <c r="BRF154"/>
      <c r="BRG154"/>
      <c r="BRH154"/>
      <c r="BRI154"/>
      <c r="BRJ154"/>
      <c r="BRK154"/>
      <c r="BRL154"/>
      <c r="BRM154"/>
      <c r="BRN154"/>
      <c r="BRO154"/>
      <c r="BRP154"/>
      <c r="BRQ154"/>
      <c r="BRR154"/>
      <c r="BRS154"/>
      <c r="BRT154"/>
      <c r="BRU154"/>
      <c r="BRV154"/>
      <c r="BRW154"/>
      <c r="BRX154"/>
      <c r="BRY154"/>
      <c r="BRZ154"/>
      <c r="BSA154"/>
      <c r="BSB154"/>
      <c r="BSC154"/>
      <c r="BSD154"/>
      <c r="BSE154"/>
      <c r="BSF154"/>
      <c r="BSG154"/>
      <c r="BSH154"/>
      <c r="BSI154"/>
      <c r="BSJ154"/>
      <c r="BSK154"/>
      <c r="BSL154"/>
      <c r="BSM154"/>
      <c r="BSN154"/>
      <c r="BSO154"/>
      <c r="BSP154"/>
      <c r="BSQ154"/>
      <c r="BSR154"/>
      <c r="BSS154"/>
      <c r="BST154"/>
      <c r="BSU154"/>
      <c r="BSV154"/>
      <c r="BSW154"/>
      <c r="BSX154"/>
      <c r="BSY154"/>
      <c r="BSZ154"/>
      <c r="BTA154"/>
      <c r="BTB154"/>
      <c r="BTC154"/>
      <c r="BTD154"/>
      <c r="BTE154"/>
      <c r="BTF154"/>
      <c r="BTG154"/>
      <c r="BTH154"/>
      <c r="BTI154"/>
      <c r="BTJ154"/>
      <c r="BTK154"/>
      <c r="BTL154"/>
      <c r="BTM154"/>
      <c r="BTN154"/>
      <c r="BTO154"/>
      <c r="BTP154"/>
      <c r="BTQ154"/>
      <c r="BTR154"/>
      <c r="BTS154"/>
      <c r="BTT154"/>
      <c r="BTU154"/>
      <c r="BTV154"/>
      <c r="BTW154"/>
      <c r="BTX154"/>
      <c r="BTY154"/>
      <c r="BTZ154"/>
      <c r="BUA154"/>
      <c r="BUB154"/>
      <c r="BUC154"/>
      <c r="BUD154"/>
      <c r="BUE154"/>
      <c r="BUF154"/>
      <c r="BUG154"/>
      <c r="BUH154"/>
      <c r="BUI154"/>
      <c r="BUJ154"/>
      <c r="BUK154"/>
      <c r="BUL154"/>
      <c r="BUM154"/>
      <c r="BUN154"/>
      <c r="BUO154"/>
      <c r="BUP154"/>
      <c r="BUQ154"/>
      <c r="BUR154"/>
      <c r="BUS154"/>
      <c r="BUT154"/>
      <c r="BUU154"/>
      <c r="BUV154"/>
      <c r="BUW154"/>
      <c r="BUX154"/>
      <c r="BUY154"/>
      <c r="BUZ154"/>
      <c r="BVA154"/>
      <c r="BVB154"/>
      <c r="BVC154"/>
      <c r="BVD154"/>
      <c r="BVE154"/>
      <c r="BVF154"/>
      <c r="BVG154"/>
      <c r="BVH154"/>
      <c r="BVI154"/>
      <c r="BVJ154"/>
      <c r="BVK154"/>
      <c r="BVL154"/>
      <c r="BVM154"/>
      <c r="BVN154"/>
      <c r="BVO154"/>
      <c r="BVP154"/>
      <c r="BVQ154"/>
      <c r="BVR154"/>
      <c r="BVS154"/>
      <c r="BVT154"/>
      <c r="BVU154"/>
      <c r="BVV154"/>
      <c r="BVW154"/>
      <c r="BVX154"/>
      <c r="BVY154"/>
      <c r="BVZ154"/>
      <c r="BWA154"/>
      <c r="BWB154"/>
      <c r="BWC154"/>
      <c r="BWD154"/>
      <c r="BWE154"/>
      <c r="BWF154"/>
      <c r="BWG154"/>
      <c r="BWH154"/>
      <c r="BWI154"/>
      <c r="BWJ154"/>
      <c r="BWK154"/>
      <c r="BWL154"/>
      <c r="BWM154"/>
      <c r="BWN154"/>
      <c r="BWO154"/>
      <c r="BWP154"/>
      <c r="BWQ154"/>
      <c r="BWR154"/>
      <c r="BWS154"/>
      <c r="BWT154"/>
      <c r="BWU154"/>
      <c r="BWV154"/>
      <c r="BWW154"/>
      <c r="BWX154"/>
      <c r="BWY154"/>
      <c r="BWZ154"/>
      <c r="BXA154"/>
      <c r="BXB154"/>
      <c r="BXC154"/>
      <c r="BXD154"/>
      <c r="BXE154"/>
      <c r="BXF154"/>
      <c r="BXG154"/>
      <c r="BXH154"/>
      <c r="BXI154"/>
      <c r="BXJ154"/>
      <c r="BXK154"/>
      <c r="BXL154"/>
      <c r="BXM154"/>
      <c r="BXN154"/>
      <c r="BXO154"/>
      <c r="BXP154"/>
      <c r="BXQ154"/>
      <c r="BXR154"/>
      <c r="BXS154"/>
      <c r="BXT154"/>
      <c r="BXU154"/>
      <c r="BXV154"/>
      <c r="BXW154"/>
      <c r="BXX154"/>
      <c r="BXY154"/>
      <c r="BXZ154"/>
      <c r="BYA154"/>
      <c r="BYB154"/>
      <c r="BYC154"/>
      <c r="BYD154"/>
      <c r="BYE154"/>
      <c r="BYF154"/>
      <c r="BYG154"/>
      <c r="BYH154"/>
      <c r="BYI154"/>
      <c r="BYJ154"/>
      <c r="BYK154"/>
      <c r="BYL154"/>
      <c r="BYM154"/>
      <c r="BYN154"/>
      <c r="BYO154"/>
      <c r="BYP154"/>
      <c r="BYQ154"/>
      <c r="BYR154"/>
      <c r="BYS154"/>
      <c r="BYT154"/>
      <c r="BYU154"/>
      <c r="BYV154"/>
      <c r="BYW154"/>
      <c r="BYX154"/>
      <c r="BYY154"/>
      <c r="BYZ154"/>
      <c r="BZA154"/>
      <c r="BZB154"/>
      <c r="BZC154"/>
      <c r="BZD154"/>
      <c r="BZE154"/>
      <c r="BZF154"/>
      <c r="BZG154"/>
      <c r="BZH154"/>
      <c r="BZI154"/>
      <c r="BZJ154"/>
      <c r="BZK154"/>
      <c r="BZL154"/>
      <c r="BZM154"/>
      <c r="BZN154"/>
      <c r="BZO154"/>
      <c r="BZP154"/>
      <c r="BZQ154"/>
      <c r="BZR154"/>
      <c r="BZS154"/>
      <c r="BZT154"/>
      <c r="BZU154"/>
      <c r="BZV154"/>
      <c r="BZW154"/>
      <c r="BZX154"/>
      <c r="BZY154"/>
      <c r="BZZ154"/>
      <c r="CAA154"/>
      <c r="CAB154"/>
      <c r="CAC154"/>
      <c r="CAD154"/>
      <c r="CAE154"/>
      <c r="CAF154"/>
      <c r="CAG154"/>
      <c r="CAH154"/>
      <c r="CAI154"/>
      <c r="CAJ154"/>
      <c r="CAK154"/>
      <c r="CAL154"/>
      <c r="CAM154"/>
      <c r="CAN154"/>
      <c r="CAO154"/>
      <c r="CAP154"/>
      <c r="CAQ154"/>
      <c r="CAR154"/>
      <c r="CAS154"/>
      <c r="CAT154"/>
      <c r="CAU154"/>
      <c r="CAV154"/>
      <c r="CAW154"/>
      <c r="CAX154"/>
      <c r="CAY154"/>
      <c r="CAZ154"/>
      <c r="CBA154"/>
      <c r="CBB154"/>
      <c r="CBC154"/>
      <c r="CBD154"/>
      <c r="CBE154"/>
      <c r="CBF154"/>
      <c r="CBG154"/>
      <c r="CBH154"/>
      <c r="CBI154"/>
      <c r="CBJ154"/>
      <c r="CBK154"/>
      <c r="CBL154"/>
      <c r="CBM154"/>
      <c r="CBN154"/>
      <c r="CBO154"/>
      <c r="CBP154"/>
      <c r="CBQ154"/>
      <c r="CBR154"/>
      <c r="CBS154"/>
      <c r="CBT154"/>
      <c r="CBU154"/>
      <c r="CBV154"/>
      <c r="CBW154"/>
      <c r="CBX154"/>
      <c r="CBY154"/>
      <c r="CBZ154"/>
      <c r="CCA154"/>
      <c r="CCB154"/>
      <c r="CCC154"/>
      <c r="CCD154"/>
      <c r="CCE154"/>
      <c r="CCF154"/>
      <c r="CCG154"/>
      <c r="CCH154"/>
      <c r="CCI154"/>
      <c r="CCJ154"/>
      <c r="CCK154"/>
      <c r="CCL154"/>
      <c r="CCM154"/>
      <c r="CCN154"/>
      <c r="CCO154"/>
      <c r="CCP154"/>
      <c r="CCQ154"/>
      <c r="CCR154"/>
      <c r="CCS154"/>
      <c r="CCT154"/>
      <c r="CCU154"/>
      <c r="CCV154"/>
      <c r="CCW154"/>
      <c r="CCX154"/>
      <c r="CCY154"/>
      <c r="CCZ154"/>
      <c r="CDA154"/>
      <c r="CDB154"/>
      <c r="CDC154"/>
      <c r="CDD154"/>
      <c r="CDE154"/>
      <c r="CDF154"/>
      <c r="CDG154"/>
      <c r="CDH154"/>
      <c r="CDI154"/>
      <c r="CDJ154"/>
      <c r="CDK154"/>
      <c r="CDL154"/>
      <c r="CDM154"/>
      <c r="CDN154"/>
      <c r="CDO154"/>
      <c r="CDP154"/>
      <c r="CDQ154"/>
      <c r="CDR154"/>
      <c r="CDS154"/>
      <c r="CDT154"/>
      <c r="CDU154"/>
      <c r="CDV154"/>
      <c r="CDW154"/>
      <c r="CDX154"/>
      <c r="CDY154"/>
      <c r="CDZ154"/>
      <c r="CEA154"/>
      <c r="CEB154"/>
      <c r="CEC154"/>
      <c r="CED154"/>
      <c r="CEE154"/>
      <c r="CEF154"/>
      <c r="CEG154"/>
      <c r="CEH154"/>
      <c r="CEI154"/>
      <c r="CEJ154"/>
      <c r="CEK154"/>
      <c r="CEL154"/>
      <c r="CEM154"/>
      <c r="CEN154"/>
      <c r="CEO154"/>
      <c r="CEP154"/>
      <c r="CEQ154"/>
      <c r="CER154"/>
      <c r="CES154"/>
      <c r="CET154"/>
      <c r="CEU154"/>
      <c r="CEV154"/>
      <c r="CEW154"/>
      <c r="CEX154"/>
      <c r="CEY154"/>
      <c r="CEZ154"/>
      <c r="CFA154"/>
      <c r="CFB154"/>
      <c r="CFC154"/>
      <c r="CFD154"/>
      <c r="CFE154"/>
      <c r="CFF154"/>
      <c r="CFG154"/>
      <c r="CFH154"/>
      <c r="CFI154"/>
      <c r="CFJ154"/>
      <c r="CFK154"/>
      <c r="CFL154"/>
      <c r="CFM154"/>
      <c r="CFN154"/>
      <c r="CFO154"/>
      <c r="CFP154"/>
      <c r="CFQ154"/>
      <c r="CFR154"/>
      <c r="CFS154"/>
      <c r="CFT154"/>
      <c r="CFU154"/>
      <c r="CFV154"/>
      <c r="CFW154"/>
      <c r="CFX154"/>
      <c r="CFY154"/>
      <c r="CFZ154"/>
      <c r="CGA154"/>
      <c r="CGB154"/>
      <c r="CGC154"/>
      <c r="CGD154"/>
      <c r="CGE154"/>
      <c r="CGF154"/>
      <c r="CGG154"/>
      <c r="CGH154"/>
      <c r="CGI154"/>
      <c r="CGJ154"/>
      <c r="CGK154"/>
      <c r="CGL154"/>
      <c r="CGM154"/>
      <c r="CGN154"/>
      <c r="CGO154"/>
      <c r="CGP154"/>
      <c r="CGQ154"/>
      <c r="CGR154"/>
      <c r="CGS154"/>
      <c r="CGT154"/>
      <c r="CGU154"/>
      <c r="CGV154"/>
      <c r="CGW154"/>
      <c r="CGX154"/>
      <c r="CGY154"/>
      <c r="CGZ154"/>
      <c r="CHA154"/>
      <c r="CHB154"/>
      <c r="CHC154"/>
      <c r="CHD154"/>
      <c r="CHE154"/>
      <c r="CHF154"/>
      <c r="CHG154"/>
      <c r="CHH154"/>
      <c r="CHI154"/>
      <c r="CHJ154"/>
      <c r="CHK154"/>
      <c r="CHL154"/>
      <c r="CHM154"/>
      <c r="CHN154"/>
      <c r="CHO154"/>
      <c r="CHP154"/>
      <c r="CHQ154"/>
      <c r="CHR154"/>
      <c r="CHS154"/>
      <c r="CHT154"/>
      <c r="CHU154"/>
      <c r="CHV154"/>
      <c r="CHW154"/>
      <c r="CHX154"/>
      <c r="CHY154"/>
      <c r="CHZ154"/>
      <c r="CIA154"/>
      <c r="CIB154"/>
      <c r="CIC154"/>
      <c r="CID154"/>
      <c r="CIE154"/>
      <c r="CIF154"/>
      <c r="CIG154"/>
      <c r="CIH154"/>
      <c r="CII154"/>
      <c r="CIJ154"/>
      <c r="CIK154"/>
      <c r="CIL154"/>
      <c r="CIM154"/>
      <c r="CIN154"/>
      <c r="CIO154"/>
      <c r="CIP154"/>
      <c r="CIQ154"/>
      <c r="CIR154"/>
      <c r="CIS154"/>
      <c r="CIT154"/>
      <c r="CIU154"/>
      <c r="CIV154"/>
      <c r="CIW154"/>
      <c r="CIX154"/>
      <c r="CIY154"/>
      <c r="CIZ154"/>
      <c r="CJA154"/>
      <c r="CJB154"/>
      <c r="CJC154"/>
      <c r="CJD154"/>
      <c r="CJE154"/>
      <c r="CJF154"/>
      <c r="CJG154"/>
      <c r="CJH154"/>
      <c r="CJI154"/>
      <c r="CJJ154"/>
      <c r="CJK154"/>
      <c r="CJL154"/>
      <c r="CJM154"/>
      <c r="CJN154"/>
      <c r="CJO154"/>
      <c r="CJP154"/>
      <c r="CJQ154"/>
      <c r="CJR154"/>
      <c r="CJS154"/>
      <c r="CJT154"/>
      <c r="CJU154"/>
      <c r="CJV154"/>
      <c r="CJW154"/>
      <c r="CJX154"/>
      <c r="CJY154"/>
      <c r="CJZ154"/>
      <c r="CKA154"/>
      <c r="CKB154"/>
      <c r="CKC154"/>
      <c r="CKD154"/>
      <c r="CKE154"/>
      <c r="CKF154"/>
      <c r="CKG154"/>
      <c r="CKH154"/>
      <c r="CKI154"/>
      <c r="CKJ154"/>
      <c r="CKK154"/>
      <c r="CKL154"/>
      <c r="CKM154"/>
      <c r="CKN154"/>
      <c r="CKO154"/>
      <c r="CKP154"/>
      <c r="CKQ154"/>
      <c r="CKR154"/>
      <c r="CKS154"/>
      <c r="CKT154"/>
      <c r="CKU154"/>
      <c r="CKV154"/>
      <c r="CKW154"/>
      <c r="CKX154"/>
      <c r="CKY154"/>
      <c r="CKZ154"/>
      <c r="CLA154"/>
      <c r="CLB154"/>
      <c r="CLC154"/>
      <c r="CLD154"/>
      <c r="CLE154"/>
      <c r="CLF154"/>
      <c r="CLG154"/>
      <c r="CLH154"/>
      <c r="CLI154"/>
      <c r="CLJ154"/>
      <c r="CLK154"/>
      <c r="CLL154"/>
      <c r="CLM154"/>
      <c r="CLN154"/>
      <c r="CLO154"/>
      <c r="CLP154"/>
      <c r="CLQ154"/>
      <c r="CLR154"/>
      <c r="CLS154"/>
      <c r="CLT154"/>
      <c r="CLU154"/>
      <c r="CLV154"/>
      <c r="CLW154"/>
      <c r="CLX154"/>
      <c r="CLY154"/>
      <c r="CLZ154"/>
      <c r="CMA154"/>
      <c r="CMB154"/>
      <c r="CMC154"/>
      <c r="CMD154"/>
      <c r="CME154"/>
      <c r="CMF154"/>
      <c r="CMG154"/>
      <c r="CMH154"/>
      <c r="CMI154"/>
      <c r="CMJ154"/>
      <c r="CMK154"/>
      <c r="CML154"/>
      <c r="CMM154"/>
      <c r="CMN154"/>
      <c r="CMO154"/>
      <c r="CMP154"/>
      <c r="CMQ154"/>
      <c r="CMR154"/>
      <c r="CMS154"/>
      <c r="CMT154"/>
      <c r="CMU154"/>
      <c r="CMV154"/>
      <c r="CMW154"/>
      <c r="CMX154"/>
      <c r="CMY154"/>
      <c r="CMZ154"/>
      <c r="CNA154"/>
      <c r="CNB154"/>
      <c r="CNC154"/>
      <c r="CND154"/>
      <c r="CNE154"/>
      <c r="CNF154"/>
      <c r="CNG154"/>
      <c r="CNH154"/>
      <c r="CNI154"/>
      <c r="CNJ154"/>
      <c r="CNK154"/>
      <c r="CNL154"/>
      <c r="CNM154"/>
      <c r="CNN154"/>
      <c r="CNO154"/>
      <c r="CNP154"/>
      <c r="CNQ154"/>
      <c r="CNR154"/>
      <c r="CNS154"/>
      <c r="CNT154"/>
      <c r="CNU154"/>
      <c r="CNV154"/>
      <c r="CNW154"/>
      <c r="CNX154"/>
      <c r="CNY154"/>
      <c r="CNZ154"/>
      <c r="COA154"/>
      <c r="COB154"/>
      <c r="COC154"/>
      <c r="COD154"/>
      <c r="COE154"/>
      <c r="COF154"/>
      <c r="COG154"/>
      <c r="COH154"/>
      <c r="COI154"/>
      <c r="COJ154"/>
      <c r="COK154"/>
      <c r="COL154"/>
      <c r="COM154"/>
      <c r="CON154"/>
      <c r="COO154"/>
      <c r="COP154"/>
      <c r="COQ154"/>
      <c r="COR154"/>
      <c r="COS154"/>
      <c r="COT154"/>
      <c r="COU154"/>
      <c r="COV154"/>
      <c r="COW154"/>
      <c r="COX154"/>
      <c r="COY154"/>
      <c r="COZ154"/>
      <c r="CPA154"/>
      <c r="CPB154"/>
      <c r="CPC154"/>
      <c r="CPD154"/>
      <c r="CPE154"/>
      <c r="CPF154"/>
      <c r="CPG154"/>
      <c r="CPH154"/>
      <c r="CPI154"/>
      <c r="CPJ154"/>
      <c r="CPK154"/>
      <c r="CPL154"/>
      <c r="CPM154"/>
      <c r="CPN154"/>
      <c r="CPO154"/>
      <c r="CPP154"/>
      <c r="CPQ154"/>
      <c r="CPR154"/>
      <c r="CPS154"/>
      <c r="CPT154"/>
      <c r="CPU154"/>
      <c r="CPV154"/>
      <c r="CPW154"/>
      <c r="CPX154"/>
      <c r="CPY154"/>
      <c r="CPZ154"/>
      <c r="CQA154"/>
      <c r="CQB154"/>
      <c r="CQC154"/>
      <c r="CQD154"/>
      <c r="CQE154"/>
      <c r="CQF154"/>
      <c r="CQG154"/>
      <c r="CQH154"/>
      <c r="CQI154"/>
      <c r="CQJ154"/>
      <c r="CQK154"/>
      <c r="CQL154"/>
      <c r="CQM154"/>
      <c r="CQN154"/>
      <c r="CQO154"/>
      <c r="CQP154"/>
      <c r="CQQ154"/>
      <c r="CQR154"/>
      <c r="CQS154"/>
      <c r="CQT154"/>
      <c r="CQU154"/>
      <c r="CQV154"/>
      <c r="CQW154"/>
      <c r="CQX154"/>
      <c r="CQY154"/>
      <c r="CQZ154"/>
      <c r="CRA154"/>
      <c r="CRB154"/>
      <c r="CRC154"/>
      <c r="CRD154"/>
      <c r="CRE154"/>
      <c r="CRF154"/>
      <c r="CRG154"/>
      <c r="CRH154"/>
      <c r="CRI154"/>
      <c r="CRJ154"/>
      <c r="CRK154"/>
      <c r="CRL154"/>
      <c r="CRM154"/>
      <c r="CRN154"/>
      <c r="CRO154"/>
      <c r="CRP154"/>
      <c r="CRQ154"/>
      <c r="CRR154"/>
      <c r="CRS154"/>
      <c r="CRT154"/>
      <c r="CRU154"/>
      <c r="CRV154"/>
      <c r="CRW154"/>
      <c r="CRX154"/>
      <c r="CRY154"/>
      <c r="CRZ154"/>
      <c r="CSA154"/>
      <c r="CSB154"/>
      <c r="CSC154"/>
      <c r="CSD154"/>
      <c r="CSE154"/>
      <c r="CSF154"/>
      <c r="CSG154"/>
      <c r="CSH154"/>
      <c r="CSI154"/>
      <c r="CSJ154"/>
      <c r="CSK154"/>
      <c r="CSL154"/>
      <c r="CSM154"/>
      <c r="CSN154"/>
      <c r="CSO154"/>
      <c r="CSP154"/>
      <c r="CSQ154"/>
      <c r="CSR154"/>
      <c r="CSS154"/>
      <c r="CST154"/>
      <c r="CSU154"/>
      <c r="CSV154"/>
      <c r="CSW154"/>
      <c r="CSX154"/>
      <c r="CSY154"/>
      <c r="CSZ154"/>
      <c r="CTA154"/>
      <c r="CTB154"/>
      <c r="CTC154"/>
      <c r="CTD154"/>
      <c r="CTE154"/>
      <c r="CTF154"/>
      <c r="CTG154"/>
      <c r="CTH154"/>
      <c r="CTI154"/>
      <c r="CTJ154"/>
      <c r="CTK154"/>
      <c r="CTL154"/>
      <c r="CTM154"/>
      <c r="CTN154"/>
      <c r="CTO154"/>
      <c r="CTP154"/>
      <c r="CTQ154"/>
      <c r="CTR154"/>
      <c r="CTS154"/>
      <c r="CTT154"/>
      <c r="CTU154"/>
      <c r="CTV154"/>
      <c r="CTW154"/>
      <c r="CTX154"/>
      <c r="CTY154"/>
      <c r="CTZ154"/>
      <c r="CUA154"/>
      <c r="CUB154"/>
      <c r="CUC154"/>
      <c r="CUD154"/>
      <c r="CUE154"/>
      <c r="CUF154"/>
      <c r="CUG154"/>
      <c r="CUH154"/>
      <c r="CUI154"/>
      <c r="CUJ154"/>
      <c r="CUK154"/>
      <c r="CUL154"/>
      <c r="CUM154"/>
      <c r="CUN154"/>
      <c r="CUO154"/>
      <c r="CUP154"/>
      <c r="CUQ154"/>
      <c r="CUR154"/>
      <c r="CUS154"/>
      <c r="CUT154"/>
      <c r="CUU154"/>
      <c r="CUV154"/>
      <c r="CUW154"/>
      <c r="CUX154"/>
      <c r="CUY154"/>
      <c r="CUZ154"/>
      <c r="CVA154"/>
      <c r="CVB154"/>
      <c r="CVC154"/>
      <c r="CVD154"/>
      <c r="CVE154"/>
      <c r="CVF154"/>
      <c r="CVG154"/>
      <c r="CVH154"/>
      <c r="CVI154"/>
      <c r="CVJ154"/>
      <c r="CVK154"/>
      <c r="CVL154"/>
      <c r="CVM154"/>
      <c r="CVN154"/>
      <c r="CVO154"/>
      <c r="CVP154"/>
      <c r="CVQ154"/>
      <c r="CVR154"/>
      <c r="CVS154"/>
      <c r="CVT154"/>
      <c r="CVU154"/>
      <c r="CVV154"/>
      <c r="CVW154"/>
      <c r="CVX154"/>
      <c r="CVY154"/>
      <c r="CVZ154"/>
      <c r="CWA154"/>
      <c r="CWB154"/>
      <c r="CWC154"/>
      <c r="CWD154"/>
      <c r="CWE154"/>
      <c r="CWF154"/>
      <c r="CWG154"/>
      <c r="CWH154"/>
      <c r="CWI154"/>
      <c r="CWJ154"/>
      <c r="CWK154"/>
      <c r="CWL154"/>
      <c r="CWM154"/>
      <c r="CWN154"/>
      <c r="CWO154"/>
      <c r="CWP154"/>
      <c r="CWQ154"/>
      <c r="CWR154"/>
      <c r="CWS154"/>
      <c r="CWT154"/>
      <c r="CWU154"/>
      <c r="CWV154"/>
      <c r="CWW154"/>
      <c r="CWX154"/>
      <c r="CWY154"/>
      <c r="CWZ154"/>
      <c r="CXA154"/>
      <c r="CXB154"/>
      <c r="CXC154"/>
      <c r="CXD154"/>
      <c r="CXE154"/>
      <c r="CXF154"/>
      <c r="CXG154"/>
      <c r="CXH154"/>
      <c r="CXI154"/>
      <c r="CXJ154"/>
      <c r="CXK154"/>
      <c r="CXL154"/>
      <c r="CXM154"/>
      <c r="CXN154"/>
      <c r="CXO154"/>
      <c r="CXP154"/>
      <c r="CXQ154"/>
      <c r="CXR154"/>
      <c r="CXS154"/>
      <c r="CXT154"/>
      <c r="CXU154"/>
      <c r="CXV154"/>
      <c r="CXW154"/>
      <c r="CXX154"/>
      <c r="CXY154"/>
      <c r="CXZ154"/>
      <c r="CYA154"/>
      <c r="CYB154"/>
      <c r="CYC154"/>
      <c r="CYD154"/>
      <c r="CYE154"/>
      <c r="CYF154"/>
      <c r="CYG154"/>
      <c r="CYH154"/>
      <c r="CYI154"/>
      <c r="CYJ154"/>
      <c r="CYK154"/>
      <c r="CYL154"/>
      <c r="CYM154"/>
      <c r="CYN154"/>
      <c r="CYO154"/>
      <c r="CYP154"/>
      <c r="CYQ154"/>
      <c r="CYR154"/>
      <c r="CYS154"/>
      <c r="CYT154"/>
      <c r="CYU154"/>
      <c r="CYV154"/>
      <c r="CYW154"/>
      <c r="CYX154"/>
      <c r="CYY154"/>
      <c r="CYZ154"/>
      <c r="CZA154"/>
      <c r="CZB154"/>
      <c r="CZC154"/>
      <c r="CZD154"/>
      <c r="CZE154"/>
      <c r="CZF154"/>
      <c r="CZG154"/>
      <c r="CZH154"/>
      <c r="CZI154"/>
      <c r="CZJ154"/>
      <c r="CZK154"/>
      <c r="CZL154"/>
      <c r="CZM154"/>
      <c r="CZN154"/>
      <c r="CZO154"/>
      <c r="CZP154"/>
      <c r="CZQ154"/>
      <c r="CZR154"/>
      <c r="CZS154"/>
      <c r="CZT154"/>
      <c r="CZU154"/>
      <c r="CZV154"/>
      <c r="CZW154"/>
      <c r="CZX154"/>
      <c r="CZY154"/>
      <c r="CZZ154"/>
      <c r="DAA154"/>
      <c r="DAB154"/>
      <c r="DAC154"/>
      <c r="DAD154"/>
      <c r="DAE154"/>
      <c r="DAF154"/>
      <c r="DAG154"/>
      <c r="DAH154"/>
      <c r="DAI154"/>
      <c r="DAJ154"/>
      <c r="DAK154"/>
      <c r="DAL154"/>
      <c r="DAM154"/>
      <c r="DAN154"/>
      <c r="DAO154"/>
      <c r="DAP154"/>
      <c r="DAQ154"/>
      <c r="DAR154"/>
      <c r="DAS154"/>
      <c r="DAT154"/>
      <c r="DAU154"/>
      <c r="DAV154"/>
      <c r="DAW154"/>
      <c r="DAX154"/>
      <c r="DAY154"/>
      <c r="DAZ154"/>
      <c r="DBA154"/>
      <c r="DBB154"/>
      <c r="DBC154"/>
      <c r="DBD154"/>
      <c r="DBE154"/>
      <c r="DBF154"/>
      <c r="DBG154"/>
      <c r="DBH154"/>
      <c r="DBI154"/>
      <c r="DBJ154"/>
      <c r="DBK154"/>
      <c r="DBL154"/>
      <c r="DBM154"/>
      <c r="DBN154"/>
      <c r="DBO154"/>
      <c r="DBP154"/>
      <c r="DBQ154"/>
      <c r="DBR154"/>
      <c r="DBS154"/>
      <c r="DBT154"/>
      <c r="DBU154"/>
      <c r="DBV154"/>
      <c r="DBW154"/>
      <c r="DBX154"/>
      <c r="DBY154"/>
      <c r="DBZ154"/>
      <c r="DCA154"/>
      <c r="DCB154"/>
      <c r="DCC154"/>
      <c r="DCD154"/>
      <c r="DCE154"/>
      <c r="DCF154"/>
      <c r="DCG154"/>
      <c r="DCH154"/>
      <c r="DCI154"/>
      <c r="DCJ154"/>
      <c r="DCK154"/>
      <c r="DCL154"/>
      <c r="DCM154"/>
      <c r="DCN154"/>
      <c r="DCO154"/>
      <c r="DCP154"/>
      <c r="DCQ154"/>
      <c r="DCR154"/>
      <c r="DCS154"/>
      <c r="DCT154"/>
      <c r="DCU154"/>
      <c r="DCV154"/>
      <c r="DCW154"/>
      <c r="DCX154"/>
      <c r="DCY154"/>
      <c r="DCZ154"/>
      <c r="DDA154"/>
      <c r="DDB154"/>
      <c r="DDC154"/>
      <c r="DDD154"/>
      <c r="DDE154"/>
      <c r="DDF154"/>
      <c r="DDG154"/>
      <c r="DDH154"/>
      <c r="DDI154"/>
      <c r="DDJ154"/>
      <c r="DDK154"/>
      <c r="DDL154"/>
      <c r="DDM154"/>
      <c r="DDN154"/>
      <c r="DDO154"/>
      <c r="DDP154"/>
      <c r="DDQ154"/>
      <c r="DDR154"/>
      <c r="DDS154"/>
      <c r="DDT154"/>
      <c r="DDU154"/>
      <c r="DDV154"/>
      <c r="DDW154"/>
      <c r="DDX154"/>
      <c r="DDY154"/>
      <c r="DDZ154"/>
      <c r="DEA154"/>
      <c r="DEB154"/>
      <c r="DEC154"/>
      <c r="DED154"/>
      <c r="DEE154"/>
      <c r="DEF154"/>
      <c r="DEG154"/>
      <c r="DEH154"/>
      <c r="DEI154"/>
      <c r="DEJ154"/>
      <c r="DEK154"/>
      <c r="DEL154"/>
      <c r="DEM154"/>
      <c r="DEN154"/>
      <c r="DEO154"/>
      <c r="DEP154"/>
      <c r="DEQ154"/>
      <c r="DER154"/>
      <c r="DES154"/>
      <c r="DET154"/>
      <c r="DEU154"/>
      <c r="DEV154"/>
      <c r="DEW154"/>
      <c r="DEX154"/>
      <c r="DEY154"/>
      <c r="DEZ154"/>
      <c r="DFA154"/>
      <c r="DFB154"/>
      <c r="DFC154"/>
      <c r="DFD154"/>
      <c r="DFE154"/>
      <c r="DFF154"/>
      <c r="DFG154"/>
      <c r="DFH154"/>
      <c r="DFI154"/>
      <c r="DFJ154"/>
      <c r="DFK154"/>
      <c r="DFL154"/>
      <c r="DFM154"/>
      <c r="DFN154"/>
      <c r="DFO154"/>
      <c r="DFP154"/>
      <c r="DFQ154"/>
      <c r="DFR154"/>
      <c r="DFS154"/>
      <c r="DFT154"/>
      <c r="DFU154"/>
      <c r="DFV154"/>
      <c r="DFW154"/>
      <c r="DFX154"/>
      <c r="DFY154"/>
      <c r="DFZ154"/>
      <c r="DGA154"/>
      <c r="DGB154"/>
      <c r="DGC154"/>
      <c r="DGD154"/>
      <c r="DGE154"/>
      <c r="DGF154"/>
      <c r="DGG154"/>
      <c r="DGH154"/>
      <c r="DGI154"/>
      <c r="DGJ154"/>
      <c r="DGK154"/>
      <c r="DGL154"/>
      <c r="DGM154"/>
      <c r="DGN154"/>
      <c r="DGO154"/>
      <c r="DGP154"/>
      <c r="DGQ154"/>
      <c r="DGR154"/>
      <c r="DGS154"/>
      <c r="DGT154"/>
      <c r="DGU154"/>
      <c r="DGV154"/>
      <c r="DGW154"/>
      <c r="DGX154"/>
      <c r="DGY154"/>
      <c r="DGZ154"/>
      <c r="DHA154"/>
      <c r="DHB154"/>
      <c r="DHC154"/>
      <c r="DHD154"/>
      <c r="DHE154"/>
      <c r="DHF154"/>
      <c r="DHG154"/>
      <c r="DHH154"/>
      <c r="DHI154"/>
      <c r="DHJ154"/>
      <c r="DHK154"/>
      <c r="DHL154"/>
      <c r="DHM154"/>
      <c r="DHN154"/>
      <c r="DHO154"/>
      <c r="DHP154"/>
      <c r="DHQ154"/>
      <c r="DHR154"/>
      <c r="DHS154"/>
      <c r="DHT154"/>
      <c r="DHU154"/>
      <c r="DHV154"/>
      <c r="DHW154"/>
      <c r="DHX154"/>
      <c r="DHY154"/>
      <c r="DHZ154"/>
      <c r="DIA154"/>
      <c r="DIB154"/>
      <c r="DIC154"/>
      <c r="DID154"/>
      <c r="DIE154"/>
      <c r="DIF154"/>
      <c r="DIG154"/>
      <c r="DIH154"/>
      <c r="DII154"/>
      <c r="DIJ154"/>
      <c r="DIK154"/>
      <c r="DIL154"/>
      <c r="DIM154"/>
      <c r="DIN154"/>
      <c r="DIO154"/>
      <c r="DIP154"/>
      <c r="DIQ154"/>
      <c r="DIR154"/>
      <c r="DIS154"/>
      <c r="DIT154"/>
      <c r="DIU154"/>
      <c r="DIV154"/>
      <c r="DIW154"/>
      <c r="DIX154"/>
      <c r="DIY154"/>
      <c r="DIZ154"/>
      <c r="DJA154"/>
      <c r="DJB154"/>
      <c r="DJC154"/>
      <c r="DJD154"/>
      <c r="DJE154"/>
      <c r="DJF154"/>
      <c r="DJG154"/>
      <c r="DJH154"/>
      <c r="DJI154"/>
      <c r="DJJ154"/>
      <c r="DJK154"/>
      <c r="DJL154"/>
      <c r="DJM154"/>
      <c r="DJN154"/>
      <c r="DJO154"/>
      <c r="DJP154"/>
      <c r="DJQ154"/>
      <c r="DJR154"/>
      <c r="DJS154"/>
      <c r="DJT154"/>
      <c r="DJU154"/>
      <c r="DJV154"/>
      <c r="DJW154"/>
      <c r="DJX154"/>
      <c r="DJY154"/>
      <c r="DJZ154"/>
      <c r="DKA154"/>
      <c r="DKB154"/>
      <c r="DKC154"/>
      <c r="DKD154"/>
      <c r="DKE154"/>
      <c r="DKF154"/>
      <c r="DKG154"/>
      <c r="DKH154"/>
      <c r="DKI154"/>
      <c r="DKJ154"/>
      <c r="DKK154"/>
      <c r="DKL154"/>
      <c r="DKM154"/>
      <c r="DKN154"/>
      <c r="DKO154"/>
      <c r="DKP154"/>
      <c r="DKQ154"/>
      <c r="DKR154"/>
      <c r="DKS154"/>
      <c r="DKT154"/>
      <c r="DKU154"/>
      <c r="DKV154"/>
      <c r="DKW154"/>
      <c r="DKX154"/>
      <c r="DKY154"/>
      <c r="DKZ154"/>
      <c r="DLA154"/>
      <c r="DLB154"/>
      <c r="DLC154"/>
      <c r="DLD154"/>
      <c r="DLE154"/>
      <c r="DLF154"/>
      <c r="DLG154"/>
      <c r="DLH154"/>
      <c r="DLI154"/>
      <c r="DLJ154"/>
      <c r="DLK154"/>
      <c r="DLL154"/>
      <c r="DLM154"/>
      <c r="DLN154"/>
      <c r="DLO154"/>
      <c r="DLP154"/>
      <c r="DLQ154"/>
      <c r="DLR154"/>
      <c r="DLS154"/>
      <c r="DLT154"/>
      <c r="DLU154"/>
      <c r="DLV154"/>
      <c r="DLW154"/>
      <c r="DLX154"/>
      <c r="DLY154"/>
      <c r="DLZ154"/>
      <c r="DMA154"/>
      <c r="DMB154"/>
      <c r="DMC154"/>
      <c r="DMD154"/>
      <c r="DME154"/>
      <c r="DMF154"/>
      <c r="DMG154"/>
      <c r="DMH154"/>
      <c r="DMI154"/>
      <c r="DMJ154"/>
      <c r="DMK154"/>
      <c r="DML154"/>
      <c r="DMM154"/>
      <c r="DMN154"/>
      <c r="DMO154"/>
      <c r="DMP154"/>
      <c r="DMQ154"/>
      <c r="DMR154"/>
      <c r="DMS154"/>
      <c r="DMT154"/>
      <c r="DMU154"/>
      <c r="DMV154"/>
      <c r="DMW154"/>
      <c r="DMX154"/>
      <c r="DMY154"/>
      <c r="DMZ154"/>
      <c r="DNA154"/>
      <c r="DNB154"/>
      <c r="DNC154"/>
      <c r="DND154"/>
      <c r="DNE154"/>
      <c r="DNF154"/>
      <c r="DNG154"/>
      <c r="DNH154"/>
      <c r="DNI154"/>
      <c r="DNJ154"/>
      <c r="DNK154"/>
      <c r="DNL154"/>
      <c r="DNM154"/>
      <c r="DNN154"/>
      <c r="DNO154"/>
      <c r="DNP154"/>
      <c r="DNQ154"/>
      <c r="DNR154"/>
      <c r="DNS154"/>
      <c r="DNT154"/>
      <c r="DNU154"/>
      <c r="DNV154"/>
      <c r="DNW154"/>
      <c r="DNX154"/>
      <c r="DNY154"/>
      <c r="DNZ154"/>
      <c r="DOA154"/>
      <c r="DOB154"/>
      <c r="DOC154"/>
      <c r="DOD154"/>
      <c r="DOE154"/>
      <c r="DOF154"/>
      <c r="DOG154"/>
      <c r="DOH154"/>
      <c r="DOI154"/>
      <c r="DOJ154"/>
      <c r="DOK154"/>
      <c r="DOL154"/>
      <c r="DOM154"/>
      <c r="DON154"/>
      <c r="DOO154"/>
      <c r="DOP154"/>
      <c r="DOQ154"/>
      <c r="DOR154"/>
      <c r="DOS154"/>
      <c r="DOT154"/>
      <c r="DOU154"/>
      <c r="DOV154"/>
      <c r="DOW154"/>
      <c r="DOX154"/>
      <c r="DOY154"/>
      <c r="DOZ154"/>
      <c r="DPA154"/>
      <c r="DPB154"/>
      <c r="DPC154"/>
      <c r="DPD154"/>
      <c r="DPE154"/>
      <c r="DPF154"/>
      <c r="DPG154"/>
      <c r="DPH154"/>
      <c r="DPI154"/>
      <c r="DPJ154"/>
      <c r="DPK154"/>
      <c r="DPL154"/>
      <c r="DPM154"/>
      <c r="DPN154"/>
      <c r="DPO154"/>
      <c r="DPP154"/>
      <c r="DPQ154"/>
      <c r="DPR154"/>
      <c r="DPS154"/>
      <c r="DPT154"/>
      <c r="DPU154"/>
      <c r="DPV154"/>
      <c r="DPW154"/>
      <c r="DPX154"/>
      <c r="DPY154"/>
      <c r="DPZ154"/>
      <c r="DQA154"/>
      <c r="DQB154"/>
      <c r="DQC154"/>
      <c r="DQD154"/>
      <c r="DQE154"/>
      <c r="DQF154"/>
      <c r="DQG154"/>
      <c r="DQH154"/>
      <c r="DQI154"/>
      <c r="DQJ154"/>
      <c r="DQK154"/>
      <c r="DQL154"/>
      <c r="DQM154"/>
      <c r="DQN154"/>
      <c r="DQO154"/>
      <c r="DQP154"/>
      <c r="DQQ154"/>
      <c r="DQR154"/>
      <c r="DQS154"/>
      <c r="DQT154"/>
      <c r="DQU154"/>
      <c r="DQV154"/>
      <c r="DQW154"/>
      <c r="DQX154"/>
      <c r="DQY154"/>
      <c r="DQZ154"/>
      <c r="DRA154"/>
      <c r="DRB154"/>
      <c r="DRC154"/>
      <c r="DRD154"/>
      <c r="DRE154"/>
      <c r="DRF154"/>
      <c r="DRG154"/>
      <c r="DRH154"/>
      <c r="DRI154"/>
      <c r="DRJ154"/>
      <c r="DRK154"/>
      <c r="DRL154"/>
      <c r="DRM154"/>
      <c r="DRN154"/>
      <c r="DRO154"/>
      <c r="DRP154"/>
      <c r="DRQ154"/>
      <c r="DRR154"/>
      <c r="DRS154"/>
      <c r="DRT154"/>
      <c r="DRU154"/>
      <c r="DRV154"/>
      <c r="DRW154"/>
      <c r="DRX154"/>
      <c r="DRY154"/>
      <c r="DRZ154"/>
      <c r="DSA154"/>
      <c r="DSB154"/>
      <c r="DSC154"/>
      <c r="DSD154"/>
      <c r="DSE154"/>
      <c r="DSF154"/>
      <c r="DSG154"/>
      <c r="DSH154"/>
      <c r="DSI154"/>
      <c r="DSJ154"/>
      <c r="DSK154"/>
      <c r="DSL154"/>
      <c r="DSM154"/>
      <c r="DSN154"/>
      <c r="DSO154"/>
      <c r="DSP154"/>
      <c r="DSQ154"/>
      <c r="DSR154"/>
      <c r="DSS154"/>
      <c r="DST154"/>
      <c r="DSU154"/>
      <c r="DSV154"/>
      <c r="DSW154"/>
      <c r="DSX154"/>
      <c r="DSY154"/>
      <c r="DSZ154"/>
      <c r="DTA154"/>
      <c r="DTB154"/>
      <c r="DTC154"/>
      <c r="DTD154"/>
      <c r="DTE154"/>
      <c r="DTF154"/>
      <c r="DTG154"/>
      <c r="DTH154"/>
      <c r="DTI154"/>
      <c r="DTJ154"/>
      <c r="DTK154"/>
      <c r="DTL154"/>
      <c r="DTM154"/>
      <c r="DTN154"/>
      <c r="DTO154"/>
      <c r="DTP154"/>
      <c r="DTQ154"/>
      <c r="DTR154"/>
      <c r="DTS154"/>
      <c r="DTT154"/>
      <c r="DTU154"/>
      <c r="DTV154"/>
      <c r="DTW154"/>
      <c r="DTX154"/>
      <c r="DTY154"/>
      <c r="DTZ154"/>
      <c r="DUA154"/>
      <c r="DUB154"/>
      <c r="DUC154"/>
      <c r="DUD154"/>
      <c r="DUE154"/>
      <c r="DUF154"/>
      <c r="DUG154"/>
      <c r="DUH154"/>
      <c r="DUI154"/>
      <c r="DUJ154"/>
      <c r="DUK154"/>
      <c r="DUL154"/>
      <c r="DUM154"/>
      <c r="DUN154"/>
      <c r="DUO154"/>
      <c r="DUP154"/>
      <c r="DUQ154"/>
      <c r="DUR154"/>
      <c r="DUS154"/>
      <c r="DUT154"/>
      <c r="DUU154"/>
      <c r="DUV154"/>
      <c r="DUW154"/>
      <c r="DUX154"/>
      <c r="DUY154"/>
      <c r="DUZ154"/>
      <c r="DVA154"/>
      <c r="DVB154"/>
      <c r="DVC154"/>
      <c r="DVD154"/>
      <c r="DVE154"/>
      <c r="DVF154"/>
      <c r="DVG154"/>
      <c r="DVH154"/>
      <c r="DVI154"/>
      <c r="DVJ154"/>
      <c r="DVK154"/>
      <c r="DVL154"/>
      <c r="DVM154"/>
      <c r="DVN154"/>
      <c r="DVO154"/>
      <c r="DVP154"/>
      <c r="DVQ154"/>
      <c r="DVR154"/>
      <c r="DVS154"/>
      <c r="DVT154"/>
      <c r="DVU154"/>
      <c r="DVV154"/>
      <c r="DVW154"/>
      <c r="DVX154"/>
      <c r="DVY154"/>
      <c r="DVZ154"/>
      <c r="DWA154"/>
      <c r="DWB154"/>
      <c r="DWC154"/>
      <c r="DWD154"/>
      <c r="DWE154"/>
      <c r="DWF154"/>
      <c r="DWG154"/>
      <c r="DWH154"/>
      <c r="DWI154"/>
      <c r="DWJ154"/>
      <c r="DWK154"/>
      <c r="DWL154"/>
      <c r="DWM154"/>
      <c r="DWN154"/>
      <c r="DWO154"/>
      <c r="DWP154"/>
      <c r="DWQ154"/>
      <c r="DWR154"/>
      <c r="DWS154"/>
      <c r="DWT154"/>
      <c r="DWU154"/>
      <c r="DWV154"/>
      <c r="DWW154"/>
      <c r="DWX154"/>
      <c r="DWY154"/>
      <c r="DWZ154"/>
      <c r="DXA154"/>
      <c r="DXB154"/>
      <c r="DXC154"/>
      <c r="DXD154"/>
      <c r="DXE154"/>
      <c r="DXF154"/>
      <c r="DXG154"/>
      <c r="DXH154"/>
      <c r="DXI154"/>
      <c r="DXJ154"/>
      <c r="DXK154"/>
      <c r="DXL154"/>
      <c r="DXM154"/>
      <c r="DXN154"/>
      <c r="DXO154"/>
      <c r="DXP154"/>
      <c r="DXQ154"/>
      <c r="DXR154"/>
      <c r="DXS154"/>
      <c r="DXT154"/>
      <c r="DXU154"/>
      <c r="DXV154"/>
      <c r="DXW154"/>
      <c r="DXX154"/>
      <c r="DXY154"/>
      <c r="DXZ154"/>
      <c r="DYA154"/>
      <c r="DYB154"/>
      <c r="DYC154"/>
      <c r="DYD154"/>
      <c r="DYE154"/>
      <c r="DYF154"/>
      <c r="DYG154"/>
      <c r="DYH154"/>
      <c r="DYI154"/>
      <c r="DYJ154"/>
      <c r="DYK154"/>
      <c r="DYL154"/>
      <c r="DYM154"/>
      <c r="DYN154"/>
      <c r="DYO154"/>
      <c r="DYP154"/>
      <c r="DYQ154"/>
      <c r="DYR154"/>
      <c r="DYS154"/>
      <c r="DYT154"/>
      <c r="DYU154"/>
      <c r="DYV154"/>
      <c r="DYW154"/>
      <c r="DYX154"/>
      <c r="DYY154"/>
      <c r="DYZ154"/>
      <c r="DZA154"/>
      <c r="DZB154"/>
      <c r="DZC154"/>
      <c r="DZD154"/>
      <c r="DZE154"/>
      <c r="DZF154"/>
      <c r="DZG154"/>
      <c r="DZH154"/>
      <c r="DZI154"/>
      <c r="DZJ154"/>
      <c r="DZK154"/>
      <c r="DZL154"/>
      <c r="DZM154"/>
      <c r="DZN154"/>
      <c r="DZO154"/>
      <c r="DZP154"/>
      <c r="DZQ154"/>
      <c r="DZR154"/>
      <c r="DZS154"/>
      <c r="DZT154"/>
      <c r="DZU154"/>
      <c r="DZV154"/>
      <c r="DZW154"/>
      <c r="DZX154"/>
      <c r="DZY154"/>
      <c r="DZZ154"/>
      <c r="EAA154"/>
      <c r="EAB154"/>
      <c r="EAC154"/>
      <c r="EAD154"/>
      <c r="EAE154"/>
      <c r="EAF154"/>
      <c r="EAG154"/>
      <c r="EAH154"/>
      <c r="EAI154"/>
      <c r="EAJ154"/>
      <c r="EAK154"/>
      <c r="EAL154"/>
      <c r="EAM154"/>
      <c r="EAN154"/>
      <c r="EAO154"/>
      <c r="EAP154"/>
      <c r="EAQ154"/>
      <c r="EAR154"/>
      <c r="EAS154"/>
      <c r="EAT154"/>
      <c r="EAU154"/>
      <c r="EAV154"/>
      <c r="EAW154"/>
      <c r="EAX154"/>
      <c r="EAY154"/>
      <c r="EAZ154"/>
      <c r="EBA154"/>
      <c r="EBB154"/>
      <c r="EBC154"/>
      <c r="EBD154"/>
      <c r="EBE154"/>
      <c r="EBF154"/>
      <c r="EBG154"/>
      <c r="EBH154"/>
      <c r="EBI154"/>
      <c r="EBJ154"/>
      <c r="EBK154"/>
      <c r="EBL154"/>
      <c r="EBM154"/>
      <c r="EBN154"/>
      <c r="EBO154"/>
      <c r="EBP154"/>
      <c r="EBQ154"/>
      <c r="EBR154"/>
      <c r="EBS154"/>
      <c r="EBT154"/>
      <c r="EBU154"/>
      <c r="EBV154"/>
      <c r="EBW154"/>
      <c r="EBX154"/>
      <c r="EBY154"/>
      <c r="EBZ154"/>
      <c r="ECA154"/>
      <c r="ECB154"/>
      <c r="ECC154"/>
      <c r="ECD154"/>
      <c r="ECE154"/>
      <c r="ECF154"/>
      <c r="ECG154"/>
      <c r="ECH154"/>
      <c r="ECI154"/>
      <c r="ECJ154"/>
      <c r="ECK154"/>
      <c r="ECL154"/>
      <c r="ECM154"/>
      <c r="ECN154"/>
      <c r="ECO154"/>
      <c r="ECP154"/>
      <c r="ECQ154"/>
      <c r="ECR154"/>
      <c r="ECS154"/>
      <c r="ECT154"/>
      <c r="ECU154"/>
      <c r="ECV154"/>
      <c r="ECW154"/>
      <c r="ECX154"/>
      <c r="ECY154"/>
      <c r="ECZ154"/>
      <c r="EDA154"/>
      <c r="EDB154"/>
      <c r="EDC154"/>
      <c r="EDD154"/>
      <c r="EDE154"/>
      <c r="EDF154"/>
      <c r="EDG154"/>
      <c r="EDH154"/>
      <c r="EDI154"/>
      <c r="EDJ154"/>
      <c r="EDK154"/>
      <c r="EDL154"/>
      <c r="EDM154"/>
      <c r="EDN154"/>
      <c r="EDO154"/>
      <c r="EDP154"/>
      <c r="EDQ154"/>
      <c r="EDR154"/>
      <c r="EDS154"/>
      <c r="EDT154"/>
      <c r="EDU154"/>
      <c r="EDV154"/>
      <c r="EDW154"/>
      <c r="EDX154"/>
      <c r="EDY154"/>
      <c r="EDZ154"/>
      <c r="EEA154"/>
      <c r="EEB154"/>
      <c r="EEC154"/>
      <c r="EED154"/>
      <c r="EEE154"/>
      <c r="EEF154"/>
      <c r="EEG154"/>
      <c r="EEH154"/>
      <c r="EEI154"/>
      <c r="EEJ154"/>
      <c r="EEK154"/>
      <c r="EEL154"/>
      <c r="EEM154"/>
      <c r="EEN154"/>
      <c r="EEO154"/>
      <c r="EEP154"/>
      <c r="EEQ154"/>
      <c r="EER154"/>
      <c r="EES154"/>
      <c r="EET154"/>
      <c r="EEU154"/>
      <c r="EEV154"/>
      <c r="EEW154"/>
      <c r="EEX154"/>
      <c r="EEY154"/>
      <c r="EEZ154"/>
      <c r="EFA154"/>
      <c r="EFB154"/>
      <c r="EFC154"/>
      <c r="EFD154"/>
      <c r="EFE154"/>
      <c r="EFF154"/>
      <c r="EFG154"/>
      <c r="EFH154"/>
      <c r="EFI154"/>
      <c r="EFJ154"/>
      <c r="EFK154"/>
      <c r="EFL154"/>
      <c r="EFM154"/>
      <c r="EFN154"/>
      <c r="EFO154"/>
      <c r="EFP154"/>
      <c r="EFQ154"/>
      <c r="EFR154"/>
      <c r="EFS154"/>
      <c r="EFT154"/>
      <c r="EFU154"/>
      <c r="EFV154"/>
      <c r="EFW154"/>
      <c r="EFX154"/>
      <c r="EFY154"/>
      <c r="EFZ154"/>
      <c r="EGA154"/>
      <c r="EGB154"/>
      <c r="EGC154"/>
      <c r="EGD154"/>
      <c r="EGE154"/>
      <c r="EGF154"/>
      <c r="EGG154"/>
      <c r="EGH154"/>
      <c r="EGI154"/>
      <c r="EGJ154"/>
      <c r="EGK154"/>
      <c r="EGL154"/>
      <c r="EGM154"/>
      <c r="EGN154"/>
      <c r="EGO154"/>
      <c r="EGP154"/>
      <c r="EGQ154"/>
      <c r="EGR154"/>
      <c r="EGS154"/>
      <c r="EGT154"/>
      <c r="EGU154"/>
      <c r="EGV154"/>
      <c r="EGW154"/>
      <c r="EGX154"/>
      <c r="EGY154"/>
      <c r="EGZ154"/>
      <c r="EHA154"/>
      <c r="EHB154"/>
      <c r="EHC154"/>
      <c r="EHD154"/>
      <c r="EHE154"/>
      <c r="EHF154"/>
      <c r="EHG154"/>
      <c r="EHH154"/>
      <c r="EHI154"/>
      <c r="EHJ154"/>
      <c r="EHK154"/>
      <c r="EHL154"/>
      <c r="EHM154"/>
      <c r="EHN154"/>
      <c r="EHO154"/>
      <c r="EHP154"/>
      <c r="EHQ154"/>
      <c r="EHR154"/>
      <c r="EHS154"/>
      <c r="EHT154"/>
      <c r="EHU154"/>
      <c r="EHV154"/>
      <c r="EHW154"/>
      <c r="EHX154"/>
      <c r="EHY154"/>
      <c r="EHZ154"/>
      <c r="EIA154"/>
      <c r="EIB154"/>
      <c r="EIC154"/>
      <c r="EID154"/>
      <c r="EIE154"/>
      <c r="EIF154"/>
      <c r="EIG154"/>
      <c r="EIH154"/>
      <c r="EII154"/>
      <c r="EIJ154"/>
      <c r="EIK154"/>
      <c r="EIL154"/>
      <c r="EIM154"/>
      <c r="EIN154"/>
      <c r="EIO154"/>
      <c r="EIP154"/>
      <c r="EIQ154"/>
      <c r="EIR154"/>
      <c r="EIS154"/>
      <c r="EIT154"/>
      <c r="EIU154"/>
      <c r="EIV154"/>
      <c r="EIW154"/>
      <c r="EIX154"/>
      <c r="EIY154"/>
      <c r="EIZ154"/>
      <c r="EJA154"/>
      <c r="EJB154"/>
      <c r="EJC154"/>
      <c r="EJD154"/>
      <c r="EJE154"/>
      <c r="EJF154"/>
      <c r="EJG154"/>
      <c r="EJH154"/>
      <c r="EJI154"/>
      <c r="EJJ154"/>
      <c r="EJK154"/>
      <c r="EJL154"/>
      <c r="EJM154"/>
      <c r="EJN154"/>
      <c r="EJO154"/>
      <c r="EJP154"/>
      <c r="EJQ154"/>
      <c r="EJR154"/>
      <c r="EJS154"/>
      <c r="EJT154"/>
      <c r="EJU154"/>
      <c r="EJV154"/>
      <c r="EJW154"/>
      <c r="EJX154"/>
      <c r="EJY154"/>
      <c r="EJZ154"/>
      <c r="EKA154"/>
      <c r="EKB154"/>
      <c r="EKC154"/>
      <c r="EKD154"/>
      <c r="EKE154"/>
      <c r="EKF154"/>
      <c r="EKG154"/>
      <c r="EKH154"/>
      <c r="EKI154"/>
      <c r="EKJ154"/>
      <c r="EKK154"/>
      <c r="EKL154"/>
      <c r="EKM154"/>
      <c r="EKN154"/>
      <c r="EKO154"/>
      <c r="EKP154"/>
      <c r="EKQ154"/>
      <c r="EKR154"/>
      <c r="EKS154"/>
      <c r="EKT154"/>
      <c r="EKU154"/>
      <c r="EKV154"/>
      <c r="EKW154"/>
      <c r="EKX154"/>
      <c r="EKY154"/>
      <c r="EKZ154"/>
      <c r="ELA154"/>
      <c r="ELB154"/>
      <c r="ELC154"/>
      <c r="ELD154"/>
      <c r="ELE154"/>
      <c r="ELF154"/>
      <c r="ELG154"/>
      <c r="ELH154"/>
      <c r="ELI154"/>
      <c r="ELJ154"/>
      <c r="ELK154"/>
      <c r="ELL154"/>
      <c r="ELM154"/>
      <c r="ELN154"/>
      <c r="ELO154"/>
      <c r="ELP154"/>
      <c r="ELQ154"/>
      <c r="ELR154"/>
      <c r="ELS154"/>
      <c r="ELT154"/>
      <c r="ELU154"/>
      <c r="ELV154"/>
      <c r="ELW154"/>
      <c r="ELX154"/>
      <c r="ELY154"/>
      <c r="ELZ154"/>
      <c r="EMA154"/>
      <c r="EMB154"/>
      <c r="EMC154"/>
      <c r="EMD154"/>
      <c r="EME154"/>
      <c r="EMF154"/>
      <c r="EMG154"/>
      <c r="EMH154"/>
      <c r="EMI154"/>
      <c r="EMJ154"/>
      <c r="EMK154"/>
      <c r="EML154"/>
      <c r="EMM154"/>
      <c r="EMN154"/>
      <c r="EMO154"/>
      <c r="EMP154"/>
      <c r="EMQ154"/>
      <c r="EMR154"/>
      <c r="EMS154"/>
      <c r="EMT154"/>
      <c r="EMU154"/>
      <c r="EMV154"/>
      <c r="EMW154"/>
      <c r="EMX154"/>
      <c r="EMY154"/>
      <c r="EMZ154"/>
      <c r="ENA154"/>
      <c r="ENB154"/>
      <c r="ENC154"/>
      <c r="END154"/>
      <c r="ENE154"/>
      <c r="ENF154"/>
      <c r="ENG154"/>
      <c r="ENH154"/>
      <c r="ENI154"/>
      <c r="ENJ154"/>
      <c r="ENK154"/>
      <c r="ENL154"/>
      <c r="ENM154"/>
      <c r="ENN154"/>
      <c r="ENO154"/>
      <c r="ENP154"/>
      <c r="ENQ154"/>
      <c r="ENR154"/>
      <c r="ENS154"/>
      <c r="ENT154"/>
      <c r="ENU154"/>
      <c r="ENV154"/>
      <c r="ENW154"/>
      <c r="ENX154"/>
      <c r="ENY154"/>
      <c r="ENZ154"/>
      <c r="EOA154"/>
      <c r="EOB154"/>
      <c r="EOC154"/>
      <c r="EOD154"/>
      <c r="EOE154"/>
      <c r="EOF154"/>
      <c r="EOG154"/>
      <c r="EOH154"/>
      <c r="EOI154"/>
      <c r="EOJ154"/>
      <c r="EOK154"/>
      <c r="EOL154"/>
      <c r="EOM154"/>
      <c r="EON154"/>
      <c r="EOO154"/>
      <c r="EOP154"/>
      <c r="EOQ154"/>
      <c r="EOR154"/>
      <c r="EOS154"/>
      <c r="EOT154"/>
      <c r="EOU154"/>
      <c r="EOV154"/>
      <c r="EOW154"/>
      <c r="EOX154"/>
      <c r="EOY154"/>
      <c r="EOZ154"/>
      <c r="EPA154"/>
      <c r="EPB154"/>
      <c r="EPC154"/>
      <c r="EPD154"/>
      <c r="EPE154"/>
      <c r="EPF154"/>
      <c r="EPG154"/>
      <c r="EPH154"/>
      <c r="EPI154"/>
      <c r="EPJ154"/>
      <c r="EPK154"/>
      <c r="EPL154"/>
      <c r="EPM154"/>
      <c r="EPN154"/>
      <c r="EPO154"/>
      <c r="EPP154"/>
      <c r="EPQ154"/>
      <c r="EPR154"/>
      <c r="EPS154"/>
      <c r="EPT154"/>
      <c r="EPU154"/>
      <c r="EPV154"/>
      <c r="EPW154"/>
      <c r="EPX154"/>
      <c r="EPY154"/>
      <c r="EPZ154"/>
      <c r="EQA154"/>
      <c r="EQB154"/>
      <c r="EQC154"/>
      <c r="EQD154"/>
      <c r="EQE154"/>
      <c r="EQF154"/>
      <c r="EQG154"/>
      <c r="EQH154"/>
      <c r="EQI154"/>
      <c r="EQJ154"/>
      <c r="EQK154"/>
      <c r="EQL154"/>
      <c r="EQM154"/>
      <c r="EQN154"/>
      <c r="EQO154"/>
      <c r="EQP154"/>
      <c r="EQQ154"/>
      <c r="EQR154"/>
      <c r="EQS154"/>
      <c r="EQT154"/>
      <c r="EQU154"/>
      <c r="EQV154"/>
      <c r="EQW154"/>
      <c r="EQX154"/>
      <c r="EQY154"/>
      <c r="EQZ154"/>
      <c r="ERA154"/>
      <c r="ERB154"/>
      <c r="ERC154"/>
      <c r="ERD154"/>
      <c r="ERE154"/>
      <c r="ERF154"/>
      <c r="ERG154"/>
      <c r="ERH154"/>
      <c r="ERI154"/>
      <c r="ERJ154"/>
      <c r="ERK154"/>
      <c r="ERL154"/>
      <c r="ERM154"/>
      <c r="ERN154"/>
      <c r="ERO154"/>
      <c r="ERP154"/>
      <c r="ERQ154"/>
      <c r="ERR154"/>
      <c r="ERS154"/>
      <c r="ERT154"/>
      <c r="ERU154"/>
      <c r="ERV154"/>
      <c r="ERW154"/>
      <c r="ERX154"/>
      <c r="ERY154"/>
      <c r="ERZ154"/>
      <c r="ESA154"/>
      <c r="ESB154"/>
      <c r="ESC154"/>
      <c r="ESD154"/>
      <c r="ESE154"/>
      <c r="ESF154"/>
      <c r="ESG154"/>
      <c r="ESH154"/>
      <c r="ESI154"/>
      <c r="ESJ154"/>
      <c r="ESK154"/>
      <c r="ESL154"/>
      <c r="ESM154"/>
      <c r="ESN154"/>
      <c r="ESO154"/>
      <c r="ESP154"/>
      <c r="ESQ154"/>
      <c r="ESR154"/>
      <c r="ESS154"/>
      <c r="EST154"/>
      <c r="ESU154"/>
      <c r="ESV154"/>
      <c r="ESW154"/>
      <c r="ESX154"/>
      <c r="ESY154"/>
      <c r="ESZ154"/>
      <c r="ETA154"/>
      <c r="ETB154"/>
      <c r="ETC154"/>
      <c r="ETD154"/>
      <c r="ETE154"/>
      <c r="ETF154"/>
      <c r="ETG154"/>
      <c r="ETH154"/>
      <c r="ETI154"/>
      <c r="ETJ154"/>
      <c r="ETK154"/>
      <c r="ETL154"/>
      <c r="ETM154"/>
      <c r="ETN154"/>
      <c r="ETO154"/>
      <c r="ETP154"/>
      <c r="ETQ154"/>
      <c r="ETR154"/>
      <c r="ETS154"/>
      <c r="ETT154"/>
      <c r="ETU154"/>
      <c r="ETV154"/>
      <c r="ETW154"/>
      <c r="ETX154"/>
      <c r="ETY154"/>
      <c r="ETZ154"/>
      <c r="EUA154"/>
      <c r="EUB154"/>
      <c r="EUC154"/>
      <c r="EUD154"/>
      <c r="EUE154"/>
      <c r="EUF154"/>
      <c r="EUG154"/>
      <c r="EUH154"/>
      <c r="EUI154"/>
      <c r="EUJ154"/>
      <c r="EUK154"/>
      <c r="EUL154"/>
      <c r="EUM154"/>
      <c r="EUN154"/>
      <c r="EUO154"/>
      <c r="EUP154"/>
      <c r="EUQ154"/>
      <c r="EUR154"/>
      <c r="EUS154"/>
      <c r="EUT154"/>
      <c r="EUU154"/>
      <c r="EUV154"/>
      <c r="EUW154"/>
      <c r="EUX154"/>
      <c r="EUY154"/>
      <c r="EUZ154"/>
      <c r="EVA154"/>
      <c r="EVB154"/>
      <c r="EVC154"/>
      <c r="EVD154"/>
      <c r="EVE154"/>
      <c r="EVF154"/>
      <c r="EVG154"/>
      <c r="EVH154"/>
      <c r="EVI154"/>
      <c r="EVJ154"/>
      <c r="EVK154"/>
      <c r="EVL154"/>
      <c r="EVM154"/>
      <c r="EVN154"/>
      <c r="EVO154"/>
      <c r="EVP154"/>
      <c r="EVQ154"/>
      <c r="EVR154"/>
      <c r="EVS154"/>
      <c r="EVT154"/>
      <c r="EVU154"/>
      <c r="EVV154"/>
      <c r="EVW154"/>
      <c r="EVX154"/>
      <c r="EVY154"/>
      <c r="EVZ154"/>
      <c r="EWA154"/>
      <c r="EWB154"/>
      <c r="EWC154"/>
      <c r="EWD154"/>
      <c r="EWE154"/>
      <c r="EWF154"/>
      <c r="EWG154"/>
      <c r="EWH154"/>
      <c r="EWI154"/>
      <c r="EWJ154"/>
      <c r="EWK154"/>
      <c r="EWL154"/>
      <c r="EWM154"/>
      <c r="EWN154"/>
      <c r="EWO154"/>
      <c r="EWP154"/>
      <c r="EWQ154"/>
      <c r="EWR154"/>
      <c r="EWS154"/>
      <c r="EWT154"/>
      <c r="EWU154"/>
      <c r="EWV154"/>
      <c r="EWW154"/>
      <c r="EWX154"/>
      <c r="EWY154"/>
      <c r="EWZ154"/>
      <c r="EXA154"/>
      <c r="EXB154"/>
      <c r="EXC154"/>
      <c r="EXD154"/>
      <c r="EXE154"/>
      <c r="EXF154"/>
      <c r="EXG154"/>
      <c r="EXH154"/>
      <c r="EXI154"/>
      <c r="EXJ154"/>
      <c r="EXK154"/>
      <c r="EXL154"/>
      <c r="EXM154"/>
      <c r="EXN154"/>
      <c r="EXO154"/>
      <c r="EXP154"/>
      <c r="EXQ154"/>
      <c r="EXR154"/>
      <c r="EXS154"/>
      <c r="EXT154"/>
      <c r="EXU154"/>
      <c r="EXV154"/>
      <c r="EXW154"/>
      <c r="EXX154"/>
      <c r="EXY154"/>
      <c r="EXZ154"/>
      <c r="EYA154"/>
      <c r="EYB154"/>
      <c r="EYC154"/>
      <c r="EYD154"/>
      <c r="EYE154"/>
      <c r="EYF154"/>
      <c r="EYG154"/>
      <c r="EYH154"/>
      <c r="EYI154"/>
      <c r="EYJ154"/>
      <c r="EYK154"/>
      <c r="EYL154"/>
      <c r="EYM154"/>
      <c r="EYN154"/>
      <c r="EYO154"/>
      <c r="EYP154"/>
      <c r="EYQ154"/>
      <c r="EYR154"/>
      <c r="EYS154"/>
      <c r="EYT154"/>
      <c r="EYU154"/>
      <c r="EYV154"/>
      <c r="EYW154"/>
      <c r="EYX154"/>
      <c r="TOX154" s="5"/>
      <c r="TOY154" s="5"/>
      <c r="TOZ154" s="5"/>
      <c r="TPA154" s="5"/>
      <c r="TPB154" s="5"/>
      <c r="TPC154" s="5"/>
      <c r="TPD154" s="5"/>
      <c r="TPE154" s="5"/>
      <c r="TPF154" s="5"/>
      <c r="TPG154" s="5"/>
      <c r="TPH154" s="5"/>
      <c r="TPI154" s="5"/>
      <c r="TPJ154" s="5"/>
      <c r="TPK154" s="5"/>
      <c r="TPL154" s="5"/>
      <c r="TPM154" s="5"/>
      <c r="TPN154" s="5"/>
      <c r="TPO154" s="5"/>
      <c r="TPP154" s="5"/>
      <c r="TPQ154" s="5"/>
      <c r="TPR154" s="5"/>
      <c r="TPS154" s="5"/>
      <c r="TPT154" s="5"/>
      <c r="TPU154" s="5"/>
      <c r="TPV154" s="5"/>
      <c r="TPW154" s="5"/>
      <c r="TPX154" s="5"/>
      <c r="TPY154" s="5"/>
      <c r="TPZ154" s="5"/>
      <c r="TQA154" s="5"/>
      <c r="TQB154" s="5"/>
      <c r="TQC154" s="5"/>
      <c r="TQD154" s="5"/>
      <c r="TQE154" s="5"/>
      <c r="TQF154" s="5"/>
      <c r="TQG154" s="5"/>
      <c r="TQH154" s="5"/>
      <c r="TQI154" s="5"/>
      <c r="TQJ154" s="5"/>
      <c r="TQK154" s="5"/>
      <c r="TQL154" s="5"/>
      <c r="TQM154" s="5"/>
      <c r="TQN154" s="5"/>
      <c r="TQO154" s="5"/>
      <c r="TQP154" s="5"/>
      <c r="TQQ154" s="5"/>
      <c r="TQR154" s="5"/>
      <c r="TQS154" s="5"/>
      <c r="TQT154" s="5"/>
      <c r="TQU154" s="5"/>
      <c r="TQV154" s="5"/>
      <c r="TQW154" s="5"/>
      <c r="TQX154" s="5"/>
      <c r="TQY154" s="5"/>
      <c r="TQZ154" s="5"/>
      <c r="TRA154" s="5"/>
      <c r="TRB154" s="5"/>
      <c r="TRC154" s="5"/>
      <c r="TRD154" s="5"/>
      <c r="TRE154" s="5"/>
      <c r="TRF154" s="5"/>
      <c r="TRG154" s="5"/>
      <c r="TRH154" s="5"/>
      <c r="TRI154" s="5"/>
      <c r="TRJ154" s="5"/>
      <c r="TRK154" s="5"/>
      <c r="TRL154" s="5"/>
      <c r="TRM154" s="5"/>
      <c r="TRN154" s="5"/>
      <c r="TRO154" s="5"/>
      <c r="TRP154" s="5"/>
      <c r="TRQ154" s="5"/>
      <c r="TRR154" s="5"/>
      <c r="TRS154" s="5"/>
      <c r="TRT154" s="5"/>
      <c r="TRU154" s="5"/>
      <c r="TRV154" s="5"/>
      <c r="TRW154" s="5"/>
      <c r="TRX154" s="5"/>
      <c r="TRY154" s="5"/>
      <c r="TRZ154" s="5"/>
      <c r="TSA154" s="5"/>
      <c r="TSB154" s="5"/>
      <c r="TSC154" s="5"/>
      <c r="TSD154" s="5"/>
      <c r="TSE154" s="5"/>
      <c r="TSF154" s="5"/>
      <c r="TSG154" s="5"/>
      <c r="TSH154" s="5"/>
      <c r="TSI154" s="5"/>
      <c r="TSJ154" s="5"/>
      <c r="TSK154" s="5"/>
      <c r="TSL154" s="5"/>
      <c r="TSM154" s="5"/>
      <c r="TSN154" s="5"/>
      <c r="TSO154" s="5"/>
      <c r="TSP154" s="5"/>
      <c r="TSQ154" s="5"/>
      <c r="TSR154" s="5"/>
      <c r="TSS154" s="5"/>
      <c r="TST154" s="5"/>
      <c r="TSU154" s="5"/>
      <c r="TSV154" s="5"/>
      <c r="TSW154" s="5"/>
      <c r="TSX154" s="5"/>
      <c r="TSY154" s="5"/>
      <c r="TSZ154" s="5"/>
      <c r="TTA154" s="5"/>
      <c r="TTB154" s="5"/>
      <c r="TTC154" s="5"/>
      <c r="TTD154" s="5"/>
      <c r="TTE154" s="5"/>
      <c r="TTF154" s="5"/>
      <c r="TTG154" s="5"/>
      <c r="TTH154" s="5"/>
      <c r="TTI154" s="5"/>
      <c r="TTJ154" s="5"/>
      <c r="TTK154" s="5"/>
      <c r="TTL154" s="5"/>
      <c r="TTM154" s="5"/>
      <c r="TTN154" s="5"/>
      <c r="TTO154" s="5"/>
      <c r="TTP154" s="5"/>
      <c r="TTQ154" s="5"/>
      <c r="TTR154" s="5"/>
      <c r="TTS154" s="5"/>
      <c r="TTT154" s="5"/>
      <c r="TTU154" s="5"/>
      <c r="TTV154" s="5"/>
      <c r="TTW154" s="5"/>
      <c r="TTX154" s="5"/>
      <c r="TTY154" s="5"/>
      <c r="TTZ154" s="5"/>
      <c r="TUA154" s="5"/>
      <c r="TUB154" s="5"/>
      <c r="TUC154" s="5"/>
      <c r="TUD154" s="5"/>
      <c r="TUE154" s="5"/>
      <c r="TUF154" s="5"/>
      <c r="TUG154" s="5"/>
      <c r="TUH154" s="5"/>
      <c r="TUI154" s="5"/>
      <c r="TUJ154" s="5"/>
      <c r="TUK154" s="5"/>
      <c r="TUL154" s="5"/>
      <c r="TUM154" s="5"/>
      <c r="TUN154" s="5"/>
      <c r="TUO154" s="5"/>
      <c r="TUP154" s="5"/>
      <c r="TUQ154" s="5"/>
      <c r="TUR154" s="5"/>
      <c r="TUS154" s="5"/>
      <c r="TUT154" s="5"/>
      <c r="TUU154" s="5"/>
      <c r="TUV154" s="5"/>
      <c r="TUW154" s="5"/>
      <c r="TUX154" s="5"/>
      <c r="TUY154" s="5"/>
      <c r="TUZ154" s="5"/>
      <c r="TVA154" s="5"/>
      <c r="TVB154" s="5"/>
      <c r="TVC154" s="5"/>
      <c r="TVD154" s="5"/>
      <c r="TVE154" s="5"/>
      <c r="TVF154" s="5"/>
      <c r="TVG154" s="5"/>
      <c r="TVH154" s="5"/>
      <c r="TVI154" s="5"/>
      <c r="TVJ154" s="5"/>
      <c r="TVK154" s="5"/>
      <c r="TVL154" s="5"/>
      <c r="TVM154" s="5"/>
      <c r="TVN154" s="5"/>
      <c r="TVO154" s="5"/>
      <c r="TVP154" s="5"/>
      <c r="TVQ154" s="5"/>
      <c r="TVR154" s="5"/>
      <c r="TVS154" s="5"/>
      <c r="TVT154" s="5"/>
      <c r="TVU154" s="5"/>
      <c r="TVV154" s="5"/>
      <c r="TVW154" s="5"/>
      <c r="TVX154" s="5"/>
      <c r="TVY154" s="5"/>
      <c r="TVZ154" s="5"/>
      <c r="TWA154" s="5"/>
      <c r="TWB154" s="5"/>
      <c r="TWC154" s="5"/>
      <c r="TWD154" s="5"/>
      <c r="TWE154" s="5"/>
      <c r="TWF154" s="5"/>
      <c r="TWG154" s="5"/>
      <c r="TWH154" s="5"/>
      <c r="TWI154" s="5"/>
      <c r="TWJ154" s="5"/>
      <c r="TWK154" s="5"/>
      <c r="TWL154" s="5"/>
      <c r="TWM154" s="5"/>
      <c r="TWN154" s="5"/>
      <c r="TWO154" s="5"/>
      <c r="TWP154" s="5"/>
      <c r="TWQ154" s="5"/>
      <c r="TWR154" s="5"/>
      <c r="TWS154" s="5"/>
      <c r="TWT154" s="5"/>
      <c r="TWU154" s="5"/>
      <c r="TWV154" s="5"/>
      <c r="TWW154" s="5"/>
      <c r="TWX154" s="5"/>
      <c r="TWY154" s="5"/>
      <c r="TWZ154" s="5"/>
      <c r="TXA154" s="5"/>
      <c r="TXB154" s="5"/>
      <c r="TXC154" s="5"/>
      <c r="TXD154" s="5"/>
      <c r="TXE154" s="5"/>
      <c r="TXF154" s="5"/>
      <c r="TXG154" s="5"/>
      <c r="TXH154" s="5"/>
      <c r="TXI154" s="5"/>
      <c r="TXJ154" s="5"/>
      <c r="TXK154" s="5"/>
      <c r="TXL154" s="5"/>
      <c r="TXM154" s="5"/>
      <c r="TXN154" s="5"/>
      <c r="TXO154" s="5"/>
      <c r="TXP154" s="5"/>
      <c r="TXQ154" s="5"/>
      <c r="TXR154" s="5"/>
      <c r="TXS154" s="5"/>
      <c r="TXT154" s="5"/>
      <c r="TXU154" s="5"/>
      <c r="TXV154" s="5"/>
      <c r="TXW154" s="5"/>
      <c r="TXX154" s="5"/>
      <c r="TXY154" s="5"/>
      <c r="TXZ154" s="5"/>
      <c r="TYA154" s="5"/>
      <c r="TYB154" s="5"/>
      <c r="TYC154" s="5"/>
      <c r="TYD154" s="5"/>
      <c r="TYE154" s="5"/>
      <c r="TYF154" s="5"/>
      <c r="TYG154" s="5"/>
      <c r="TYH154" s="5"/>
      <c r="TYI154" s="5"/>
      <c r="TYJ154" s="5"/>
      <c r="TYK154" s="5"/>
      <c r="TYL154" s="5"/>
      <c r="TYM154" s="5"/>
      <c r="TYN154" s="5"/>
      <c r="TYO154" s="5"/>
      <c r="TYP154" s="5"/>
      <c r="TYQ154" s="5"/>
      <c r="TYR154" s="5"/>
      <c r="TYS154" s="5"/>
      <c r="TYT154" s="5"/>
      <c r="TYU154" s="5"/>
      <c r="TYV154" s="5"/>
      <c r="TYW154" s="5"/>
      <c r="TYX154" s="5"/>
      <c r="TYY154" s="5"/>
      <c r="TYZ154" s="5"/>
      <c r="TZA154" s="5"/>
      <c r="TZB154" s="5"/>
      <c r="TZC154" s="5"/>
      <c r="TZD154" s="5"/>
      <c r="TZE154" s="5"/>
      <c r="TZF154" s="5"/>
      <c r="TZG154" s="5"/>
      <c r="TZH154" s="5"/>
      <c r="TZI154" s="5"/>
      <c r="TZJ154" s="5"/>
      <c r="TZK154" s="5"/>
      <c r="TZL154" s="5"/>
      <c r="TZM154" s="5"/>
      <c r="TZN154" s="5"/>
      <c r="TZO154" s="5"/>
      <c r="TZP154" s="5"/>
      <c r="TZQ154" s="5"/>
      <c r="TZR154" s="5"/>
      <c r="TZS154" s="5"/>
      <c r="TZT154" s="5"/>
      <c r="TZU154" s="5"/>
      <c r="TZV154" s="5"/>
      <c r="TZW154" s="5"/>
      <c r="TZX154" s="5"/>
      <c r="TZY154" s="5"/>
      <c r="TZZ154" s="5"/>
      <c r="UAA154" s="5"/>
      <c r="UAB154" s="5"/>
      <c r="UAC154" s="5"/>
      <c r="UAD154" s="5"/>
      <c r="UAE154" s="5"/>
      <c r="UAF154" s="5"/>
      <c r="UAG154" s="5"/>
      <c r="UAH154" s="5"/>
      <c r="UAI154" s="5"/>
      <c r="UAJ154" s="5"/>
      <c r="UAK154" s="5"/>
      <c r="UAL154" s="5"/>
      <c r="UAM154" s="5"/>
      <c r="UAN154" s="5"/>
      <c r="UAO154" s="5"/>
      <c r="UAP154" s="5"/>
      <c r="UAQ154" s="5"/>
      <c r="UAR154" s="5"/>
      <c r="UAS154" s="5"/>
      <c r="UAT154" s="5"/>
      <c r="UAU154" s="5"/>
      <c r="UAV154" s="5"/>
      <c r="UAW154" s="5"/>
      <c r="UAX154" s="5"/>
      <c r="UAY154" s="5"/>
      <c r="UAZ154" s="5"/>
      <c r="UBA154" s="5"/>
      <c r="UBB154" s="5"/>
      <c r="UBC154" s="5"/>
      <c r="UBD154" s="5"/>
      <c r="UBE154" s="5"/>
      <c r="UBF154" s="5"/>
      <c r="UBG154" s="5"/>
      <c r="UBH154" s="5"/>
      <c r="UBI154" s="5"/>
      <c r="UBJ154" s="5"/>
      <c r="UBK154" s="5"/>
      <c r="UBL154" s="5"/>
      <c r="UBM154" s="5"/>
      <c r="UBN154" s="5"/>
      <c r="UBO154" s="5"/>
      <c r="UBP154" s="5"/>
      <c r="UBQ154" s="5"/>
      <c r="UBR154" s="5"/>
      <c r="UBS154" s="5"/>
      <c r="UBT154" s="5"/>
      <c r="UBU154" s="5"/>
      <c r="UBV154" s="5"/>
      <c r="UBW154" s="5"/>
      <c r="UBX154" s="5"/>
      <c r="UBY154" s="5"/>
      <c r="UBZ154" s="5"/>
      <c r="UCA154" s="5"/>
      <c r="UCB154" s="5"/>
      <c r="UCC154" s="5"/>
      <c r="UCD154" s="5"/>
      <c r="UCE154" s="5"/>
      <c r="UCF154" s="5"/>
      <c r="UCG154" s="5"/>
      <c r="UCH154" s="5"/>
      <c r="UCI154" s="5"/>
      <c r="UCJ154" s="5"/>
      <c r="UCK154" s="6"/>
      <c r="UCL154" s="6"/>
      <c r="UCM154" s="6"/>
      <c r="UCN154" s="6"/>
      <c r="UCO154" s="6"/>
      <c r="UCP154" s="6"/>
      <c r="UCQ154" s="6"/>
      <c r="UCR154" s="6"/>
      <c r="UCS154" s="6"/>
      <c r="UCT154" s="6"/>
      <c r="UCU154" s="6"/>
      <c r="UCV154" s="6"/>
      <c r="UCW154" s="6"/>
      <c r="UCX154" s="6"/>
      <c r="UCY154" s="6"/>
      <c r="UCZ154" s="6"/>
      <c r="UDA154" s="6"/>
      <c r="UDB154" s="6"/>
      <c r="UDC154" s="6"/>
      <c r="UDD154" s="6"/>
      <c r="UDE154" s="6"/>
      <c r="UDF154" s="6"/>
      <c r="UDG154" s="6"/>
      <c r="UDH154" s="6"/>
      <c r="UDI154" s="6"/>
      <c r="UDJ154" s="6"/>
      <c r="UDK154" s="6"/>
      <c r="UDL154" s="6"/>
      <c r="UDM154" s="6"/>
      <c r="UDN154" s="6"/>
      <c r="UDO154" s="6"/>
      <c r="UDP154" s="6"/>
      <c r="UDQ154" s="6"/>
      <c r="UDR154" s="6"/>
      <c r="UDS154" s="6"/>
      <c r="UDT154" s="6"/>
      <c r="UDU154" s="6"/>
      <c r="UDV154" s="6"/>
      <c r="UDW154" s="6"/>
      <c r="UDX154" s="6"/>
      <c r="UDY154" s="6"/>
      <c r="UDZ154" s="6"/>
      <c r="UEA154" s="6"/>
      <c r="UEB154" s="6"/>
      <c r="UEC154" s="6"/>
      <c r="UED154" s="6"/>
      <c r="UEE154" s="6"/>
      <c r="UEF154" s="6"/>
      <c r="UEG154" s="6"/>
      <c r="UEH154" s="6"/>
      <c r="UEI154" s="6"/>
      <c r="UEJ154" s="6"/>
      <c r="UEK154" s="6"/>
      <c r="UEL154" s="6"/>
      <c r="UEM154" s="6"/>
      <c r="UEN154" s="6"/>
      <c r="UEO154" s="6"/>
      <c r="UEP154" s="6"/>
      <c r="UEQ154" s="6"/>
      <c r="UER154" s="6"/>
      <c r="UES154" s="6"/>
      <c r="UET154" s="6"/>
      <c r="UEU154" s="6"/>
      <c r="UEV154" s="6"/>
      <c r="UEW154" s="6"/>
      <c r="UEX154" s="6"/>
      <c r="UEY154" s="6"/>
      <c r="UEZ154" s="6"/>
      <c r="UFA154" s="6"/>
      <c r="UFB154" s="6"/>
      <c r="UFC154" s="6"/>
      <c r="UFD154" s="6"/>
      <c r="UFE154" s="6"/>
      <c r="UFF154" s="6"/>
      <c r="UFG154" s="6"/>
      <c r="UFH154" s="6"/>
      <c r="UFI154" s="6"/>
      <c r="UFJ154" s="6"/>
      <c r="UFK154" s="6"/>
      <c r="UFL154" s="6"/>
      <c r="UFM154" s="6"/>
      <c r="UFN154"/>
      <c r="UFO154"/>
      <c r="UFP154"/>
      <c r="UFQ154"/>
      <c r="UFR154"/>
      <c r="UFS154"/>
      <c r="UFT154"/>
      <c r="UFU154"/>
      <c r="UFV154"/>
      <c r="UFW154"/>
      <c r="UFX154"/>
      <c r="UFY154"/>
      <c r="UFZ154"/>
      <c r="UGA154"/>
      <c r="UGB154"/>
      <c r="UGC154"/>
      <c r="UGD154"/>
      <c r="UGE154"/>
      <c r="UGF154"/>
      <c r="UGG154"/>
      <c r="UGH154"/>
      <c r="UGI154"/>
      <c r="UGJ154"/>
      <c r="UGK154"/>
      <c r="UGL154"/>
      <c r="UGM154"/>
      <c r="UGN154"/>
      <c r="UGO154"/>
      <c r="UGP154"/>
      <c r="UGQ154"/>
      <c r="UGR154"/>
      <c r="UGS154"/>
      <c r="UGT154"/>
      <c r="UGU154"/>
      <c r="UGV154"/>
      <c r="UGW154"/>
      <c r="UGX154"/>
      <c r="UGY154"/>
      <c r="UGZ154"/>
      <c r="UHA154"/>
      <c r="UHB154"/>
      <c r="UHC154"/>
      <c r="UHD154"/>
      <c r="UHE154"/>
      <c r="UHF154"/>
      <c r="UHG154"/>
      <c r="UHH154"/>
      <c r="UHI154"/>
      <c r="UHJ154"/>
      <c r="UHK154"/>
      <c r="UHL154"/>
      <c r="UHM154"/>
      <c r="UHN154"/>
      <c r="UHO154"/>
      <c r="UHP154"/>
      <c r="UHQ154"/>
      <c r="UHR154"/>
      <c r="UHS154"/>
      <c r="UHT154"/>
      <c r="UHU154"/>
      <c r="UHV154"/>
      <c r="UHW154"/>
      <c r="UHX154"/>
      <c r="UHY154"/>
      <c r="UHZ154"/>
      <c r="UIA154"/>
      <c r="UIB154"/>
      <c r="UIC154"/>
      <c r="UID154"/>
      <c r="UIE154"/>
      <c r="UIF154"/>
      <c r="UIG154"/>
      <c r="UIH154"/>
      <c r="UII154"/>
      <c r="UIJ154"/>
      <c r="UIK154"/>
      <c r="UIL154"/>
      <c r="UIM154"/>
      <c r="UIN154"/>
      <c r="UIO154"/>
      <c r="UIP154"/>
      <c r="UIQ154"/>
      <c r="UIR154"/>
      <c r="UIS154"/>
      <c r="UIT154"/>
      <c r="UIU154"/>
      <c r="UIV154"/>
      <c r="UIW154"/>
      <c r="UIX154"/>
      <c r="UIY154"/>
      <c r="UIZ154"/>
      <c r="UJA154"/>
      <c r="UJB154"/>
      <c r="UJC154"/>
      <c r="UJD154"/>
      <c r="UJE154"/>
      <c r="UJF154"/>
      <c r="UJG154"/>
      <c r="UJH154"/>
      <c r="UJI154"/>
      <c r="UJJ154"/>
      <c r="UJK154"/>
      <c r="UJL154"/>
      <c r="UJM154"/>
      <c r="UJN154"/>
      <c r="UJO154"/>
      <c r="UJP154"/>
      <c r="UJQ154"/>
      <c r="UJR154"/>
      <c r="UJS154"/>
      <c r="UJT154"/>
      <c r="UJU154"/>
      <c r="UJV154"/>
      <c r="UJW154"/>
      <c r="UJX154"/>
      <c r="UJY154"/>
      <c r="UJZ154"/>
      <c r="UKA154"/>
      <c r="UKB154"/>
      <c r="UKC154"/>
      <c r="UKD154"/>
      <c r="UKE154"/>
      <c r="UKF154"/>
      <c r="UKG154"/>
      <c r="UKH154"/>
      <c r="UKI154"/>
      <c r="UKJ154"/>
      <c r="UKK154"/>
      <c r="UKL154"/>
      <c r="UKM154"/>
      <c r="UKN154"/>
      <c r="UKO154"/>
      <c r="UKP154"/>
      <c r="UKQ154"/>
      <c r="UKR154"/>
      <c r="UKS154"/>
      <c r="UKT154"/>
      <c r="UKU154"/>
      <c r="UKV154"/>
      <c r="UKW154"/>
      <c r="UKX154"/>
      <c r="UKY154"/>
      <c r="UKZ154"/>
      <c r="ULA154"/>
      <c r="ULB154"/>
      <c r="ULC154"/>
      <c r="ULD154"/>
      <c r="ULE154"/>
      <c r="ULF154"/>
      <c r="ULG154"/>
      <c r="ULH154"/>
      <c r="ULI154"/>
      <c r="ULJ154"/>
      <c r="ULK154"/>
      <c r="ULL154"/>
      <c r="ULM154"/>
      <c r="ULN154"/>
      <c r="ULO154"/>
      <c r="ULP154"/>
      <c r="ULQ154"/>
      <c r="ULR154"/>
      <c r="ULS154"/>
      <c r="ULT154"/>
      <c r="ULU154"/>
      <c r="ULV154"/>
      <c r="ULW154"/>
      <c r="ULX154"/>
      <c r="ULY154"/>
      <c r="ULZ154"/>
      <c r="UMA154"/>
      <c r="UMB154"/>
      <c r="UMC154"/>
      <c r="UMD154"/>
      <c r="UME154"/>
      <c r="UMF154"/>
      <c r="UMG154"/>
      <c r="UMH154"/>
      <c r="UMI154"/>
      <c r="UMJ154"/>
      <c r="UMK154"/>
      <c r="UML154"/>
      <c r="UMM154"/>
      <c r="UMN154"/>
      <c r="UMO154"/>
      <c r="UMP154"/>
      <c r="UMQ154"/>
      <c r="UMR154"/>
      <c r="UMS154"/>
      <c r="UMT154"/>
      <c r="UMU154"/>
      <c r="UMV154"/>
      <c r="UMW154"/>
      <c r="UMX154"/>
      <c r="UMY154"/>
      <c r="UMZ154"/>
      <c r="UNA154"/>
      <c r="UNB154"/>
      <c r="UNC154"/>
      <c r="UND154"/>
      <c r="UNE154"/>
      <c r="UNF154"/>
      <c r="UNG154"/>
      <c r="UNH154"/>
      <c r="UNI154"/>
      <c r="UNJ154"/>
      <c r="UNK154"/>
      <c r="UNL154"/>
      <c r="UNM154"/>
      <c r="UNN154"/>
      <c r="UNO154"/>
      <c r="UNP154"/>
      <c r="UNQ154"/>
      <c r="UNR154"/>
      <c r="UNS154"/>
      <c r="UNT154"/>
      <c r="UNU154"/>
      <c r="UNV154"/>
      <c r="UNW154"/>
      <c r="UNX154"/>
      <c r="UNY154"/>
      <c r="UNZ154"/>
      <c r="UOA154"/>
      <c r="UOB154"/>
      <c r="UOC154"/>
      <c r="UOD154"/>
      <c r="UOE154"/>
      <c r="UOF154"/>
      <c r="UOG154"/>
      <c r="UOH154"/>
      <c r="UOI154"/>
      <c r="UOJ154"/>
      <c r="UOK154"/>
      <c r="UOL154"/>
      <c r="UOM154"/>
      <c r="UON154"/>
      <c r="UOO154"/>
      <c r="UOP154"/>
      <c r="UOQ154"/>
      <c r="UOR154"/>
      <c r="UOS154"/>
      <c r="UOT154"/>
      <c r="UOU154"/>
      <c r="UOV154"/>
      <c r="UOW154"/>
      <c r="UOX154"/>
      <c r="UOY154"/>
      <c r="UOZ154"/>
      <c r="UPA154"/>
      <c r="UPB154"/>
      <c r="UPC154"/>
      <c r="UPD154"/>
      <c r="UPE154"/>
      <c r="UPF154"/>
      <c r="UPG154"/>
      <c r="UPH154"/>
      <c r="UPI154"/>
      <c r="UPJ154"/>
      <c r="UPK154"/>
      <c r="UPL154"/>
      <c r="UPM154"/>
      <c r="UPN154"/>
      <c r="UPO154"/>
      <c r="UPP154"/>
      <c r="UPQ154"/>
      <c r="UPR154"/>
      <c r="UPS154"/>
      <c r="UPT154"/>
      <c r="UPU154"/>
      <c r="UPV154"/>
      <c r="UPW154"/>
      <c r="UPX154"/>
      <c r="UPY154"/>
      <c r="UPZ154"/>
      <c r="UQA154"/>
      <c r="UQB154"/>
      <c r="UQC154"/>
      <c r="UQD154"/>
      <c r="UQE154"/>
      <c r="UQF154"/>
      <c r="UQG154"/>
      <c r="UQH154"/>
      <c r="UQI154"/>
      <c r="UQJ154"/>
      <c r="UQK154"/>
      <c r="UQL154"/>
      <c r="UQM154"/>
      <c r="UQN154"/>
      <c r="UQO154"/>
      <c r="UQP154"/>
      <c r="UQQ154"/>
      <c r="UQR154"/>
      <c r="UQS154"/>
      <c r="UQT154"/>
      <c r="UQU154"/>
      <c r="UQV154"/>
      <c r="UQW154"/>
      <c r="UQX154"/>
      <c r="UQY154"/>
      <c r="UQZ154"/>
      <c r="URA154"/>
      <c r="URB154"/>
      <c r="URC154"/>
      <c r="URD154"/>
      <c r="URE154"/>
      <c r="URF154"/>
      <c r="URG154"/>
      <c r="URH154"/>
      <c r="URI154"/>
      <c r="URJ154"/>
      <c r="URK154"/>
      <c r="URL154"/>
      <c r="URM154"/>
      <c r="URN154"/>
      <c r="URO154"/>
      <c r="URP154"/>
      <c r="URQ154"/>
      <c r="URR154"/>
      <c r="URS154"/>
      <c r="URT154"/>
      <c r="URU154"/>
      <c r="URV154"/>
      <c r="URW154"/>
      <c r="URX154"/>
      <c r="URY154"/>
      <c r="URZ154"/>
      <c r="USA154"/>
      <c r="USB154"/>
      <c r="USC154"/>
      <c r="USD154"/>
      <c r="USE154"/>
      <c r="USF154"/>
      <c r="USG154"/>
      <c r="USH154"/>
      <c r="USI154"/>
      <c r="USJ154"/>
      <c r="USK154"/>
      <c r="USL154"/>
      <c r="USM154"/>
      <c r="USN154"/>
      <c r="USO154"/>
      <c r="USP154"/>
      <c r="USQ154"/>
      <c r="USR154"/>
      <c r="USS154"/>
      <c r="UST154"/>
      <c r="USU154"/>
      <c r="USV154"/>
      <c r="USW154"/>
      <c r="USX154"/>
      <c r="USY154"/>
      <c r="USZ154"/>
      <c r="UTA154"/>
      <c r="UTB154"/>
      <c r="UTC154"/>
      <c r="UTD154"/>
      <c r="UTE154"/>
      <c r="UTF154"/>
      <c r="UTG154"/>
      <c r="UTH154"/>
      <c r="UTI154"/>
      <c r="UTJ154"/>
      <c r="UTK154"/>
      <c r="UTL154"/>
      <c r="UTM154"/>
      <c r="UTN154"/>
      <c r="UTO154"/>
      <c r="UTP154"/>
      <c r="UTQ154"/>
      <c r="UTR154"/>
      <c r="UTS154"/>
      <c r="UTT154"/>
      <c r="UTU154"/>
      <c r="UTV154"/>
      <c r="UTW154"/>
      <c r="UTX154"/>
      <c r="UTY154"/>
      <c r="UTZ154"/>
      <c r="UUA154"/>
      <c r="UUB154"/>
      <c r="UUC154"/>
      <c r="UUD154"/>
      <c r="UUE154"/>
      <c r="UUF154"/>
      <c r="UUG154"/>
      <c r="UUH154"/>
      <c r="UUI154"/>
      <c r="UUJ154"/>
      <c r="UUK154"/>
      <c r="UUL154"/>
      <c r="UUM154"/>
      <c r="UUN154"/>
      <c r="UUO154"/>
      <c r="UUP154"/>
      <c r="UUQ154"/>
      <c r="UUR154"/>
      <c r="UUS154"/>
      <c r="UUT154"/>
      <c r="UUU154"/>
      <c r="UUV154"/>
      <c r="UUW154"/>
      <c r="UUX154"/>
      <c r="UUY154"/>
      <c r="UUZ154"/>
      <c r="UVA154"/>
      <c r="UVB154"/>
      <c r="UVC154"/>
      <c r="UVD154"/>
      <c r="UVE154"/>
      <c r="UVF154"/>
      <c r="UVG154"/>
      <c r="UVH154"/>
      <c r="UVI154"/>
      <c r="UVJ154"/>
      <c r="UVK154"/>
      <c r="UVL154"/>
      <c r="UVM154"/>
      <c r="UVN154"/>
      <c r="UVO154"/>
      <c r="UVP154"/>
      <c r="UVQ154"/>
      <c r="UVR154"/>
      <c r="UVS154"/>
      <c r="UVT154"/>
      <c r="UVU154"/>
      <c r="UVV154"/>
      <c r="UVW154"/>
      <c r="UVX154"/>
      <c r="UVY154"/>
      <c r="UVZ154"/>
      <c r="UWA154"/>
      <c r="UWB154"/>
      <c r="UWC154"/>
      <c r="UWD154"/>
      <c r="UWE154"/>
      <c r="UWF154"/>
      <c r="UWG154"/>
      <c r="UWH154"/>
      <c r="UWI154"/>
      <c r="UWJ154"/>
      <c r="UWK154"/>
      <c r="UWL154"/>
      <c r="UWM154"/>
      <c r="UWN154"/>
      <c r="UWO154"/>
      <c r="UWP154"/>
      <c r="UWQ154"/>
      <c r="UWR154"/>
      <c r="UWS154"/>
      <c r="UWT154"/>
      <c r="UWU154"/>
      <c r="UWV154"/>
      <c r="UWW154"/>
      <c r="UWX154"/>
      <c r="UWY154"/>
      <c r="UWZ154"/>
      <c r="UXA154"/>
      <c r="UXB154"/>
      <c r="UXC154"/>
      <c r="UXD154"/>
      <c r="UXE154"/>
      <c r="UXF154"/>
      <c r="UXG154"/>
      <c r="UXH154"/>
      <c r="UXI154"/>
      <c r="UXJ154"/>
      <c r="UXK154"/>
      <c r="UXL154"/>
      <c r="UXM154"/>
      <c r="UXN154"/>
      <c r="UXO154"/>
      <c r="UXP154"/>
      <c r="UXQ154"/>
      <c r="UXR154"/>
      <c r="UXS154"/>
      <c r="UXT154"/>
      <c r="UXU154"/>
      <c r="UXV154"/>
      <c r="UXW154"/>
      <c r="UXX154"/>
      <c r="UXY154"/>
      <c r="UXZ154"/>
      <c r="UYA154"/>
      <c r="UYB154"/>
      <c r="UYC154"/>
      <c r="UYD154"/>
      <c r="UYE154"/>
      <c r="UYF154"/>
      <c r="UYG154"/>
      <c r="UYH154"/>
      <c r="UYI154"/>
      <c r="UYJ154"/>
      <c r="UYK154"/>
      <c r="UYL154"/>
      <c r="UYM154"/>
      <c r="UYN154"/>
      <c r="UYO154"/>
      <c r="UYP154"/>
      <c r="UYQ154"/>
      <c r="UYR154"/>
      <c r="UYS154"/>
      <c r="UYT154"/>
      <c r="UYU154"/>
      <c r="UYV154"/>
      <c r="UYW154"/>
      <c r="UYX154"/>
      <c r="UYY154"/>
      <c r="UYZ154"/>
      <c r="UZA154"/>
      <c r="UZB154"/>
      <c r="UZC154"/>
      <c r="UZD154"/>
      <c r="UZE154"/>
      <c r="UZF154"/>
      <c r="UZG154"/>
      <c r="UZH154"/>
      <c r="UZI154"/>
      <c r="UZJ154"/>
      <c r="UZK154"/>
      <c r="UZL154"/>
      <c r="UZM154"/>
      <c r="UZN154"/>
      <c r="UZO154"/>
      <c r="UZP154"/>
      <c r="UZQ154"/>
      <c r="UZR154"/>
      <c r="UZS154"/>
      <c r="UZT154"/>
      <c r="UZU154"/>
      <c r="UZV154"/>
      <c r="UZW154"/>
      <c r="UZX154"/>
      <c r="UZY154"/>
      <c r="UZZ154"/>
      <c r="VAA154"/>
      <c r="VAB154"/>
      <c r="VAC154"/>
      <c r="VAD154"/>
      <c r="VAE154"/>
      <c r="VAF154"/>
      <c r="VAG154"/>
      <c r="VAH154"/>
      <c r="VAI154"/>
      <c r="VAJ154"/>
      <c r="VAK154"/>
      <c r="VAL154"/>
      <c r="VAM154"/>
      <c r="VAN154"/>
      <c r="VAO154"/>
      <c r="VAP154"/>
      <c r="VAQ154"/>
      <c r="VAR154"/>
      <c r="VAS154"/>
      <c r="VAT154"/>
      <c r="VAU154"/>
      <c r="VAV154"/>
      <c r="VAW154"/>
      <c r="VAX154"/>
      <c r="VAY154"/>
      <c r="VAZ154"/>
      <c r="VBA154"/>
      <c r="VBB154"/>
      <c r="VBC154"/>
      <c r="VBD154"/>
      <c r="VBE154"/>
      <c r="VBF154"/>
      <c r="VBG154"/>
      <c r="VBH154"/>
      <c r="VBI154"/>
      <c r="VBJ154"/>
      <c r="VBK154"/>
      <c r="VBL154"/>
      <c r="VBM154"/>
      <c r="VBN154"/>
      <c r="VBO154"/>
      <c r="VBP154"/>
      <c r="VBQ154"/>
      <c r="VBR154"/>
      <c r="VBS154"/>
      <c r="VBT154"/>
      <c r="VBU154"/>
      <c r="VBV154"/>
      <c r="VBW154"/>
      <c r="VBX154"/>
      <c r="VBY154"/>
      <c r="VBZ154"/>
      <c r="VCA154"/>
      <c r="VCB154"/>
      <c r="VCC154"/>
      <c r="VCD154"/>
      <c r="VCE154"/>
      <c r="VCF154"/>
      <c r="VCG154"/>
      <c r="VCH154"/>
      <c r="VCI154"/>
      <c r="VCJ154"/>
      <c r="VCK154"/>
      <c r="VCL154"/>
      <c r="VCM154"/>
      <c r="VCN154"/>
      <c r="VCO154"/>
      <c r="VCP154"/>
      <c r="VCQ154"/>
      <c r="VCR154"/>
      <c r="VCS154"/>
      <c r="VCT154"/>
      <c r="VCU154"/>
      <c r="VCV154"/>
      <c r="VCW154"/>
      <c r="VCX154"/>
      <c r="VCY154"/>
      <c r="VCZ154"/>
      <c r="VDA154"/>
      <c r="VDB154"/>
      <c r="VDC154"/>
      <c r="VDD154"/>
      <c r="VDE154"/>
      <c r="VDF154"/>
      <c r="VDG154"/>
      <c r="VDH154"/>
      <c r="VDI154"/>
      <c r="VDJ154"/>
      <c r="VDK154"/>
      <c r="VDL154"/>
      <c r="VDM154"/>
      <c r="VDN154"/>
      <c r="VDO154"/>
      <c r="VDP154"/>
      <c r="VDQ154"/>
      <c r="VDR154"/>
      <c r="VDS154"/>
      <c r="VDT154"/>
      <c r="VDU154"/>
      <c r="VDV154"/>
      <c r="VDW154"/>
      <c r="VDX154"/>
      <c r="VDY154"/>
      <c r="VDZ154"/>
      <c r="VEA154"/>
      <c r="VEB154"/>
      <c r="VEC154"/>
      <c r="VED154"/>
      <c r="VEE154"/>
      <c r="VEF154"/>
      <c r="VEG154"/>
      <c r="VEH154"/>
      <c r="VEI154"/>
      <c r="VEJ154"/>
      <c r="VEK154"/>
      <c r="VEL154"/>
      <c r="VEM154"/>
      <c r="VEN154"/>
      <c r="VEO154"/>
      <c r="VEP154"/>
      <c r="VEQ154"/>
      <c r="VER154"/>
      <c r="VES154"/>
      <c r="VET154"/>
      <c r="VEU154"/>
      <c r="VEV154"/>
      <c r="VEW154"/>
      <c r="VEX154"/>
      <c r="VEY154"/>
      <c r="VEZ154"/>
      <c r="VFA154"/>
      <c r="VFB154"/>
      <c r="VFC154"/>
      <c r="VFD154"/>
      <c r="VFE154"/>
      <c r="VFF154"/>
      <c r="VFG154"/>
      <c r="VFH154"/>
      <c r="VFI154"/>
      <c r="VFJ154"/>
      <c r="VFK154"/>
      <c r="VFL154"/>
      <c r="VFM154"/>
      <c r="VFN154"/>
      <c r="VFO154"/>
      <c r="VFP154"/>
      <c r="VFQ154"/>
      <c r="VFR154"/>
      <c r="VFS154"/>
      <c r="VFT154"/>
      <c r="VFU154"/>
      <c r="VFV154"/>
      <c r="VFW154"/>
      <c r="VFX154"/>
      <c r="VFY154"/>
      <c r="VFZ154"/>
      <c r="VGA154"/>
      <c r="VGB154"/>
      <c r="VGC154"/>
      <c r="VGD154"/>
      <c r="VGE154"/>
      <c r="VGF154"/>
      <c r="VGG154"/>
      <c r="VGH154"/>
      <c r="VGI154"/>
      <c r="VGJ154"/>
      <c r="VGK154"/>
      <c r="VGL154"/>
      <c r="VGM154"/>
      <c r="VGN154"/>
      <c r="VGO154"/>
      <c r="VGP154"/>
      <c r="VGQ154"/>
      <c r="VGR154"/>
      <c r="VGS154"/>
      <c r="VGT154"/>
      <c r="VGU154"/>
      <c r="VGV154"/>
      <c r="VGW154"/>
      <c r="VGX154"/>
      <c r="VGY154"/>
      <c r="VGZ154"/>
      <c r="VHA154"/>
      <c r="VHB154"/>
      <c r="VHC154"/>
      <c r="VHD154"/>
      <c r="VHE154"/>
      <c r="VHF154"/>
      <c r="VHG154"/>
      <c r="VHH154"/>
      <c r="VHI154"/>
      <c r="VHJ154"/>
      <c r="VHK154"/>
      <c r="VHL154"/>
      <c r="VHM154"/>
      <c r="VHN154"/>
      <c r="VHO154"/>
      <c r="VHP154"/>
      <c r="VHQ154"/>
      <c r="VHR154"/>
      <c r="VHS154"/>
      <c r="VHT154"/>
      <c r="VHU154"/>
      <c r="VHV154"/>
      <c r="VHW154"/>
      <c r="VHX154"/>
      <c r="VHY154"/>
      <c r="VHZ154"/>
      <c r="VIA154"/>
      <c r="VIB154"/>
      <c r="VIC154"/>
      <c r="VID154"/>
      <c r="VIE154"/>
      <c r="VIF154"/>
      <c r="VIG154"/>
      <c r="VIH154"/>
      <c r="VII154"/>
      <c r="VIJ154"/>
      <c r="VIK154"/>
      <c r="VIL154"/>
      <c r="VIM154"/>
      <c r="VIN154"/>
      <c r="VIO154"/>
      <c r="VIP154"/>
      <c r="VIQ154"/>
      <c r="VIR154"/>
      <c r="VIS154"/>
      <c r="VIT154"/>
      <c r="VIU154"/>
      <c r="VIV154"/>
      <c r="VIW154"/>
      <c r="VIX154"/>
      <c r="VIY154"/>
      <c r="VIZ154"/>
      <c r="VJA154"/>
      <c r="VJB154"/>
      <c r="VJC154"/>
      <c r="VJD154"/>
      <c r="VJE154"/>
      <c r="VJF154"/>
      <c r="VJG154"/>
      <c r="VJH154"/>
      <c r="VJI154"/>
      <c r="VJJ154"/>
      <c r="VJK154"/>
      <c r="VJL154"/>
      <c r="VJM154"/>
      <c r="VJN154"/>
      <c r="VJO154"/>
      <c r="VJP154"/>
      <c r="VJQ154"/>
      <c r="VJR154"/>
      <c r="VJS154"/>
      <c r="VJT154"/>
      <c r="VJU154"/>
      <c r="VJV154"/>
      <c r="VJW154"/>
      <c r="VJX154"/>
      <c r="VJY154"/>
      <c r="VJZ154"/>
      <c r="VKA154"/>
      <c r="VKB154"/>
      <c r="VKC154"/>
      <c r="VKD154"/>
      <c r="VKE154"/>
      <c r="VKF154"/>
      <c r="VKG154"/>
      <c r="VKH154"/>
      <c r="VKI154"/>
      <c r="VKJ154"/>
      <c r="VKK154"/>
      <c r="VKL154"/>
      <c r="VKM154"/>
      <c r="VKN154"/>
      <c r="VKO154"/>
      <c r="VKP154"/>
      <c r="VKQ154"/>
      <c r="VKR154"/>
      <c r="VKS154"/>
      <c r="VKT154"/>
      <c r="VKU154"/>
      <c r="VKV154"/>
      <c r="VKW154"/>
      <c r="VKX154"/>
      <c r="VKY154"/>
      <c r="VKZ154"/>
      <c r="VLA154"/>
      <c r="VLB154"/>
      <c r="VLC154"/>
      <c r="VLD154"/>
      <c r="VLE154"/>
      <c r="VLF154"/>
      <c r="VLG154"/>
      <c r="VLH154"/>
      <c r="VLI154"/>
      <c r="VLJ154"/>
      <c r="VLK154"/>
      <c r="VLL154"/>
      <c r="VLM154"/>
      <c r="VLN154"/>
      <c r="VLO154"/>
      <c r="VLP154"/>
      <c r="VLQ154"/>
      <c r="VLR154"/>
      <c r="VLS154"/>
      <c r="VLT154"/>
      <c r="VLU154"/>
      <c r="VLV154"/>
      <c r="VLW154"/>
      <c r="VLX154"/>
      <c r="VLY154"/>
      <c r="VLZ154"/>
      <c r="VMA154"/>
      <c r="VMB154"/>
      <c r="VMC154"/>
      <c r="VMD154"/>
      <c r="VME154"/>
      <c r="VMF154"/>
      <c r="VMG154"/>
      <c r="VMH154"/>
      <c r="VMI154"/>
      <c r="VMJ154"/>
      <c r="VMK154"/>
      <c r="VML154"/>
      <c r="VMM154"/>
      <c r="VMN154"/>
      <c r="VMO154"/>
      <c r="VMP154"/>
      <c r="VMQ154"/>
      <c r="VMR154"/>
      <c r="VMS154"/>
      <c r="VMT154"/>
      <c r="VMU154"/>
      <c r="VMV154"/>
      <c r="VMW154"/>
      <c r="VMX154"/>
      <c r="VMY154"/>
      <c r="VMZ154"/>
      <c r="VNA154"/>
      <c r="VNB154"/>
      <c r="VNC154"/>
      <c r="VND154"/>
      <c r="VNE154"/>
      <c r="VNF154"/>
      <c r="VNG154"/>
      <c r="VNH154"/>
      <c r="VNI154"/>
      <c r="VNJ154"/>
      <c r="VNK154"/>
      <c r="VNL154"/>
      <c r="VNM154"/>
      <c r="VNN154"/>
      <c r="VNO154"/>
      <c r="VNP154"/>
      <c r="VNQ154"/>
      <c r="VNR154"/>
      <c r="VNS154"/>
      <c r="VNT154"/>
      <c r="VNU154"/>
      <c r="VNV154"/>
      <c r="VNW154"/>
      <c r="VNX154"/>
      <c r="VNY154"/>
      <c r="VNZ154"/>
      <c r="VOA154"/>
      <c r="VOB154"/>
      <c r="VOC154"/>
      <c r="VOD154"/>
      <c r="VOE154"/>
      <c r="VOF154"/>
      <c r="VOG154"/>
      <c r="VOH154"/>
      <c r="VOI154"/>
      <c r="VOJ154"/>
      <c r="VOK154"/>
      <c r="VOL154"/>
      <c r="VOM154"/>
      <c r="VON154"/>
      <c r="VOO154"/>
      <c r="VOP154"/>
      <c r="VOQ154"/>
      <c r="VOR154"/>
      <c r="VOS154"/>
      <c r="VOT154"/>
      <c r="VOU154"/>
      <c r="VOV154"/>
      <c r="VOW154"/>
      <c r="VOX154"/>
      <c r="VOY154"/>
      <c r="VOZ154"/>
      <c r="VPA154"/>
      <c r="VPB154"/>
      <c r="VPC154"/>
      <c r="VPD154"/>
      <c r="VPE154"/>
      <c r="VPF154"/>
      <c r="VPG154"/>
      <c r="VPH154"/>
      <c r="VPI154"/>
      <c r="VPJ154"/>
      <c r="VPK154"/>
      <c r="VPL154"/>
      <c r="VPM154"/>
      <c r="VPN154"/>
      <c r="VPO154"/>
      <c r="VPP154"/>
      <c r="VPQ154"/>
      <c r="VPR154"/>
      <c r="VPS154"/>
      <c r="VPT154"/>
      <c r="VPU154"/>
      <c r="VPV154"/>
      <c r="VPW154"/>
      <c r="VPX154"/>
      <c r="VPY154"/>
      <c r="VPZ154"/>
      <c r="VQA154"/>
      <c r="VQB154"/>
      <c r="VQC154"/>
      <c r="VQD154"/>
      <c r="VQE154"/>
      <c r="VQF154"/>
      <c r="VQG154"/>
      <c r="VQH154"/>
      <c r="VQI154"/>
      <c r="VQJ154"/>
      <c r="VQK154"/>
      <c r="VQL154"/>
      <c r="VQM154"/>
      <c r="VQN154"/>
      <c r="VQO154"/>
      <c r="VQP154"/>
      <c r="VQQ154"/>
      <c r="VQR154"/>
      <c r="VQS154"/>
      <c r="VQT154"/>
      <c r="VQU154"/>
      <c r="VQV154"/>
      <c r="VQW154"/>
      <c r="VQX154"/>
      <c r="VQY154"/>
      <c r="VQZ154"/>
      <c r="VRA154"/>
      <c r="VRB154"/>
      <c r="VRC154"/>
      <c r="VRD154"/>
      <c r="VRE154"/>
      <c r="VRF154"/>
      <c r="VRG154"/>
      <c r="VRH154"/>
      <c r="VRI154"/>
      <c r="VRJ154"/>
      <c r="VRK154"/>
      <c r="VRL154"/>
      <c r="VRM154"/>
      <c r="VRN154"/>
      <c r="VRO154"/>
      <c r="VRP154"/>
      <c r="VRQ154"/>
      <c r="VRR154"/>
      <c r="VRS154"/>
      <c r="VRT154"/>
      <c r="VRU154"/>
      <c r="VRV154"/>
      <c r="VRW154"/>
      <c r="VRX154"/>
      <c r="VRY154"/>
      <c r="VRZ154"/>
      <c r="VSA154"/>
      <c r="VSB154"/>
      <c r="VSC154"/>
      <c r="VSD154"/>
      <c r="VSE154"/>
      <c r="VSF154"/>
      <c r="VSG154"/>
      <c r="VSH154"/>
      <c r="VSI154"/>
      <c r="VSJ154"/>
      <c r="VSK154"/>
      <c r="VSL154"/>
      <c r="VSM154"/>
      <c r="VSN154"/>
      <c r="VSO154"/>
      <c r="VSP154"/>
      <c r="VSQ154"/>
      <c r="VSR154"/>
      <c r="VSS154"/>
      <c r="VST154"/>
      <c r="VSU154"/>
      <c r="VSV154"/>
      <c r="VSW154"/>
      <c r="VSX154"/>
      <c r="VSY154"/>
      <c r="VSZ154"/>
      <c r="VTA154"/>
      <c r="VTB154"/>
      <c r="VTC154"/>
      <c r="VTD154"/>
      <c r="VTE154"/>
      <c r="VTF154"/>
      <c r="VTG154"/>
      <c r="VTH154"/>
      <c r="VTI154"/>
      <c r="VTJ154"/>
      <c r="VTK154"/>
      <c r="VTL154"/>
      <c r="VTM154"/>
      <c r="VTN154"/>
      <c r="VTO154"/>
      <c r="VTP154"/>
      <c r="VTQ154"/>
      <c r="VTR154"/>
      <c r="VTS154"/>
      <c r="VTT154"/>
      <c r="VTU154"/>
      <c r="VTV154"/>
      <c r="VTW154"/>
      <c r="VTX154"/>
      <c r="VTY154"/>
      <c r="VTZ154"/>
      <c r="VUA154"/>
      <c r="VUB154"/>
      <c r="VUC154"/>
      <c r="VUD154"/>
      <c r="VUE154"/>
      <c r="VUF154"/>
      <c r="VUG154"/>
      <c r="VUH154"/>
      <c r="VUI154"/>
      <c r="VUJ154"/>
      <c r="VUK154"/>
      <c r="VUL154"/>
      <c r="VUM154"/>
      <c r="VUN154"/>
      <c r="VUO154"/>
      <c r="VUP154"/>
      <c r="VUQ154"/>
      <c r="VUR154"/>
      <c r="VUS154"/>
      <c r="VUT154"/>
      <c r="VUU154"/>
      <c r="VUV154"/>
      <c r="VUW154"/>
      <c r="VUX154"/>
      <c r="VUY154"/>
      <c r="VUZ154"/>
      <c r="VVA154"/>
      <c r="VVB154"/>
      <c r="VVC154"/>
      <c r="VVD154"/>
      <c r="VVE154"/>
      <c r="VVF154"/>
      <c r="VVG154"/>
      <c r="VVH154"/>
      <c r="VVI154"/>
      <c r="VVJ154"/>
      <c r="VVK154"/>
      <c r="VVL154"/>
      <c r="VVM154"/>
      <c r="VVN154"/>
      <c r="VVO154"/>
      <c r="VVP154"/>
      <c r="VVQ154"/>
      <c r="VVR154"/>
      <c r="VVS154"/>
      <c r="VVT154"/>
      <c r="VVU154"/>
      <c r="VVV154"/>
      <c r="VVW154"/>
      <c r="VVX154"/>
      <c r="VVY154"/>
      <c r="VVZ154"/>
      <c r="VWA154"/>
      <c r="VWB154"/>
      <c r="VWC154"/>
      <c r="VWD154"/>
      <c r="VWE154"/>
      <c r="VWF154"/>
      <c r="VWG154"/>
      <c r="VWH154"/>
      <c r="VWI154"/>
      <c r="VWJ154"/>
      <c r="VWK154"/>
      <c r="VWL154"/>
      <c r="VWM154"/>
      <c r="VWN154"/>
      <c r="VWO154"/>
      <c r="VWP154"/>
      <c r="VWQ154"/>
      <c r="VWR154"/>
      <c r="VWS154"/>
      <c r="VWT154"/>
      <c r="VWU154"/>
      <c r="VWV154"/>
      <c r="VWW154"/>
      <c r="VWX154"/>
      <c r="VWY154"/>
      <c r="VWZ154"/>
      <c r="VXA154"/>
      <c r="VXB154"/>
      <c r="VXC154"/>
      <c r="VXD154"/>
      <c r="VXE154"/>
      <c r="VXF154"/>
      <c r="VXG154"/>
      <c r="VXH154"/>
      <c r="VXI154"/>
      <c r="VXJ154"/>
      <c r="VXK154"/>
      <c r="VXL154"/>
      <c r="VXM154"/>
      <c r="VXN154"/>
      <c r="VXO154"/>
      <c r="VXP154"/>
      <c r="VXQ154"/>
      <c r="VXR154"/>
      <c r="VXS154"/>
      <c r="VXT154"/>
      <c r="VXU154"/>
      <c r="VXV154"/>
      <c r="VXW154"/>
      <c r="VXX154"/>
      <c r="VXY154"/>
      <c r="VXZ154"/>
      <c r="VYA154"/>
      <c r="VYB154"/>
      <c r="VYC154"/>
      <c r="VYD154"/>
      <c r="VYE154"/>
      <c r="VYF154"/>
      <c r="VYG154"/>
      <c r="VYH154"/>
      <c r="VYI154"/>
      <c r="VYJ154"/>
      <c r="VYK154"/>
      <c r="VYL154"/>
      <c r="VYM154"/>
      <c r="VYN154"/>
      <c r="VYO154"/>
      <c r="VYP154"/>
      <c r="VYQ154"/>
      <c r="VYR154"/>
      <c r="VYS154"/>
      <c r="VYT154"/>
      <c r="VYU154"/>
      <c r="VYV154"/>
      <c r="VYW154"/>
      <c r="VYX154"/>
      <c r="VYY154"/>
      <c r="VYZ154"/>
      <c r="VZA154"/>
      <c r="VZB154"/>
      <c r="VZC154"/>
      <c r="VZD154"/>
      <c r="VZE154"/>
      <c r="VZF154"/>
      <c r="VZG154"/>
      <c r="VZH154"/>
      <c r="VZI154"/>
      <c r="VZJ154"/>
      <c r="VZK154"/>
      <c r="VZL154"/>
      <c r="VZM154"/>
      <c r="VZN154"/>
      <c r="VZO154"/>
      <c r="VZP154"/>
      <c r="VZQ154"/>
      <c r="VZR154"/>
      <c r="VZS154"/>
      <c r="VZT154"/>
      <c r="VZU154"/>
      <c r="VZV154"/>
      <c r="VZW154"/>
      <c r="VZX154"/>
      <c r="VZY154"/>
      <c r="VZZ154"/>
      <c r="WAA154"/>
      <c r="WAB154"/>
      <c r="WAC154"/>
      <c r="WAD154"/>
      <c r="WAE154"/>
      <c r="WAF154"/>
      <c r="WAG154"/>
      <c r="WAH154"/>
      <c r="WAI154"/>
      <c r="WAJ154"/>
      <c r="WAK154"/>
      <c r="WAL154"/>
      <c r="WAM154"/>
      <c r="WAN154"/>
      <c r="WAO154"/>
      <c r="WAP154"/>
      <c r="WAQ154"/>
      <c r="WAR154"/>
      <c r="WAS154"/>
      <c r="WAT154"/>
      <c r="WAU154"/>
      <c r="WAV154"/>
      <c r="WAW154"/>
      <c r="WAX154"/>
      <c r="WAY154"/>
      <c r="WAZ154"/>
      <c r="WBA154"/>
      <c r="WBB154"/>
      <c r="WBC154"/>
      <c r="WBD154"/>
      <c r="WBE154"/>
      <c r="WBF154"/>
      <c r="WBG154"/>
      <c r="WBH154"/>
      <c r="WBI154"/>
      <c r="WBJ154"/>
      <c r="WBK154"/>
      <c r="WBL154"/>
      <c r="WBM154"/>
      <c r="WBN154"/>
      <c r="WBO154"/>
      <c r="WBP154"/>
      <c r="WBQ154"/>
      <c r="WBR154"/>
      <c r="WBS154"/>
      <c r="WBT154"/>
      <c r="WBU154"/>
      <c r="WBV154"/>
      <c r="WBW154"/>
      <c r="WBX154"/>
      <c r="WBY154"/>
      <c r="WBZ154"/>
      <c r="WCA154"/>
      <c r="WCB154"/>
      <c r="WCC154"/>
      <c r="WCD154"/>
      <c r="WCE154"/>
      <c r="WCF154"/>
      <c r="WCG154"/>
      <c r="WCH154"/>
      <c r="WCI154"/>
      <c r="WCJ154"/>
      <c r="WCK154"/>
      <c r="WCL154"/>
      <c r="WCM154"/>
      <c r="WCN154"/>
      <c r="WCO154"/>
      <c r="WCP154"/>
      <c r="WCQ154"/>
      <c r="WCR154"/>
      <c r="WCS154"/>
      <c r="WCT154"/>
      <c r="WCU154"/>
      <c r="WCV154"/>
      <c r="WCW154"/>
      <c r="WCX154"/>
      <c r="WCY154"/>
      <c r="WCZ154"/>
      <c r="WDA154"/>
      <c r="WDB154"/>
      <c r="WDC154"/>
      <c r="WDD154"/>
      <c r="WDE154"/>
      <c r="WDF154"/>
      <c r="WDG154"/>
      <c r="WDH154"/>
      <c r="WDI154"/>
      <c r="WDJ154"/>
      <c r="WDK154"/>
      <c r="WDL154"/>
      <c r="WDM154"/>
      <c r="WDN154"/>
      <c r="WDO154"/>
      <c r="WDP154"/>
      <c r="WDQ154"/>
      <c r="WDR154"/>
      <c r="WDS154"/>
      <c r="WDT154"/>
      <c r="WDU154"/>
      <c r="WDV154"/>
      <c r="WDW154"/>
      <c r="WDX154"/>
      <c r="WDY154"/>
      <c r="WDZ154"/>
      <c r="WEA154"/>
      <c r="WEB154"/>
      <c r="WEC154"/>
      <c r="WED154"/>
      <c r="WEE154"/>
      <c r="WEF154"/>
      <c r="WEG154"/>
      <c r="WEH154"/>
      <c r="WEI154"/>
      <c r="WEJ154"/>
      <c r="WEK154"/>
      <c r="WEL154"/>
      <c r="WEM154"/>
      <c r="WEN154"/>
      <c r="WEO154"/>
      <c r="WEP154"/>
      <c r="WEQ154"/>
      <c r="WER154"/>
      <c r="WES154"/>
      <c r="WET154"/>
      <c r="WEU154"/>
      <c r="WEV154"/>
      <c r="WEW154"/>
      <c r="WEX154"/>
      <c r="WEY154"/>
      <c r="WEZ154"/>
      <c r="WFA154"/>
      <c r="WFB154"/>
      <c r="WFC154"/>
      <c r="WFD154"/>
      <c r="WFE154"/>
      <c r="WFF154"/>
      <c r="WFG154"/>
      <c r="WFH154"/>
      <c r="WFI154"/>
      <c r="WFJ154"/>
      <c r="WFK154"/>
      <c r="WFL154"/>
      <c r="WFM154"/>
      <c r="WFN154"/>
      <c r="WFO154"/>
      <c r="WFP154"/>
      <c r="WFQ154"/>
      <c r="WFR154"/>
      <c r="WFS154"/>
      <c r="WFT154"/>
      <c r="WFU154"/>
      <c r="WFV154"/>
      <c r="WFW154"/>
      <c r="WFX154"/>
      <c r="WFY154"/>
      <c r="WFZ154"/>
      <c r="WGA154"/>
      <c r="WGB154"/>
      <c r="WGC154"/>
      <c r="WGD154"/>
      <c r="WGE154"/>
      <c r="WGF154"/>
      <c r="WGG154"/>
      <c r="WGH154"/>
      <c r="WGI154"/>
      <c r="WGJ154"/>
      <c r="WGK154"/>
      <c r="WGL154"/>
      <c r="WGM154"/>
      <c r="WGN154"/>
      <c r="WGO154"/>
      <c r="WGP154"/>
      <c r="WGQ154"/>
      <c r="WGR154"/>
      <c r="WGS154"/>
      <c r="WGT154"/>
      <c r="WGU154"/>
      <c r="WGV154"/>
      <c r="WGW154"/>
      <c r="WGX154"/>
      <c r="WGY154"/>
      <c r="WGZ154"/>
      <c r="WHA154"/>
      <c r="WHB154"/>
      <c r="WHC154"/>
      <c r="WHD154"/>
      <c r="WHE154"/>
      <c r="WHF154"/>
      <c r="WHG154"/>
      <c r="WHH154"/>
      <c r="WHI154"/>
      <c r="WHJ154"/>
      <c r="WHK154"/>
      <c r="WHL154"/>
      <c r="WHM154"/>
      <c r="WHN154"/>
      <c r="WHO154"/>
      <c r="WHP154"/>
      <c r="WHQ154"/>
      <c r="WHR154"/>
      <c r="WHS154"/>
      <c r="WHT154"/>
      <c r="WHU154"/>
      <c r="WHV154"/>
      <c r="WHW154"/>
      <c r="WHX154"/>
      <c r="WHY154"/>
      <c r="WHZ154"/>
      <c r="WIA154"/>
      <c r="WIB154"/>
      <c r="WIC154"/>
      <c r="WID154"/>
      <c r="WIE154"/>
      <c r="WIF154"/>
      <c r="WIG154"/>
      <c r="WIH154"/>
      <c r="WII154"/>
      <c r="WIJ154"/>
      <c r="WIK154"/>
      <c r="WIL154"/>
      <c r="WIM154"/>
      <c r="WIN154"/>
      <c r="WIO154"/>
      <c r="WIP154"/>
      <c r="WIQ154"/>
      <c r="WIR154"/>
      <c r="WIS154"/>
      <c r="WIT154"/>
      <c r="WIU154"/>
      <c r="WIV154"/>
      <c r="WIW154"/>
      <c r="WIX154"/>
      <c r="WIY154"/>
      <c r="WIZ154"/>
      <c r="WJA154"/>
      <c r="WJB154"/>
      <c r="WJC154"/>
      <c r="WJD154"/>
      <c r="WJE154"/>
      <c r="WJF154"/>
      <c r="WJG154"/>
      <c r="WJH154"/>
      <c r="WJI154"/>
      <c r="WJJ154"/>
      <c r="WJK154"/>
      <c r="WJL154"/>
      <c r="WJM154"/>
      <c r="WJN154"/>
      <c r="WJO154"/>
      <c r="WJP154"/>
      <c r="WJQ154"/>
      <c r="WJR154"/>
      <c r="WJS154"/>
      <c r="WJT154"/>
      <c r="WJU154"/>
      <c r="WJV154"/>
      <c r="WJW154"/>
      <c r="WJX154"/>
      <c r="WJY154"/>
      <c r="WJZ154"/>
      <c r="WKA154"/>
      <c r="WKB154"/>
      <c r="WKC154"/>
      <c r="WKD154"/>
      <c r="WKE154"/>
      <c r="WKF154"/>
      <c r="WKG154"/>
      <c r="WKH154"/>
      <c r="WKI154"/>
      <c r="WKJ154"/>
      <c r="WKK154"/>
      <c r="WKL154"/>
      <c r="WKM154"/>
      <c r="WKN154"/>
      <c r="WKO154"/>
      <c r="WKP154"/>
      <c r="WKQ154"/>
      <c r="WKR154"/>
      <c r="WKS154"/>
      <c r="WKT154"/>
      <c r="WKU154"/>
      <c r="WKV154"/>
      <c r="WKW154"/>
      <c r="WKX154"/>
      <c r="WKY154"/>
      <c r="WKZ154"/>
      <c r="WLA154"/>
      <c r="WLB154"/>
      <c r="WLC154"/>
      <c r="WLD154"/>
      <c r="WLE154"/>
      <c r="WLF154"/>
      <c r="WLG154"/>
      <c r="WLH154"/>
      <c r="WLI154"/>
      <c r="WLJ154"/>
      <c r="WLK154"/>
      <c r="WLL154"/>
      <c r="WLM154"/>
      <c r="WLN154"/>
      <c r="WLO154"/>
      <c r="WLP154"/>
      <c r="WLQ154"/>
      <c r="WLR154"/>
      <c r="WLS154"/>
      <c r="WLT154"/>
      <c r="WLU154"/>
      <c r="WLV154"/>
      <c r="WLW154"/>
      <c r="WLX154"/>
      <c r="WLY154"/>
      <c r="WLZ154"/>
      <c r="WMA154"/>
      <c r="WMB154"/>
      <c r="WMC154"/>
      <c r="WMD154"/>
      <c r="WME154"/>
      <c r="WMF154"/>
      <c r="WMG154"/>
      <c r="WMH154"/>
      <c r="WMI154"/>
      <c r="WMJ154"/>
      <c r="WMK154"/>
      <c r="WML154"/>
      <c r="WMM154"/>
      <c r="WMN154"/>
      <c r="WMO154"/>
      <c r="WMP154"/>
      <c r="WMQ154"/>
      <c r="WMR154"/>
      <c r="WMS154"/>
      <c r="WMT154"/>
      <c r="WMU154"/>
      <c r="WMV154"/>
      <c r="WMW154"/>
      <c r="WMX154"/>
      <c r="WMY154"/>
      <c r="WMZ154"/>
      <c r="WNA154"/>
      <c r="WNB154"/>
      <c r="WNC154"/>
      <c r="WND154"/>
      <c r="WNE154"/>
      <c r="WNF154"/>
      <c r="WNG154"/>
      <c r="WNH154"/>
      <c r="WNI154"/>
      <c r="WNJ154"/>
      <c r="WNK154"/>
      <c r="WNL154"/>
      <c r="WNM154"/>
      <c r="WNN154"/>
      <c r="WNO154"/>
      <c r="WNP154"/>
      <c r="WNQ154"/>
      <c r="WNR154"/>
      <c r="WNS154"/>
      <c r="WNT154"/>
      <c r="WNU154"/>
      <c r="WNV154"/>
      <c r="WNW154"/>
      <c r="WNX154"/>
      <c r="WNY154"/>
      <c r="WNZ154"/>
      <c r="WOA154"/>
      <c r="WOB154"/>
      <c r="WOC154"/>
      <c r="WOD154"/>
      <c r="WOE154"/>
      <c r="WOF154"/>
      <c r="WOG154"/>
      <c r="WOH154"/>
      <c r="WOI154"/>
      <c r="WOJ154"/>
      <c r="WOK154"/>
      <c r="WOL154"/>
      <c r="WOM154"/>
      <c r="WON154"/>
      <c r="WOO154"/>
      <c r="WOP154"/>
      <c r="WOQ154"/>
      <c r="WOR154"/>
      <c r="WOS154"/>
      <c r="WOT154"/>
      <c r="WOU154"/>
      <c r="WOV154"/>
      <c r="WOW154"/>
      <c r="WOX154"/>
      <c r="WOY154"/>
      <c r="WOZ154"/>
      <c r="WPA154"/>
      <c r="WPB154"/>
      <c r="WPC154"/>
      <c r="WPD154"/>
      <c r="WPE154"/>
      <c r="WPF154"/>
      <c r="WPG154"/>
      <c r="WPH154"/>
      <c r="WPI154"/>
      <c r="WPJ154"/>
      <c r="WPK154"/>
      <c r="WPL154"/>
      <c r="WPM154"/>
      <c r="WPN154"/>
      <c r="WPO154"/>
      <c r="WPP154"/>
      <c r="WPQ154"/>
      <c r="WPR154"/>
      <c r="WPS154"/>
      <c r="WPT154"/>
      <c r="WPU154"/>
      <c r="WPV154"/>
      <c r="WPW154"/>
      <c r="WPX154"/>
      <c r="WPY154"/>
      <c r="WPZ154"/>
      <c r="WQA154"/>
      <c r="WQB154"/>
      <c r="WQC154"/>
      <c r="WQD154"/>
      <c r="WQE154"/>
      <c r="WQF154"/>
      <c r="WQG154"/>
      <c r="WQH154"/>
      <c r="WQI154"/>
      <c r="WQJ154"/>
      <c r="WQK154"/>
      <c r="WQL154"/>
      <c r="WQM154"/>
      <c r="WQN154"/>
      <c r="WQO154"/>
      <c r="WQP154"/>
      <c r="WQQ154"/>
      <c r="WQR154"/>
      <c r="WQS154"/>
      <c r="WQT154"/>
      <c r="WQU154"/>
      <c r="WQV154"/>
      <c r="WQW154"/>
      <c r="WQX154"/>
      <c r="WQY154"/>
      <c r="WQZ154"/>
      <c r="WRA154"/>
      <c r="WRB154"/>
      <c r="WRC154"/>
      <c r="WRD154"/>
      <c r="WRE154"/>
      <c r="WRF154"/>
      <c r="WRG154"/>
      <c r="WRH154"/>
      <c r="WRI154"/>
      <c r="WRJ154"/>
      <c r="WRK154"/>
      <c r="WRL154"/>
      <c r="WRM154"/>
      <c r="WRN154"/>
      <c r="WRO154"/>
      <c r="WRP154"/>
      <c r="WRQ154"/>
      <c r="WRR154"/>
      <c r="WRS154"/>
      <c r="WRT154"/>
      <c r="WRU154"/>
      <c r="WRV154"/>
      <c r="WRW154"/>
      <c r="WRX154"/>
      <c r="WRY154"/>
      <c r="WRZ154"/>
      <c r="WSA154"/>
      <c r="WSB154"/>
      <c r="WSC154"/>
      <c r="WSD154"/>
      <c r="WSE154"/>
      <c r="WSF154"/>
      <c r="WSG154"/>
      <c r="WSH154"/>
      <c r="WSI154"/>
      <c r="WSJ154"/>
      <c r="WSK154"/>
      <c r="WSL154"/>
      <c r="WSM154"/>
      <c r="WSN154"/>
      <c r="WSO154"/>
      <c r="WSP154"/>
      <c r="WSQ154"/>
      <c r="WSR154"/>
      <c r="WSS154"/>
      <c r="WST154"/>
      <c r="WSU154"/>
      <c r="WSV154"/>
      <c r="WSW154"/>
      <c r="WSX154"/>
      <c r="WSY154"/>
      <c r="WSZ154"/>
      <c r="WTA154"/>
      <c r="WTB154"/>
      <c r="WTC154"/>
      <c r="WTD154"/>
      <c r="WTE154"/>
      <c r="WTF154"/>
      <c r="WTG154"/>
      <c r="WTH154"/>
      <c r="WTI154"/>
      <c r="WTJ154"/>
      <c r="WTK154"/>
      <c r="WTL154"/>
      <c r="WTM154"/>
      <c r="WTN154"/>
      <c r="WTO154"/>
      <c r="WTP154"/>
      <c r="WTQ154"/>
      <c r="WTR154"/>
      <c r="WTS154"/>
      <c r="WTT154"/>
      <c r="WTU154"/>
      <c r="WTV154"/>
      <c r="WTW154"/>
      <c r="WTX154"/>
      <c r="WTY154"/>
      <c r="WTZ154"/>
      <c r="WUA154"/>
      <c r="WUB154"/>
      <c r="WUC154"/>
      <c r="WUD154"/>
      <c r="WUE154"/>
      <c r="WUF154"/>
      <c r="WUG154"/>
      <c r="WUH154"/>
      <c r="WUI154"/>
      <c r="WUJ154"/>
      <c r="WUK154"/>
      <c r="WUL154"/>
      <c r="WUM154"/>
      <c r="WUN154"/>
      <c r="WUO154"/>
      <c r="WUP154"/>
      <c r="WUQ154"/>
      <c r="WUR154"/>
      <c r="WUS154"/>
      <c r="WUT154"/>
      <c r="WUU154"/>
      <c r="WUV154"/>
      <c r="WUW154"/>
      <c r="WUX154"/>
      <c r="WUY154"/>
      <c r="WUZ154"/>
      <c r="WVA154"/>
      <c r="WVB154"/>
      <c r="WVC154"/>
      <c r="WVD154"/>
      <c r="WVE154"/>
      <c r="WVF154"/>
      <c r="WVG154"/>
      <c r="WVH154"/>
      <c r="WVI154"/>
      <c r="WVJ154"/>
      <c r="WVK154"/>
      <c r="WVL154"/>
      <c r="WVM154"/>
      <c r="WVN154"/>
      <c r="WVO154"/>
      <c r="WVP154"/>
      <c r="WVQ154"/>
      <c r="WVR154"/>
      <c r="WVS154"/>
      <c r="WVT154"/>
      <c r="WVU154"/>
      <c r="WVV154"/>
      <c r="WVW154"/>
      <c r="WVX154"/>
      <c r="WVY154"/>
      <c r="WVZ154"/>
      <c r="WWA154"/>
      <c r="WWB154"/>
      <c r="WWC154"/>
      <c r="WWD154"/>
      <c r="WWE154"/>
      <c r="WWF154"/>
      <c r="WWG154"/>
      <c r="WWH154"/>
      <c r="WWI154"/>
      <c r="WWJ154"/>
      <c r="WWK154"/>
      <c r="WWL154"/>
      <c r="WWM154"/>
      <c r="WWN154"/>
      <c r="WWO154"/>
      <c r="WWP154"/>
      <c r="WWQ154"/>
      <c r="WWR154"/>
      <c r="WWS154"/>
      <c r="WWT154"/>
      <c r="WWU154"/>
      <c r="WWV154"/>
      <c r="WWW154"/>
      <c r="WWX154"/>
      <c r="WWY154"/>
      <c r="WWZ154"/>
      <c r="WXA154"/>
      <c r="WXB154"/>
      <c r="WXC154"/>
      <c r="WXD154"/>
      <c r="WXE154"/>
      <c r="WXF154"/>
      <c r="WXG154"/>
      <c r="WXH154"/>
      <c r="WXI154"/>
      <c r="WXJ154"/>
      <c r="WXK154"/>
      <c r="WXL154"/>
      <c r="WXM154"/>
      <c r="WXN154"/>
      <c r="WXO154"/>
      <c r="WXP154"/>
      <c r="WXQ154"/>
      <c r="WXR154"/>
      <c r="WXS154"/>
      <c r="WXT154"/>
      <c r="WXU154"/>
      <c r="WXV154"/>
      <c r="WXW154"/>
      <c r="WXX154"/>
      <c r="WXY154"/>
      <c r="WXZ154"/>
      <c r="WYA154"/>
      <c r="WYB154"/>
      <c r="WYC154"/>
      <c r="WYD154"/>
      <c r="WYE154"/>
      <c r="WYF154"/>
      <c r="WYG154"/>
      <c r="WYH154"/>
      <c r="WYI154"/>
      <c r="WYJ154"/>
      <c r="WYK154"/>
      <c r="WYL154"/>
      <c r="WYM154"/>
      <c r="WYN154"/>
      <c r="WYO154"/>
      <c r="WYP154"/>
      <c r="WYQ154"/>
      <c r="WYR154"/>
      <c r="WYS154"/>
      <c r="WYT154"/>
      <c r="WYU154"/>
      <c r="WYV154"/>
      <c r="WYW154"/>
      <c r="WYX154"/>
      <c r="WYY154"/>
      <c r="WYZ154"/>
      <c r="WZA154"/>
      <c r="WZB154"/>
      <c r="WZC154"/>
      <c r="WZD154"/>
      <c r="WZE154"/>
      <c r="WZF154"/>
      <c r="WZG154"/>
      <c r="WZH154"/>
      <c r="WZI154"/>
      <c r="WZJ154"/>
      <c r="WZK154"/>
      <c r="WZL154"/>
      <c r="WZM154"/>
      <c r="WZN154"/>
      <c r="WZO154"/>
      <c r="WZP154"/>
      <c r="WZQ154"/>
      <c r="WZR154"/>
      <c r="WZS154"/>
      <c r="WZT154"/>
      <c r="WZU154"/>
      <c r="WZV154"/>
      <c r="WZW154"/>
      <c r="WZX154"/>
      <c r="WZY154"/>
      <c r="WZZ154"/>
      <c r="XAA154"/>
      <c r="XAB154"/>
      <c r="XAC154"/>
      <c r="XAD154"/>
      <c r="XAE154"/>
      <c r="XAF154"/>
      <c r="XAG154"/>
      <c r="XAH154"/>
      <c r="XAI154"/>
      <c r="XAJ154"/>
      <c r="XAK154"/>
      <c r="XAL154"/>
      <c r="XAM154"/>
      <c r="XAN154"/>
      <c r="XAO154"/>
      <c r="XAP154"/>
      <c r="XAQ154"/>
      <c r="XAR154"/>
      <c r="XAS154"/>
      <c r="XAT154"/>
      <c r="XAU154"/>
      <c r="XAV154"/>
      <c r="XAW154"/>
      <c r="XAX154"/>
      <c r="XAY154"/>
      <c r="XAZ154"/>
      <c r="XBA154"/>
      <c r="XBB154"/>
      <c r="XBC154"/>
      <c r="XBD154"/>
      <c r="XBE154"/>
      <c r="XBF154"/>
      <c r="XBG154"/>
      <c r="XBH154"/>
      <c r="XBI154"/>
      <c r="XBJ154"/>
      <c r="XBK154"/>
      <c r="XBL154"/>
      <c r="XBM154"/>
      <c r="XBN154"/>
      <c r="XBO154"/>
      <c r="XBP154"/>
      <c r="XBQ154"/>
      <c r="XBR154"/>
      <c r="XBS154"/>
      <c r="XBT154"/>
      <c r="XBU154"/>
      <c r="XBV154"/>
      <c r="XBW154"/>
      <c r="XBX154"/>
      <c r="XBY154"/>
      <c r="XBZ154"/>
      <c r="XCA154"/>
      <c r="XCB154"/>
      <c r="XCC154"/>
      <c r="XCD154"/>
      <c r="XCE154"/>
      <c r="XCF154"/>
      <c r="XCG154"/>
      <c r="XCH154"/>
      <c r="XCI154"/>
      <c r="XCJ154"/>
      <c r="XCK154"/>
      <c r="XCL154"/>
      <c r="XCM154"/>
      <c r="XCN154"/>
      <c r="XCO154"/>
      <c r="XCP154"/>
      <c r="XCQ154"/>
      <c r="XCR154"/>
      <c r="XCS154"/>
      <c r="XCT154"/>
      <c r="XCU154"/>
      <c r="XCV154"/>
      <c r="XCW154"/>
      <c r="XCX154"/>
      <c r="XCY154"/>
      <c r="XCZ154"/>
      <c r="XDA154"/>
      <c r="XDB154"/>
      <c r="XDC154"/>
      <c r="XDD154"/>
      <c r="XDE154"/>
      <c r="XDF154"/>
      <c r="XDG154"/>
      <c r="XDH154"/>
      <c r="XDI154"/>
      <c r="XDJ154"/>
      <c r="XDK154"/>
      <c r="XDL154"/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  <c r="XFB154"/>
      <c r="XFC154"/>
    </row>
    <row r="155" spans="1:4054 13934:16384" x14ac:dyDescent="0.25">
      <c r="A155" s="193"/>
      <c r="B155" s="16" t="s">
        <v>36</v>
      </c>
      <c r="C155" s="20" t="s">
        <v>37</v>
      </c>
      <c r="D155" s="16">
        <v>180</v>
      </c>
      <c r="E155" s="18">
        <v>3.67</v>
      </c>
      <c r="F155" s="18">
        <f>BE155*180/100</f>
        <v>5.76</v>
      </c>
      <c r="G155" s="18">
        <f>BF155*180/100</f>
        <v>24.534000000000002</v>
      </c>
      <c r="H155" s="18">
        <v>170.28</v>
      </c>
      <c r="I155" s="18">
        <v>28.56</v>
      </c>
      <c r="J155" s="18">
        <f t="shared" ref="J155:P155" si="66">BI155*180/100</f>
        <v>0.16200000000000001</v>
      </c>
      <c r="K155" s="18">
        <f t="shared" si="66"/>
        <v>0.126</v>
      </c>
      <c r="L155" s="18">
        <f t="shared" si="66"/>
        <v>21.797999999999998</v>
      </c>
      <c r="M155" s="18">
        <f t="shared" si="66"/>
        <v>44.37</v>
      </c>
      <c r="N155" s="18">
        <f t="shared" si="66"/>
        <v>33.299999999999997</v>
      </c>
      <c r="O155" s="18">
        <f t="shared" si="66"/>
        <v>103.914</v>
      </c>
      <c r="P155" s="18">
        <f t="shared" si="66"/>
        <v>1.2060000000000002</v>
      </c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BD155" s="21"/>
      <c r="BE155" s="21">
        <v>3.2</v>
      </c>
      <c r="BF155" s="21">
        <v>13.63</v>
      </c>
      <c r="BG155" s="21">
        <v>91</v>
      </c>
      <c r="BH155" s="21"/>
      <c r="BI155" s="21">
        <v>0.09</v>
      </c>
      <c r="BJ155" s="21">
        <v>7.0000000000000007E-2</v>
      </c>
      <c r="BK155" s="21">
        <v>12.11</v>
      </c>
      <c r="BL155" s="21">
        <v>24.65</v>
      </c>
      <c r="BM155" s="21">
        <v>18.5</v>
      </c>
      <c r="BN155" s="21">
        <v>57.73</v>
      </c>
      <c r="BO155" s="21">
        <v>0.67</v>
      </c>
    </row>
    <row r="156" spans="1:4054 13934:16384" x14ac:dyDescent="0.25">
      <c r="A156" s="193"/>
      <c r="B156" s="16" t="s">
        <v>23</v>
      </c>
      <c r="C156" s="17" t="s">
        <v>38</v>
      </c>
      <c r="D156" s="16">
        <v>40</v>
      </c>
      <c r="E156" s="18">
        <f t="shared" ref="E156:P156" si="67">SUM(BD156*40/30)</f>
        <v>3.2</v>
      </c>
      <c r="F156" s="18">
        <f t="shared" si="67"/>
        <v>0.47999999999999993</v>
      </c>
      <c r="G156" s="18">
        <f t="shared" si="67"/>
        <v>19.600000000000001</v>
      </c>
      <c r="H156" s="18">
        <f t="shared" si="67"/>
        <v>88.8</v>
      </c>
      <c r="I156" s="18">
        <f t="shared" si="67"/>
        <v>0</v>
      </c>
      <c r="J156" s="18">
        <f t="shared" si="67"/>
        <v>6.6666666666666666E-2</v>
      </c>
      <c r="K156" s="18">
        <f t="shared" si="67"/>
        <v>0.04</v>
      </c>
      <c r="L156" s="18">
        <f t="shared" si="67"/>
        <v>0</v>
      </c>
      <c r="M156" s="18">
        <f t="shared" si="67"/>
        <v>18.026666666666664</v>
      </c>
      <c r="N156" s="18">
        <f t="shared" si="67"/>
        <v>18.826666666666664</v>
      </c>
      <c r="O156" s="18">
        <f t="shared" si="67"/>
        <v>60.28</v>
      </c>
      <c r="P156" s="18">
        <f t="shared" si="67"/>
        <v>1.5066666666666666</v>
      </c>
      <c r="Q156" s="21">
        <v>3.03</v>
      </c>
      <c r="R156" s="21">
        <v>0.36</v>
      </c>
      <c r="S156" s="21">
        <v>19.64</v>
      </c>
      <c r="T156" s="21">
        <v>93.77</v>
      </c>
      <c r="U156" s="21"/>
      <c r="V156" s="21"/>
      <c r="W156" s="21">
        <v>1.2999999999999999E-2</v>
      </c>
      <c r="X156" s="21"/>
      <c r="Y156" s="21">
        <v>8</v>
      </c>
      <c r="Z156" s="21">
        <v>5.6</v>
      </c>
      <c r="AA156" s="21">
        <v>26</v>
      </c>
      <c r="AB156" s="21">
        <v>0.44</v>
      </c>
      <c r="AC156" s="21">
        <v>3</v>
      </c>
      <c r="AD156" s="21">
        <f t="shared" ref="AD156:AN157" si="68">AP156*40/40</f>
        <v>0</v>
      </c>
      <c r="AE156" s="21">
        <f t="shared" si="68"/>
        <v>0</v>
      </c>
      <c r="AF156" s="21">
        <f t="shared" si="68"/>
        <v>0</v>
      </c>
      <c r="AG156" s="21">
        <f t="shared" si="68"/>
        <v>0</v>
      </c>
      <c r="AH156" s="21">
        <f t="shared" si="68"/>
        <v>0</v>
      </c>
      <c r="AI156" s="21">
        <f t="shared" si="68"/>
        <v>0</v>
      </c>
      <c r="AJ156" s="21">
        <f t="shared" si="68"/>
        <v>0</v>
      </c>
      <c r="AK156" s="21">
        <f t="shared" si="68"/>
        <v>0</v>
      </c>
      <c r="AL156" s="21">
        <f t="shared" si="68"/>
        <v>0</v>
      </c>
      <c r="AM156" s="21">
        <f t="shared" si="68"/>
        <v>0</v>
      </c>
      <c r="AN156" s="21">
        <f t="shared" si="68"/>
        <v>0</v>
      </c>
      <c r="BD156" s="18">
        <v>2.4</v>
      </c>
      <c r="BE156" s="18">
        <v>0.36</v>
      </c>
      <c r="BF156" s="18">
        <v>14.7</v>
      </c>
      <c r="BG156" s="18">
        <v>66.599999999999994</v>
      </c>
      <c r="BH156" s="18">
        <v>0</v>
      </c>
      <c r="BI156" s="18">
        <v>0.05</v>
      </c>
      <c r="BJ156" s="18">
        <v>0.03</v>
      </c>
      <c r="BK156" s="18">
        <v>0</v>
      </c>
      <c r="BL156" s="18">
        <v>13.52</v>
      </c>
      <c r="BM156" s="18">
        <v>14.12</v>
      </c>
      <c r="BN156" s="18">
        <v>45.21</v>
      </c>
      <c r="BO156" s="18">
        <v>1.1299999999999999</v>
      </c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AMK156"/>
      <c r="AML156"/>
      <c r="AMM156"/>
      <c r="AMN156"/>
      <c r="AMO156"/>
      <c r="AMP156"/>
      <c r="AMQ156"/>
      <c r="AMR156"/>
      <c r="AMS156"/>
      <c r="AMT156"/>
      <c r="AMU156"/>
      <c r="AMV156"/>
      <c r="AMW156"/>
      <c r="AMX156"/>
      <c r="AMY156"/>
      <c r="AMZ156"/>
      <c r="ANA156"/>
      <c r="ANB156"/>
      <c r="ANC156"/>
      <c r="AND156"/>
      <c r="ANE156"/>
      <c r="ANF156"/>
      <c r="ANG156"/>
      <c r="ANH156"/>
      <c r="ANI156"/>
      <c r="ANJ156"/>
      <c r="ANK156"/>
      <c r="ANL156"/>
      <c r="ANM156"/>
      <c r="ANN156"/>
      <c r="ANO156"/>
      <c r="ANP156"/>
      <c r="ANQ156"/>
      <c r="ANR156"/>
      <c r="ANS156"/>
      <c r="ANT156"/>
      <c r="ANU156"/>
      <c r="ANV156"/>
      <c r="ANW156"/>
      <c r="ANX156"/>
      <c r="ANY156"/>
      <c r="ANZ156"/>
      <c r="AOA156"/>
      <c r="AOB156"/>
      <c r="AOC156"/>
      <c r="AOD156"/>
      <c r="AOE156"/>
      <c r="AOF156"/>
      <c r="AOG156"/>
      <c r="AOH156"/>
      <c r="AOI156"/>
      <c r="AOJ156"/>
      <c r="AOK156"/>
      <c r="AOL156"/>
      <c r="AOM156"/>
      <c r="AON156"/>
      <c r="AOO156"/>
      <c r="AOP156"/>
      <c r="AOQ156"/>
      <c r="AOR156"/>
      <c r="AOS156"/>
      <c r="AOT156"/>
      <c r="AOU156"/>
      <c r="AOV156"/>
      <c r="AOW156"/>
      <c r="AOX156"/>
      <c r="AOY156"/>
      <c r="AOZ156"/>
      <c r="APA156"/>
      <c r="APB156"/>
      <c r="APC156"/>
      <c r="APD156"/>
      <c r="APE156"/>
      <c r="APF156"/>
      <c r="APG156"/>
      <c r="APH156"/>
      <c r="API156"/>
      <c r="APJ156"/>
      <c r="APK156"/>
      <c r="APL156"/>
      <c r="APM156"/>
      <c r="APN156"/>
      <c r="APO156"/>
      <c r="APP156"/>
      <c r="APQ156"/>
      <c r="APR156"/>
      <c r="APS156"/>
      <c r="APT156"/>
      <c r="APU156"/>
      <c r="APV156"/>
      <c r="APW156"/>
      <c r="APX156"/>
      <c r="APY156"/>
      <c r="APZ156"/>
      <c r="AQA156"/>
      <c r="AQB156"/>
      <c r="AQC156"/>
      <c r="AQD156"/>
      <c r="AQE156"/>
      <c r="AQF156"/>
      <c r="AQG156"/>
      <c r="AQH156"/>
      <c r="AQI156"/>
      <c r="AQJ156"/>
      <c r="AQK156"/>
      <c r="AQL156"/>
      <c r="AQM156"/>
      <c r="AQN156"/>
      <c r="AQO156"/>
      <c r="AQP156"/>
      <c r="AQQ156"/>
      <c r="AQR156"/>
      <c r="AQS156"/>
      <c r="AQT156"/>
      <c r="AQU156"/>
      <c r="AQV156"/>
      <c r="AQW156"/>
      <c r="AQX156"/>
      <c r="AQY156"/>
      <c r="AQZ156"/>
      <c r="ARA156"/>
      <c r="ARB156"/>
      <c r="ARC156"/>
      <c r="ARD156"/>
      <c r="ARE156"/>
      <c r="ARF156"/>
      <c r="ARG156"/>
      <c r="ARH156"/>
      <c r="ARI156"/>
      <c r="ARJ156"/>
      <c r="ARK156"/>
      <c r="ARL156"/>
      <c r="ARM156"/>
      <c r="ARN156"/>
      <c r="ARO156"/>
      <c r="ARP156"/>
      <c r="ARQ156"/>
      <c r="ARR156"/>
      <c r="ARS156"/>
      <c r="ART156"/>
      <c r="ARU156"/>
      <c r="ARV156"/>
      <c r="ARW156"/>
      <c r="ARX156"/>
      <c r="ARY156"/>
      <c r="ARZ156"/>
      <c r="ASA156"/>
      <c r="ASB156"/>
      <c r="ASC156"/>
      <c r="ASD156"/>
      <c r="ASE156"/>
      <c r="ASF156"/>
      <c r="ASG156"/>
      <c r="ASH156"/>
      <c r="ASI156"/>
      <c r="ASJ156"/>
      <c r="ASK156"/>
      <c r="ASL156"/>
      <c r="ASM156"/>
      <c r="ASN156"/>
      <c r="ASO156"/>
      <c r="ASP156"/>
      <c r="ASQ156"/>
      <c r="ASR156"/>
      <c r="ASS156"/>
      <c r="AST156"/>
      <c r="ASU156"/>
      <c r="ASV156"/>
      <c r="ASW156"/>
      <c r="ASX156"/>
      <c r="ASY156"/>
      <c r="ASZ156"/>
      <c r="ATA156"/>
      <c r="ATB156"/>
      <c r="ATC156"/>
      <c r="ATD156"/>
      <c r="ATE156"/>
      <c r="ATF156"/>
      <c r="ATG156"/>
      <c r="ATH156"/>
      <c r="ATI156"/>
      <c r="ATJ156"/>
      <c r="ATK156"/>
      <c r="ATL156"/>
      <c r="ATM156"/>
      <c r="ATN156"/>
      <c r="ATO156"/>
      <c r="ATP156"/>
      <c r="ATQ156"/>
      <c r="ATR156"/>
      <c r="ATS156"/>
      <c r="ATT156"/>
      <c r="ATU156"/>
      <c r="ATV156"/>
      <c r="ATW156"/>
      <c r="ATX156"/>
      <c r="ATY156"/>
      <c r="ATZ156"/>
      <c r="AUA156"/>
      <c r="AUB156"/>
      <c r="AUC156"/>
      <c r="AUD156"/>
      <c r="AUE156"/>
      <c r="AUF156"/>
      <c r="AUG156"/>
      <c r="AUH156"/>
      <c r="AUI156"/>
      <c r="AUJ156"/>
      <c r="AUK156"/>
      <c r="AUL156"/>
      <c r="AUM156"/>
      <c r="AUN156"/>
      <c r="AUO156"/>
      <c r="AUP156"/>
      <c r="AUQ156"/>
      <c r="AUR156"/>
      <c r="AUS156"/>
      <c r="AUT156"/>
      <c r="AUU156"/>
      <c r="AUV156"/>
      <c r="AUW156"/>
      <c r="AUX156"/>
      <c r="AUY156"/>
      <c r="AUZ156"/>
      <c r="AVA156"/>
      <c r="AVB156"/>
      <c r="AVC156"/>
      <c r="AVD156"/>
      <c r="AVE156"/>
      <c r="AVF156"/>
      <c r="AVG156"/>
      <c r="AVH156"/>
      <c r="AVI156"/>
      <c r="AVJ156"/>
      <c r="AVK156"/>
      <c r="AVL156"/>
      <c r="AVM156"/>
      <c r="AVN156"/>
      <c r="AVO156"/>
      <c r="AVP156"/>
      <c r="AVQ156"/>
      <c r="AVR156"/>
      <c r="AVS156"/>
      <c r="AVT156"/>
      <c r="AVU156"/>
      <c r="AVV156"/>
      <c r="AVW156"/>
      <c r="AVX156"/>
      <c r="AVY156"/>
      <c r="AVZ156"/>
      <c r="AWA156"/>
      <c r="AWB156"/>
      <c r="AWC156"/>
      <c r="AWD156"/>
      <c r="AWE156"/>
      <c r="AWF156"/>
      <c r="AWG156"/>
      <c r="AWH156"/>
      <c r="AWI156"/>
      <c r="AWJ156"/>
      <c r="AWK156"/>
      <c r="AWL156"/>
      <c r="AWM156"/>
      <c r="AWN156"/>
      <c r="AWO156"/>
      <c r="AWP156"/>
      <c r="AWQ156"/>
      <c r="AWR156"/>
      <c r="AWS156"/>
      <c r="AWT156"/>
      <c r="AWU156"/>
      <c r="AWV156"/>
      <c r="AWW156"/>
      <c r="AWX156"/>
      <c r="AWY156"/>
      <c r="AWZ156"/>
      <c r="AXA156"/>
      <c r="AXB156"/>
      <c r="AXC156"/>
      <c r="AXD156"/>
      <c r="AXE156"/>
      <c r="AXF156"/>
      <c r="AXG156"/>
      <c r="AXH156"/>
      <c r="AXI156"/>
      <c r="AXJ156"/>
      <c r="AXK156"/>
      <c r="AXL156"/>
      <c r="AXM156"/>
      <c r="AXN156"/>
      <c r="AXO156"/>
      <c r="AXP156"/>
      <c r="AXQ156"/>
      <c r="AXR156"/>
      <c r="AXS156"/>
      <c r="AXT156"/>
      <c r="AXU156"/>
      <c r="AXV156"/>
      <c r="AXW156"/>
      <c r="AXX156"/>
      <c r="AXY156"/>
      <c r="AXZ156"/>
      <c r="AYA156"/>
      <c r="AYB156"/>
      <c r="AYC156"/>
      <c r="AYD156"/>
      <c r="AYE156"/>
      <c r="AYF156"/>
      <c r="AYG156"/>
      <c r="AYH156"/>
      <c r="AYI156"/>
      <c r="AYJ156"/>
      <c r="AYK156"/>
      <c r="AYL156"/>
      <c r="AYM156"/>
      <c r="AYN156"/>
      <c r="AYO156"/>
      <c r="AYP156"/>
      <c r="AYQ156"/>
      <c r="AYR156"/>
      <c r="AYS156"/>
      <c r="AYT156"/>
      <c r="AYU156"/>
      <c r="AYV156"/>
      <c r="AYW156"/>
      <c r="AYX156"/>
      <c r="AYY156"/>
      <c r="AYZ156"/>
      <c r="AZA156"/>
      <c r="AZB156"/>
      <c r="AZC156"/>
      <c r="AZD156"/>
      <c r="AZE156"/>
      <c r="AZF156"/>
      <c r="AZG156"/>
      <c r="AZH156"/>
      <c r="AZI156"/>
      <c r="AZJ156"/>
      <c r="AZK156"/>
      <c r="AZL156"/>
      <c r="AZM156"/>
      <c r="AZN156"/>
      <c r="AZO156"/>
      <c r="AZP156"/>
      <c r="AZQ156"/>
      <c r="AZR156"/>
      <c r="AZS156"/>
      <c r="AZT156"/>
      <c r="AZU156"/>
      <c r="AZV156"/>
      <c r="AZW156"/>
      <c r="AZX156"/>
      <c r="AZY156"/>
      <c r="AZZ156"/>
      <c r="BAA156"/>
      <c r="BAB156"/>
      <c r="BAC156"/>
      <c r="BAD156"/>
      <c r="BAE156"/>
      <c r="BAF156"/>
      <c r="BAG156"/>
      <c r="BAH156"/>
      <c r="BAI156"/>
      <c r="BAJ156"/>
      <c r="BAK156"/>
      <c r="BAL156"/>
      <c r="BAM156"/>
      <c r="BAN156"/>
      <c r="BAO156"/>
      <c r="BAP156"/>
      <c r="BAQ156"/>
      <c r="BAR156"/>
      <c r="BAS156"/>
      <c r="BAT156"/>
      <c r="BAU156"/>
      <c r="BAV156"/>
      <c r="BAW156"/>
      <c r="BAX156"/>
      <c r="BAY156"/>
      <c r="BAZ156"/>
      <c r="BBA156"/>
      <c r="BBB156"/>
      <c r="BBC156"/>
      <c r="BBD156"/>
      <c r="BBE156"/>
      <c r="BBF156"/>
      <c r="BBG156"/>
      <c r="BBH156"/>
      <c r="BBI156"/>
      <c r="BBJ156"/>
      <c r="BBK156"/>
      <c r="BBL156"/>
      <c r="BBM156"/>
      <c r="BBN156"/>
      <c r="BBO156"/>
      <c r="BBP156"/>
      <c r="BBQ156"/>
      <c r="BBR156"/>
      <c r="BBS156"/>
      <c r="BBT156"/>
      <c r="BBU156"/>
      <c r="BBV156"/>
      <c r="BBW156"/>
      <c r="BBX156"/>
      <c r="BBY156"/>
      <c r="BBZ156"/>
      <c r="BCA156"/>
      <c r="BCB156"/>
      <c r="BCC156"/>
      <c r="BCD156"/>
      <c r="BCE156"/>
      <c r="BCF156"/>
      <c r="BCG156"/>
      <c r="BCH156"/>
      <c r="BCI156"/>
      <c r="BCJ156"/>
      <c r="BCK156"/>
      <c r="BCL156"/>
      <c r="BCM156"/>
      <c r="BCN156"/>
      <c r="BCO156"/>
      <c r="BCP156"/>
      <c r="BCQ156"/>
      <c r="BCR156"/>
      <c r="BCS156"/>
      <c r="BCT156"/>
      <c r="BCU156"/>
      <c r="BCV156"/>
      <c r="BCW156"/>
      <c r="BCX156"/>
      <c r="BCY156"/>
      <c r="BCZ156"/>
      <c r="BDA156"/>
      <c r="BDB156"/>
      <c r="BDC156"/>
      <c r="BDD156"/>
      <c r="BDE156"/>
      <c r="BDF156"/>
      <c r="BDG156"/>
      <c r="BDH156"/>
      <c r="BDI156"/>
      <c r="BDJ156"/>
      <c r="BDK156"/>
      <c r="BDL156"/>
      <c r="BDM156"/>
      <c r="BDN156"/>
      <c r="BDO156"/>
      <c r="BDP156"/>
      <c r="BDQ156"/>
      <c r="BDR156"/>
      <c r="BDS156"/>
      <c r="BDT156"/>
      <c r="BDU156"/>
      <c r="BDV156"/>
      <c r="BDW156"/>
      <c r="BDX156"/>
      <c r="BDY156"/>
      <c r="BDZ156"/>
      <c r="BEA156"/>
      <c r="BEB156"/>
      <c r="BEC156"/>
      <c r="BED156"/>
      <c r="BEE156"/>
      <c r="BEF156"/>
      <c r="BEG156"/>
      <c r="BEH156"/>
      <c r="BEI156"/>
      <c r="BEJ156"/>
      <c r="BEK156"/>
      <c r="BEL156"/>
      <c r="BEM156"/>
      <c r="BEN156"/>
      <c r="BEO156"/>
      <c r="BEP156"/>
      <c r="BEQ156"/>
      <c r="BER156"/>
      <c r="BES156"/>
      <c r="BET156"/>
      <c r="BEU156"/>
      <c r="BEV156"/>
      <c r="BEW156"/>
      <c r="BEX156"/>
      <c r="BEY156"/>
      <c r="BEZ156"/>
      <c r="BFA156"/>
      <c r="BFB156"/>
      <c r="BFC156"/>
      <c r="BFD156"/>
      <c r="BFE156"/>
      <c r="BFF156"/>
      <c r="BFG156"/>
      <c r="BFH156"/>
      <c r="BFI156"/>
      <c r="BFJ156"/>
      <c r="BFK156"/>
      <c r="BFL156"/>
      <c r="BFM156"/>
      <c r="BFN156"/>
      <c r="BFO156"/>
      <c r="BFP156"/>
      <c r="BFQ156"/>
      <c r="BFR156"/>
      <c r="BFS156"/>
      <c r="BFT156"/>
      <c r="BFU156"/>
      <c r="BFV156"/>
      <c r="BFW156"/>
      <c r="BFX156"/>
      <c r="BFY156"/>
      <c r="BFZ156"/>
      <c r="BGA156"/>
      <c r="BGB156"/>
      <c r="BGC156"/>
      <c r="BGD156"/>
      <c r="BGE156"/>
      <c r="BGF156"/>
      <c r="BGG156"/>
      <c r="BGH156"/>
      <c r="BGI156"/>
      <c r="BGJ156"/>
      <c r="BGK156"/>
      <c r="BGL156"/>
      <c r="BGM156"/>
      <c r="BGN156"/>
      <c r="BGO156"/>
      <c r="BGP156"/>
      <c r="BGQ156"/>
      <c r="BGR156"/>
      <c r="BGS156"/>
      <c r="BGT156"/>
      <c r="BGU156"/>
      <c r="BGV156"/>
      <c r="BGW156"/>
      <c r="BGX156"/>
      <c r="BGY156"/>
      <c r="BGZ156"/>
      <c r="BHA156"/>
      <c r="BHB156"/>
      <c r="BHC156"/>
      <c r="BHD156"/>
      <c r="BHE156"/>
      <c r="BHF156"/>
      <c r="BHG156"/>
      <c r="BHH156"/>
      <c r="BHI156"/>
      <c r="BHJ156"/>
      <c r="BHK156"/>
      <c r="BHL156"/>
      <c r="BHM156"/>
      <c r="BHN156"/>
      <c r="BHO156"/>
      <c r="BHP156"/>
      <c r="BHQ156"/>
      <c r="BHR156"/>
      <c r="BHS156"/>
      <c r="BHT156"/>
      <c r="BHU156"/>
      <c r="BHV156"/>
      <c r="BHW156"/>
      <c r="BHX156"/>
      <c r="BHY156"/>
      <c r="BHZ156"/>
      <c r="BIA156"/>
      <c r="BIB156"/>
      <c r="BIC156"/>
      <c r="BID156"/>
      <c r="BIE156"/>
      <c r="BIF156"/>
      <c r="BIG156"/>
      <c r="BIH156"/>
      <c r="BII156"/>
      <c r="BIJ156"/>
      <c r="BIK156"/>
      <c r="BIL156"/>
      <c r="BIM156"/>
      <c r="BIN156"/>
      <c r="BIO156"/>
      <c r="BIP156"/>
      <c r="BIQ156"/>
      <c r="BIR156"/>
      <c r="BIS156"/>
      <c r="BIT156"/>
      <c r="BIU156"/>
      <c r="BIV156"/>
      <c r="BIW156"/>
      <c r="BIX156"/>
      <c r="BIY156"/>
      <c r="BIZ156"/>
      <c r="BJA156"/>
      <c r="BJB156"/>
      <c r="BJC156"/>
      <c r="BJD156"/>
      <c r="BJE156"/>
      <c r="BJF156"/>
      <c r="BJG156"/>
      <c r="BJH156"/>
      <c r="BJI156"/>
      <c r="BJJ156"/>
      <c r="BJK156"/>
      <c r="BJL156"/>
      <c r="BJM156"/>
      <c r="BJN156"/>
      <c r="BJO156"/>
      <c r="BJP156"/>
      <c r="BJQ156"/>
      <c r="BJR156"/>
      <c r="BJS156"/>
      <c r="BJT156"/>
      <c r="BJU156"/>
      <c r="BJV156"/>
      <c r="BJW156"/>
      <c r="BJX156"/>
      <c r="BJY156"/>
      <c r="BJZ156"/>
      <c r="BKA156"/>
      <c r="BKB156"/>
      <c r="BKC156"/>
      <c r="BKD156"/>
      <c r="BKE156"/>
      <c r="BKF156"/>
      <c r="BKG156"/>
      <c r="BKH156"/>
      <c r="BKI156"/>
      <c r="BKJ156"/>
      <c r="BKK156"/>
      <c r="BKL156"/>
      <c r="BKM156"/>
      <c r="BKN156"/>
      <c r="BKO156"/>
      <c r="BKP156"/>
      <c r="BKQ156"/>
      <c r="BKR156"/>
      <c r="BKS156"/>
      <c r="BKT156"/>
      <c r="BKU156"/>
      <c r="BKV156"/>
      <c r="BKW156"/>
      <c r="BKX156"/>
      <c r="BKY156"/>
      <c r="BKZ156"/>
      <c r="BLA156"/>
      <c r="BLB156"/>
      <c r="BLC156"/>
      <c r="BLD156"/>
      <c r="BLE156"/>
      <c r="BLF156"/>
      <c r="BLG156"/>
      <c r="BLH156"/>
      <c r="BLI156"/>
      <c r="BLJ156"/>
      <c r="BLK156"/>
      <c r="BLL156"/>
      <c r="BLM156"/>
      <c r="BLN156"/>
      <c r="BLO156"/>
      <c r="BLP156"/>
      <c r="BLQ156"/>
      <c r="BLR156"/>
      <c r="BLS156"/>
      <c r="BLT156"/>
      <c r="BLU156"/>
      <c r="BLV156"/>
      <c r="BLW156"/>
      <c r="BLX156"/>
      <c r="BLY156"/>
      <c r="BLZ156"/>
      <c r="BMA156"/>
      <c r="BMB156"/>
      <c r="BMC156"/>
      <c r="BMD156"/>
      <c r="BME156"/>
      <c r="BMF156"/>
      <c r="BMG156"/>
      <c r="BMH156"/>
      <c r="BMI156"/>
      <c r="BMJ156"/>
      <c r="BMK156"/>
      <c r="BML156"/>
      <c r="BMM156"/>
      <c r="BMN156"/>
      <c r="BMO156"/>
      <c r="BMP156"/>
      <c r="BMQ156"/>
      <c r="BMR156"/>
      <c r="BMS156"/>
      <c r="BMT156"/>
      <c r="BMU156"/>
      <c r="BMV156"/>
      <c r="BMW156"/>
      <c r="BMX156"/>
      <c r="BMY156"/>
      <c r="BMZ156"/>
      <c r="BNA156"/>
      <c r="BNB156"/>
      <c r="BNC156"/>
      <c r="BND156"/>
      <c r="BNE156"/>
      <c r="BNF156"/>
      <c r="BNG156"/>
      <c r="BNH156"/>
      <c r="BNI156"/>
      <c r="BNJ156"/>
      <c r="BNK156"/>
      <c r="BNL156"/>
      <c r="BNM156"/>
      <c r="BNN156"/>
      <c r="BNO156"/>
      <c r="BNP156"/>
      <c r="BNQ156"/>
      <c r="BNR156"/>
      <c r="BNS156"/>
      <c r="BNT156"/>
      <c r="BNU156"/>
      <c r="BNV156"/>
      <c r="BNW156"/>
      <c r="BNX156"/>
      <c r="BNY156"/>
      <c r="BNZ156"/>
      <c r="BOA156"/>
      <c r="BOB156"/>
      <c r="BOC156"/>
      <c r="BOD156"/>
      <c r="BOE156"/>
      <c r="BOF156"/>
      <c r="BOG156"/>
      <c r="BOH156"/>
      <c r="BOI156"/>
      <c r="BOJ156"/>
      <c r="BOK156"/>
      <c r="BOL156"/>
      <c r="BOM156"/>
      <c r="BON156"/>
      <c r="BOO156"/>
      <c r="BOP156"/>
      <c r="BOQ156"/>
      <c r="BOR156"/>
      <c r="BOS156"/>
      <c r="BOT156"/>
      <c r="BOU156"/>
      <c r="BOV156"/>
      <c r="BOW156"/>
      <c r="BOX156"/>
      <c r="BOY156"/>
      <c r="BOZ156"/>
      <c r="BPA156"/>
      <c r="BPB156"/>
      <c r="BPC156"/>
      <c r="BPD156"/>
      <c r="BPE156"/>
      <c r="BPF156"/>
      <c r="BPG156"/>
      <c r="BPH156"/>
      <c r="BPI156"/>
      <c r="BPJ156"/>
      <c r="BPK156"/>
      <c r="BPL156"/>
      <c r="BPM156"/>
      <c r="BPN156"/>
      <c r="BPO156"/>
      <c r="BPP156"/>
      <c r="BPQ156"/>
      <c r="BPR156"/>
      <c r="BPS156"/>
      <c r="BPT156"/>
      <c r="BPU156"/>
      <c r="BPV156"/>
      <c r="BPW156"/>
      <c r="BPX156"/>
      <c r="BPY156"/>
      <c r="BPZ156"/>
      <c r="BQA156"/>
      <c r="BQB156"/>
      <c r="BQC156"/>
      <c r="BQD156"/>
      <c r="BQE156"/>
      <c r="BQF156"/>
      <c r="BQG156"/>
      <c r="BQH156"/>
      <c r="BQI156"/>
      <c r="BQJ156"/>
      <c r="BQK156"/>
      <c r="BQL156"/>
      <c r="BQM156"/>
      <c r="BQN156"/>
      <c r="BQO156"/>
      <c r="BQP156"/>
      <c r="BQQ156"/>
      <c r="BQR156"/>
      <c r="BQS156"/>
      <c r="BQT156"/>
      <c r="BQU156"/>
      <c r="BQV156"/>
      <c r="BQW156"/>
      <c r="BQX156"/>
      <c r="BQY156"/>
      <c r="BQZ156"/>
      <c r="BRA156"/>
      <c r="BRB156"/>
      <c r="BRC156"/>
      <c r="BRD156"/>
      <c r="BRE156"/>
      <c r="BRF156"/>
      <c r="BRG156"/>
      <c r="BRH156"/>
      <c r="BRI156"/>
      <c r="BRJ156"/>
      <c r="BRK156"/>
      <c r="BRL156"/>
      <c r="BRM156"/>
      <c r="BRN156"/>
      <c r="BRO156"/>
      <c r="BRP156"/>
      <c r="BRQ156"/>
      <c r="BRR156"/>
      <c r="BRS156"/>
      <c r="BRT156"/>
      <c r="BRU156"/>
      <c r="BRV156"/>
      <c r="BRW156"/>
      <c r="BRX156"/>
      <c r="BRY156"/>
      <c r="BRZ156"/>
      <c r="BSA156"/>
      <c r="BSB156"/>
      <c r="BSC156"/>
      <c r="BSD156"/>
      <c r="BSE156"/>
      <c r="BSF156"/>
      <c r="BSG156"/>
      <c r="BSH156"/>
      <c r="BSI156"/>
      <c r="BSJ156"/>
      <c r="BSK156"/>
      <c r="BSL156"/>
      <c r="BSM156"/>
      <c r="BSN156"/>
      <c r="BSO156"/>
      <c r="BSP156"/>
      <c r="BSQ156"/>
      <c r="BSR156"/>
      <c r="BSS156"/>
      <c r="BST156"/>
      <c r="BSU156"/>
      <c r="BSV156"/>
      <c r="BSW156"/>
      <c r="BSX156"/>
      <c r="BSY156"/>
      <c r="BSZ156"/>
      <c r="BTA156"/>
      <c r="BTB156"/>
      <c r="BTC156"/>
      <c r="BTD156"/>
      <c r="BTE156"/>
      <c r="BTF156"/>
      <c r="BTG156"/>
      <c r="BTH156"/>
      <c r="BTI156"/>
      <c r="BTJ156"/>
      <c r="BTK156"/>
      <c r="BTL156"/>
      <c r="BTM156"/>
      <c r="BTN156"/>
      <c r="BTO156"/>
      <c r="BTP156"/>
      <c r="BTQ156"/>
      <c r="BTR156"/>
      <c r="BTS156"/>
      <c r="BTT156"/>
      <c r="BTU156"/>
      <c r="BTV156"/>
      <c r="BTW156"/>
      <c r="BTX156"/>
      <c r="BTY156"/>
      <c r="BTZ156"/>
      <c r="BUA156"/>
      <c r="BUB156"/>
      <c r="BUC156"/>
      <c r="BUD156"/>
      <c r="BUE156"/>
      <c r="BUF156"/>
      <c r="BUG156"/>
      <c r="BUH156"/>
      <c r="BUI156"/>
      <c r="BUJ156"/>
      <c r="BUK156"/>
      <c r="BUL156"/>
      <c r="BUM156"/>
      <c r="BUN156"/>
      <c r="BUO156"/>
      <c r="BUP156"/>
      <c r="BUQ156"/>
      <c r="BUR156"/>
      <c r="BUS156"/>
      <c r="BUT156"/>
      <c r="BUU156"/>
      <c r="BUV156"/>
      <c r="BUW156"/>
      <c r="BUX156"/>
      <c r="BUY156"/>
      <c r="BUZ156"/>
      <c r="BVA156"/>
      <c r="BVB156"/>
      <c r="BVC156"/>
      <c r="BVD156"/>
      <c r="BVE156"/>
      <c r="BVF156"/>
      <c r="BVG156"/>
      <c r="BVH156"/>
      <c r="BVI156"/>
      <c r="BVJ156"/>
      <c r="BVK156"/>
      <c r="BVL156"/>
      <c r="BVM156"/>
      <c r="BVN156"/>
      <c r="BVO156"/>
      <c r="BVP156"/>
      <c r="BVQ156"/>
      <c r="BVR156"/>
      <c r="BVS156"/>
      <c r="BVT156"/>
      <c r="BVU156"/>
      <c r="BVV156"/>
      <c r="BVW156"/>
      <c r="BVX156"/>
      <c r="BVY156"/>
      <c r="BVZ156"/>
      <c r="BWA156"/>
      <c r="BWB156"/>
      <c r="BWC156"/>
      <c r="BWD156"/>
      <c r="BWE156"/>
      <c r="BWF156"/>
      <c r="BWG156"/>
      <c r="BWH156"/>
      <c r="BWI156"/>
      <c r="BWJ156"/>
      <c r="BWK156"/>
      <c r="BWL156"/>
      <c r="BWM156"/>
      <c r="BWN156"/>
      <c r="BWO156"/>
      <c r="BWP156"/>
      <c r="BWQ156"/>
      <c r="BWR156"/>
      <c r="BWS156"/>
      <c r="BWT156"/>
      <c r="BWU156"/>
      <c r="BWV156"/>
      <c r="BWW156"/>
      <c r="BWX156"/>
      <c r="BWY156"/>
      <c r="BWZ156"/>
      <c r="BXA156"/>
      <c r="BXB156"/>
      <c r="BXC156"/>
      <c r="BXD156"/>
      <c r="BXE156"/>
      <c r="BXF156"/>
      <c r="BXG156"/>
      <c r="BXH156"/>
      <c r="BXI156"/>
      <c r="BXJ156"/>
      <c r="BXK156"/>
      <c r="BXL156"/>
      <c r="BXM156"/>
      <c r="BXN156"/>
      <c r="BXO156"/>
      <c r="BXP156"/>
      <c r="BXQ156"/>
      <c r="BXR156"/>
      <c r="BXS156"/>
      <c r="BXT156"/>
      <c r="BXU156"/>
      <c r="BXV156"/>
      <c r="BXW156"/>
      <c r="BXX156"/>
      <c r="BXY156"/>
      <c r="BXZ156"/>
      <c r="BYA156"/>
      <c r="BYB156"/>
      <c r="BYC156"/>
      <c r="BYD156"/>
      <c r="BYE156"/>
      <c r="BYF156"/>
      <c r="BYG156"/>
      <c r="BYH156"/>
      <c r="BYI156"/>
      <c r="BYJ156"/>
      <c r="BYK156"/>
      <c r="BYL156"/>
      <c r="BYM156"/>
      <c r="BYN156"/>
      <c r="BYO156"/>
      <c r="BYP156"/>
      <c r="BYQ156"/>
      <c r="BYR156"/>
      <c r="BYS156"/>
      <c r="BYT156"/>
      <c r="BYU156"/>
      <c r="BYV156"/>
      <c r="BYW156"/>
      <c r="BYX156"/>
      <c r="BYY156"/>
      <c r="BYZ156"/>
      <c r="BZA156"/>
      <c r="BZB156"/>
      <c r="BZC156"/>
      <c r="BZD156"/>
      <c r="BZE156"/>
      <c r="BZF156"/>
      <c r="BZG156"/>
      <c r="BZH156"/>
      <c r="BZI156"/>
      <c r="BZJ156"/>
      <c r="BZK156"/>
      <c r="BZL156"/>
      <c r="BZM156"/>
      <c r="BZN156"/>
      <c r="BZO156"/>
      <c r="BZP156"/>
      <c r="BZQ156"/>
      <c r="BZR156"/>
      <c r="BZS156"/>
      <c r="BZT156"/>
      <c r="BZU156"/>
      <c r="BZV156"/>
      <c r="BZW156"/>
      <c r="BZX156"/>
      <c r="BZY156"/>
      <c r="BZZ156"/>
      <c r="CAA156"/>
      <c r="CAB156"/>
      <c r="CAC156"/>
      <c r="CAD156"/>
      <c r="CAE156"/>
      <c r="CAF156"/>
      <c r="CAG156"/>
      <c r="CAH156"/>
      <c r="CAI156"/>
      <c r="CAJ156"/>
      <c r="CAK156"/>
      <c r="CAL156"/>
      <c r="CAM156"/>
      <c r="CAN156"/>
      <c r="CAO156"/>
      <c r="CAP156"/>
      <c r="CAQ156"/>
      <c r="CAR156"/>
      <c r="CAS156"/>
      <c r="CAT156"/>
      <c r="CAU156"/>
      <c r="CAV156"/>
      <c r="CAW156"/>
      <c r="CAX156"/>
      <c r="CAY156"/>
      <c r="CAZ156"/>
      <c r="CBA156"/>
      <c r="CBB156"/>
      <c r="CBC156"/>
      <c r="CBD156"/>
      <c r="CBE156"/>
      <c r="CBF156"/>
      <c r="CBG156"/>
      <c r="CBH156"/>
      <c r="CBI156"/>
      <c r="CBJ156"/>
      <c r="CBK156"/>
      <c r="CBL156"/>
      <c r="CBM156"/>
      <c r="CBN156"/>
      <c r="CBO156"/>
      <c r="CBP156"/>
      <c r="CBQ156"/>
      <c r="CBR156"/>
      <c r="CBS156"/>
      <c r="CBT156"/>
      <c r="CBU156"/>
      <c r="CBV156"/>
      <c r="CBW156"/>
      <c r="CBX156"/>
      <c r="CBY156"/>
      <c r="CBZ156"/>
      <c r="CCA156"/>
      <c r="CCB156"/>
      <c r="CCC156"/>
      <c r="CCD156"/>
      <c r="CCE156"/>
      <c r="CCF156"/>
      <c r="CCG156"/>
      <c r="CCH156"/>
      <c r="CCI156"/>
      <c r="CCJ156"/>
      <c r="CCK156"/>
      <c r="CCL156"/>
      <c r="CCM156"/>
      <c r="CCN156"/>
      <c r="CCO156"/>
      <c r="CCP156"/>
      <c r="CCQ156"/>
      <c r="CCR156"/>
      <c r="CCS156"/>
      <c r="CCT156"/>
      <c r="CCU156"/>
      <c r="CCV156"/>
      <c r="CCW156"/>
      <c r="CCX156"/>
      <c r="CCY156"/>
      <c r="CCZ156"/>
      <c r="CDA156"/>
      <c r="CDB156"/>
      <c r="CDC156"/>
      <c r="CDD156"/>
      <c r="CDE156"/>
      <c r="CDF156"/>
      <c r="CDG156"/>
      <c r="CDH156"/>
      <c r="CDI156"/>
      <c r="CDJ156"/>
      <c r="CDK156"/>
      <c r="CDL156"/>
      <c r="CDM156"/>
      <c r="CDN156"/>
      <c r="CDO156"/>
      <c r="CDP156"/>
      <c r="CDQ156"/>
      <c r="CDR156"/>
      <c r="CDS156"/>
      <c r="CDT156"/>
      <c r="CDU156"/>
      <c r="CDV156"/>
      <c r="CDW156"/>
      <c r="CDX156"/>
      <c r="CDY156"/>
      <c r="CDZ156"/>
      <c r="CEA156"/>
      <c r="CEB156"/>
      <c r="CEC156"/>
      <c r="CED156"/>
      <c r="CEE156"/>
      <c r="CEF156"/>
      <c r="CEG156"/>
      <c r="CEH156"/>
      <c r="CEI156"/>
      <c r="CEJ156"/>
      <c r="CEK156"/>
      <c r="CEL156"/>
      <c r="CEM156"/>
      <c r="CEN156"/>
      <c r="CEO156"/>
      <c r="CEP156"/>
      <c r="CEQ156"/>
      <c r="CER156"/>
      <c r="CES156"/>
      <c r="CET156"/>
      <c r="CEU156"/>
      <c r="CEV156"/>
      <c r="CEW156"/>
      <c r="CEX156"/>
      <c r="CEY156"/>
      <c r="CEZ156"/>
      <c r="CFA156"/>
      <c r="CFB156"/>
      <c r="CFC156"/>
      <c r="CFD156"/>
      <c r="CFE156"/>
      <c r="CFF156"/>
      <c r="CFG156"/>
      <c r="CFH156"/>
      <c r="CFI156"/>
      <c r="CFJ156"/>
      <c r="CFK156"/>
      <c r="CFL156"/>
      <c r="CFM156"/>
      <c r="CFN156"/>
      <c r="CFO156"/>
      <c r="CFP156"/>
      <c r="CFQ156"/>
      <c r="CFR156"/>
      <c r="CFS156"/>
      <c r="CFT156"/>
      <c r="CFU156"/>
      <c r="CFV156"/>
      <c r="CFW156"/>
      <c r="CFX156"/>
      <c r="CFY156"/>
      <c r="CFZ156"/>
      <c r="CGA156"/>
      <c r="CGB156"/>
      <c r="CGC156"/>
      <c r="CGD156"/>
      <c r="CGE156"/>
      <c r="CGF156"/>
      <c r="CGG156"/>
      <c r="CGH156"/>
      <c r="CGI156"/>
      <c r="CGJ156"/>
      <c r="CGK156"/>
      <c r="CGL156"/>
      <c r="CGM156"/>
      <c r="CGN156"/>
      <c r="CGO156"/>
      <c r="CGP156"/>
      <c r="CGQ156"/>
      <c r="CGR156"/>
      <c r="CGS156"/>
      <c r="CGT156"/>
      <c r="CGU156"/>
      <c r="CGV156"/>
      <c r="CGW156"/>
      <c r="CGX156"/>
      <c r="CGY156"/>
      <c r="CGZ156"/>
      <c r="CHA156"/>
      <c r="CHB156"/>
      <c r="CHC156"/>
      <c r="CHD156"/>
      <c r="CHE156"/>
      <c r="CHF156"/>
      <c r="CHG156"/>
      <c r="CHH156"/>
      <c r="CHI156"/>
      <c r="CHJ156"/>
      <c r="CHK156"/>
      <c r="CHL156"/>
      <c r="CHM156"/>
      <c r="CHN156"/>
      <c r="CHO156"/>
      <c r="CHP156"/>
      <c r="CHQ156"/>
      <c r="CHR156"/>
      <c r="CHS156"/>
      <c r="CHT156"/>
      <c r="CHU156"/>
      <c r="CHV156"/>
      <c r="CHW156"/>
      <c r="CHX156"/>
      <c r="CHY156"/>
      <c r="CHZ156"/>
      <c r="CIA156"/>
      <c r="CIB156"/>
      <c r="CIC156"/>
      <c r="CID156"/>
      <c r="CIE156"/>
      <c r="CIF156"/>
      <c r="CIG156"/>
      <c r="CIH156"/>
      <c r="CII156"/>
      <c r="CIJ156"/>
      <c r="CIK156"/>
      <c r="CIL156"/>
      <c r="CIM156"/>
      <c r="CIN156"/>
      <c r="CIO156"/>
      <c r="CIP156"/>
      <c r="CIQ156"/>
      <c r="CIR156"/>
      <c r="CIS156"/>
      <c r="CIT156"/>
      <c r="CIU156"/>
      <c r="CIV156"/>
      <c r="CIW156"/>
      <c r="CIX156"/>
      <c r="CIY156"/>
      <c r="CIZ156"/>
      <c r="CJA156"/>
      <c r="CJB156"/>
      <c r="CJC156"/>
      <c r="CJD156"/>
      <c r="CJE156"/>
      <c r="CJF156"/>
      <c r="CJG156"/>
      <c r="CJH156"/>
      <c r="CJI156"/>
      <c r="CJJ156"/>
      <c r="CJK156"/>
      <c r="CJL156"/>
      <c r="CJM156"/>
      <c r="CJN156"/>
      <c r="CJO156"/>
      <c r="CJP156"/>
      <c r="CJQ156"/>
      <c r="CJR156"/>
      <c r="CJS156"/>
      <c r="CJT156"/>
      <c r="CJU156"/>
      <c r="CJV156"/>
      <c r="CJW156"/>
      <c r="CJX156"/>
      <c r="CJY156"/>
      <c r="CJZ156"/>
      <c r="CKA156"/>
      <c r="CKB156"/>
      <c r="CKC156"/>
      <c r="CKD156"/>
      <c r="CKE156"/>
      <c r="CKF156"/>
      <c r="CKG156"/>
      <c r="CKH156"/>
      <c r="CKI156"/>
      <c r="CKJ156"/>
      <c r="CKK156"/>
      <c r="CKL156"/>
      <c r="CKM156"/>
      <c r="CKN156"/>
      <c r="CKO156"/>
      <c r="CKP156"/>
      <c r="CKQ156"/>
      <c r="CKR156"/>
      <c r="CKS156"/>
      <c r="CKT156"/>
      <c r="CKU156"/>
      <c r="CKV156"/>
      <c r="CKW156"/>
      <c r="CKX156"/>
      <c r="CKY156"/>
      <c r="CKZ156"/>
      <c r="CLA156"/>
      <c r="CLB156"/>
      <c r="CLC156"/>
      <c r="CLD156"/>
      <c r="CLE156"/>
      <c r="CLF156"/>
      <c r="CLG156"/>
      <c r="CLH156"/>
      <c r="CLI156"/>
      <c r="CLJ156"/>
      <c r="CLK156"/>
      <c r="CLL156"/>
      <c r="CLM156"/>
      <c r="CLN156"/>
      <c r="CLO156"/>
      <c r="CLP156"/>
      <c r="CLQ156"/>
      <c r="CLR156"/>
      <c r="CLS156"/>
      <c r="CLT156"/>
      <c r="CLU156"/>
      <c r="CLV156"/>
      <c r="CLW156"/>
      <c r="CLX156"/>
      <c r="CLY156"/>
      <c r="CLZ156"/>
      <c r="CMA156"/>
      <c r="CMB156"/>
      <c r="CMC156"/>
      <c r="CMD156"/>
      <c r="CME156"/>
      <c r="CMF156"/>
      <c r="CMG156"/>
      <c r="CMH156"/>
      <c r="CMI156"/>
      <c r="CMJ156"/>
      <c r="CMK156"/>
      <c r="CML156"/>
      <c r="CMM156"/>
      <c r="CMN156"/>
      <c r="CMO156"/>
      <c r="CMP156"/>
      <c r="CMQ156"/>
      <c r="CMR156"/>
      <c r="CMS156"/>
      <c r="CMT156"/>
      <c r="CMU156"/>
      <c r="CMV156"/>
      <c r="CMW156"/>
      <c r="CMX156"/>
      <c r="CMY156"/>
      <c r="CMZ156"/>
      <c r="CNA156"/>
      <c r="CNB156"/>
      <c r="CNC156"/>
      <c r="CND156"/>
      <c r="CNE156"/>
      <c r="CNF156"/>
      <c r="CNG156"/>
      <c r="CNH156"/>
      <c r="CNI156"/>
      <c r="CNJ156"/>
      <c r="CNK156"/>
      <c r="CNL156"/>
      <c r="CNM156"/>
      <c r="CNN156"/>
      <c r="CNO156"/>
      <c r="CNP156"/>
      <c r="CNQ156"/>
      <c r="CNR156"/>
      <c r="CNS156"/>
      <c r="CNT156"/>
      <c r="CNU156"/>
      <c r="CNV156"/>
      <c r="CNW156"/>
      <c r="CNX156"/>
      <c r="CNY156"/>
      <c r="CNZ156"/>
      <c r="COA156"/>
      <c r="COB156"/>
      <c r="COC156"/>
      <c r="COD156"/>
      <c r="COE156"/>
      <c r="COF156"/>
      <c r="COG156"/>
      <c r="COH156"/>
      <c r="COI156"/>
      <c r="COJ156"/>
      <c r="COK156"/>
      <c r="COL156"/>
      <c r="COM156"/>
      <c r="CON156"/>
      <c r="COO156"/>
      <c r="COP156"/>
      <c r="COQ156"/>
      <c r="COR156"/>
      <c r="COS156"/>
      <c r="COT156"/>
      <c r="COU156"/>
      <c r="COV156"/>
      <c r="COW156"/>
      <c r="COX156"/>
      <c r="COY156"/>
      <c r="COZ156"/>
      <c r="CPA156"/>
      <c r="CPB156"/>
      <c r="CPC156"/>
      <c r="CPD156"/>
      <c r="CPE156"/>
      <c r="CPF156"/>
      <c r="CPG156"/>
      <c r="CPH156"/>
      <c r="CPI156"/>
      <c r="CPJ156"/>
      <c r="CPK156"/>
      <c r="CPL156"/>
      <c r="CPM156"/>
      <c r="CPN156"/>
      <c r="CPO156"/>
      <c r="CPP156"/>
      <c r="CPQ156"/>
      <c r="CPR156"/>
      <c r="CPS156"/>
      <c r="CPT156"/>
      <c r="CPU156"/>
      <c r="CPV156"/>
      <c r="CPW156"/>
      <c r="CPX156"/>
      <c r="CPY156"/>
      <c r="CPZ156"/>
      <c r="CQA156"/>
      <c r="CQB156"/>
      <c r="CQC156"/>
      <c r="CQD156"/>
      <c r="CQE156"/>
      <c r="CQF156"/>
      <c r="CQG156"/>
      <c r="CQH156"/>
      <c r="CQI156"/>
      <c r="CQJ156"/>
      <c r="CQK156"/>
      <c r="CQL156"/>
      <c r="CQM156"/>
      <c r="CQN156"/>
      <c r="CQO156"/>
      <c r="CQP156"/>
      <c r="CQQ156"/>
      <c r="CQR156"/>
      <c r="CQS156"/>
      <c r="CQT156"/>
      <c r="CQU156"/>
      <c r="CQV156"/>
      <c r="CQW156"/>
      <c r="CQX156"/>
      <c r="CQY156"/>
      <c r="CQZ156"/>
      <c r="CRA156"/>
      <c r="CRB156"/>
      <c r="CRC156"/>
      <c r="CRD156"/>
      <c r="CRE156"/>
      <c r="CRF156"/>
      <c r="CRG156"/>
      <c r="CRH156"/>
      <c r="CRI156"/>
      <c r="CRJ156"/>
      <c r="CRK156"/>
      <c r="CRL156"/>
      <c r="CRM156"/>
      <c r="CRN156"/>
      <c r="CRO156"/>
      <c r="CRP156"/>
      <c r="CRQ156"/>
      <c r="CRR156"/>
      <c r="CRS156"/>
      <c r="CRT156"/>
      <c r="CRU156"/>
      <c r="CRV156"/>
      <c r="CRW156"/>
      <c r="CRX156"/>
      <c r="CRY156"/>
      <c r="CRZ156"/>
      <c r="CSA156"/>
      <c r="CSB156"/>
      <c r="CSC156"/>
      <c r="CSD156"/>
      <c r="CSE156"/>
      <c r="CSF156"/>
      <c r="CSG156"/>
      <c r="CSH156"/>
      <c r="CSI156"/>
      <c r="CSJ156"/>
      <c r="CSK156"/>
      <c r="CSL156"/>
      <c r="CSM156"/>
      <c r="CSN156"/>
      <c r="CSO156"/>
      <c r="CSP156"/>
      <c r="CSQ156"/>
      <c r="CSR156"/>
      <c r="CSS156"/>
      <c r="CST156"/>
      <c r="CSU156"/>
      <c r="CSV156"/>
      <c r="CSW156"/>
      <c r="CSX156"/>
      <c r="CSY156"/>
      <c r="CSZ156"/>
      <c r="CTA156"/>
      <c r="CTB156"/>
      <c r="CTC156"/>
      <c r="CTD156"/>
      <c r="CTE156"/>
      <c r="CTF156"/>
      <c r="CTG156"/>
      <c r="CTH156"/>
      <c r="CTI156"/>
      <c r="CTJ156"/>
      <c r="CTK156"/>
      <c r="CTL156"/>
      <c r="CTM156"/>
      <c r="CTN156"/>
      <c r="CTO156"/>
      <c r="CTP156"/>
      <c r="CTQ156"/>
      <c r="CTR156"/>
      <c r="CTS156"/>
      <c r="CTT156"/>
      <c r="CTU156"/>
      <c r="CTV156"/>
      <c r="CTW156"/>
      <c r="CTX156"/>
      <c r="CTY156"/>
      <c r="CTZ156"/>
      <c r="CUA156"/>
      <c r="CUB156"/>
      <c r="CUC156"/>
      <c r="CUD156"/>
      <c r="CUE156"/>
      <c r="CUF156"/>
      <c r="CUG156"/>
      <c r="CUH156"/>
      <c r="CUI156"/>
      <c r="CUJ156"/>
      <c r="CUK156"/>
      <c r="CUL156"/>
      <c r="CUM156"/>
      <c r="CUN156"/>
      <c r="CUO156"/>
      <c r="CUP156"/>
      <c r="CUQ156"/>
      <c r="CUR156"/>
      <c r="CUS156"/>
      <c r="CUT156"/>
      <c r="CUU156"/>
      <c r="CUV156"/>
      <c r="CUW156"/>
      <c r="CUX156"/>
      <c r="CUY156"/>
      <c r="CUZ156"/>
      <c r="CVA156"/>
      <c r="CVB156"/>
      <c r="CVC156"/>
      <c r="CVD156"/>
      <c r="CVE156"/>
      <c r="CVF156"/>
      <c r="CVG156"/>
      <c r="CVH156"/>
      <c r="CVI156"/>
      <c r="CVJ156"/>
      <c r="CVK156"/>
      <c r="CVL156"/>
      <c r="CVM156"/>
      <c r="CVN156"/>
      <c r="CVO156"/>
      <c r="CVP156"/>
      <c r="CVQ156"/>
      <c r="CVR156"/>
      <c r="CVS156"/>
      <c r="CVT156"/>
      <c r="CVU156"/>
      <c r="CVV156"/>
      <c r="CVW156"/>
      <c r="CVX156"/>
      <c r="CVY156"/>
      <c r="CVZ156"/>
      <c r="CWA156"/>
      <c r="CWB156"/>
      <c r="CWC156"/>
      <c r="CWD156"/>
      <c r="CWE156"/>
      <c r="CWF156"/>
      <c r="CWG156"/>
      <c r="CWH156"/>
      <c r="CWI156"/>
      <c r="CWJ156"/>
      <c r="CWK156"/>
      <c r="CWL156"/>
      <c r="CWM156"/>
      <c r="CWN156"/>
      <c r="CWO156"/>
      <c r="CWP156"/>
      <c r="CWQ156"/>
      <c r="CWR156"/>
      <c r="CWS156"/>
      <c r="CWT156"/>
      <c r="CWU156"/>
      <c r="CWV156"/>
      <c r="CWW156"/>
      <c r="CWX156"/>
      <c r="CWY156"/>
      <c r="CWZ156"/>
      <c r="CXA156"/>
      <c r="CXB156"/>
      <c r="CXC156"/>
      <c r="CXD156"/>
      <c r="CXE156"/>
      <c r="CXF156"/>
      <c r="CXG156"/>
      <c r="CXH156"/>
      <c r="CXI156"/>
      <c r="CXJ156"/>
      <c r="CXK156"/>
      <c r="CXL156"/>
      <c r="CXM156"/>
      <c r="CXN156"/>
      <c r="CXO156"/>
      <c r="CXP156"/>
      <c r="CXQ156"/>
      <c r="CXR156"/>
      <c r="CXS156"/>
      <c r="CXT156"/>
      <c r="CXU156"/>
      <c r="CXV156"/>
      <c r="CXW156"/>
      <c r="CXX156"/>
      <c r="CXY156"/>
      <c r="CXZ156"/>
      <c r="CYA156"/>
      <c r="CYB156"/>
      <c r="CYC156"/>
      <c r="CYD156"/>
      <c r="CYE156"/>
      <c r="CYF156"/>
      <c r="CYG156"/>
      <c r="CYH156"/>
      <c r="CYI156"/>
      <c r="CYJ156"/>
      <c r="CYK156"/>
      <c r="CYL156"/>
      <c r="CYM156"/>
      <c r="CYN156"/>
      <c r="CYO156"/>
      <c r="CYP156"/>
      <c r="CYQ156"/>
      <c r="CYR156"/>
      <c r="CYS156"/>
      <c r="CYT156"/>
      <c r="CYU156"/>
      <c r="CYV156"/>
      <c r="CYW156"/>
      <c r="CYX156"/>
      <c r="CYY156"/>
      <c r="CYZ156"/>
      <c r="CZA156"/>
      <c r="CZB156"/>
      <c r="CZC156"/>
      <c r="CZD156"/>
      <c r="CZE156"/>
      <c r="CZF156"/>
      <c r="CZG156"/>
      <c r="CZH156"/>
      <c r="CZI156"/>
      <c r="CZJ156"/>
      <c r="CZK156"/>
      <c r="CZL156"/>
      <c r="CZM156"/>
      <c r="CZN156"/>
      <c r="CZO156"/>
      <c r="CZP156"/>
      <c r="CZQ156"/>
      <c r="CZR156"/>
      <c r="CZS156"/>
      <c r="CZT156"/>
      <c r="CZU156"/>
      <c r="CZV156"/>
      <c r="CZW156"/>
      <c r="CZX156"/>
      <c r="CZY156"/>
      <c r="CZZ156"/>
      <c r="DAA156"/>
      <c r="DAB156"/>
      <c r="DAC156"/>
      <c r="DAD156"/>
      <c r="DAE156"/>
      <c r="DAF156"/>
      <c r="DAG156"/>
      <c r="DAH156"/>
      <c r="DAI156"/>
      <c r="DAJ156"/>
      <c r="DAK156"/>
      <c r="DAL156"/>
      <c r="DAM156"/>
      <c r="DAN156"/>
      <c r="DAO156"/>
      <c r="DAP156"/>
      <c r="DAQ156"/>
      <c r="DAR156"/>
      <c r="DAS156"/>
      <c r="DAT156"/>
      <c r="DAU156"/>
      <c r="DAV156"/>
      <c r="DAW156"/>
      <c r="DAX156"/>
      <c r="DAY156"/>
      <c r="DAZ156"/>
      <c r="DBA156"/>
      <c r="DBB156"/>
      <c r="DBC156"/>
      <c r="DBD156"/>
      <c r="DBE156"/>
      <c r="DBF156"/>
      <c r="DBG156"/>
      <c r="DBH156"/>
      <c r="DBI156"/>
      <c r="DBJ156"/>
      <c r="DBK156"/>
      <c r="DBL156"/>
      <c r="DBM156"/>
      <c r="DBN156"/>
      <c r="DBO156"/>
      <c r="DBP156"/>
      <c r="DBQ156"/>
      <c r="DBR156"/>
      <c r="DBS156"/>
      <c r="DBT156"/>
      <c r="DBU156"/>
      <c r="DBV156"/>
      <c r="DBW156"/>
      <c r="DBX156"/>
      <c r="DBY156"/>
      <c r="DBZ156"/>
      <c r="DCA156"/>
      <c r="DCB156"/>
      <c r="DCC156"/>
      <c r="DCD156"/>
      <c r="DCE156"/>
      <c r="DCF156"/>
      <c r="DCG156"/>
      <c r="DCH156"/>
      <c r="DCI156"/>
      <c r="DCJ156"/>
      <c r="DCK156"/>
      <c r="DCL156"/>
      <c r="DCM156"/>
      <c r="DCN156"/>
      <c r="DCO156"/>
      <c r="DCP156"/>
      <c r="DCQ156"/>
      <c r="DCR156"/>
      <c r="DCS156"/>
      <c r="DCT156"/>
      <c r="DCU156"/>
      <c r="DCV156"/>
      <c r="DCW156"/>
      <c r="DCX156"/>
      <c r="DCY156"/>
      <c r="DCZ156"/>
      <c r="DDA156"/>
      <c r="DDB156"/>
      <c r="DDC156"/>
      <c r="DDD156"/>
      <c r="DDE156"/>
      <c r="DDF156"/>
      <c r="DDG156"/>
      <c r="DDH156"/>
      <c r="DDI156"/>
      <c r="DDJ156"/>
      <c r="DDK156"/>
      <c r="DDL156"/>
      <c r="DDM156"/>
      <c r="DDN156"/>
      <c r="DDO156"/>
      <c r="DDP156"/>
      <c r="DDQ156"/>
      <c r="DDR156"/>
      <c r="DDS156"/>
      <c r="DDT156"/>
      <c r="DDU156"/>
      <c r="DDV156"/>
      <c r="DDW156"/>
      <c r="DDX156"/>
      <c r="DDY156"/>
      <c r="DDZ156"/>
      <c r="DEA156"/>
      <c r="DEB156"/>
      <c r="DEC156"/>
      <c r="DED156"/>
      <c r="DEE156"/>
      <c r="DEF156"/>
      <c r="DEG156"/>
      <c r="DEH156"/>
      <c r="DEI156"/>
      <c r="DEJ156"/>
      <c r="DEK156"/>
      <c r="DEL156"/>
      <c r="DEM156"/>
      <c r="DEN156"/>
      <c r="DEO156"/>
      <c r="DEP156"/>
      <c r="DEQ156"/>
      <c r="DER156"/>
      <c r="DES156"/>
      <c r="DET156"/>
      <c r="DEU156"/>
      <c r="DEV156"/>
      <c r="DEW156"/>
      <c r="DEX156"/>
      <c r="DEY156"/>
      <c r="DEZ156"/>
      <c r="DFA156"/>
      <c r="DFB156"/>
      <c r="DFC156"/>
      <c r="DFD156"/>
      <c r="DFE156"/>
      <c r="DFF156"/>
      <c r="DFG156"/>
      <c r="DFH156"/>
      <c r="DFI156"/>
      <c r="DFJ156"/>
      <c r="DFK156"/>
      <c r="DFL156"/>
      <c r="DFM156"/>
      <c r="DFN156"/>
      <c r="DFO156"/>
      <c r="DFP156"/>
      <c r="DFQ156"/>
      <c r="DFR156"/>
      <c r="DFS156"/>
      <c r="DFT156"/>
      <c r="DFU156"/>
      <c r="DFV156"/>
      <c r="DFW156"/>
      <c r="DFX156"/>
      <c r="DFY156"/>
      <c r="DFZ156"/>
      <c r="DGA156"/>
      <c r="DGB156"/>
      <c r="DGC156"/>
      <c r="DGD156"/>
      <c r="DGE156"/>
      <c r="DGF156"/>
      <c r="DGG156"/>
      <c r="DGH156"/>
      <c r="DGI156"/>
      <c r="DGJ156"/>
      <c r="DGK156"/>
      <c r="DGL156"/>
      <c r="DGM156"/>
      <c r="DGN156"/>
      <c r="DGO156"/>
      <c r="DGP156"/>
      <c r="DGQ156"/>
      <c r="DGR156"/>
      <c r="DGS156"/>
      <c r="DGT156"/>
      <c r="DGU156"/>
      <c r="DGV156"/>
      <c r="DGW156"/>
      <c r="DGX156"/>
      <c r="DGY156"/>
      <c r="DGZ156"/>
      <c r="DHA156"/>
      <c r="DHB156"/>
      <c r="DHC156"/>
      <c r="DHD156"/>
      <c r="DHE156"/>
      <c r="DHF156"/>
      <c r="DHG156"/>
      <c r="DHH156"/>
      <c r="DHI156"/>
      <c r="DHJ156"/>
      <c r="DHK156"/>
      <c r="DHL156"/>
      <c r="DHM156"/>
      <c r="DHN156"/>
      <c r="DHO156"/>
      <c r="DHP156"/>
      <c r="DHQ156"/>
      <c r="DHR156"/>
      <c r="DHS156"/>
      <c r="DHT156"/>
      <c r="DHU156"/>
      <c r="DHV156"/>
      <c r="DHW156"/>
      <c r="DHX156"/>
      <c r="DHY156"/>
      <c r="DHZ156"/>
      <c r="DIA156"/>
      <c r="DIB156"/>
      <c r="DIC156"/>
      <c r="DID156"/>
      <c r="DIE156"/>
      <c r="DIF156"/>
      <c r="DIG156"/>
      <c r="DIH156"/>
      <c r="DII156"/>
      <c r="DIJ156"/>
      <c r="DIK156"/>
      <c r="DIL156"/>
      <c r="DIM156"/>
      <c r="DIN156"/>
      <c r="DIO156"/>
      <c r="DIP156"/>
      <c r="DIQ156"/>
      <c r="DIR156"/>
      <c r="DIS156"/>
      <c r="DIT156"/>
      <c r="DIU156"/>
      <c r="DIV156"/>
      <c r="DIW156"/>
      <c r="DIX156"/>
      <c r="DIY156"/>
      <c r="DIZ156"/>
      <c r="DJA156"/>
      <c r="DJB156"/>
      <c r="DJC156"/>
      <c r="DJD156"/>
      <c r="DJE156"/>
      <c r="DJF156"/>
      <c r="DJG156"/>
      <c r="DJH156"/>
      <c r="DJI156"/>
      <c r="DJJ156"/>
      <c r="DJK156"/>
      <c r="DJL156"/>
      <c r="DJM156"/>
      <c r="DJN156"/>
      <c r="DJO156"/>
      <c r="DJP156"/>
      <c r="DJQ156"/>
      <c r="DJR156"/>
      <c r="DJS156"/>
      <c r="DJT156"/>
      <c r="DJU156"/>
      <c r="DJV156"/>
      <c r="DJW156"/>
      <c r="DJX156"/>
      <c r="DJY156"/>
      <c r="DJZ156"/>
      <c r="DKA156"/>
      <c r="DKB156"/>
      <c r="DKC156"/>
      <c r="DKD156"/>
      <c r="DKE156"/>
      <c r="DKF156"/>
      <c r="DKG156"/>
      <c r="DKH156"/>
      <c r="DKI156"/>
      <c r="DKJ156"/>
      <c r="DKK156"/>
      <c r="DKL156"/>
      <c r="DKM156"/>
      <c r="DKN156"/>
      <c r="DKO156"/>
      <c r="DKP156"/>
      <c r="DKQ156"/>
      <c r="DKR156"/>
      <c r="DKS156"/>
      <c r="DKT156"/>
      <c r="DKU156"/>
      <c r="DKV156"/>
      <c r="DKW156"/>
      <c r="DKX156"/>
      <c r="DKY156"/>
      <c r="DKZ156"/>
      <c r="DLA156"/>
      <c r="DLB156"/>
      <c r="DLC156"/>
      <c r="DLD156"/>
      <c r="DLE156"/>
      <c r="DLF156"/>
      <c r="DLG156"/>
      <c r="DLH156"/>
      <c r="DLI156"/>
      <c r="DLJ156"/>
      <c r="DLK156"/>
      <c r="DLL156"/>
      <c r="DLM156"/>
      <c r="DLN156"/>
      <c r="DLO156"/>
      <c r="DLP156"/>
      <c r="DLQ156"/>
      <c r="DLR156"/>
      <c r="DLS156"/>
      <c r="DLT156"/>
      <c r="DLU156"/>
      <c r="DLV156"/>
      <c r="DLW156"/>
      <c r="DLX156"/>
      <c r="DLY156"/>
      <c r="DLZ156"/>
      <c r="DMA156"/>
      <c r="DMB156"/>
      <c r="DMC156"/>
      <c r="DMD156"/>
      <c r="DME156"/>
      <c r="DMF156"/>
      <c r="DMG156"/>
      <c r="DMH156"/>
      <c r="DMI156"/>
      <c r="DMJ156"/>
      <c r="DMK156"/>
      <c r="DML156"/>
      <c r="DMM156"/>
      <c r="DMN156"/>
      <c r="DMO156"/>
      <c r="DMP156"/>
      <c r="DMQ156"/>
      <c r="DMR156"/>
      <c r="DMS156"/>
      <c r="DMT156"/>
      <c r="DMU156"/>
      <c r="DMV156"/>
      <c r="DMW156"/>
      <c r="DMX156"/>
      <c r="DMY156"/>
      <c r="DMZ156"/>
      <c r="DNA156"/>
      <c r="DNB156"/>
      <c r="DNC156"/>
      <c r="DND156"/>
      <c r="DNE156"/>
      <c r="DNF156"/>
      <c r="DNG156"/>
      <c r="DNH156"/>
      <c r="DNI156"/>
      <c r="DNJ156"/>
      <c r="DNK156"/>
      <c r="DNL156"/>
      <c r="DNM156"/>
      <c r="DNN156"/>
      <c r="DNO156"/>
      <c r="DNP156"/>
      <c r="DNQ156"/>
      <c r="DNR156"/>
      <c r="DNS156"/>
      <c r="DNT156"/>
      <c r="DNU156"/>
      <c r="DNV156"/>
      <c r="DNW156"/>
      <c r="DNX156"/>
      <c r="DNY156"/>
      <c r="DNZ156"/>
      <c r="DOA156"/>
      <c r="DOB156"/>
      <c r="DOC156"/>
      <c r="DOD156"/>
      <c r="DOE156"/>
      <c r="DOF156"/>
      <c r="DOG156"/>
      <c r="DOH156"/>
      <c r="DOI156"/>
      <c r="DOJ156"/>
      <c r="DOK156"/>
      <c r="DOL156"/>
      <c r="DOM156"/>
      <c r="DON156"/>
      <c r="DOO156"/>
      <c r="DOP156"/>
      <c r="DOQ156"/>
      <c r="DOR156"/>
      <c r="DOS156"/>
      <c r="DOT156"/>
      <c r="DOU156"/>
      <c r="DOV156"/>
      <c r="DOW156"/>
      <c r="DOX156"/>
      <c r="DOY156"/>
      <c r="DOZ156"/>
      <c r="DPA156"/>
      <c r="DPB156"/>
      <c r="DPC156"/>
      <c r="DPD156"/>
      <c r="DPE156"/>
      <c r="DPF156"/>
      <c r="DPG156"/>
      <c r="DPH156"/>
      <c r="DPI156"/>
      <c r="DPJ156"/>
      <c r="DPK156"/>
      <c r="DPL156"/>
      <c r="DPM156"/>
      <c r="DPN156"/>
      <c r="DPO156"/>
      <c r="DPP156"/>
      <c r="DPQ156"/>
      <c r="DPR156"/>
      <c r="DPS156"/>
      <c r="DPT156"/>
      <c r="DPU156"/>
      <c r="DPV156"/>
      <c r="DPW156"/>
      <c r="DPX156"/>
      <c r="DPY156"/>
      <c r="DPZ156"/>
      <c r="DQA156"/>
      <c r="DQB156"/>
      <c r="DQC156"/>
      <c r="DQD156"/>
      <c r="DQE156"/>
      <c r="DQF156"/>
      <c r="DQG156"/>
      <c r="DQH156"/>
      <c r="DQI156"/>
      <c r="DQJ156"/>
      <c r="DQK156"/>
      <c r="DQL156"/>
      <c r="DQM156"/>
      <c r="DQN156"/>
      <c r="DQO156"/>
      <c r="DQP156"/>
      <c r="DQQ156"/>
      <c r="DQR156"/>
      <c r="DQS156"/>
      <c r="DQT156"/>
      <c r="DQU156"/>
      <c r="DQV156"/>
      <c r="DQW156"/>
      <c r="DQX156"/>
      <c r="DQY156"/>
      <c r="DQZ156"/>
      <c r="DRA156"/>
      <c r="DRB156"/>
      <c r="DRC156"/>
      <c r="DRD156"/>
      <c r="DRE156"/>
      <c r="DRF156"/>
      <c r="DRG156"/>
      <c r="DRH156"/>
      <c r="DRI156"/>
      <c r="DRJ156"/>
      <c r="DRK156"/>
      <c r="DRL156"/>
      <c r="DRM156"/>
      <c r="DRN156"/>
      <c r="DRO156"/>
      <c r="DRP156"/>
      <c r="DRQ156"/>
      <c r="DRR156"/>
      <c r="DRS156"/>
      <c r="DRT156"/>
      <c r="DRU156"/>
      <c r="DRV156"/>
      <c r="DRW156"/>
      <c r="DRX156"/>
      <c r="DRY156"/>
      <c r="DRZ156"/>
      <c r="DSA156"/>
      <c r="DSB156"/>
      <c r="DSC156"/>
      <c r="DSD156"/>
      <c r="DSE156"/>
      <c r="DSF156"/>
      <c r="DSG156"/>
      <c r="DSH156"/>
      <c r="DSI156"/>
      <c r="DSJ156"/>
      <c r="DSK156"/>
      <c r="DSL156"/>
      <c r="DSM156"/>
      <c r="DSN156"/>
      <c r="DSO156"/>
      <c r="DSP156"/>
      <c r="DSQ156"/>
      <c r="DSR156"/>
      <c r="DSS156"/>
      <c r="DST156"/>
      <c r="DSU156"/>
      <c r="DSV156"/>
      <c r="DSW156"/>
      <c r="DSX156"/>
      <c r="DSY156"/>
      <c r="DSZ156"/>
      <c r="DTA156"/>
      <c r="DTB156"/>
      <c r="DTC156"/>
      <c r="DTD156"/>
      <c r="DTE156"/>
      <c r="DTF156"/>
      <c r="DTG156"/>
      <c r="DTH156"/>
      <c r="DTI156"/>
      <c r="DTJ156"/>
      <c r="DTK156"/>
      <c r="DTL156"/>
      <c r="DTM156"/>
      <c r="DTN156"/>
      <c r="DTO156"/>
      <c r="DTP156"/>
      <c r="DTQ156"/>
      <c r="DTR156"/>
      <c r="DTS156"/>
      <c r="DTT156"/>
      <c r="DTU156"/>
      <c r="DTV156"/>
      <c r="DTW156"/>
      <c r="DTX156"/>
      <c r="DTY156"/>
      <c r="DTZ156"/>
      <c r="DUA156"/>
      <c r="DUB156"/>
      <c r="DUC156"/>
      <c r="DUD156"/>
      <c r="DUE156"/>
      <c r="DUF156"/>
      <c r="DUG156"/>
      <c r="DUH156"/>
      <c r="DUI156"/>
      <c r="DUJ156"/>
      <c r="DUK156"/>
      <c r="DUL156"/>
      <c r="DUM156"/>
      <c r="DUN156"/>
      <c r="DUO156"/>
      <c r="DUP156"/>
      <c r="DUQ156"/>
      <c r="DUR156"/>
      <c r="DUS156"/>
      <c r="DUT156"/>
      <c r="DUU156"/>
      <c r="DUV156"/>
      <c r="DUW156"/>
      <c r="DUX156"/>
      <c r="DUY156"/>
      <c r="DUZ156"/>
      <c r="DVA156"/>
      <c r="DVB156"/>
      <c r="DVC156"/>
      <c r="DVD156"/>
      <c r="DVE156"/>
      <c r="DVF156"/>
      <c r="DVG156"/>
      <c r="DVH156"/>
      <c r="DVI156"/>
      <c r="DVJ156"/>
      <c r="DVK156"/>
      <c r="DVL156"/>
      <c r="DVM156"/>
      <c r="DVN156"/>
      <c r="DVO156"/>
      <c r="DVP156"/>
      <c r="DVQ156"/>
      <c r="DVR156"/>
      <c r="DVS156"/>
      <c r="DVT156"/>
      <c r="DVU156"/>
      <c r="DVV156"/>
      <c r="DVW156"/>
      <c r="DVX156"/>
      <c r="DVY156"/>
      <c r="DVZ156"/>
      <c r="DWA156"/>
      <c r="DWB156"/>
      <c r="DWC156"/>
      <c r="DWD156"/>
      <c r="DWE156"/>
      <c r="DWF156"/>
      <c r="DWG156"/>
      <c r="DWH156"/>
      <c r="DWI156"/>
      <c r="DWJ156"/>
      <c r="DWK156"/>
      <c r="DWL156"/>
      <c r="DWM156"/>
      <c r="DWN156"/>
      <c r="DWO156"/>
      <c r="DWP156"/>
      <c r="DWQ156"/>
      <c r="DWR156"/>
      <c r="DWS156"/>
      <c r="DWT156"/>
      <c r="DWU156"/>
      <c r="DWV156"/>
      <c r="DWW156"/>
      <c r="DWX156"/>
      <c r="DWY156"/>
      <c r="DWZ156"/>
      <c r="DXA156"/>
      <c r="DXB156"/>
      <c r="DXC156"/>
      <c r="DXD156"/>
      <c r="DXE156"/>
      <c r="DXF156"/>
      <c r="DXG156"/>
      <c r="DXH156"/>
      <c r="DXI156"/>
      <c r="DXJ156"/>
      <c r="DXK156"/>
      <c r="DXL156"/>
      <c r="DXM156"/>
      <c r="DXN156"/>
      <c r="DXO156"/>
      <c r="DXP156"/>
      <c r="DXQ156"/>
      <c r="DXR156"/>
      <c r="DXS156"/>
      <c r="DXT156"/>
      <c r="DXU156"/>
      <c r="DXV156"/>
      <c r="DXW156"/>
      <c r="DXX156"/>
      <c r="DXY156"/>
      <c r="DXZ156"/>
      <c r="DYA156"/>
      <c r="DYB156"/>
      <c r="DYC156"/>
      <c r="DYD156"/>
      <c r="DYE156"/>
      <c r="DYF156"/>
      <c r="DYG156"/>
      <c r="DYH156"/>
      <c r="DYI156"/>
      <c r="DYJ156"/>
      <c r="DYK156"/>
      <c r="DYL156"/>
      <c r="DYM156"/>
      <c r="DYN156"/>
      <c r="DYO156"/>
      <c r="DYP156"/>
      <c r="DYQ156"/>
      <c r="DYR156"/>
      <c r="DYS156"/>
      <c r="DYT156"/>
      <c r="DYU156"/>
      <c r="DYV156"/>
      <c r="DYW156"/>
      <c r="DYX156"/>
      <c r="DYY156"/>
      <c r="DYZ156"/>
      <c r="DZA156"/>
      <c r="DZB156"/>
      <c r="DZC156"/>
      <c r="DZD156"/>
      <c r="DZE156"/>
      <c r="DZF156"/>
      <c r="DZG156"/>
      <c r="DZH156"/>
      <c r="DZI156"/>
      <c r="DZJ156"/>
      <c r="DZK156"/>
      <c r="DZL156"/>
      <c r="DZM156"/>
      <c r="DZN156"/>
      <c r="DZO156"/>
      <c r="DZP156"/>
      <c r="DZQ156"/>
      <c r="DZR156"/>
      <c r="DZS156"/>
      <c r="DZT156"/>
      <c r="DZU156"/>
      <c r="DZV156"/>
      <c r="DZW156"/>
      <c r="DZX156"/>
      <c r="DZY156"/>
      <c r="DZZ156"/>
      <c r="EAA156"/>
      <c r="EAB156"/>
      <c r="EAC156"/>
      <c r="EAD156"/>
      <c r="EAE156"/>
      <c r="EAF156"/>
      <c r="EAG156"/>
      <c r="EAH156"/>
      <c r="EAI156"/>
      <c r="EAJ156"/>
      <c r="EAK156"/>
      <c r="EAL156"/>
      <c r="EAM156"/>
      <c r="EAN156"/>
      <c r="EAO156"/>
      <c r="EAP156"/>
      <c r="EAQ156"/>
      <c r="EAR156"/>
      <c r="EAS156"/>
      <c r="EAT156"/>
      <c r="EAU156"/>
      <c r="EAV156"/>
      <c r="EAW156"/>
      <c r="EAX156"/>
      <c r="EAY156"/>
      <c r="EAZ156"/>
      <c r="EBA156"/>
      <c r="EBB156"/>
      <c r="EBC156"/>
      <c r="EBD156"/>
      <c r="EBE156"/>
      <c r="EBF156"/>
      <c r="EBG156"/>
      <c r="EBH156"/>
      <c r="EBI156"/>
      <c r="EBJ156"/>
      <c r="EBK156"/>
      <c r="EBL156"/>
      <c r="EBM156"/>
      <c r="EBN156"/>
      <c r="EBO156"/>
      <c r="EBP156"/>
      <c r="EBQ156"/>
      <c r="EBR156"/>
      <c r="EBS156"/>
      <c r="EBT156"/>
      <c r="EBU156"/>
      <c r="EBV156"/>
      <c r="EBW156"/>
      <c r="EBX156"/>
      <c r="EBY156"/>
      <c r="EBZ156"/>
      <c r="ECA156"/>
      <c r="ECB156"/>
      <c r="ECC156"/>
      <c r="ECD156"/>
      <c r="ECE156"/>
      <c r="ECF156"/>
      <c r="ECG156"/>
      <c r="ECH156"/>
      <c r="ECI156"/>
      <c r="ECJ156"/>
      <c r="ECK156"/>
      <c r="ECL156"/>
      <c r="ECM156"/>
      <c r="ECN156"/>
      <c r="ECO156"/>
      <c r="ECP156"/>
      <c r="ECQ156"/>
      <c r="ECR156"/>
      <c r="ECS156"/>
      <c r="ECT156"/>
      <c r="ECU156"/>
      <c r="ECV156"/>
      <c r="ECW156"/>
      <c r="ECX156"/>
      <c r="ECY156"/>
      <c r="ECZ156"/>
      <c r="EDA156"/>
      <c r="EDB156"/>
      <c r="EDC156"/>
      <c r="EDD156"/>
      <c r="EDE156"/>
      <c r="EDF156"/>
      <c r="EDG156"/>
      <c r="EDH156"/>
      <c r="EDI156"/>
      <c r="EDJ156"/>
      <c r="EDK156"/>
      <c r="EDL156"/>
      <c r="EDM156"/>
      <c r="EDN156"/>
      <c r="EDO156"/>
      <c r="EDP156"/>
      <c r="EDQ156"/>
      <c r="EDR156"/>
      <c r="EDS156"/>
      <c r="EDT156"/>
      <c r="EDU156"/>
      <c r="EDV156"/>
      <c r="EDW156"/>
      <c r="EDX156"/>
      <c r="EDY156"/>
      <c r="EDZ156"/>
      <c r="EEA156"/>
      <c r="EEB156"/>
      <c r="EEC156"/>
      <c r="EED156"/>
      <c r="EEE156"/>
      <c r="EEF156"/>
      <c r="EEG156"/>
      <c r="EEH156"/>
      <c r="EEI156"/>
      <c r="EEJ156"/>
      <c r="EEK156"/>
      <c r="EEL156"/>
      <c r="EEM156"/>
      <c r="EEN156"/>
      <c r="EEO156"/>
      <c r="EEP156"/>
      <c r="EEQ156"/>
      <c r="EER156"/>
      <c r="EES156"/>
      <c r="EET156"/>
      <c r="EEU156"/>
      <c r="EEV156"/>
      <c r="EEW156"/>
      <c r="EEX156"/>
      <c r="EEY156"/>
      <c r="EEZ156"/>
      <c r="EFA156"/>
      <c r="EFB156"/>
      <c r="EFC156"/>
      <c r="EFD156"/>
      <c r="EFE156"/>
      <c r="EFF156"/>
      <c r="EFG156"/>
      <c r="EFH156"/>
      <c r="EFI156"/>
      <c r="EFJ156"/>
      <c r="EFK156"/>
      <c r="EFL156"/>
      <c r="EFM156"/>
      <c r="EFN156"/>
      <c r="EFO156"/>
      <c r="EFP156"/>
      <c r="EFQ156"/>
      <c r="EFR156"/>
      <c r="EFS156"/>
      <c r="EFT156"/>
      <c r="EFU156"/>
      <c r="EFV156"/>
      <c r="EFW156"/>
      <c r="EFX156"/>
      <c r="EFY156"/>
      <c r="EFZ156"/>
      <c r="EGA156"/>
      <c r="EGB156"/>
      <c r="EGC156"/>
      <c r="EGD156"/>
      <c r="EGE156"/>
      <c r="EGF156"/>
      <c r="EGG156"/>
      <c r="EGH156"/>
      <c r="EGI156"/>
      <c r="EGJ156"/>
      <c r="EGK156"/>
      <c r="EGL156"/>
      <c r="EGM156"/>
      <c r="EGN156"/>
      <c r="EGO156"/>
      <c r="EGP156"/>
      <c r="EGQ156"/>
      <c r="EGR156"/>
      <c r="EGS156"/>
      <c r="EGT156"/>
      <c r="EGU156"/>
      <c r="EGV156"/>
      <c r="EGW156"/>
      <c r="EGX156"/>
      <c r="EGY156"/>
      <c r="EGZ156"/>
      <c r="EHA156"/>
      <c r="EHB156"/>
      <c r="EHC156"/>
      <c r="EHD156"/>
      <c r="EHE156"/>
      <c r="EHF156"/>
      <c r="EHG156"/>
      <c r="EHH156"/>
      <c r="EHI156"/>
      <c r="EHJ156"/>
      <c r="EHK156"/>
      <c r="EHL156"/>
      <c r="EHM156"/>
      <c r="EHN156"/>
      <c r="EHO156"/>
      <c r="EHP156"/>
      <c r="EHQ156"/>
      <c r="EHR156"/>
      <c r="EHS156"/>
      <c r="EHT156"/>
      <c r="EHU156"/>
      <c r="EHV156"/>
      <c r="EHW156"/>
      <c r="EHX156"/>
      <c r="EHY156"/>
      <c r="EHZ156"/>
      <c r="EIA156"/>
      <c r="EIB156"/>
      <c r="EIC156"/>
      <c r="EID156"/>
      <c r="EIE156"/>
      <c r="EIF156"/>
      <c r="EIG156"/>
      <c r="EIH156"/>
      <c r="EII156"/>
      <c r="EIJ156"/>
      <c r="EIK156"/>
      <c r="EIL156"/>
      <c r="EIM156"/>
      <c r="EIN156"/>
      <c r="EIO156"/>
      <c r="EIP156"/>
      <c r="EIQ156"/>
      <c r="EIR156"/>
      <c r="EIS156"/>
      <c r="EIT156"/>
      <c r="EIU156"/>
      <c r="EIV156"/>
      <c r="EIW156"/>
      <c r="EIX156"/>
      <c r="EIY156"/>
      <c r="EIZ156"/>
      <c r="EJA156"/>
      <c r="EJB156"/>
      <c r="EJC156"/>
      <c r="EJD156"/>
      <c r="EJE156"/>
      <c r="EJF156"/>
      <c r="EJG156"/>
      <c r="EJH156"/>
      <c r="EJI156"/>
      <c r="EJJ156"/>
      <c r="EJK156"/>
      <c r="EJL156"/>
      <c r="EJM156"/>
      <c r="EJN156"/>
      <c r="EJO156"/>
      <c r="EJP156"/>
      <c r="EJQ156"/>
      <c r="EJR156"/>
      <c r="EJS156"/>
      <c r="EJT156"/>
      <c r="EJU156"/>
      <c r="EJV156"/>
      <c r="EJW156"/>
      <c r="EJX156"/>
      <c r="EJY156"/>
      <c r="EJZ156"/>
      <c r="EKA156"/>
      <c r="EKB156"/>
      <c r="EKC156"/>
      <c r="EKD156"/>
      <c r="EKE156"/>
      <c r="EKF156"/>
      <c r="EKG156"/>
      <c r="EKH156"/>
      <c r="EKI156"/>
      <c r="EKJ156"/>
      <c r="EKK156"/>
      <c r="EKL156"/>
      <c r="EKM156"/>
      <c r="EKN156"/>
      <c r="EKO156"/>
      <c r="EKP156"/>
      <c r="EKQ156"/>
      <c r="EKR156"/>
      <c r="EKS156"/>
      <c r="EKT156"/>
      <c r="EKU156"/>
      <c r="EKV156"/>
      <c r="EKW156"/>
      <c r="EKX156"/>
      <c r="EKY156"/>
      <c r="EKZ156"/>
      <c r="ELA156"/>
      <c r="ELB156"/>
      <c r="ELC156"/>
      <c r="ELD156"/>
      <c r="ELE156"/>
      <c r="ELF156"/>
      <c r="ELG156"/>
      <c r="ELH156"/>
      <c r="ELI156"/>
      <c r="ELJ156"/>
      <c r="ELK156"/>
      <c r="ELL156"/>
      <c r="ELM156"/>
      <c r="ELN156"/>
      <c r="ELO156"/>
      <c r="ELP156"/>
      <c r="ELQ156"/>
      <c r="ELR156"/>
      <c r="ELS156"/>
      <c r="ELT156"/>
      <c r="ELU156"/>
      <c r="ELV156"/>
      <c r="ELW156"/>
      <c r="ELX156"/>
      <c r="ELY156"/>
      <c r="ELZ156"/>
      <c r="EMA156"/>
      <c r="EMB156"/>
      <c r="EMC156"/>
      <c r="EMD156"/>
      <c r="EME156"/>
      <c r="EMF156"/>
      <c r="EMG156"/>
      <c r="EMH156"/>
      <c r="EMI156"/>
      <c r="EMJ156"/>
      <c r="EMK156"/>
      <c r="EML156"/>
      <c r="EMM156"/>
      <c r="EMN156"/>
      <c r="EMO156"/>
      <c r="EMP156"/>
      <c r="EMQ156"/>
      <c r="EMR156"/>
      <c r="EMS156"/>
      <c r="EMT156"/>
      <c r="EMU156"/>
      <c r="EMV156"/>
      <c r="EMW156"/>
      <c r="EMX156"/>
      <c r="EMY156"/>
      <c r="EMZ156"/>
      <c r="ENA156"/>
      <c r="ENB156"/>
      <c r="ENC156"/>
      <c r="END156"/>
      <c r="ENE156"/>
      <c r="ENF156"/>
      <c r="ENG156"/>
      <c r="ENH156"/>
      <c r="ENI156"/>
      <c r="ENJ156"/>
      <c r="ENK156"/>
      <c r="ENL156"/>
      <c r="ENM156"/>
      <c r="ENN156"/>
      <c r="ENO156"/>
      <c r="ENP156"/>
      <c r="ENQ156"/>
      <c r="ENR156"/>
      <c r="ENS156"/>
      <c r="ENT156"/>
      <c r="ENU156"/>
      <c r="ENV156"/>
      <c r="ENW156"/>
      <c r="ENX156"/>
      <c r="ENY156"/>
      <c r="ENZ156"/>
      <c r="EOA156"/>
      <c r="EOB156"/>
      <c r="EOC156"/>
      <c r="EOD156"/>
      <c r="EOE156"/>
      <c r="EOF156"/>
      <c r="EOG156"/>
      <c r="EOH156"/>
      <c r="EOI156"/>
      <c r="EOJ156"/>
      <c r="EOK156"/>
      <c r="EOL156"/>
      <c r="EOM156"/>
      <c r="EON156"/>
      <c r="EOO156"/>
      <c r="EOP156"/>
      <c r="EOQ156"/>
      <c r="EOR156"/>
      <c r="EOS156"/>
      <c r="EOT156"/>
      <c r="EOU156"/>
      <c r="EOV156"/>
      <c r="EOW156"/>
      <c r="EOX156"/>
      <c r="EOY156"/>
      <c r="EOZ156"/>
      <c r="EPA156"/>
      <c r="EPB156"/>
      <c r="EPC156"/>
      <c r="EPD156"/>
      <c r="EPE156"/>
      <c r="EPF156"/>
      <c r="EPG156"/>
      <c r="EPH156"/>
      <c r="EPI156"/>
      <c r="EPJ156"/>
      <c r="EPK156"/>
      <c r="EPL156"/>
      <c r="EPM156"/>
      <c r="EPN156"/>
      <c r="EPO156"/>
      <c r="EPP156"/>
      <c r="EPQ156"/>
      <c r="EPR156"/>
      <c r="EPS156"/>
      <c r="EPT156"/>
      <c r="EPU156"/>
      <c r="EPV156"/>
      <c r="EPW156"/>
      <c r="EPX156"/>
      <c r="EPY156"/>
      <c r="EPZ156"/>
      <c r="EQA156"/>
      <c r="EQB156"/>
      <c r="EQC156"/>
      <c r="EQD156"/>
      <c r="EQE156"/>
      <c r="EQF156"/>
      <c r="EQG156"/>
      <c r="EQH156"/>
      <c r="EQI156"/>
      <c r="EQJ156"/>
      <c r="EQK156"/>
      <c r="EQL156"/>
      <c r="EQM156"/>
      <c r="EQN156"/>
      <c r="EQO156"/>
      <c r="EQP156"/>
      <c r="EQQ156"/>
      <c r="EQR156"/>
      <c r="EQS156"/>
      <c r="EQT156"/>
      <c r="EQU156"/>
      <c r="EQV156"/>
      <c r="EQW156"/>
      <c r="EQX156"/>
      <c r="EQY156"/>
      <c r="EQZ156"/>
      <c r="ERA156"/>
      <c r="ERB156"/>
      <c r="ERC156"/>
      <c r="ERD156"/>
      <c r="ERE156"/>
      <c r="ERF156"/>
      <c r="ERG156"/>
      <c r="ERH156"/>
      <c r="ERI156"/>
      <c r="ERJ156"/>
      <c r="ERK156"/>
      <c r="ERL156"/>
      <c r="ERM156"/>
      <c r="ERN156"/>
      <c r="ERO156"/>
      <c r="ERP156"/>
      <c r="ERQ156"/>
      <c r="ERR156"/>
      <c r="ERS156"/>
      <c r="ERT156"/>
      <c r="ERU156"/>
      <c r="ERV156"/>
      <c r="ERW156"/>
      <c r="ERX156"/>
      <c r="ERY156"/>
      <c r="ERZ156"/>
      <c r="ESA156"/>
      <c r="ESB156"/>
      <c r="ESC156"/>
      <c r="ESD156"/>
      <c r="ESE156"/>
      <c r="ESF156"/>
      <c r="ESG156"/>
      <c r="ESH156"/>
      <c r="ESI156"/>
      <c r="ESJ156"/>
      <c r="ESK156"/>
      <c r="ESL156"/>
      <c r="ESM156"/>
      <c r="ESN156"/>
      <c r="ESO156"/>
      <c r="ESP156"/>
      <c r="ESQ156"/>
      <c r="ESR156"/>
      <c r="ESS156"/>
      <c r="EST156"/>
      <c r="ESU156"/>
      <c r="ESV156"/>
      <c r="ESW156"/>
      <c r="ESX156"/>
      <c r="ESY156"/>
      <c r="ESZ156"/>
      <c r="ETA156"/>
      <c r="ETB156"/>
      <c r="ETC156"/>
      <c r="ETD156"/>
      <c r="ETE156"/>
      <c r="ETF156"/>
      <c r="ETG156"/>
      <c r="ETH156"/>
      <c r="ETI156"/>
      <c r="ETJ156"/>
      <c r="ETK156"/>
      <c r="ETL156"/>
      <c r="ETM156"/>
      <c r="ETN156"/>
      <c r="ETO156"/>
      <c r="ETP156"/>
      <c r="ETQ156"/>
      <c r="ETR156"/>
      <c r="ETS156"/>
      <c r="ETT156"/>
      <c r="ETU156"/>
      <c r="ETV156"/>
      <c r="ETW156"/>
      <c r="ETX156"/>
      <c r="ETY156"/>
      <c r="ETZ156"/>
      <c r="EUA156"/>
      <c r="EUB156"/>
      <c r="EUC156"/>
      <c r="EUD156"/>
      <c r="EUE156"/>
      <c r="EUF156"/>
      <c r="EUG156"/>
      <c r="EUH156"/>
      <c r="EUI156"/>
      <c r="EUJ156"/>
      <c r="EUK156"/>
      <c r="EUL156"/>
      <c r="EUM156"/>
      <c r="EUN156"/>
      <c r="EUO156"/>
      <c r="EUP156"/>
      <c r="EUQ156"/>
      <c r="EUR156"/>
      <c r="EUS156"/>
      <c r="EUT156"/>
      <c r="EUU156"/>
      <c r="EUV156"/>
      <c r="EUW156"/>
      <c r="EUX156"/>
      <c r="EUY156"/>
      <c r="EUZ156"/>
      <c r="EVA156"/>
      <c r="EVB156"/>
      <c r="EVC156"/>
      <c r="EVD156"/>
      <c r="EVE156"/>
      <c r="EVF156"/>
      <c r="EVG156"/>
      <c r="EVH156"/>
      <c r="EVI156"/>
      <c r="EVJ156"/>
      <c r="EVK156"/>
      <c r="EVL156"/>
      <c r="EVM156"/>
      <c r="EVN156"/>
      <c r="EVO156"/>
      <c r="EVP156"/>
      <c r="EVQ156"/>
      <c r="EVR156"/>
      <c r="EVS156"/>
      <c r="EVT156"/>
      <c r="EVU156"/>
      <c r="EVV156"/>
      <c r="EVW156"/>
      <c r="EVX156"/>
      <c r="EVY156"/>
      <c r="EVZ156"/>
      <c r="EWA156"/>
      <c r="EWB156"/>
      <c r="EWC156"/>
      <c r="EWD156"/>
      <c r="EWE156"/>
      <c r="EWF156"/>
      <c r="EWG156"/>
      <c r="EWH156"/>
      <c r="EWI156"/>
      <c r="EWJ156"/>
      <c r="EWK156"/>
      <c r="EWL156"/>
      <c r="EWM156"/>
      <c r="EWN156"/>
      <c r="EWO156"/>
      <c r="EWP156"/>
      <c r="EWQ156"/>
      <c r="EWR156"/>
      <c r="EWS156"/>
      <c r="EWT156"/>
      <c r="EWU156"/>
      <c r="EWV156"/>
      <c r="EWW156"/>
      <c r="EWX156"/>
      <c r="EWY156"/>
      <c r="EWZ156"/>
      <c r="EXA156"/>
      <c r="EXB156"/>
      <c r="EXC156"/>
      <c r="EXD156"/>
      <c r="EXE156"/>
      <c r="EXF156"/>
      <c r="EXG156"/>
      <c r="EXH156"/>
      <c r="EXI156"/>
      <c r="EXJ156"/>
      <c r="EXK156"/>
      <c r="EXL156"/>
      <c r="EXM156"/>
      <c r="EXN156"/>
      <c r="EXO156"/>
      <c r="EXP156"/>
      <c r="EXQ156"/>
      <c r="EXR156"/>
      <c r="EXS156"/>
      <c r="EXT156"/>
      <c r="EXU156"/>
      <c r="EXV156"/>
      <c r="EXW156"/>
      <c r="EXX156"/>
      <c r="EXY156"/>
      <c r="EXZ156"/>
      <c r="EYA156"/>
      <c r="EYB156"/>
      <c r="EYC156"/>
      <c r="EYD156"/>
      <c r="EYE156"/>
      <c r="EYF156"/>
      <c r="EYG156"/>
      <c r="EYH156"/>
      <c r="EYI156"/>
      <c r="EYJ156"/>
      <c r="EYK156"/>
      <c r="EYL156"/>
      <c r="EYM156"/>
      <c r="EYN156"/>
      <c r="EYO156"/>
      <c r="EYP156"/>
      <c r="EYQ156"/>
      <c r="EYR156"/>
      <c r="EYS156"/>
      <c r="EYT156"/>
      <c r="EYU156"/>
      <c r="EYV156"/>
      <c r="EYW156"/>
      <c r="EYX156"/>
      <c r="TOX156" s="5"/>
      <c r="TOY156" s="5"/>
      <c r="TOZ156" s="5"/>
      <c r="TPA156" s="5"/>
      <c r="TPB156" s="5"/>
      <c r="TPC156" s="5"/>
      <c r="TPD156" s="5"/>
      <c r="TPE156" s="5"/>
      <c r="TPF156" s="5"/>
      <c r="TPG156" s="5"/>
      <c r="TPH156" s="5"/>
      <c r="TPI156" s="5"/>
      <c r="TPJ156" s="5"/>
      <c r="TPK156" s="5"/>
      <c r="TPL156" s="5"/>
      <c r="TPM156" s="5"/>
      <c r="TPN156" s="5"/>
      <c r="TPO156" s="5"/>
      <c r="TPP156" s="5"/>
      <c r="TPQ156" s="5"/>
      <c r="TPR156" s="5"/>
      <c r="TPS156" s="5"/>
      <c r="TPT156" s="5"/>
      <c r="TPU156" s="5"/>
      <c r="TPV156" s="5"/>
      <c r="TPW156" s="5"/>
      <c r="TPX156" s="5"/>
      <c r="TPY156" s="5"/>
      <c r="TPZ156" s="5"/>
      <c r="TQA156" s="5"/>
      <c r="TQB156" s="5"/>
      <c r="TQC156" s="5"/>
      <c r="TQD156" s="5"/>
      <c r="TQE156" s="5"/>
      <c r="TQF156" s="5"/>
      <c r="TQG156" s="5"/>
      <c r="TQH156" s="5"/>
      <c r="TQI156" s="5"/>
      <c r="TQJ156" s="5"/>
      <c r="TQK156" s="5"/>
      <c r="TQL156" s="5"/>
      <c r="TQM156" s="5"/>
      <c r="TQN156" s="5"/>
      <c r="TQO156" s="5"/>
      <c r="TQP156" s="5"/>
      <c r="TQQ156" s="5"/>
      <c r="TQR156" s="5"/>
      <c r="TQS156" s="5"/>
      <c r="TQT156" s="5"/>
      <c r="TQU156" s="5"/>
      <c r="TQV156" s="5"/>
      <c r="TQW156" s="5"/>
      <c r="TQX156" s="5"/>
      <c r="TQY156" s="5"/>
      <c r="TQZ156" s="5"/>
      <c r="TRA156" s="5"/>
      <c r="TRB156" s="5"/>
      <c r="TRC156" s="5"/>
      <c r="TRD156" s="5"/>
      <c r="TRE156" s="5"/>
      <c r="TRF156" s="5"/>
      <c r="TRG156" s="5"/>
      <c r="TRH156" s="5"/>
      <c r="TRI156" s="5"/>
      <c r="TRJ156" s="5"/>
      <c r="TRK156" s="5"/>
      <c r="TRL156" s="5"/>
      <c r="TRM156" s="5"/>
      <c r="TRN156" s="5"/>
      <c r="TRO156" s="5"/>
      <c r="TRP156" s="5"/>
      <c r="TRQ156" s="5"/>
      <c r="TRR156" s="5"/>
      <c r="TRS156" s="5"/>
      <c r="TRT156" s="5"/>
      <c r="TRU156" s="5"/>
      <c r="TRV156" s="5"/>
      <c r="TRW156" s="5"/>
      <c r="TRX156" s="5"/>
      <c r="TRY156" s="5"/>
      <c r="TRZ156" s="5"/>
      <c r="TSA156" s="5"/>
      <c r="TSB156" s="5"/>
      <c r="TSC156" s="5"/>
      <c r="TSD156" s="5"/>
      <c r="TSE156" s="5"/>
      <c r="TSF156" s="5"/>
      <c r="TSG156" s="5"/>
      <c r="TSH156" s="5"/>
      <c r="TSI156" s="5"/>
      <c r="TSJ156" s="5"/>
      <c r="TSK156" s="5"/>
      <c r="TSL156" s="5"/>
      <c r="TSM156" s="5"/>
      <c r="TSN156" s="5"/>
      <c r="TSO156" s="5"/>
      <c r="TSP156" s="5"/>
      <c r="TSQ156" s="5"/>
      <c r="TSR156" s="5"/>
      <c r="TSS156" s="5"/>
      <c r="TST156" s="5"/>
      <c r="TSU156" s="5"/>
      <c r="TSV156" s="5"/>
      <c r="TSW156" s="5"/>
      <c r="TSX156" s="5"/>
      <c r="TSY156" s="5"/>
      <c r="TSZ156" s="5"/>
      <c r="TTA156" s="5"/>
      <c r="TTB156" s="5"/>
      <c r="TTC156" s="5"/>
      <c r="TTD156" s="5"/>
      <c r="TTE156" s="5"/>
      <c r="TTF156" s="5"/>
      <c r="TTG156" s="5"/>
      <c r="TTH156" s="5"/>
      <c r="TTI156" s="5"/>
      <c r="TTJ156" s="5"/>
      <c r="TTK156" s="5"/>
      <c r="TTL156" s="5"/>
      <c r="TTM156" s="5"/>
      <c r="TTN156" s="5"/>
      <c r="TTO156" s="5"/>
      <c r="TTP156" s="5"/>
      <c r="TTQ156" s="5"/>
      <c r="TTR156" s="5"/>
      <c r="TTS156" s="5"/>
      <c r="TTT156" s="5"/>
      <c r="TTU156" s="5"/>
      <c r="TTV156" s="5"/>
      <c r="TTW156" s="5"/>
      <c r="TTX156" s="5"/>
      <c r="TTY156" s="5"/>
      <c r="TTZ156" s="5"/>
      <c r="TUA156" s="5"/>
      <c r="TUB156" s="5"/>
      <c r="TUC156" s="5"/>
      <c r="TUD156" s="5"/>
      <c r="TUE156" s="5"/>
      <c r="TUF156" s="5"/>
      <c r="TUG156" s="5"/>
      <c r="TUH156" s="5"/>
      <c r="TUI156" s="5"/>
      <c r="TUJ156" s="5"/>
      <c r="TUK156" s="5"/>
      <c r="TUL156" s="5"/>
      <c r="TUM156" s="5"/>
      <c r="TUN156" s="5"/>
      <c r="TUO156" s="5"/>
      <c r="TUP156" s="5"/>
      <c r="TUQ156" s="5"/>
      <c r="TUR156" s="5"/>
      <c r="TUS156" s="5"/>
      <c r="TUT156" s="5"/>
      <c r="TUU156" s="5"/>
      <c r="TUV156" s="5"/>
      <c r="TUW156" s="5"/>
      <c r="TUX156" s="5"/>
      <c r="TUY156" s="5"/>
      <c r="TUZ156" s="5"/>
      <c r="TVA156" s="5"/>
      <c r="TVB156" s="5"/>
      <c r="TVC156" s="5"/>
      <c r="TVD156" s="5"/>
      <c r="TVE156" s="5"/>
      <c r="TVF156" s="5"/>
      <c r="TVG156" s="5"/>
      <c r="TVH156" s="5"/>
      <c r="TVI156" s="5"/>
      <c r="TVJ156" s="5"/>
      <c r="TVK156" s="5"/>
      <c r="TVL156" s="5"/>
      <c r="TVM156" s="5"/>
      <c r="TVN156" s="5"/>
      <c r="TVO156" s="5"/>
      <c r="TVP156" s="5"/>
      <c r="TVQ156" s="5"/>
      <c r="TVR156" s="5"/>
      <c r="TVS156" s="5"/>
      <c r="TVT156" s="5"/>
      <c r="TVU156" s="5"/>
      <c r="TVV156" s="5"/>
      <c r="TVW156" s="5"/>
      <c r="TVX156" s="5"/>
      <c r="TVY156" s="5"/>
      <c r="TVZ156" s="5"/>
      <c r="TWA156" s="5"/>
      <c r="TWB156" s="5"/>
      <c r="TWC156" s="5"/>
      <c r="TWD156" s="5"/>
      <c r="TWE156" s="5"/>
      <c r="TWF156" s="5"/>
      <c r="TWG156" s="5"/>
      <c r="TWH156" s="5"/>
      <c r="TWI156" s="5"/>
      <c r="TWJ156" s="5"/>
      <c r="TWK156" s="5"/>
      <c r="TWL156" s="5"/>
      <c r="TWM156" s="5"/>
      <c r="TWN156" s="5"/>
      <c r="TWO156" s="5"/>
      <c r="TWP156" s="5"/>
      <c r="TWQ156" s="5"/>
      <c r="TWR156" s="5"/>
      <c r="TWS156" s="5"/>
      <c r="TWT156" s="5"/>
      <c r="TWU156" s="5"/>
      <c r="TWV156" s="5"/>
      <c r="TWW156" s="5"/>
      <c r="TWX156" s="5"/>
      <c r="TWY156" s="5"/>
      <c r="TWZ156" s="5"/>
      <c r="TXA156" s="5"/>
      <c r="TXB156" s="5"/>
      <c r="TXC156" s="5"/>
      <c r="TXD156" s="5"/>
      <c r="TXE156" s="5"/>
      <c r="TXF156" s="5"/>
      <c r="TXG156" s="5"/>
      <c r="TXH156" s="5"/>
      <c r="TXI156" s="5"/>
      <c r="TXJ156" s="5"/>
      <c r="TXK156" s="5"/>
      <c r="TXL156" s="5"/>
      <c r="TXM156" s="5"/>
      <c r="TXN156" s="5"/>
      <c r="TXO156" s="5"/>
      <c r="TXP156" s="5"/>
      <c r="TXQ156" s="5"/>
      <c r="TXR156" s="5"/>
      <c r="TXS156" s="5"/>
      <c r="TXT156" s="5"/>
      <c r="TXU156" s="5"/>
      <c r="TXV156" s="5"/>
      <c r="TXW156" s="5"/>
      <c r="TXX156" s="5"/>
      <c r="TXY156" s="5"/>
      <c r="TXZ156" s="5"/>
      <c r="TYA156" s="5"/>
      <c r="TYB156" s="5"/>
      <c r="TYC156" s="5"/>
      <c r="TYD156" s="5"/>
      <c r="TYE156" s="5"/>
      <c r="TYF156" s="5"/>
      <c r="TYG156" s="5"/>
      <c r="TYH156" s="5"/>
      <c r="TYI156" s="5"/>
      <c r="TYJ156" s="5"/>
      <c r="TYK156" s="5"/>
      <c r="TYL156" s="5"/>
      <c r="TYM156" s="5"/>
      <c r="TYN156" s="5"/>
      <c r="TYO156" s="5"/>
      <c r="TYP156" s="5"/>
      <c r="TYQ156" s="5"/>
      <c r="TYR156" s="5"/>
      <c r="TYS156" s="5"/>
      <c r="TYT156" s="5"/>
      <c r="TYU156" s="5"/>
      <c r="TYV156" s="5"/>
      <c r="TYW156" s="5"/>
      <c r="TYX156" s="5"/>
      <c r="TYY156" s="5"/>
      <c r="TYZ156" s="5"/>
      <c r="TZA156" s="5"/>
      <c r="TZB156" s="5"/>
      <c r="TZC156" s="5"/>
      <c r="TZD156" s="5"/>
      <c r="TZE156" s="5"/>
      <c r="TZF156" s="5"/>
      <c r="TZG156" s="5"/>
      <c r="TZH156" s="5"/>
      <c r="TZI156" s="5"/>
      <c r="TZJ156" s="5"/>
      <c r="TZK156" s="5"/>
      <c r="TZL156" s="5"/>
      <c r="TZM156" s="5"/>
      <c r="TZN156" s="5"/>
      <c r="TZO156" s="5"/>
      <c r="TZP156" s="5"/>
      <c r="TZQ156" s="5"/>
      <c r="TZR156" s="5"/>
      <c r="TZS156" s="5"/>
      <c r="TZT156" s="5"/>
      <c r="TZU156" s="5"/>
      <c r="TZV156" s="5"/>
      <c r="TZW156" s="5"/>
      <c r="TZX156" s="5"/>
      <c r="TZY156" s="5"/>
      <c r="TZZ156" s="5"/>
      <c r="UAA156" s="5"/>
      <c r="UAB156" s="5"/>
      <c r="UAC156" s="5"/>
      <c r="UAD156" s="5"/>
      <c r="UAE156" s="5"/>
      <c r="UAF156" s="5"/>
      <c r="UAG156" s="5"/>
      <c r="UAH156" s="5"/>
      <c r="UAI156" s="5"/>
      <c r="UAJ156" s="5"/>
      <c r="UAK156" s="5"/>
      <c r="UAL156" s="5"/>
      <c r="UAM156" s="5"/>
      <c r="UAN156" s="5"/>
      <c r="UAO156" s="5"/>
      <c r="UAP156" s="5"/>
      <c r="UAQ156" s="5"/>
      <c r="UAR156" s="5"/>
      <c r="UAS156" s="5"/>
      <c r="UAT156" s="5"/>
      <c r="UAU156" s="5"/>
      <c r="UAV156" s="5"/>
      <c r="UAW156" s="5"/>
      <c r="UAX156" s="5"/>
      <c r="UAY156" s="5"/>
      <c r="UAZ156" s="5"/>
      <c r="UBA156" s="5"/>
      <c r="UBB156" s="5"/>
      <c r="UBC156" s="5"/>
      <c r="UBD156" s="5"/>
      <c r="UBE156" s="5"/>
      <c r="UBF156" s="5"/>
      <c r="UBG156" s="5"/>
      <c r="UBH156" s="5"/>
      <c r="UBI156" s="5"/>
      <c r="UBJ156" s="5"/>
      <c r="UBK156" s="5"/>
      <c r="UBL156" s="5"/>
      <c r="UBM156" s="5"/>
      <c r="UBN156" s="5"/>
      <c r="UBO156" s="5"/>
      <c r="UBP156" s="5"/>
      <c r="UBQ156" s="5"/>
      <c r="UBR156" s="5"/>
      <c r="UBS156" s="5"/>
      <c r="UBT156" s="5"/>
      <c r="UBU156" s="5"/>
      <c r="UBV156" s="5"/>
      <c r="UBW156" s="5"/>
      <c r="UBX156" s="5"/>
      <c r="UBY156" s="5"/>
      <c r="UBZ156" s="5"/>
      <c r="UCA156" s="5"/>
      <c r="UCB156" s="5"/>
      <c r="UCC156" s="5"/>
      <c r="UCD156" s="5"/>
      <c r="UCE156" s="5"/>
      <c r="UCF156" s="5"/>
      <c r="UCG156" s="5"/>
      <c r="UCH156" s="5"/>
      <c r="UCI156" s="5"/>
      <c r="UCJ156" s="5"/>
      <c r="UCK156" s="5"/>
      <c r="UCL156" s="5"/>
      <c r="UCM156" s="5"/>
      <c r="UCN156" s="5"/>
      <c r="UCO156" s="5"/>
      <c r="UCP156" s="5"/>
      <c r="UCQ156" s="5"/>
      <c r="UCR156" s="5"/>
      <c r="UCS156" s="5"/>
      <c r="UCT156" s="5"/>
      <c r="UCU156" s="5"/>
      <c r="UCV156" s="5"/>
      <c r="UCW156" s="5"/>
      <c r="UCX156" s="5"/>
      <c r="UCY156" s="5"/>
      <c r="UCZ156" s="5"/>
      <c r="UDA156" s="5"/>
      <c r="UDB156" s="5"/>
      <c r="UDC156" s="5"/>
      <c r="UDD156" s="5"/>
      <c r="UDE156" s="5"/>
      <c r="UDF156" s="5"/>
      <c r="UDG156" s="5"/>
      <c r="UDH156" s="5"/>
      <c r="UDI156" s="5"/>
      <c r="UDJ156" s="5"/>
      <c r="UDK156" s="5"/>
      <c r="UDL156" s="5"/>
      <c r="UDM156" s="5"/>
      <c r="UDN156" s="5"/>
      <c r="UDO156" s="5"/>
      <c r="UDP156" s="5"/>
      <c r="UDQ156" s="5"/>
      <c r="UDR156" s="5"/>
      <c r="UDS156" s="5"/>
      <c r="UDT156" s="5"/>
      <c r="UDU156" s="5"/>
      <c r="UDV156" s="5"/>
      <c r="UDW156" s="5"/>
      <c r="UDX156" s="5"/>
      <c r="UDY156" s="5"/>
      <c r="UDZ156" s="5"/>
      <c r="UEA156" s="5"/>
      <c r="UEB156" s="5"/>
      <c r="UEC156" s="5"/>
      <c r="UED156" s="5"/>
      <c r="UEE156" s="5"/>
      <c r="UEF156" s="5"/>
      <c r="UEG156" s="5"/>
      <c r="UEH156" s="5"/>
      <c r="UEI156" s="5"/>
      <c r="UEJ156" s="5"/>
      <c r="UEK156" s="5"/>
      <c r="UEL156" s="5"/>
      <c r="UEM156" s="5"/>
      <c r="UEN156" s="5"/>
      <c r="UEO156" s="5"/>
      <c r="UEP156" s="5"/>
      <c r="UEQ156" s="5"/>
      <c r="UER156" s="5"/>
      <c r="UES156" s="5"/>
      <c r="UET156" s="5"/>
      <c r="UEU156" s="5"/>
      <c r="UEV156" s="5"/>
      <c r="UEW156" s="5"/>
      <c r="UEX156" s="5"/>
      <c r="UEY156" s="5"/>
      <c r="UEZ156" s="5"/>
      <c r="UFA156" s="5"/>
      <c r="UFB156" s="5"/>
      <c r="UFC156" s="5"/>
      <c r="UFD156" s="5"/>
      <c r="UFE156" s="5"/>
      <c r="UFF156" s="5"/>
      <c r="UFG156" s="5"/>
      <c r="UFH156" s="5"/>
      <c r="UFI156" s="5"/>
      <c r="UFJ156" s="5"/>
      <c r="UFK156" s="5"/>
      <c r="UFL156" s="5"/>
      <c r="UFM156" s="5"/>
      <c r="UFN156" s="9"/>
      <c r="UFO156"/>
      <c r="UFP156"/>
      <c r="UFQ156"/>
      <c r="UFR156"/>
      <c r="UFS156"/>
      <c r="UFT156"/>
      <c r="UFU156"/>
      <c r="UFV156"/>
      <c r="UFW156"/>
      <c r="UFX156"/>
      <c r="UFY156"/>
      <c r="UFZ156"/>
      <c r="UGA156"/>
      <c r="UGB156"/>
      <c r="UGC156"/>
      <c r="UGD156"/>
      <c r="UGE156"/>
      <c r="UGF156"/>
      <c r="UGG156"/>
      <c r="UGH156"/>
      <c r="UGI156"/>
      <c r="UGJ156"/>
      <c r="UGK156"/>
      <c r="UGL156"/>
      <c r="UGM156"/>
      <c r="UGN156"/>
      <c r="UGO156"/>
      <c r="UGP156"/>
      <c r="UGQ156"/>
      <c r="UGR156"/>
      <c r="UGS156"/>
      <c r="UGT156"/>
      <c r="UGU156"/>
      <c r="UGV156"/>
      <c r="UGW156"/>
      <c r="UGX156"/>
      <c r="UGY156"/>
      <c r="UGZ156"/>
      <c r="UHA156"/>
      <c r="UHB156"/>
      <c r="UHC156"/>
      <c r="UHD156"/>
      <c r="UHE156"/>
      <c r="UHF156"/>
      <c r="UHG156"/>
      <c r="UHH156"/>
      <c r="UHI156"/>
      <c r="UHJ156"/>
      <c r="UHK156"/>
      <c r="UHL156"/>
      <c r="UHM156"/>
      <c r="UHN156"/>
      <c r="UHO156"/>
      <c r="UHP156"/>
      <c r="UHQ156"/>
      <c r="UHR156"/>
      <c r="UHS156"/>
      <c r="UHT156"/>
      <c r="UHU156"/>
      <c r="UHV156"/>
      <c r="UHW156"/>
      <c r="UHX156"/>
      <c r="UHY156"/>
      <c r="UHZ156"/>
      <c r="UIA156"/>
      <c r="UIB156"/>
      <c r="UIC156"/>
      <c r="UID156"/>
      <c r="UIE156"/>
      <c r="UIF156"/>
      <c r="UIG156"/>
      <c r="UIH156"/>
      <c r="UII156"/>
      <c r="UIJ156"/>
      <c r="UIK156"/>
      <c r="UIL156"/>
      <c r="UIM156"/>
      <c r="UIN156"/>
      <c r="UIO156"/>
      <c r="UIP156"/>
      <c r="UIQ156"/>
      <c r="UIR156"/>
      <c r="UIS156"/>
      <c r="UIT156"/>
      <c r="UIU156"/>
      <c r="UIV156"/>
      <c r="UIW156"/>
      <c r="UIX156"/>
      <c r="UIY156"/>
      <c r="UIZ156"/>
      <c r="UJA156"/>
      <c r="UJB156"/>
      <c r="UJC156"/>
      <c r="UJD156"/>
      <c r="UJE156"/>
      <c r="UJF156"/>
      <c r="UJG156"/>
      <c r="UJH156"/>
      <c r="UJI156"/>
      <c r="UJJ156"/>
      <c r="UJK156"/>
      <c r="UJL156"/>
      <c r="UJM156"/>
      <c r="UJN156"/>
      <c r="UJO156"/>
      <c r="UJP156"/>
      <c r="UJQ156"/>
      <c r="UJR156"/>
      <c r="UJS156"/>
      <c r="UJT156"/>
      <c r="UJU156"/>
      <c r="UJV156"/>
      <c r="UJW156"/>
      <c r="UJX156"/>
      <c r="UJY156"/>
      <c r="UJZ156"/>
      <c r="UKA156"/>
      <c r="UKB156"/>
      <c r="UKC156"/>
      <c r="UKD156"/>
      <c r="UKE156"/>
      <c r="UKF156"/>
      <c r="UKG156"/>
      <c r="UKH156"/>
      <c r="UKI156"/>
      <c r="UKJ156"/>
      <c r="UKK156"/>
      <c r="UKL156"/>
      <c r="UKM156"/>
      <c r="UKN156"/>
      <c r="UKO156"/>
      <c r="UKP156"/>
      <c r="UKQ156"/>
      <c r="UKR156"/>
      <c r="UKS156"/>
      <c r="UKT156"/>
      <c r="UKU156"/>
      <c r="UKV156"/>
      <c r="UKW156"/>
      <c r="UKX156"/>
      <c r="UKY156"/>
      <c r="UKZ156"/>
      <c r="ULA156"/>
      <c r="ULB156"/>
      <c r="ULC156"/>
      <c r="ULD156"/>
      <c r="ULE156"/>
      <c r="ULF156"/>
      <c r="ULG156"/>
      <c r="ULH156"/>
      <c r="ULI156"/>
      <c r="ULJ156"/>
      <c r="ULK156"/>
      <c r="ULL156"/>
      <c r="ULM156"/>
      <c r="ULN156"/>
      <c r="ULO156"/>
      <c r="ULP156"/>
      <c r="ULQ156"/>
      <c r="ULR156"/>
      <c r="ULS156"/>
      <c r="ULT156"/>
      <c r="ULU156"/>
      <c r="ULV156"/>
      <c r="ULW156"/>
      <c r="ULX156"/>
      <c r="ULY156"/>
      <c r="ULZ156"/>
      <c r="UMA156"/>
      <c r="UMB156"/>
      <c r="UMC156"/>
      <c r="UMD156"/>
      <c r="UME156"/>
      <c r="UMF156"/>
      <c r="UMG156"/>
      <c r="UMH156"/>
      <c r="UMI156"/>
      <c r="UMJ156"/>
      <c r="UMK156"/>
      <c r="UML156"/>
      <c r="UMM156"/>
      <c r="UMN156"/>
      <c r="UMO156"/>
      <c r="UMP156"/>
      <c r="UMQ156"/>
      <c r="UMR156"/>
      <c r="UMS156"/>
      <c r="UMT156"/>
      <c r="UMU156"/>
      <c r="UMV156"/>
      <c r="UMW156"/>
      <c r="UMX156"/>
      <c r="UMY156"/>
      <c r="UMZ156"/>
      <c r="UNA156"/>
      <c r="UNB156"/>
      <c r="UNC156"/>
      <c r="UND156"/>
      <c r="UNE156"/>
      <c r="UNF156"/>
      <c r="UNG156"/>
      <c r="UNH156"/>
      <c r="UNI156"/>
      <c r="UNJ156"/>
      <c r="UNK156"/>
      <c r="UNL156"/>
      <c r="UNM156"/>
      <c r="UNN156"/>
      <c r="UNO156"/>
      <c r="UNP156"/>
      <c r="UNQ156"/>
      <c r="UNR156"/>
      <c r="UNS156"/>
      <c r="UNT156"/>
      <c r="UNU156"/>
      <c r="UNV156"/>
      <c r="UNW156"/>
      <c r="UNX156"/>
      <c r="UNY156"/>
      <c r="UNZ156"/>
      <c r="UOA156"/>
      <c r="UOB156"/>
      <c r="UOC156"/>
      <c r="UOD156"/>
      <c r="UOE156"/>
      <c r="UOF156"/>
      <c r="UOG156"/>
      <c r="UOH156"/>
      <c r="UOI156"/>
      <c r="UOJ156"/>
      <c r="UOK156"/>
      <c r="UOL156"/>
      <c r="UOM156"/>
      <c r="UON156"/>
      <c r="UOO156"/>
      <c r="UOP156"/>
      <c r="UOQ156"/>
      <c r="UOR156"/>
      <c r="UOS156"/>
      <c r="UOT156"/>
      <c r="UOU156"/>
      <c r="UOV156"/>
      <c r="UOW156"/>
      <c r="UOX156"/>
      <c r="UOY156"/>
      <c r="UOZ156"/>
      <c r="UPA156"/>
      <c r="UPB156"/>
      <c r="UPC156"/>
      <c r="UPD156"/>
      <c r="UPE156"/>
      <c r="UPF156"/>
      <c r="UPG156"/>
      <c r="UPH156"/>
      <c r="UPI156"/>
      <c r="UPJ156"/>
      <c r="UPK156"/>
      <c r="UPL156"/>
      <c r="UPM156"/>
      <c r="UPN156"/>
      <c r="UPO156"/>
      <c r="UPP156"/>
      <c r="UPQ156"/>
      <c r="UPR156"/>
      <c r="UPS156"/>
      <c r="UPT156"/>
      <c r="UPU156"/>
      <c r="UPV156"/>
      <c r="UPW156"/>
      <c r="UPX156"/>
      <c r="UPY156"/>
      <c r="UPZ156"/>
      <c r="UQA156"/>
      <c r="UQB156"/>
      <c r="UQC156"/>
      <c r="UQD156"/>
      <c r="UQE156"/>
      <c r="UQF156"/>
      <c r="UQG156"/>
      <c r="UQH156"/>
      <c r="UQI156"/>
      <c r="UQJ156"/>
      <c r="UQK156"/>
      <c r="UQL156"/>
      <c r="UQM156"/>
      <c r="UQN156"/>
      <c r="UQO156"/>
      <c r="UQP156"/>
      <c r="UQQ156"/>
      <c r="UQR156"/>
      <c r="UQS156"/>
      <c r="UQT156"/>
      <c r="UQU156"/>
      <c r="UQV156"/>
      <c r="UQW156"/>
      <c r="UQX156"/>
      <c r="UQY156"/>
      <c r="UQZ156"/>
      <c r="URA156"/>
      <c r="URB156"/>
      <c r="URC156"/>
      <c r="URD156"/>
      <c r="URE156"/>
      <c r="URF156"/>
      <c r="URG156"/>
      <c r="URH156"/>
      <c r="URI156"/>
      <c r="URJ156"/>
      <c r="URK156"/>
      <c r="URL156"/>
      <c r="URM156"/>
      <c r="URN156"/>
      <c r="URO156"/>
      <c r="URP156"/>
      <c r="URQ156"/>
      <c r="URR156"/>
      <c r="URS156"/>
      <c r="URT156"/>
      <c r="URU156"/>
      <c r="URV156"/>
      <c r="URW156"/>
      <c r="URX156"/>
      <c r="URY156"/>
      <c r="URZ156"/>
      <c r="USA156"/>
      <c r="USB156"/>
      <c r="USC156"/>
      <c r="USD156"/>
      <c r="USE156"/>
      <c r="USF156"/>
      <c r="USG156"/>
      <c r="USH156"/>
      <c r="USI156"/>
      <c r="USJ156"/>
      <c r="USK156"/>
      <c r="USL156"/>
      <c r="USM156"/>
      <c r="USN156"/>
      <c r="USO156"/>
      <c r="USP156"/>
      <c r="USQ156"/>
      <c r="USR156"/>
      <c r="USS156"/>
      <c r="UST156"/>
      <c r="USU156"/>
      <c r="USV156"/>
      <c r="USW156"/>
      <c r="USX156"/>
      <c r="USY156"/>
      <c r="USZ156"/>
      <c r="UTA156"/>
      <c r="UTB156"/>
      <c r="UTC156"/>
      <c r="UTD156"/>
      <c r="UTE156"/>
      <c r="UTF156"/>
      <c r="UTG156"/>
      <c r="UTH156"/>
      <c r="UTI156"/>
      <c r="UTJ156"/>
      <c r="UTK156"/>
      <c r="UTL156"/>
      <c r="UTM156"/>
      <c r="UTN156"/>
      <c r="UTO156"/>
      <c r="UTP156"/>
      <c r="UTQ156"/>
      <c r="UTR156"/>
      <c r="UTS156"/>
      <c r="UTT156"/>
      <c r="UTU156"/>
      <c r="UTV156"/>
      <c r="UTW156"/>
      <c r="UTX156"/>
      <c r="UTY156"/>
      <c r="UTZ156"/>
      <c r="UUA156"/>
      <c r="UUB156"/>
      <c r="UUC156"/>
      <c r="UUD156"/>
      <c r="UUE156"/>
      <c r="UUF156"/>
      <c r="UUG156"/>
      <c r="UUH156"/>
      <c r="UUI156"/>
      <c r="UUJ156"/>
      <c r="UUK156"/>
      <c r="UUL156"/>
      <c r="UUM156"/>
      <c r="UUN156"/>
      <c r="UUO156"/>
      <c r="UUP156"/>
      <c r="UUQ156"/>
      <c r="UUR156"/>
      <c r="UUS156"/>
      <c r="UUT156"/>
      <c r="UUU156"/>
      <c r="UUV156"/>
      <c r="UUW156"/>
      <c r="UUX156"/>
      <c r="UUY156"/>
      <c r="UUZ156"/>
      <c r="UVA156"/>
      <c r="UVB156"/>
      <c r="UVC156"/>
      <c r="UVD156"/>
      <c r="UVE156"/>
      <c r="UVF156"/>
      <c r="UVG156"/>
      <c r="UVH156"/>
      <c r="UVI156"/>
      <c r="UVJ156"/>
      <c r="UVK156"/>
      <c r="UVL156"/>
      <c r="UVM156"/>
      <c r="UVN156"/>
      <c r="UVO156"/>
      <c r="UVP156"/>
      <c r="UVQ156"/>
      <c r="UVR156"/>
      <c r="UVS156"/>
      <c r="UVT156"/>
      <c r="UVU156"/>
      <c r="UVV156"/>
      <c r="UVW156"/>
      <c r="UVX156"/>
      <c r="UVY156"/>
      <c r="UVZ156"/>
      <c r="UWA156"/>
      <c r="UWB156"/>
      <c r="UWC156"/>
      <c r="UWD156"/>
      <c r="UWE156"/>
      <c r="UWF156"/>
      <c r="UWG156"/>
      <c r="UWH156"/>
      <c r="UWI156"/>
      <c r="UWJ156"/>
      <c r="UWK156"/>
      <c r="UWL156"/>
      <c r="UWM156"/>
      <c r="UWN156"/>
      <c r="UWO156"/>
      <c r="UWP156"/>
      <c r="UWQ156"/>
      <c r="UWR156"/>
      <c r="UWS156"/>
      <c r="UWT156"/>
      <c r="UWU156"/>
      <c r="UWV156"/>
      <c r="UWW156"/>
      <c r="UWX156"/>
      <c r="UWY156"/>
      <c r="UWZ156"/>
      <c r="UXA156"/>
      <c r="UXB156"/>
      <c r="UXC156"/>
      <c r="UXD156"/>
      <c r="UXE156"/>
      <c r="UXF156"/>
      <c r="UXG156"/>
      <c r="UXH156"/>
      <c r="UXI156"/>
      <c r="UXJ156"/>
      <c r="UXK156"/>
      <c r="UXL156"/>
      <c r="UXM156"/>
      <c r="UXN156"/>
      <c r="UXO156"/>
      <c r="UXP156"/>
      <c r="UXQ156"/>
      <c r="UXR156"/>
      <c r="UXS156"/>
      <c r="UXT156"/>
      <c r="UXU156"/>
      <c r="UXV156"/>
      <c r="UXW156"/>
      <c r="UXX156"/>
      <c r="UXY156"/>
      <c r="UXZ156"/>
      <c r="UYA156"/>
      <c r="UYB156"/>
      <c r="UYC156"/>
      <c r="UYD156"/>
      <c r="UYE156"/>
      <c r="UYF156"/>
      <c r="UYG156"/>
      <c r="UYH156"/>
      <c r="UYI156"/>
      <c r="UYJ156"/>
      <c r="UYK156"/>
      <c r="UYL156"/>
      <c r="UYM156"/>
      <c r="UYN156"/>
      <c r="UYO156"/>
      <c r="UYP156"/>
      <c r="UYQ156"/>
      <c r="UYR156"/>
      <c r="UYS156"/>
      <c r="UYT156"/>
      <c r="UYU156"/>
      <c r="UYV156"/>
      <c r="UYW156"/>
      <c r="UYX156"/>
      <c r="UYY156"/>
      <c r="UYZ156"/>
      <c r="UZA156"/>
      <c r="UZB156"/>
      <c r="UZC156"/>
      <c r="UZD156"/>
      <c r="UZE156"/>
      <c r="UZF156"/>
      <c r="UZG156"/>
      <c r="UZH156"/>
      <c r="UZI156"/>
      <c r="UZJ156"/>
      <c r="UZK156"/>
      <c r="UZL156"/>
      <c r="UZM156"/>
      <c r="UZN156"/>
      <c r="UZO156"/>
      <c r="UZP156"/>
      <c r="UZQ156"/>
      <c r="UZR156"/>
      <c r="UZS156"/>
      <c r="UZT156"/>
      <c r="UZU156"/>
      <c r="UZV156"/>
      <c r="UZW156"/>
      <c r="UZX156"/>
      <c r="UZY156"/>
      <c r="UZZ156"/>
      <c r="VAA156"/>
      <c r="VAB156"/>
      <c r="VAC156"/>
      <c r="VAD156"/>
      <c r="VAE156"/>
      <c r="VAF156"/>
      <c r="VAG156"/>
      <c r="VAH156"/>
      <c r="VAI156"/>
      <c r="VAJ156"/>
      <c r="VAK156"/>
      <c r="VAL156"/>
      <c r="VAM156"/>
      <c r="VAN156"/>
      <c r="VAO156"/>
      <c r="VAP156"/>
      <c r="VAQ156"/>
      <c r="VAR156"/>
      <c r="VAS156"/>
      <c r="VAT156"/>
      <c r="VAU156"/>
      <c r="VAV156"/>
      <c r="VAW156"/>
      <c r="VAX156"/>
      <c r="VAY156"/>
      <c r="VAZ156"/>
      <c r="VBA156"/>
      <c r="VBB156"/>
      <c r="VBC156"/>
      <c r="VBD156"/>
      <c r="VBE156"/>
      <c r="VBF156"/>
      <c r="VBG156"/>
      <c r="VBH156"/>
      <c r="VBI156"/>
      <c r="VBJ156"/>
      <c r="VBK156"/>
      <c r="VBL156"/>
      <c r="VBM156"/>
      <c r="VBN156"/>
      <c r="VBO156"/>
      <c r="VBP156"/>
      <c r="VBQ156"/>
      <c r="VBR156"/>
      <c r="VBS156"/>
      <c r="VBT156"/>
      <c r="VBU156"/>
      <c r="VBV156"/>
      <c r="VBW156"/>
      <c r="VBX156"/>
      <c r="VBY156"/>
      <c r="VBZ156"/>
      <c r="VCA156"/>
      <c r="VCB156"/>
      <c r="VCC156"/>
      <c r="VCD156"/>
      <c r="VCE156"/>
      <c r="VCF156"/>
      <c r="VCG156"/>
      <c r="VCH156"/>
      <c r="VCI156"/>
      <c r="VCJ156"/>
      <c r="VCK156"/>
      <c r="VCL156"/>
      <c r="VCM156"/>
      <c r="VCN156"/>
      <c r="VCO156"/>
      <c r="VCP156"/>
      <c r="VCQ156"/>
      <c r="VCR156"/>
      <c r="VCS156"/>
      <c r="VCT156"/>
      <c r="VCU156"/>
      <c r="VCV156"/>
      <c r="VCW156"/>
      <c r="VCX156"/>
      <c r="VCY156"/>
      <c r="VCZ156"/>
      <c r="VDA156"/>
      <c r="VDB156"/>
      <c r="VDC156"/>
      <c r="VDD156"/>
      <c r="VDE156"/>
      <c r="VDF156"/>
      <c r="VDG156"/>
      <c r="VDH156"/>
      <c r="VDI156"/>
      <c r="VDJ156"/>
      <c r="VDK156"/>
      <c r="VDL156"/>
      <c r="VDM156"/>
      <c r="VDN156"/>
      <c r="VDO156"/>
      <c r="VDP156"/>
      <c r="VDQ156"/>
      <c r="VDR156"/>
      <c r="VDS156"/>
      <c r="VDT156"/>
      <c r="VDU156"/>
      <c r="VDV156"/>
      <c r="VDW156"/>
      <c r="VDX156"/>
      <c r="VDY156"/>
      <c r="VDZ156"/>
      <c r="VEA156"/>
      <c r="VEB156"/>
      <c r="VEC156"/>
      <c r="VED156"/>
      <c r="VEE156"/>
      <c r="VEF156"/>
      <c r="VEG156"/>
      <c r="VEH156"/>
      <c r="VEI156"/>
      <c r="VEJ156"/>
      <c r="VEK156"/>
      <c r="VEL156"/>
      <c r="VEM156"/>
      <c r="VEN156"/>
      <c r="VEO156"/>
      <c r="VEP156"/>
      <c r="VEQ156"/>
      <c r="VER156"/>
      <c r="VES156"/>
      <c r="VET156"/>
      <c r="VEU156"/>
      <c r="VEV156"/>
      <c r="VEW156"/>
      <c r="VEX156"/>
      <c r="VEY156"/>
      <c r="VEZ156"/>
      <c r="VFA156"/>
      <c r="VFB156"/>
      <c r="VFC156"/>
      <c r="VFD156"/>
      <c r="VFE156"/>
      <c r="VFF156"/>
      <c r="VFG156"/>
      <c r="VFH156"/>
      <c r="VFI156"/>
      <c r="VFJ156"/>
      <c r="VFK156"/>
      <c r="VFL156"/>
      <c r="VFM156"/>
      <c r="VFN156"/>
      <c r="VFO156"/>
      <c r="VFP156"/>
      <c r="VFQ156"/>
      <c r="VFR156"/>
      <c r="VFS156"/>
      <c r="VFT156"/>
      <c r="VFU156"/>
      <c r="VFV156"/>
      <c r="VFW156"/>
      <c r="VFX156"/>
      <c r="VFY156"/>
      <c r="VFZ156"/>
      <c r="VGA156"/>
      <c r="VGB156"/>
      <c r="VGC156"/>
      <c r="VGD156"/>
      <c r="VGE156"/>
      <c r="VGF156"/>
      <c r="VGG156"/>
      <c r="VGH156"/>
      <c r="VGI156"/>
      <c r="VGJ156"/>
      <c r="VGK156"/>
      <c r="VGL156"/>
      <c r="VGM156"/>
      <c r="VGN156"/>
      <c r="VGO156"/>
      <c r="VGP156"/>
      <c r="VGQ156"/>
      <c r="VGR156"/>
      <c r="VGS156"/>
      <c r="VGT156"/>
      <c r="VGU156"/>
      <c r="VGV156"/>
      <c r="VGW156"/>
      <c r="VGX156"/>
      <c r="VGY156"/>
      <c r="VGZ156"/>
      <c r="VHA156"/>
      <c r="VHB156"/>
      <c r="VHC156"/>
      <c r="VHD156"/>
      <c r="VHE156"/>
      <c r="VHF156"/>
      <c r="VHG156"/>
      <c r="VHH156"/>
      <c r="VHI156"/>
      <c r="VHJ156"/>
      <c r="VHK156"/>
      <c r="VHL156"/>
      <c r="VHM156"/>
      <c r="VHN156"/>
      <c r="VHO156"/>
      <c r="VHP156"/>
      <c r="VHQ156"/>
      <c r="VHR156"/>
      <c r="VHS156"/>
      <c r="VHT156"/>
      <c r="VHU156"/>
      <c r="VHV156"/>
      <c r="VHW156"/>
      <c r="VHX156"/>
      <c r="VHY156"/>
      <c r="VHZ156"/>
      <c r="VIA156"/>
      <c r="VIB156"/>
      <c r="VIC156"/>
      <c r="VID156"/>
      <c r="VIE156"/>
      <c r="VIF156"/>
      <c r="VIG156"/>
      <c r="VIH156"/>
      <c r="VII156"/>
      <c r="VIJ156"/>
      <c r="VIK156"/>
      <c r="VIL156"/>
      <c r="VIM156"/>
      <c r="VIN156"/>
      <c r="VIO156"/>
      <c r="VIP156"/>
      <c r="VIQ156"/>
      <c r="VIR156"/>
      <c r="VIS156"/>
      <c r="VIT156"/>
      <c r="VIU156"/>
      <c r="VIV156"/>
      <c r="VIW156"/>
      <c r="VIX156"/>
      <c r="VIY156"/>
      <c r="VIZ156"/>
      <c r="VJA156"/>
      <c r="VJB156"/>
      <c r="VJC156"/>
      <c r="VJD156"/>
      <c r="VJE156"/>
      <c r="VJF156"/>
      <c r="VJG156"/>
      <c r="VJH156"/>
      <c r="VJI156"/>
      <c r="VJJ156"/>
      <c r="VJK156"/>
      <c r="VJL156"/>
      <c r="VJM156"/>
      <c r="VJN156"/>
      <c r="VJO156"/>
      <c r="VJP156"/>
      <c r="VJQ156"/>
      <c r="VJR156"/>
      <c r="VJS156"/>
      <c r="VJT156"/>
      <c r="VJU156"/>
      <c r="VJV156"/>
      <c r="VJW156"/>
      <c r="VJX156"/>
      <c r="VJY156"/>
      <c r="VJZ156"/>
      <c r="VKA156"/>
      <c r="VKB156"/>
      <c r="VKC156"/>
      <c r="VKD156"/>
      <c r="VKE156"/>
      <c r="VKF156"/>
      <c r="VKG156"/>
      <c r="VKH156"/>
      <c r="VKI156"/>
      <c r="VKJ156"/>
      <c r="VKK156"/>
      <c r="VKL156"/>
      <c r="VKM156"/>
      <c r="VKN156"/>
      <c r="VKO156"/>
      <c r="VKP156"/>
      <c r="VKQ156"/>
      <c r="VKR156"/>
      <c r="VKS156"/>
      <c r="VKT156"/>
      <c r="VKU156"/>
      <c r="VKV156"/>
      <c r="VKW156"/>
      <c r="VKX156"/>
      <c r="VKY156"/>
      <c r="VKZ156"/>
      <c r="VLA156"/>
      <c r="VLB156"/>
      <c r="VLC156"/>
      <c r="VLD156"/>
      <c r="VLE156"/>
      <c r="VLF156"/>
      <c r="VLG156"/>
      <c r="VLH156"/>
      <c r="VLI156"/>
      <c r="VLJ156"/>
      <c r="VLK156"/>
      <c r="VLL156"/>
      <c r="VLM156"/>
      <c r="VLN156"/>
      <c r="VLO156"/>
      <c r="VLP156"/>
      <c r="VLQ156"/>
      <c r="VLR156"/>
      <c r="VLS156"/>
      <c r="VLT156"/>
      <c r="VLU156"/>
      <c r="VLV156"/>
      <c r="VLW156"/>
      <c r="VLX156"/>
      <c r="VLY156"/>
      <c r="VLZ156"/>
      <c r="VMA156"/>
      <c r="VMB156"/>
      <c r="VMC156"/>
      <c r="VMD156"/>
      <c r="VME156"/>
      <c r="VMF156"/>
      <c r="VMG156"/>
      <c r="VMH156"/>
      <c r="VMI156"/>
      <c r="VMJ156"/>
      <c r="VMK156"/>
      <c r="VML156"/>
      <c r="VMM156"/>
      <c r="VMN156"/>
      <c r="VMO156"/>
      <c r="VMP156"/>
      <c r="VMQ156"/>
      <c r="VMR156"/>
      <c r="VMS156"/>
      <c r="VMT156"/>
      <c r="VMU156"/>
      <c r="VMV156"/>
      <c r="VMW156"/>
      <c r="VMX156"/>
      <c r="VMY156"/>
      <c r="VMZ156"/>
      <c r="VNA156"/>
      <c r="VNB156"/>
      <c r="VNC156"/>
      <c r="VND156"/>
      <c r="VNE156"/>
      <c r="VNF156"/>
      <c r="VNG156"/>
      <c r="VNH156"/>
      <c r="VNI156"/>
      <c r="VNJ156"/>
      <c r="VNK156"/>
      <c r="VNL156"/>
      <c r="VNM156"/>
      <c r="VNN156"/>
      <c r="VNO156"/>
      <c r="VNP156"/>
      <c r="VNQ156"/>
      <c r="VNR156"/>
      <c r="VNS156"/>
      <c r="VNT156"/>
      <c r="VNU156"/>
      <c r="VNV156"/>
      <c r="VNW156"/>
      <c r="VNX156"/>
      <c r="VNY156"/>
      <c r="VNZ156"/>
      <c r="VOA156"/>
      <c r="VOB156"/>
      <c r="VOC156"/>
      <c r="VOD156"/>
      <c r="VOE156"/>
      <c r="VOF156"/>
      <c r="VOG156"/>
      <c r="VOH156"/>
      <c r="VOI156"/>
      <c r="VOJ156"/>
      <c r="VOK156"/>
      <c r="VOL156"/>
      <c r="VOM156"/>
      <c r="VON156"/>
      <c r="VOO156"/>
      <c r="VOP156"/>
      <c r="VOQ156"/>
      <c r="VOR156"/>
      <c r="VOS156"/>
      <c r="VOT156"/>
      <c r="VOU156"/>
      <c r="VOV156"/>
      <c r="VOW156"/>
      <c r="VOX156"/>
      <c r="VOY156"/>
      <c r="VOZ156"/>
      <c r="VPA156"/>
      <c r="VPB156"/>
      <c r="VPC156"/>
      <c r="VPD156"/>
      <c r="VPE156"/>
      <c r="VPF156"/>
      <c r="VPG156"/>
      <c r="VPH156"/>
      <c r="VPI156"/>
      <c r="VPJ156"/>
      <c r="VPK156"/>
      <c r="VPL156"/>
      <c r="VPM156"/>
      <c r="VPN156"/>
      <c r="VPO156"/>
      <c r="VPP156"/>
      <c r="VPQ156"/>
      <c r="VPR156"/>
      <c r="VPS156"/>
      <c r="VPT156"/>
      <c r="VPU156"/>
      <c r="VPV156"/>
      <c r="VPW156"/>
      <c r="VPX156"/>
      <c r="VPY156"/>
      <c r="VPZ156"/>
      <c r="VQA156"/>
      <c r="VQB156"/>
      <c r="VQC156"/>
      <c r="VQD156"/>
      <c r="VQE156"/>
      <c r="VQF156"/>
      <c r="VQG156"/>
      <c r="VQH156"/>
      <c r="VQI156"/>
      <c r="VQJ156"/>
      <c r="VQK156"/>
      <c r="VQL156"/>
      <c r="VQM156"/>
      <c r="VQN156"/>
      <c r="VQO156"/>
      <c r="VQP156"/>
      <c r="VQQ156"/>
      <c r="VQR156"/>
      <c r="VQS156"/>
      <c r="VQT156"/>
      <c r="VQU156"/>
      <c r="VQV156"/>
      <c r="VQW156"/>
      <c r="VQX156"/>
      <c r="VQY156"/>
      <c r="VQZ156"/>
      <c r="VRA156"/>
      <c r="VRB156"/>
      <c r="VRC156"/>
      <c r="VRD156"/>
      <c r="VRE156"/>
      <c r="VRF156"/>
      <c r="VRG156"/>
      <c r="VRH156"/>
      <c r="VRI156"/>
      <c r="VRJ156"/>
      <c r="VRK156"/>
      <c r="VRL156"/>
      <c r="VRM156"/>
      <c r="VRN156"/>
      <c r="VRO156"/>
      <c r="VRP156"/>
      <c r="VRQ156"/>
      <c r="VRR156"/>
      <c r="VRS156"/>
      <c r="VRT156"/>
      <c r="VRU156"/>
      <c r="VRV156"/>
      <c r="VRW156"/>
      <c r="VRX156"/>
      <c r="VRY156"/>
      <c r="VRZ156"/>
      <c r="VSA156"/>
      <c r="VSB156"/>
      <c r="VSC156"/>
      <c r="VSD156"/>
      <c r="VSE156"/>
      <c r="VSF156"/>
      <c r="VSG156"/>
      <c r="VSH156"/>
      <c r="VSI156"/>
      <c r="VSJ156"/>
      <c r="VSK156"/>
      <c r="VSL156"/>
      <c r="VSM156"/>
      <c r="VSN156"/>
      <c r="VSO156"/>
      <c r="VSP156"/>
      <c r="VSQ156"/>
      <c r="VSR156"/>
      <c r="VSS156"/>
      <c r="VST156"/>
      <c r="VSU156"/>
      <c r="VSV156"/>
      <c r="VSW156"/>
      <c r="VSX156"/>
      <c r="VSY156"/>
      <c r="VSZ156"/>
      <c r="VTA156"/>
      <c r="VTB156"/>
      <c r="VTC156"/>
      <c r="VTD156"/>
      <c r="VTE156"/>
      <c r="VTF156"/>
      <c r="VTG156"/>
      <c r="VTH156"/>
      <c r="VTI156"/>
      <c r="VTJ156"/>
      <c r="VTK156"/>
      <c r="VTL156"/>
      <c r="VTM156"/>
      <c r="VTN156"/>
      <c r="VTO156"/>
      <c r="VTP156"/>
      <c r="VTQ156"/>
      <c r="VTR156"/>
      <c r="VTS156"/>
      <c r="VTT156"/>
      <c r="VTU156"/>
      <c r="VTV156"/>
      <c r="VTW156"/>
      <c r="VTX156"/>
      <c r="VTY156"/>
      <c r="VTZ156"/>
      <c r="VUA156"/>
      <c r="VUB156"/>
      <c r="VUC156"/>
      <c r="VUD156"/>
      <c r="VUE156"/>
      <c r="VUF156"/>
      <c r="VUG156"/>
      <c r="VUH156"/>
      <c r="VUI156"/>
      <c r="VUJ156"/>
      <c r="VUK156"/>
      <c r="VUL156"/>
      <c r="VUM156"/>
      <c r="VUN156"/>
      <c r="VUO156"/>
      <c r="VUP156"/>
      <c r="VUQ156"/>
      <c r="VUR156"/>
      <c r="VUS156"/>
      <c r="VUT156"/>
      <c r="VUU156"/>
      <c r="VUV156"/>
      <c r="VUW156"/>
      <c r="VUX156"/>
      <c r="VUY156"/>
      <c r="VUZ156"/>
      <c r="VVA156"/>
      <c r="VVB156"/>
      <c r="VVC156"/>
      <c r="VVD156"/>
      <c r="VVE156"/>
      <c r="VVF156"/>
      <c r="VVG156"/>
      <c r="VVH156"/>
      <c r="VVI156"/>
      <c r="VVJ156"/>
      <c r="VVK156"/>
      <c r="VVL156"/>
      <c r="VVM156"/>
      <c r="VVN156"/>
      <c r="VVO156"/>
      <c r="VVP156"/>
      <c r="VVQ156"/>
      <c r="VVR156"/>
      <c r="VVS156"/>
      <c r="VVT156"/>
      <c r="VVU156"/>
      <c r="VVV156"/>
      <c r="VVW156"/>
      <c r="VVX156"/>
      <c r="VVY156"/>
      <c r="VVZ156"/>
      <c r="VWA156"/>
      <c r="VWB156"/>
      <c r="VWC156"/>
      <c r="VWD156"/>
      <c r="VWE156"/>
      <c r="VWF156"/>
      <c r="VWG156"/>
      <c r="VWH156"/>
      <c r="VWI156"/>
      <c r="VWJ156"/>
      <c r="VWK156"/>
      <c r="VWL156"/>
      <c r="VWM156"/>
      <c r="VWN156"/>
      <c r="VWO156"/>
      <c r="VWP156"/>
      <c r="VWQ156"/>
      <c r="VWR156"/>
      <c r="VWS156"/>
      <c r="VWT156"/>
      <c r="VWU156"/>
      <c r="VWV156"/>
      <c r="VWW156"/>
      <c r="VWX156"/>
      <c r="VWY156"/>
      <c r="VWZ156"/>
      <c r="VXA156"/>
      <c r="VXB156"/>
      <c r="VXC156"/>
      <c r="VXD156"/>
      <c r="VXE156"/>
      <c r="VXF156"/>
      <c r="VXG156"/>
      <c r="VXH156"/>
      <c r="VXI156"/>
      <c r="VXJ156"/>
      <c r="VXK156"/>
      <c r="VXL156"/>
      <c r="VXM156"/>
      <c r="VXN156"/>
      <c r="VXO156"/>
      <c r="VXP156"/>
      <c r="VXQ156"/>
      <c r="VXR156"/>
      <c r="VXS156"/>
      <c r="VXT156"/>
      <c r="VXU156"/>
      <c r="VXV156"/>
      <c r="VXW156"/>
      <c r="VXX156"/>
      <c r="VXY156"/>
      <c r="VXZ156"/>
      <c r="VYA156"/>
      <c r="VYB156"/>
      <c r="VYC156"/>
      <c r="VYD156"/>
      <c r="VYE156"/>
      <c r="VYF156"/>
      <c r="VYG156"/>
      <c r="VYH156"/>
      <c r="VYI156"/>
      <c r="VYJ156"/>
      <c r="VYK156"/>
      <c r="VYL156"/>
      <c r="VYM156"/>
      <c r="VYN156"/>
      <c r="VYO156"/>
      <c r="VYP156"/>
      <c r="VYQ156"/>
      <c r="VYR156"/>
      <c r="VYS156"/>
      <c r="VYT156"/>
      <c r="VYU156"/>
      <c r="VYV156"/>
      <c r="VYW156"/>
      <c r="VYX156"/>
      <c r="VYY156"/>
      <c r="VYZ156"/>
      <c r="VZA156"/>
      <c r="VZB156"/>
      <c r="VZC156"/>
      <c r="VZD156"/>
      <c r="VZE156"/>
      <c r="VZF156"/>
      <c r="VZG156"/>
      <c r="VZH156"/>
      <c r="VZI156"/>
      <c r="VZJ156"/>
      <c r="VZK156"/>
      <c r="VZL156"/>
      <c r="VZM156"/>
      <c r="VZN156"/>
      <c r="VZO156"/>
      <c r="VZP156"/>
      <c r="VZQ156"/>
      <c r="VZR156"/>
      <c r="VZS156"/>
      <c r="VZT156"/>
      <c r="VZU156"/>
      <c r="VZV156"/>
      <c r="VZW156"/>
      <c r="VZX156"/>
      <c r="VZY156"/>
      <c r="VZZ156"/>
      <c r="WAA156"/>
      <c r="WAB156"/>
      <c r="WAC156"/>
      <c r="WAD156"/>
      <c r="WAE156"/>
      <c r="WAF156"/>
      <c r="WAG156"/>
      <c r="WAH156"/>
      <c r="WAI156"/>
      <c r="WAJ156"/>
      <c r="WAK156"/>
      <c r="WAL156"/>
      <c r="WAM156"/>
      <c r="WAN156"/>
      <c r="WAO156"/>
      <c r="WAP156"/>
      <c r="WAQ156"/>
      <c r="WAR156"/>
      <c r="WAS156"/>
      <c r="WAT156"/>
      <c r="WAU156"/>
      <c r="WAV156"/>
      <c r="WAW156"/>
      <c r="WAX156"/>
      <c r="WAY156"/>
      <c r="WAZ156"/>
      <c r="WBA156"/>
      <c r="WBB156"/>
      <c r="WBC156"/>
      <c r="WBD156"/>
      <c r="WBE156"/>
      <c r="WBF156"/>
      <c r="WBG156"/>
      <c r="WBH156"/>
      <c r="WBI156"/>
      <c r="WBJ156"/>
      <c r="WBK156"/>
      <c r="WBL156"/>
      <c r="WBM156"/>
      <c r="WBN156"/>
      <c r="WBO156"/>
      <c r="WBP156"/>
      <c r="WBQ156"/>
      <c r="WBR156"/>
      <c r="WBS156"/>
      <c r="WBT156"/>
      <c r="WBU156"/>
      <c r="WBV156"/>
      <c r="WBW156"/>
      <c r="WBX156"/>
      <c r="WBY156"/>
      <c r="WBZ156"/>
      <c r="WCA156"/>
      <c r="WCB156"/>
      <c r="WCC156"/>
      <c r="WCD156"/>
      <c r="WCE156"/>
      <c r="WCF156"/>
      <c r="WCG156"/>
      <c r="WCH156"/>
      <c r="WCI156"/>
      <c r="WCJ156"/>
      <c r="WCK156"/>
      <c r="WCL156"/>
      <c r="WCM156"/>
      <c r="WCN156"/>
      <c r="WCO156"/>
      <c r="WCP156"/>
      <c r="WCQ156"/>
      <c r="WCR156"/>
      <c r="WCS156"/>
      <c r="WCT156"/>
      <c r="WCU156"/>
      <c r="WCV156"/>
      <c r="WCW156"/>
      <c r="WCX156"/>
      <c r="WCY156"/>
      <c r="WCZ156"/>
      <c r="WDA156"/>
      <c r="WDB156"/>
      <c r="WDC156"/>
      <c r="WDD156"/>
      <c r="WDE156"/>
      <c r="WDF156"/>
      <c r="WDG156"/>
      <c r="WDH156"/>
      <c r="WDI156"/>
      <c r="WDJ156"/>
      <c r="WDK156"/>
      <c r="WDL156"/>
      <c r="WDM156"/>
      <c r="WDN156"/>
      <c r="WDO156"/>
      <c r="WDP156"/>
      <c r="WDQ156"/>
      <c r="WDR156"/>
      <c r="WDS156"/>
      <c r="WDT156"/>
      <c r="WDU156"/>
      <c r="WDV156"/>
      <c r="WDW156"/>
      <c r="WDX156"/>
      <c r="WDY156"/>
      <c r="WDZ156"/>
      <c r="WEA156"/>
      <c r="WEB156"/>
      <c r="WEC156"/>
      <c r="WED156"/>
      <c r="WEE156"/>
      <c r="WEF156"/>
      <c r="WEG156"/>
      <c r="WEH156"/>
      <c r="WEI156"/>
      <c r="WEJ156"/>
      <c r="WEK156"/>
      <c r="WEL156"/>
      <c r="WEM156"/>
      <c r="WEN156"/>
      <c r="WEO156"/>
      <c r="WEP156"/>
      <c r="WEQ156"/>
      <c r="WER156"/>
      <c r="WES156"/>
      <c r="WET156"/>
      <c r="WEU156"/>
      <c r="WEV156"/>
      <c r="WEW156"/>
      <c r="WEX156"/>
      <c r="WEY156"/>
      <c r="WEZ156"/>
      <c r="WFA156"/>
      <c r="WFB156"/>
      <c r="WFC156"/>
      <c r="WFD156"/>
      <c r="WFE156"/>
      <c r="WFF156"/>
      <c r="WFG156"/>
      <c r="WFH156"/>
      <c r="WFI156"/>
      <c r="WFJ156"/>
      <c r="WFK156"/>
      <c r="WFL156"/>
      <c r="WFM156"/>
      <c r="WFN156"/>
      <c r="WFO156"/>
      <c r="WFP156"/>
      <c r="WFQ156"/>
      <c r="WFR156"/>
      <c r="WFS156"/>
      <c r="WFT156"/>
      <c r="WFU156"/>
      <c r="WFV156"/>
      <c r="WFW156"/>
      <c r="WFX156"/>
      <c r="WFY156"/>
      <c r="WFZ156"/>
      <c r="WGA156"/>
      <c r="WGB156"/>
      <c r="WGC156"/>
      <c r="WGD156"/>
      <c r="WGE156"/>
      <c r="WGF156"/>
      <c r="WGG156"/>
      <c r="WGH156"/>
      <c r="WGI156"/>
      <c r="WGJ156"/>
      <c r="WGK156"/>
      <c r="WGL156"/>
      <c r="WGM156"/>
      <c r="WGN156"/>
      <c r="WGO156"/>
      <c r="WGP156"/>
      <c r="WGQ156"/>
      <c r="WGR156"/>
      <c r="WGS156"/>
      <c r="WGT156"/>
      <c r="WGU156"/>
      <c r="WGV156"/>
      <c r="WGW156"/>
      <c r="WGX156"/>
      <c r="WGY156"/>
      <c r="WGZ156"/>
      <c r="WHA156"/>
      <c r="WHB156"/>
      <c r="WHC156"/>
      <c r="WHD156"/>
      <c r="WHE156"/>
      <c r="WHF156"/>
      <c r="WHG156"/>
      <c r="WHH156"/>
      <c r="WHI156"/>
      <c r="WHJ156"/>
      <c r="WHK156"/>
      <c r="WHL156"/>
      <c r="WHM156"/>
      <c r="WHN156"/>
      <c r="WHO156"/>
      <c r="WHP156"/>
      <c r="WHQ156"/>
      <c r="WHR156"/>
      <c r="WHS156"/>
      <c r="WHT156"/>
      <c r="WHU156"/>
      <c r="WHV156"/>
      <c r="WHW156"/>
      <c r="WHX156"/>
      <c r="WHY156"/>
      <c r="WHZ156"/>
      <c r="WIA156"/>
      <c r="WIB156"/>
      <c r="WIC156"/>
      <c r="WID156"/>
      <c r="WIE156"/>
      <c r="WIF156"/>
      <c r="WIG156"/>
      <c r="WIH156"/>
      <c r="WII156"/>
      <c r="WIJ156"/>
      <c r="WIK156"/>
      <c r="WIL156"/>
      <c r="WIM156"/>
      <c r="WIN156"/>
      <c r="WIO156"/>
      <c r="WIP156"/>
      <c r="WIQ156"/>
      <c r="WIR156"/>
      <c r="WIS156"/>
      <c r="WIT156"/>
      <c r="WIU156"/>
      <c r="WIV156"/>
      <c r="WIW156"/>
      <c r="WIX156"/>
      <c r="WIY156"/>
      <c r="WIZ156"/>
      <c r="WJA156"/>
      <c r="WJB156"/>
      <c r="WJC156"/>
      <c r="WJD156"/>
      <c r="WJE156"/>
      <c r="WJF156"/>
      <c r="WJG156"/>
      <c r="WJH156"/>
      <c r="WJI156"/>
      <c r="WJJ156"/>
      <c r="WJK156"/>
      <c r="WJL156"/>
      <c r="WJM156"/>
      <c r="WJN156"/>
      <c r="WJO156"/>
      <c r="WJP156"/>
      <c r="WJQ156"/>
      <c r="WJR156"/>
      <c r="WJS156"/>
      <c r="WJT156"/>
      <c r="WJU156"/>
      <c r="WJV156"/>
      <c r="WJW156"/>
      <c r="WJX156"/>
      <c r="WJY156"/>
      <c r="WJZ156"/>
      <c r="WKA156"/>
      <c r="WKB156"/>
      <c r="WKC156"/>
      <c r="WKD156"/>
      <c r="WKE156"/>
      <c r="WKF156"/>
      <c r="WKG156"/>
      <c r="WKH156"/>
      <c r="WKI156"/>
      <c r="WKJ156"/>
      <c r="WKK156"/>
      <c r="WKL156"/>
      <c r="WKM156"/>
      <c r="WKN156"/>
      <c r="WKO156"/>
      <c r="WKP156"/>
      <c r="WKQ156"/>
      <c r="WKR156"/>
      <c r="WKS156"/>
      <c r="WKT156"/>
      <c r="WKU156"/>
      <c r="WKV156"/>
      <c r="WKW156"/>
      <c r="WKX156"/>
      <c r="WKY156"/>
      <c r="WKZ156"/>
      <c r="WLA156"/>
      <c r="WLB156"/>
      <c r="WLC156"/>
      <c r="WLD156"/>
      <c r="WLE156"/>
      <c r="WLF156"/>
      <c r="WLG156"/>
      <c r="WLH156"/>
      <c r="WLI156"/>
      <c r="WLJ156"/>
      <c r="WLK156"/>
      <c r="WLL156"/>
      <c r="WLM156"/>
      <c r="WLN156"/>
      <c r="WLO156"/>
      <c r="WLP156"/>
      <c r="WLQ156"/>
      <c r="WLR156"/>
      <c r="WLS156"/>
      <c r="WLT156"/>
      <c r="WLU156"/>
      <c r="WLV156"/>
      <c r="WLW156"/>
      <c r="WLX156"/>
      <c r="WLY156"/>
      <c r="WLZ156"/>
      <c r="WMA156"/>
      <c r="WMB156"/>
      <c r="WMC156"/>
      <c r="WMD156"/>
      <c r="WME156"/>
      <c r="WMF156"/>
      <c r="WMG156"/>
      <c r="WMH156"/>
      <c r="WMI156"/>
      <c r="WMJ156"/>
      <c r="WMK156"/>
      <c r="WML156"/>
      <c r="WMM156"/>
      <c r="WMN156"/>
      <c r="WMO156"/>
      <c r="WMP156"/>
      <c r="WMQ156"/>
      <c r="WMR156"/>
      <c r="WMS156"/>
      <c r="WMT156"/>
      <c r="WMU156"/>
      <c r="WMV156"/>
      <c r="WMW156"/>
      <c r="WMX156"/>
      <c r="WMY156"/>
      <c r="WMZ156"/>
      <c r="WNA156"/>
      <c r="WNB156"/>
      <c r="WNC156"/>
      <c r="WND156"/>
      <c r="WNE156"/>
      <c r="WNF156"/>
      <c r="WNG156"/>
      <c r="WNH156"/>
      <c r="WNI156"/>
      <c r="WNJ156"/>
      <c r="WNK156"/>
      <c r="WNL156"/>
      <c r="WNM156"/>
      <c r="WNN156"/>
      <c r="WNO156"/>
      <c r="WNP156"/>
      <c r="WNQ156"/>
      <c r="WNR156"/>
      <c r="WNS156"/>
      <c r="WNT156"/>
      <c r="WNU156"/>
      <c r="WNV156"/>
      <c r="WNW156"/>
      <c r="WNX156"/>
      <c r="WNY156"/>
      <c r="WNZ156"/>
      <c r="WOA156"/>
      <c r="WOB156"/>
      <c r="WOC156"/>
      <c r="WOD156"/>
      <c r="WOE156"/>
      <c r="WOF156"/>
      <c r="WOG156"/>
      <c r="WOH156"/>
      <c r="WOI156"/>
      <c r="WOJ156"/>
      <c r="WOK156"/>
      <c r="WOL156"/>
      <c r="WOM156"/>
      <c r="WON156"/>
      <c r="WOO156"/>
      <c r="WOP156"/>
      <c r="WOQ156"/>
      <c r="WOR156"/>
      <c r="WOS156"/>
      <c r="WOT156"/>
      <c r="WOU156"/>
      <c r="WOV156"/>
      <c r="WOW156"/>
      <c r="WOX156"/>
      <c r="WOY156"/>
      <c r="WOZ156"/>
      <c r="WPA156"/>
      <c r="WPB156"/>
      <c r="WPC156"/>
      <c r="WPD156"/>
      <c r="WPE156"/>
      <c r="WPF156"/>
      <c r="WPG156"/>
      <c r="WPH156"/>
      <c r="WPI156"/>
      <c r="WPJ156"/>
      <c r="WPK156"/>
      <c r="WPL156"/>
      <c r="WPM156"/>
      <c r="WPN156"/>
      <c r="WPO156"/>
      <c r="WPP156"/>
      <c r="WPQ156"/>
      <c r="WPR156"/>
      <c r="WPS156"/>
      <c r="WPT156"/>
      <c r="WPU156"/>
      <c r="WPV156"/>
      <c r="WPW156"/>
      <c r="WPX156"/>
      <c r="WPY156"/>
      <c r="WPZ156"/>
      <c r="WQA156"/>
      <c r="WQB156"/>
      <c r="WQC156"/>
      <c r="WQD156"/>
      <c r="WQE156"/>
      <c r="WQF156"/>
      <c r="WQG156"/>
      <c r="WQH156"/>
      <c r="WQI156"/>
      <c r="WQJ156"/>
      <c r="WQK156"/>
      <c r="WQL156"/>
      <c r="WQM156"/>
      <c r="WQN156"/>
      <c r="WQO156"/>
      <c r="WQP156"/>
      <c r="WQQ156"/>
      <c r="WQR156"/>
      <c r="WQS156"/>
      <c r="WQT156"/>
      <c r="WQU156"/>
      <c r="WQV156"/>
      <c r="WQW156"/>
      <c r="WQX156"/>
      <c r="WQY156"/>
      <c r="WQZ156"/>
      <c r="WRA156"/>
      <c r="WRB156"/>
      <c r="WRC156"/>
      <c r="WRD156"/>
      <c r="WRE156"/>
      <c r="WRF156"/>
      <c r="WRG156"/>
      <c r="WRH156"/>
      <c r="WRI156"/>
      <c r="WRJ156"/>
      <c r="WRK156"/>
      <c r="WRL156"/>
      <c r="WRM156"/>
      <c r="WRN156"/>
      <c r="WRO156"/>
      <c r="WRP156"/>
      <c r="WRQ156"/>
      <c r="WRR156"/>
      <c r="WRS156"/>
      <c r="WRT156"/>
      <c r="WRU156"/>
      <c r="WRV156"/>
      <c r="WRW156"/>
      <c r="WRX156"/>
      <c r="WRY156"/>
      <c r="WRZ156"/>
      <c r="WSA156"/>
      <c r="WSB156"/>
      <c r="WSC156"/>
      <c r="WSD156"/>
      <c r="WSE156"/>
      <c r="WSF156"/>
      <c r="WSG156"/>
      <c r="WSH156"/>
      <c r="WSI156"/>
      <c r="WSJ156"/>
      <c r="WSK156"/>
      <c r="WSL156"/>
      <c r="WSM156"/>
      <c r="WSN156"/>
      <c r="WSO156"/>
      <c r="WSP156"/>
      <c r="WSQ156"/>
      <c r="WSR156"/>
      <c r="WSS156"/>
      <c r="WST156"/>
      <c r="WSU156"/>
      <c r="WSV156"/>
      <c r="WSW156"/>
      <c r="WSX156"/>
      <c r="WSY156"/>
      <c r="WSZ156"/>
      <c r="WTA156"/>
      <c r="WTB156"/>
      <c r="WTC156"/>
      <c r="WTD156"/>
      <c r="WTE156"/>
      <c r="WTF156"/>
      <c r="WTG156"/>
      <c r="WTH156"/>
      <c r="WTI156"/>
      <c r="WTJ156"/>
      <c r="WTK156"/>
      <c r="WTL156"/>
      <c r="WTM156"/>
      <c r="WTN156"/>
      <c r="WTO156"/>
      <c r="WTP156"/>
      <c r="WTQ156"/>
      <c r="WTR156"/>
      <c r="WTS156"/>
      <c r="WTT156"/>
      <c r="WTU156"/>
      <c r="WTV156"/>
      <c r="WTW156"/>
      <c r="WTX156"/>
      <c r="WTY156"/>
      <c r="WTZ156"/>
      <c r="WUA156"/>
      <c r="WUB156"/>
      <c r="WUC156"/>
      <c r="WUD156"/>
      <c r="WUE156"/>
      <c r="WUF156"/>
      <c r="WUG156"/>
      <c r="WUH156"/>
      <c r="WUI156"/>
      <c r="WUJ156"/>
      <c r="WUK156"/>
      <c r="WUL156"/>
      <c r="WUM156"/>
      <c r="WUN156"/>
      <c r="WUO156"/>
      <c r="WUP156"/>
      <c r="WUQ156"/>
      <c r="WUR156"/>
      <c r="WUS156"/>
      <c r="WUT156"/>
      <c r="WUU156"/>
      <c r="WUV156"/>
      <c r="WUW156"/>
      <c r="WUX156"/>
      <c r="WUY156"/>
      <c r="WUZ156"/>
      <c r="WVA156"/>
      <c r="WVB156"/>
      <c r="WVC156"/>
      <c r="WVD156"/>
      <c r="WVE156"/>
      <c r="WVF156"/>
      <c r="WVG156"/>
      <c r="WVH156"/>
      <c r="WVI156"/>
      <c r="WVJ156"/>
      <c r="WVK156"/>
      <c r="WVL156"/>
      <c r="WVM156"/>
      <c r="WVN156"/>
      <c r="WVO156"/>
      <c r="WVP156"/>
      <c r="WVQ156"/>
      <c r="WVR156"/>
      <c r="WVS156"/>
      <c r="WVT156"/>
      <c r="WVU156"/>
      <c r="WVV156"/>
      <c r="WVW156"/>
      <c r="WVX156"/>
      <c r="WVY156"/>
      <c r="WVZ156"/>
      <c r="WWA156"/>
      <c r="WWB156"/>
      <c r="WWC156"/>
      <c r="WWD156"/>
      <c r="WWE156"/>
      <c r="WWF156"/>
      <c r="WWG156"/>
      <c r="WWH156"/>
      <c r="WWI156"/>
      <c r="WWJ156"/>
      <c r="WWK156"/>
      <c r="WWL156"/>
      <c r="WWM156"/>
      <c r="WWN156"/>
      <c r="WWO156"/>
      <c r="WWP156"/>
      <c r="WWQ156"/>
      <c r="WWR156"/>
      <c r="WWS156"/>
      <c r="WWT156"/>
      <c r="WWU156"/>
      <c r="WWV156"/>
      <c r="WWW156"/>
      <c r="WWX156"/>
      <c r="WWY156"/>
      <c r="WWZ156"/>
      <c r="WXA156"/>
      <c r="WXB156"/>
      <c r="WXC156"/>
      <c r="WXD156"/>
      <c r="WXE156"/>
      <c r="WXF156"/>
      <c r="WXG156"/>
      <c r="WXH156"/>
      <c r="WXI156"/>
      <c r="WXJ156"/>
      <c r="WXK156"/>
      <c r="WXL156"/>
      <c r="WXM156"/>
      <c r="WXN156"/>
      <c r="WXO156"/>
      <c r="WXP156"/>
      <c r="WXQ156"/>
      <c r="WXR156"/>
      <c r="WXS156"/>
      <c r="WXT156"/>
      <c r="WXU156"/>
      <c r="WXV156"/>
      <c r="WXW156"/>
      <c r="WXX156"/>
      <c r="WXY156"/>
      <c r="WXZ156"/>
      <c r="WYA156"/>
      <c r="WYB156"/>
      <c r="WYC156"/>
      <c r="WYD156"/>
      <c r="WYE156"/>
      <c r="WYF156"/>
      <c r="WYG156"/>
      <c r="WYH156"/>
      <c r="WYI156"/>
      <c r="WYJ156"/>
      <c r="WYK156"/>
      <c r="WYL156"/>
      <c r="WYM156"/>
      <c r="WYN156"/>
      <c r="WYO156"/>
      <c r="WYP156"/>
      <c r="WYQ156"/>
      <c r="WYR156"/>
      <c r="WYS156"/>
      <c r="WYT156"/>
      <c r="WYU156"/>
      <c r="WYV156"/>
      <c r="WYW156"/>
      <c r="WYX156"/>
      <c r="WYY156"/>
      <c r="WYZ156"/>
      <c r="WZA156"/>
      <c r="WZB156"/>
      <c r="WZC156"/>
      <c r="WZD156"/>
      <c r="WZE156"/>
      <c r="WZF156"/>
      <c r="WZG156"/>
      <c r="WZH156"/>
      <c r="WZI156"/>
      <c r="WZJ156"/>
      <c r="WZK156"/>
      <c r="WZL156"/>
      <c r="WZM156"/>
      <c r="WZN156"/>
      <c r="WZO156"/>
      <c r="WZP156"/>
      <c r="WZQ156"/>
      <c r="WZR156"/>
      <c r="WZS156"/>
      <c r="WZT156"/>
      <c r="WZU156"/>
      <c r="WZV156"/>
      <c r="WZW156"/>
      <c r="WZX156"/>
      <c r="WZY156"/>
      <c r="WZZ156"/>
      <c r="XAA156"/>
      <c r="XAB156"/>
      <c r="XAC156"/>
      <c r="XAD156"/>
      <c r="XAE156"/>
      <c r="XAF156"/>
      <c r="XAG156"/>
      <c r="XAH156"/>
      <c r="XAI156"/>
      <c r="XAJ156"/>
      <c r="XAK156"/>
      <c r="XAL156"/>
      <c r="XAM156"/>
      <c r="XAN156"/>
      <c r="XAO156"/>
      <c r="XAP156"/>
      <c r="XAQ156"/>
      <c r="XAR156"/>
      <c r="XAS156"/>
      <c r="XAT156"/>
      <c r="XAU156"/>
      <c r="XAV156"/>
      <c r="XAW156"/>
      <c r="XAX156"/>
      <c r="XAY156"/>
      <c r="XAZ156"/>
      <c r="XBA156"/>
      <c r="XBB156"/>
      <c r="XBC156"/>
      <c r="XBD156"/>
      <c r="XBE156"/>
      <c r="XBF156"/>
      <c r="XBG156"/>
      <c r="XBH156"/>
      <c r="XBI156"/>
      <c r="XBJ156"/>
      <c r="XBK156"/>
      <c r="XBL156"/>
      <c r="XBM156"/>
      <c r="XBN156"/>
      <c r="XBO156"/>
      <c r="XBP156"/>
      <c r="XBQ156"/>
      <c r="XBR156"/>
      <c r="XBS156"/>
      <c r="XBT156"/>
      <c r="XBU156"/>
      <c r="XBV156"/>
      <c r="XBW156"/>
      <c r="XBX156"/>
      <c r="XBY156"/>
      <c r="XBZ156"/>
      <c r="XCA156"/>
      <c r="XCB156"/>
      <c r="XCC156"/>
      <c r="XCD156"/>
      <c r="XCE156"/>
      <c r="XCF156"/>
      <c r="XCG156"/>
      <c r="XCH156"/>
      <c r="XCI156"/>
      <c r="XCJ156"/>
      <c r="XCK156"/>
      <c r="XCL156"/>
      <c r="XCM156"/>
      <c r="XCN156"/>
      <c r="XCO156"/>
      <c r="XCP156"/>
      <c r="XCQ156"/>
      <c r="XCR156"/>
      <c r="XCS156"/>
      <c r="XCT156"/>
      <c r="XCU156"/>
      <c r="XCV156"/>
      <c r="XCW156"/>
      <c r="XCX156"/>
      <c r="XCY156"/>
      <c r="XCZ156"/>
      <c r="XDA156"/>
      <c r="XDB156"/>
      <c r="XDC156"/>
      <c r="XDD156"/>
      <c r="XDE156"/>
      <c r="XDF156"/>
      <c r="XDG156"/>
      <c r="XDH156"/>
      <c r="XDI156"/>
      <c r="XDJ156"/>
      <c r="XDK156"/>
      <c r="XDL156"/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  <c r="XFB156"/>
      <c r="XFC156"/>
    </row>
    <row r="157" spans="1:4054 13934:16384" x14ac:dyDescent="0.25">
      <c r="A157" s="193"/>
      <c r="B157" s="16" t="s">
        <v>23</v>
      </c>
      <c r="C157" s="20" t="s">
        <v>39</v>
      </c>
      <c r="D157" s="16">
        <v>50</v>
      </c>
      <c r="E157" s="18">
        <f>SUM(BD157*50/30)</f>
        <v>3.833333333333333</v>
      </c>
      <c r="F157" s="18">
        <f>SUM(BE157*50/30)</f>
        <v>0.45</v>
      </c>
      <c r="G157" s="18">
        <v>28</v>
      </c>
      <c r="H157" s="18">
        <f t="shared" ref="H157:P157" si="69">SUM(BG157*50/30)</f>
        <v>125</v>
      </c>
      <c r="I157" s="18">
        <f t="shared" si="69"/>
        <v>0</v>
      </c>
      <c r="J157" s="18">
        <f t="shared" si="69"/>
        <v>0</v>
      </c>
      <c r="K157" s="18">
        <f t="shared" si="69"/>
        <v>3.3333333333333333E-2</v>
      </c>
      <c r="L157" s="18">
        <f t="shared" si="69"/>
        <v>0</v>
      </c>
      <c r="M157" s="18">
        <f t="shared" si="69"/>
        <v>10</v>
      </c>
      <c r="N157" s="18">
        <f t="shared" si="69"/>
        <v>7</v>
      </c>
      <c r="O157" s="18">
        <f t="shared" si="69"/>
        <v>32.5</v>
      </c>
      <c r="P157" s="18">
        <f t="shared" si="69"/>
        <v>0.55000000000000004</v>
      </c>
      <c r="Q157" s="21">
        <v>3.03</v>
      </c>
      <c r="R157" s="21">
        <v>0.36</v>
      </c>
      <c r="S157" s="21">
        <v>19.64</v>
      </c>
      <c r="T157" s="21">
        <v>93.77</v>
      </c>
      <c r="U157" s="21"/>
      <c r="V157" s="21"/>
      <c r="W157" s="21">
        <v>1.2999999999999999E-2</v>
      </c>
      <c r="X157" s="21"/>
      <c r="Y157" s="21">
        <v>8</v>
      </c>
      <c r="Z157" s="21">
        <v>5.6</v>
      </c>
      <c r="AA157" s="21">
        <v>26</v>
      </c>
      <c r="AB157" s="21">
        <v>0.44</v>
      </c>
      <c r="AC157" s="21">
        <v>3</v>
      </c>
      <c r="AD157" s="21">
        <f t="shared" si="68"/>
        <v>0</v>
      </c>
      <c r="AE157" s="21">
        <f t="shared" si="68"/>
        <v>0</v>
      </c>
      <c r="AF157" s="21">
        <f t="shared" si="68"/>
        <v>0</v>
      </c>
      <c r="AG157" s="21">
        <f t="shared" si="68"/>
        <v>0</v>
      </c>
      <c r="AH157" s="21">
        <f t="shared" si="68"/>
        <v>0</v>
      </c>
      <c r="AI157" s="21">
        <f t="shared" si="68"/>
        <v>0</v>
      </c>
      <c r="AJ157" s="21">
        <f t="shared" si="68"/>
        <v>0</v>
      </c>
      <c r="AK157" s="21">
        <f t="shared" si="68"/>
        <v>0</v>
      </c>
      <c r="AL157" s="21">
        <f t="shared" si="68"/>
        <v>0</v>
      </c>
      <c r="AM157" s="21">
        <f t="shared" si="68"/>
        <v>0</v>
      </c>
      <c r="AN157" s="21">
        <f t="shared" si="68"/>
        <v>0</v>
      </c>
      <c r="BD157" s="18">
        <v>2.2999999999999998</v>
      </c>
      <c r="BE157" s="18">
        <v>0.27</v>
      </c>
      <c r="BF157" s="18">
        <v>15</v>
      </c>
      <c r="BG157" s="18">
        <v>75</v>
      </c>
      <c r="BH157" s="18">
        <v>0</v>
      </c>
      <c r="BI157" s="18">
        <v>0</v>
      </c>
      <c r="BJ157" s="18">
        <v>0.02</v>
      </c>
      <c r="BK157" s="18">
        <v>0</v>
      </c>
      <c r="BL157" s="18">
        <v>6</v>
      </c>
      <c r="BM157" s="18">
        <v>4.2</v>
      </c>
      <c r="BN157" s="18">
        <v>19.5</v>
      </c>
      <c r="BO157" s="18">
        <v>0.33</v>
      </c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  <c r="AWT157"/>
      <c r="AWU157"/>
      <c r="AWV157"/>
      <c r="AWW157"/>
      <c r="AWX157"/>
      <c r="AWY157"/>
      <c r="AWZ157"/>
      <c r="AXA157"/>
      <c r="AXB157"/>
      <c r="AXC157"/>
      <c r="AXD157"/>
      <c r="AXE157"/>
      <c r="AXF157"/>
      <c r="AXG157"/>
      <c r="AXH157"/>
      <c r="AXI157"/>
      <c r="AXJ157"/>
      <c r="AXK157"/>
      <c r="AXL157"/>
      <c r="AXM157"/>
      <c r="AXN157"/>
      <c r="AXO157"/>
      <c r="AXP157"/>
      <c r="AXQ157"/>
      <c r="AXR157"/>
      <c r="AXS157"/>
      <c r="AXT157"/>
      <c r="AXU157"/>
      <c r="AXV157"/>
      <c r="AXW157"/>
      <c r="AXX157"/>
      <c r="AXY157"/>
      <c r="AXZ157"/>
      <c r="AYA157"/>
      <c r="AYB157"/>
      <c r="AYC157"/>
      <c r="AYD157"/>
      <c r="AYE157"/>
      <c r="AYF157"/>
      <c r="AYG157"/>
      <c r="AYH157"/>
      <c r="AYI157"/>
      <c r="AYJ157"/>
      <c r="AYK157"/>
      <c r="AYL157"/>
      <c r="AYM157"/>
      <c r="AYN157"/>
      <c r="AYO157"/>
      <c r="AYP157"/>
      <c r="AYQ157"/>
      <c r="AYR157"/>
      <c r="AYS157"/>
      <c r="AYT157"/>
      <c r="AYU157"/>
      <c r="AYV157"/>
      <c r="AYW157"/>
      <c r="AYX157"/>
      <c r="AYY157"/>
      <c r="AYZ157"/>
      <c r="AZA157"/>
      <c r="AZB157"/>
      <c r="AZC157"/>
      <c r="AZD157"/>
      <c r="AZE157"/>
      <c r="AZF157"/>
      <c r="AZG157"/>
      <c r="AZH157"/>
      <c r="AZI157"/>
      <c r="AZJ157"/>
      <c r="AZK157"/>
      <c r="AZL157"/>
      <c r="AZM157"/>
      <c r="AZN157"/>
      <c r="AZO157"/>
      <c r="AZP157"/>
      <c r="AZQ157"/>
      <c r="AZR157"/>
      <c r="AZS157"/>
      <c r="AZT157"/>
      <c r="AZU157"/>
      <c r="AZV157"/>
      <c r="AZW157"/>
      <c r="AZX157"/>
      <c r="AZY157"/>
      <c r="AZZ157"/>
      <c r="BAA157"/>
      <c r="BAB157"/>
      <c r="BAC157"/>
      <c r="BAD157"/>
      <c r="BAE157"/>
      <c r="BAF157"/>
      <c r="BAG157"/>
      <c r="BAH157"/>
      <c r="BAI157"/>
      <c r="BAJ157"/>
      <c r="BAK157"/>
      <c r="BAL157"/>
      <c r="BAM157"/>
      <c r="BAN157"/>
      <c r="BAO157"/>
      <c r="BAP157"/>
      <c r="BAQ157"/>
      <c r="BAR157"/>
      <c r="BAS157"/>
      <c r="BAT157"/>
      <c r="BAU157"/>
      <c r="BAV157"/>
      <c r="BAW157"/>
      <c r="BAX157"/>
      <c r="BAY157"/>
      <c r="BAZ157"/>
      <c r="BBA157"/>
      <c r="BBB157"/>
      <c r="BBC157"/>
      <c r="BBD157"/>
      <c r="BBE157"/>
      <c r="BBF157"/>
      <c r="BBG157"/>
      <c r="BBH157"/>
      <c r="BBI157"/>
      <c r="BBJ157"/>
      <c r="BBK157"/>
      <c r="BBL157"/>
      <c r="BBM157"/>
      <c r="BBN157"/>
      <c r="BBO157"/>
      <c r="BBP157"/>
      <c r="BBQ157"/>
      <c r="BBR157"/>
      <c r="BBS157"/>
      <c r="BBT157"/>
      <c r="BBU157"/>
      <c r="BBV157"/>
      <c r="BBW157"/>
      <c r="BBX157"/>
      <c r="BBY157"/>
      <c r="BBZ157"/>
      <c r="BCA157"/>
      <c r="BCB157"/>
      <c r="BCC157"/>
      <c r="BCD157"/>
      <c r="BCE157"/>
      <c r="BCF157"/>
      <c r="BCG157"/>
      <c r="BCH157"/>
      <c r="BCI157"/>
      <c r="BCJ157"/>
      <c r="BCK157"/>
      <c r="BCL157"/>
      <c r="BCM157"/>
      <c r="BCN157"/>
      <c r="BCO157"/>
      <c r="BCP157"/>
      <c r="BCQ157"/>
      <c r="BCR157"/>
      <c r="BCS157"/>
      <c r="BCT157"/>
      <c r="BCU157"/>
      <c r="BCV157"/>
      <c r="BCW157"/>
      <c r="BCX157"/>
      <c r="BCY157"/>
      <c r="BCZ157"/>
      <c r="BDA157"/>
      <c r="BDB157"/>
      <c r="BDC157"/>
      <c r="BDD157"/>
      <c r="BDE157"/>
      <c r="BDF157"/>
      <c r="BDG157"/>
      <c r="BDH157"/>
      <c r="BDI157"/>
      <c r="BDJ157"/>
      <c r="BDK157"/>
      <c r="BDL157"/>
      <c r="BDM157"/>
      <c r="BDN157"/>
      <c r="BDO157"/>
      <c r="BDP157"/>
      <c r="BDQ157"/>
      <c r="BDR157"/>
      <c r="BDS157"/>
      <c r="BDT157"/>
      <c r="BDU157"/>
      <c r="BDV157"/>
      <c r="BDW157"/>
      <c r="BDX157"/>
      <c r="BDY157"/>
      <c r="BDZ157"/>
      <c r="BEA157"/>
      <c r="BEB157"/>
      <c r="BEC157"/>
      <c r="BED157"/>
      <c r="BEE157"/>
      <c r="BEF157"/>
      <c r="BEG157"/>
      <c r="BEH157"/>
      <c r="BEI157"/>
      <c r="BEJ157"/>
      <c r="BEK157"/>
      <c r="BEL157"/>
      <c r="BEM157"/>
      <c r="BEN157"/>
      <c r="BEO157"/>
      <c r="BEP157"/>
      <c r="BEQ157"/>
      <c r="BER157"/>
      <c r="BES157"/>
      <c r="BET157"/>
      <c r="BEU157"/>
      <c r="BEV157"/>
      <c r="BEW157"/>
      <c r="BEX157"/>
      <c r="BEY157"/>
      <c r="BEZ157"/>
      <c r="BFA157"/>
      <c r="BFB157"/>
      <c r="BFC157"/>
      <c r="BFD157"/>
      <c r="BFE157"/>
      <c r="BFF157"/>
      <c r="BFG157"/>
      <c r="BFH157"/>
      <c r="BFI157"/>
      <c r="BFJ157"/>
      <c r="BFK157"/>
      <c r="BFL157"/>
      <c r="BFM157"/>
      <c r="BFN157"/>
      <c r="BFO157"/>
      <c r="BFP157"/>
      <c r="BFQ157"/>
      <c r="BFR157"/>
      <c r="BFS157"/>
      <c r="BFT157"/>
      <c r="BFU157"/>
      <c r="BFV157"/>
      <c r="BFW157"/>
      <c r="BFX157"/>
      <c r="BFY157"/>
      <c r="BFZ157"/>
      <c r="BGA157"/>
      <c r="BGB157"/>
      <c r="BGC157"/>
      <c r="BGD157"/>
      <c r="BGE157"/>
      <c r="BGF157"/>
      <c r="BGG157"/>
      <c r="BGH157"/>
      <c r="BGI157"/>
      <c r="BGJ157"/>
      <c r="BGK157"/>
      <c r="BGL157"/>
      <c r="BGM157"/>
      <c r="BGN157"/>
      <c r="BGO157"/>
      <c r="BGP157"/>
      <c r="BGQ157"/>
      <c r="BGR157"/>
      <c r="BGS157"/>
      <c r="BGT157"/>
      <c r="BGU157"/>
      <c r="BGV157"/>
      <c r="BGW157"/>
      <c r="BGX157"/>
      <c r="BGY157"/>
      <c r="BGZ157"/>
      <c r="BHA157"/>
      <c r="BHB157"/>
      <c r="BHC157"/>
      <c r="BHD157"/>
      <c r="BHE157"/>
      <c r="BHF157"/>
      <c r="BHG157"/>
      <c r="BHH157"/>
      <c r="BHI157"/>
      <c r="BHJ157"/>
      <c r="BHK157"/>
      <c r="BHL157"/>
      <c r="BHM157"/>
      <c r="BHN157"/>
      <c r="BHO157"/>
      <c r="BHP157"/>
      <c r="BHQ157"/>
      <c r="BHR157"/>
      <c r="BHS157"/>
      <c r="BHT157"/>
      <c r="BHU157"/>
      <c r="BHV157"/>
      <c r="BHW157"/>
      <c r="BHX157"/>
      <c r="BHY157"/>
      <c r="BHZ157"/>
      <c r="BIA157"/>
      <c r="BIB157"/>
      <c r="BIC157"/>
      <c r="BID157"/>
      <c r="BIE157"/>
      <c r="BIF157"/>
      <c r="BIG157"/>
      <c r="BIH157"/>
      <c r="BII157"/>
      <c r="BIJ157"/>
      <c r="BIK157"/>
      <c r="BIL157"/>
      <c r="BIM157"/>
      <c r="BIN157"/>
      <c r="BIO157"/>
      <c r="BIP157"/>
      <c r="BIQ157"/>
      <c r="BIR157"/>
      <c r="BIS157"/>
      <c r="BIT157"/>
      <c r="BIU157"/>
      <c r="BIV157"/>
      <c r="BIW157"/>
      <c r="BIX157"/>
      <c r="BIY157"/>
      <c r="BIZ157"/>
      <c r="BJA157"/>
      <c r="BJB157"/>
      <c r="BJC157"/>
      <c r="BJD157"/>
      <c r="BJE157"/>
      <c r="BJF157"/>
      <c r="BJG157"/>
      <c r="BJH157"/>
      <c r="BJI157"/>
      <c r="BJJ157"/>
      <c r="BJK157"/>
      <c r="BJL157"/>
      <c r="BJM157"/>
      <c r="BJN157"/>
      <c r="BJO157"/>
      <c r="BJP157"/>
      <c r="BJQ157"/>
      <c r="BJR157"/>
      <c r="BJS157"/>
      <c r="BJT157"/>
      <c r="BJU157"/>
      <c r="BJV157"/>
      <c r="BJW157"/>
      <c r="BJX157"/>
      <c r="BJY157"/>
      <c r="BJZ157"/>
      <c r="BKA157"/>
      <c r="BKB157"/>
      <c r="BKC157"/>
      <c r="BKD157"/>
      <c r="BKE157"/>
      <c r="BKF157"/>
      <c r="BKG157"/>
      <c r="BKH157"/>
      <c r="BKI157"/>
      <c r="BKJ157"/>
      <c r="BKK157"/>
      <c r="BKL157"/>
      <c r="BKM157"/>
      <c r="BKN157"/>
      <c r="BKO157"/>
      <c r="BKP157"/>
      <c r="BKQ157"/>
      <c r="BKR157"/>
      <c r="BKS157"/>
      <c r="BKT157"/>
      <c r="BKU157"/>
      <c r="BKV157"/>
      <c r="BKW157"/>
      <c r="BKX157"/>
      <c r="BKY157"/>
      <c r="BKZ157"/>
      <c r="BLA157"/>
      <c r="BLB157"/>
      <c r="BLC157"/>
      <c r="BLD157"/>
      <c r="BLE157"/>
      <c r="BLF157"/>
      <c r="BLG157"/>
      <c r="BLH157"/>
      <c r="BLI157"/>
      <c r="BLJ157"/>
      <c r="BLK157"/>
      <c r="BLL157"/>
      <c r="BLM157"/>
      <c r="BLN157"/>
      <c r="BLO157"/>
      <c r="BLP157"/>
      <c r="BLQ157"/>
      <c r="BLR157"/>
      <c r="BLS157"/>
      <c r="BLT157"/>
      <c r="BLU157"/>
      <c r="BLV157"/>
      <c r="BLW157"/>
      <c r="BLX157"/>
      <c r="BLY157"/>
      <c r="BLZ157"/>
      <c r="BMA157"/>
      <c r="BMB157"/>
      <c r="BMC157"/>
      <c r="BMD157"/>
      <c r="BME157"/>
      <c r="BMF157"/>
      <c r="BMG157"/>
      <c r="BMH157"/>
      <c r="BMI157"/>
      <c r="BMJ157"/>
      <c r="BMK157"/>
      <c r="BML157"/>
      <c r="BMM157"/>
      <c r="BMN157"/>
      <c r="BMO157"/>
      <c r="BMP157"/>
      <c r="BMQ157"/>
      <c r="BMR157"/>
      <c r="BMS157"/>
      <c r="BMT157"/>
      <c r="BMU157"/>
      <c r="BMV157"/>
      <c r="BMW157"/>
      <c r="BMX157"/>
      <c r="BMY157"/>
      <c r="BMZ157"/>
      <c r="BNA157"/>
      <c r="BNB157"/>
      <c r="BNC157"/>
      <c r="BND157"/>
      <c r="BNE157"/>
      <c r="BNF157"/>
      <c r="BNG157"/>
      <c r="BNH157"/>
      <c r="BNI157"/>
      <c r="BNJ157"/>
      <c r="BNK157"/>
      <c r="BNL157"/>
      <c r="BNM157"/>
      <c r="BNN157"/>
      <c r="BNO157"/>
      <c r="BNP157"/>
      <c r="BNQ157"/>
      <c r="BNR157"/>
      <c r="BNS157"/>
      <c r="BNT157"/>
      <c r="BNU157"/>
      <c r="BNV157"/>
      <c r="BNW157"/>
      <c r="BNX157"/>
      <c r="BNY157"/>
      <c r="BNZ157"/>
      <c r="BOA157"/>
      <c r="BOB157"/>
      <c r="BOC157"/>
      <c r="BOD157"/>
      <c r="BOE157"/>
      <c r="BOF157"/>
      <c r="BOG157"/>
      <c r="BOH157"/>
      <c r="BOI157"/>
      <c r="BOJ157"/>
      <c r="BOK157"/>
      <c r="BOL157"/>
      <c r="BOM157"/>
      <c r="BON157"/>
      <c r="BOO157"/>
      <c r="BOP157"/>
      <c r="BOQ157"/>
      <c r="BOR157"/>
      <c r="BOS157"/>
      <c r="BOT157"/>
      <c r="BOU157"/>
      <c r="BOV157"/>
      <c r="BOW157"/>
      <c r="BOX157"/>
      <c r="BOY157"/>
      <c r="BOZ157"/>
      <c r="BPA157"/>
      <c r="BPB157"/>
      <c r="BPC157"/>
      <c r="BPD157"/>
      <c r="BPE157"/>
      <c r="BPF157"/>
      <c r="BPG157"/>
      <c r="BPH157"/>
      <c r="BPI157"/>
      <c r="BPJ157"/>
      <c r="BPK157"/>
      <c r="BPL157"/>
      <c r="BPM157"/>
      <c r="BPN157"/>
      <c r="BPO157"/>
      <c r="BPP157"/>
      <c r="BPQ157"/>
      <c r="BPR157"/>
      <c r="BPS157"/>
      <c r="BPT157"/>
      <c r="BPU157"/>
      <c r="BPV157"/>
      <c r="BPW157"/>
      <c r="BPX157"/>
      <c r="BPY157"/>
      <c r="BPZ157"/>
      <c r="BQA157"/>
      <c r="BQB157"/>
      <c r="BQC157"/>
      <c r="BQD157"/>
      <c r="BQE157"/>
      <c r="BQF157"/>
      <c r="BQG157"/>
      <c r="BQH157"/>
      <c r="BQI157"/>
      <c r="BQJ157"/>
      <c r="BQK157"/>
      <c r="BQL157"/>
      <c r="BQM157"/>
      <c r="BQN157"/>
      <c r="BQO157"/>
      <c r="BQP157"/>
      <c r="BQQ157"/>
      <c r="BQR157"/>
      <c r="BQS157"/>
      <c r="BQT157"/>
      <c r="BQU157"/>
      <c r="BQV157"/>
      <c r="BQW157"/>
      <c r="BQX157"/>
      <c r="BQY157"/>
      <c r="BQZ157"/>
      <c r="BRA157"/>
      <c r="BRB157"/>
      <c r="BRC157"/>
      <c r="BRD157"/>
      <c r="BRE157"/>
      <c r="BRF157"/>
      <c r="BRG157"/>
      <c r="BRH157"/>
      <c r="BRI157"/>
      <c r="BRJ157"/>
      <c r="BRK157"/>
      <c r="BRL157"/>
      <c r="BRM157"/>
      <c r="BRN157"/>
      <c r="BRO157"/>
      <c r="BRP157"/>
      <c r="BRQ157"/>
      <c r="BRR157"/>
      <c r="BRS157"/>
      <c r="BRT157"/>
      <c r="BRU157"/>
      <c r="BRV157"/>
      <c r="BRW157"/>
      <c r="BRX157"/>
      <c r="BRY157"/>
      <c r="BRZ157"/>
      <c r="BSA157"/>
      <c r="BSB157"/>
      <c r="BSC157"/>
      <c r="BSD157"/>
      <c r="BSE157"/>
      <c r="BSF157"/>
      <c r="BSG157"/>
      <c r="BSH157"/>
      <c r="BSI157"/>
      <c r="BSJ157"/>
      <c r="BSK157"/>
      <c r="BSL157"/>
      <c r="BSM157"/>
      <c r="BSN157"/>
      <c r="BSO157"/>
      <c r="BSP157"/>
      <c r="BSQ157"/>
      <c r="BSR157"/>
      <c r="BSS157"/>
      <c r="BST157"/>
      <c r="BSU157"/>
      <c r="BSV157"/>
      <c r="BSW157"/>
      <c r="BSX157"/>
      <c r="BSY157"/>
      <c r="BSZ157"/>
      <c r="BTA157"/>
      <c r="BTB157"/>
      <c r="BTC157"/>
      <c r="BTD157"/>
      <c r="BTE157"/>
      <c r="BTF157"/>
      <c r="BTG157"/>
      <c r="BTH157"/>
      <c r="BTI157"/>
      <c r="BTJ157"/>
      <c r="BTK157"/>
      <c r="BTL157"/>
      <c r="BTM157"/>
      <c r="BTN157"/>
      <c r="BTO157"/>
      <c r="BTP157"/>
      <c r="BTQ157"/>
      <c r="BTR157"/>
      <c r="BTS157"/>
      <c r="BTT157"/>
      <c r="BTU157"/>
      <c r="BTV157"/>
      <c r="BTW157"/>
      <c r="BTX157"/>
      <c r="BTY157"/>
      <c r="BTZ157"/>
      <c r="BUA157"/>
      <c r="BUB157"/>
      <c r="BUC157"/>
      <c r="BUD157"/>
      <c r="BUE157"/>
      <c r="BUF157"/>
      <c r="BUG157"/>
      <c r="BUH157"/>
      <c r="BUI157"/>
      <c r="BUJ157"/>
      <c r="BUK157"/>
      <c r="BUL157"/>
      <c r="BUM157"/>
      <c r="BUN157"/>
      <c r="BUO157"/>
      <c r="BUP157"/>
      <c r="BUQ157"/>
      <c r="BUR157"/>
      <c r="BUS157"/>
      <c r="BUT157"/>
      <c r="BUU157"/>
      <c r="BUV157"/>
      <c r="BUW157"/>
      <c r="BUX157"/>
      <c r="BUY157"/>
      <c r="BUZ157"/>
      <c r="BVA157"/>
      <c r="BVB157"/>
      <c r="BVC157"/>
      <c r="BVD157"/>
      <c r="BVE157"/>
      <c r="BVF157"/>
      <c r="BVG157"/>
      <c r="BVH157"/>
      <c r="BVI157"/>
      <c r="BVJ157"/>
      <c r="BVK157"/>
      <c r="BVL157"/>
      <c r="BVM157"/>
      <c r="BVN157"/>
      <c r="BVO157"/>
      <c r="BVP157"/>
      <c r="BVQ157"/>
      <c r="BVR157"/>
      <c r="BVS157"/>
      <c r="BVT157"/>
      <c r="BVU157"/>
      <c r="BVV157"/>
      <c r="BVW157"/>
      <c r="BVX157"/>
      <c r="BVY157"/>
      <c r="BVZ157"/>
      <c r="BWA157"/>
      <c r="BWB157"/>
      <c r="BWC157"/>
      <c r="BWD157"/>
      <c r="BWE157"/>
      <c r="BWF157"/>
      <c r="BWG157"/>
      <c r="BWH157"/>
      <c r="BWI157"/>
      <c r="BWJ157"/>
      <c r="BWK157"/>
      <c r="BWL157"/>
      <c r="BWM157"/>
      <c r="BWN157"/>
      <c r="BWO157"/>
      <c r="BWP157"/>
      <c r="BWQ157"/>
      <c r="BWR157"/>
      <c r="BWS157"/>
      <c r="BWT157"/>
      <c r="BWU157"/>
      <c r="BWV157"/>
      <c r="BWW157"/>
      <c r="BWX157"/>
      <c r="BWY157"/>
      <c r="BWZ157"/>
      <c r="BXA157"/>
      <c r="BXB157"/>
      <c r="BXC157"/>
      <c r="BXD157"/>
      <c r="BXE157"/>
      <c r="BXF157"/>
      <c r="BXG157"/>
      <c r="BXH157"/>
      <c r="BXI157"/>
      <c r="BXJ157"/>
      <c r="BXK157"/>
      <c r="BXL157"/>
      <c r="BXM157"/>
      <c r="BXN157"/>
      <c r="BXO157"/>
      <c r="BXP157"/>
      <c r="BXQ157"/>
      <c r="BXR157"/>
      <c r="BXS157"/>
      <c r="BXT157"/>
      <c r="BXU157"/>
      <c r="BXV157"/>
      <c r="BXW157"/>
      <c r="BXX157"/>
      <c r="BXY157"/>
      <c r="BXZ157"/>
      <c r="BYA157"/>
      <c r="BYB157"/>
      <c r="BYC157"/>
      <c r="BYD157"/>
      <c r="BYE157"/>
      <c r="BYF157"/>
      <c r="BYG157"/>
      <c r="BYH157"/>
      <c r="BYI157"/>
      <c r="BYJ157"/>
      <c r="BYK157"/>
      <c r="BYL157"/>
      <c r="BYM157"/>
      <c r="BYN157"/>
      <c r="BYO157"/>
      <c r="BYP157"/>
      <c r="BYQ157"/>
      <c r="BYR157"/>
      <c r="BYS157"/>
      <c r="BYT157"/>
      <c r="BYU157"/>
      <c r="BYV157"/>
      <c r="BYW157"/>
      <c r="BYX157"/>
      <c r="BYY157"/>
      <c r="BYZ157"/>
      <c r="BZA157"/>
      <c r="BZB157"/>
      <c r="BZC157"/>
      <c r="BZD157"/>
      <c r="BZE157"/>
      <c r="BZF157"/>
      <c r="BZG157"/>
      <c r="BZH157"/>
      <c r="BZI157"/>
      <c r="BZJ157"/>
      <c r="BZK157"/>
      <c r="BZL157"/>
      <c r="BZM157"/>
      <c r="BZN157"/>
      <c r="BZO157"/>
      <c r="BZP157"/>
      <c r="BZQ157"/>
      <c r="BZR157"/>
      <c r="BZS157"/>
      <c r="BZT157"/>
      <c r="BZU157"/>
      <c r="BZV157"/>
      <c r="BZW157"/>
      <c r="BZX157"/>
      <c r="BZY157"/>
      <c r="BZZ157"/>
      <c r="CAA157"/>
      <c r="CAB157"/>
      <c r="CAC157"/>
      <c r="CAD157"/>
      <c r="CAE157"/>
      <c r="CAF157"/>
      <c r="CAG157"/>
      <c r="CAH157"/>
      <c r="CAI157"/>
      <c r="CAJ157"/>
      <c r="CAK157"/>
      <c r="CAL157"/>
      <c r="CAM157"/>
      <c r="CAN157"/>
      <c r="CAO157"/>
      <c r="CAP157"/>
      <c r="CAQ157"/>
      <c r="CAR157"/>
      <c r="CAS157"/>
      <c r="CAT157"/>
      <c r="CAU157"/>
      <c r="CAV157"/>
      <c r="CAW157"/>
      <c r="CAX157"/>
      <c r="CAY157"/>
      <c r="CAZ157"/>
      <c r="CBA157"/>
      <c r="CBB157"/>
      <c r="CBC157"/>
      <c r="CBD157"/>
      <c r="CBE157"/>
      <c r="CBF157"/>
      <c r="CBG157"/>
      <c r="CBH157"/>
      <c r="CBI157"/>
      <c r="CBJ157"/>
      <c r="CBK157"/>
      <c r="CBL157"/>
      <c r="CBM157"/>
      <c r="CBN157"/>
      <c r="CBO157"/>
      <c r="CBP157"/>
      <c r="CBQ157"/>
      <c r="CBR157"/>
      <c r="CBS157"/>
      <c r="CBT157"/>
      <c r="CBU157"/>
      <c r="CBV157"/>
      <c r="CBW157"/>
      <c r="CBX157"/>
      <c r="CBY157"/>
      <c r="CBZ157"/>
      <c r="CCA157"/>
      <c r="CCB157"/>
      <c r="CCC157"/>
      <c r="CCD157"/>
      <c r="CCE157"/>
      <c r="CCF157"/>
      <c r="CCG157"/>
      <c r="CCH157"/>
      <c r="CCI157"/>
      <c r="CCJ157"/>
      <c r="CCK157"/>
      <c r="CCL157"/>
      <c r="CCM157"/>
      <c r="CCN157"/>
      <c r="CCO157"/>
      <c r="CCP157"/>
      <c r="CCQ157"/>
      <c r="CCR157"/>
      <c r="CCS157"/>
      <c r="CCT157"/>
      <c r="CCU157"/>
      <c r="CCV157"/>
      <c r="CCW157"/>
      <c r="CCX157"/>
      <c r="CCY157"/>
      <c r="CCZ157"/>
      <c r="CDA157"/>
      <c r="CDB157"/>
      <c r="CDC157"/>
      <c r="CDD157"/>
      <c r="CDE157"/>
      <c r="CDF157"/>
      <c r="CDG157"/>
      <c r="CDH157"/>
      <c r="CDI157"/>
      <c r="CDJ157"/>
      <c r="CDK157"/>
      <c r="CDL157"/>
      <c r="CDM157"/>
      <c r="CDN157"/>
      <c r="CDO157"/>
      <c r="CDP157"/>
      <c r="CDQ157"/>
      <c r="CDR157"/>
      <c r="CDS157"/>
      <c r="CDT157"/>
      <c r="CDU157"/>
      <c r="CDV157"/>
      <c r="CDW157"/>
      <c r="CDX157"/>
      <c r="CDY157"/>
      <c r="CDZ157"/>
      <c r="CEA157"/>
      <c r="CEB157"/>
      <c r="CEC157"/>
      <c r="CED157"/>
      <c r="CEE157"/>
      <c r="CEF157"/>
      <c r="CEG157"/>
      <c r="CEH157"/>
      <c r="CEI157"/>
      <c r="CEJ157"/>
      <c r="CEK157"/>
      <c r="CEL157"/>
      <c r="CEM157"/>
      <c r="CEN157"/>
      <c r="CEO157"/>
      <c r="CEP157"/>
      <c r="CEQ157"/>
      <c r="CER157"/>
      <c r="CES157"/>
      <c r="CET157"/>
      <c r="CEU157"/>
      <c r="CEV157"/>
      <c r="CEW157"/>
      <c r="CEX157"/>
      <c r="CEY157"/>
      <c r="CEZ157"/>
      <c r="CFA157"/>
      <c r="CFB157"/>
      <c r="CFC157"/>
      <c r="CFD157"/>
      <c r="CFE157"/>
      <c r="CFF157"/>
      <c r="CFG157"/>
      <c r="CFH157"/>
      <c r="CFI157"/>
      <c r="CFJ157"/>
      <c r="CFK157"/>
      <c r="CFL157"/>
      <c r="CFM157"/>
      <c r="CFN157"/>
      <c r="CFO157"/>
      <c r="CFP157"/>
      <c r="CFQ157"/>
      <c r="CFR157"/>
      <c r="CFS157"/>
      <c r="CFT157"/>
      <c r="CFU157"/>
      <c r="CFV157"/>
      <c r="CFW157"/>
      <c r="CFX157"/>
      <c r="CFY157"/>
      <c r="CFZ157"/>
      <c r="CGA157"/>
      <c r="CGB157"/>
      <c r="CGC157"/>
      <c r="CGD157"/>
      <c r="CGE157"/>
      <c r="CGF157"/>
      <c r="CGG157"/>
      <c r="CGH157"/>
      <c r="CGI157"/>
      <c r="CGJ157"/>
      <c r="CGK157"/>
      <c r="CGL157"/>
      <c r="CGM157"/>
      <c r="CGN157"/>
      <c r="CGO157"/>
      <c r="CGP157"/>
      <c r="CGQ157"/>
      <c r="CGR157"/>
      <c r="CGS157"/>
      <c r="CGT157"/>
      <c r="CGU157"/>
      <c r="CGV157"/>
      <c r="CGW157"/>
      <c r="CGX157"/>
      <c r="CGY157"/>
      <c r="CGZ157"/>
      <c r="CHA157"/>
      <c r="CHB157"/>
      <c r="CHC157"/>
      <c r="CHD157"/>
      <c r="CHE157"/>
      <c r="CHF157"/>
      <c r="CHG157"/>
      <c r="CHH157"/>
      <c r="CHI157"/>
      <c r="CHJ157"/>
      <c r="CHK157"/>
      <c r="CHL157"/>
      <c r="CHM157"/>
      <c r="CHN157"/>
      <c r="CHO157"/>
      <c r="CHP157"/>
      <c r="CHQ157"/>
      <c r="CHR157"/>
      <c r="CHS157"/>
      <c r="CHT157"/>
      <c r="CHU157"/>
      <c r="CHV157"/>
      <c r="CHW157"/>
      <c r="CHX157"/>
      <c r="CHY157"/>
      <c r="CHZ157"/>
      <c r="CIA157"/>
      <c r="CIB157"/>
      <c r="CIC157"/>
      <c r="CID157"/>
      <c r="CIE157"/>
      <c r="CIF157"/>
      <c r="CIG157"/>
      <c r="CIH157"/>
      <c r="CII157"/>
      <c r="CIJ157"/>
      <c r="CIK157"/>
      <c r="CIL157"/>
      <c r="CIM157"/>
      <c r="CIN157"/>
      <c r="CIO157"/>
      <c r="CIP157"/>
      <c r="CIQ157"/>
      <c r="CIR157"/>
      <c r="CIS157"/>
      <c r="CIT157"/>
      <c r="CIU157"/>
      <c r="CIV157"/>
      <c r="CIW157"/>
      <c r="CIX157"/>
      <c r="CIY157"/>
      <c r="CIZ157"/>
      <c r="CJA157"/>
      <c r="CJB157"/>
      <c r="CJC157"/>
      <c r="CJD157"/>
      <c r="CJE157"/>
      <c r="CJF157"/>
      <c r="CJG157"/>
      <c r="CJH157"/>
      <c r="CJI157"/>
      <c r="CJJ157"/>
      <c r="CJK157"/>
      <c r="CJL157"/>
      <c r="CJM157"/>
      <c r="CJN157"/>
      <c r="CJO157"/>
      <c r="CJP157"/>
      <c r="CJQ157"/>
      <c r="CJR157"/>
      <c r="CJS157"/>
      <c r="CJT157"/>
      <c r="CJU157"/>
      <c r="CJV157"/>
      <c r="CJW157"/>
      <c r="CJX157"/>
      <c r="CJY157"/>
      <c r="CJZ157"/>
      <c r="CKA157"/>
      <c r="CKB157"/>
      <c r="CKC157"/>
      <c r="CKD157"/>
      <c r="CKE157"/>
      <c r="CKF157"/>
      <c r="CKG157"/>
      <c r="CKH157"/>
      <c r="CKI157"/>
      <c r="CKJ157"/>
      <c r="CKK157"/>
      <c r="CKL157"/>
      <c r="CKM157"/>
      <c r="CKN157"/>
      <c r="CKO157"/>
      <c r="CKP157"/>
      <c r="CKQ157"/>
      <c r="CKR157"/>
      <c r="CKS157"/>
      <c r="CKT157"/>
      <c r="CKU157"/>
      <c r="CKV157"/>
      <c r="CKW157"/>
      <c r="CKX157"/>
      <c r="CKY157"/>
      <c r="CKZ157"/>
      <c r="CLA157"/>
      <c r="CLB157"/>
      <c r="CLC157"/>
      <c r="CLD157"/>
      <c r="CLE157"/>
      <c r="CLF157"/>
      <c r="CLG157"/>
      <c r="CLH157"/>
      <c r="CLI157"/>
      <c r="CLJ157"/>
      <c r="CLK157"/>
      <c r="CLL157"/>
      <c r="CLM157"/>
      <c r="CLN157"/>
      <c r="CLO157"/>
      <c r="CLP157"/>
      <c r="CLQ157"/>
      <c r="CLR157"/>
      <c r="CLS157"/>
      <c r="CLT157"/>
      <c r="CLU157"/>
      <c r="CLV157"/>
      <c r="CLW157"/>
      <c r="CLX157"/>
      <c r="CLY157"/>
      <c r="CLZ157"/>
      <c r="CMA157"/>
      <c r="CMB157"/>
      <c r="CMC157"/>
      <c r="CMD157"/>
      <c r="CME157"/>
      <c r="CMF157"/>
      <c r="CMG157"/>
      <c r="CMH157"/>
      <c r="CMI157"/>
      <c r="CMJ157"/>
      <c r="CMK157"/>
      <c r="CML157"/>
      <c r="CMM157"/>
      <c r="CMN157"/>
      <c r="CMO157"/>
      <c r="CMP157"/>
      <c r="CMQ157"/>
      <c r="CMR157"/>
      <c r="CMS157"/>
      <c r="CMT157"/>
      <c r="CMU157"/>
      <c r="CMV157"/>
      <c r="CMW157"/>
      <c r="CMX157"/>
      <c r="CMY157"/>
      <c r="CMZ157"/>
      <c r="CNA157"/>
      <c r="CNB157"/>
      <c r="CNC157"/>
      <c r="CND157"/>
      <c r="CNE157"/>
      <c r="CNF157"/>
      <c r="CNG157"/>
      <c r="CNH157"/>
      <c r="CNI157"/>
      <c r="CNJ157"/>
      <c r="CNK157"/>
      <c r="CNL157"/>
      <c r="CNM157"/>
      <c r="CNN157"/>
      <c r="CNO157"/>
      <c r="CNP157"/>
      <c r="CNQ157"/>
      <c r="CNR157"/>
      <c r="CNS157"/>
      <c r="CNT157"/>
      <c r="CNU157"/>
      <c r="CNV157"/>
      <c r="CNW157"/>
      <c r="CNX157"/>
      <c r="CNY157"/>
      <c r="CNZ157"/>
      <c r="COA157"/>
      <c r="COB157"/>
      <c r="COC157"/>
      <c r="COD157"/>
      <c r="COE157"/>
      <c r="COF157"/>
      <c r="COG157"/>
      <c r="COH157"/>
      <c r="COI157"/>
      <c r="COJ157"/>
      <c r="COK157"/>
      <c r="COL157"/>
      <c r="COM157"/>
      <c r="CON157"/>
      <c r="COO157"/>
      <c r="COP157"/>
      <c r="COQ157"/>
      <c r="COR157"/>
      <c r="COS157"/>
      <c r="COT157"/>
      <c r="COU157"/>
      <c r="COV157"/>
      <c r="COW157"/>
      <c r="COX157"/>
      <c r="COY157"/>
      <c r="COZ157"/>
      <c r="CPA157"/>
      <c r="CPB157"/>
      <c r="CPC157"/>
      <c r="CPD157"/>
      <c r="CPE157"/>
      <c r="CPF157"/>
      <c r="CPG157"/>
      <c r="CPH157"/>
      <c r="CPI157"/>
      <c r="CPJ157"/>
      <c r="CPK157"/>
      <c r="CPL157"/>
      <c r="CPM157"/>
      <c r="CPN157"/>
      <c r="CPO157"/>
      <c r="CPP157"/>
      <c r="CPQ157"/>
      <c r="CPR157"/>
      <c r="CPS157"/>
      <c r="CPT157"/>
      <c r="CPU157"/>
      <c r="CPV157"/>
      <c r="CPW157"/>
      <c r="CPX157"/>
      <c r="CPY157"/>
      <c r="CPZ157"/>
      <c r="CQA157"/>
      <c r="CQB157"/>
      <c r="CQC157"/>
      <c r="CQD157"/>
      <c r="CQE157"/>
      <c r="CQF157"/>
      <c r="CQG157"/>
      <c r="CQH157"/>
      <c r="CQI157"/>
      <c r="CQJ157"/>
      <c r="CQK157"/>
      <c r="CQL157"/>
      <c r="CQM157"/>
      <c r="CQN157"/>
      <c r="CQO157"/>
      <c r="CQP157"/>
      <c r="CQQ157"/>
      <c r="CQR157"/>
      <c r="CQS157"/>
      <c r="CQT157"/>
      <c r="CQU157"/>
      <c r="CQV157"/>
      <c r="CQW157"/>
      <c r="CQX157"/>
      <c r="CQY157"/>
      <c r="CQZ157"/>
      <c r="CRA157"/>
      <c r="CRB157"/>
      <c r="CRC157"/>
      <c r="CRD157"/>
      <c r="CRE157"/>
      <c r="CRF157"/>
      <c r="CRG157"/>
      <c r="CRH157"/>
      <c r="CRI157"/>
      <c r="CRJ157"/>
      <c r="CRK157"/>
      <c r="CRL157"/>
      <c r="CRM157"/>
      <c r="CRN157"/>
      <c r="CRO157"/>
      <c r="CRP157"/>
      <c r="CRQ157"/>
      <c r="CRR157"/>
      <c r="CRS157"/>
      <c r="CRT157"/>
      <c r="CRU157"/>
      <c r="CRV157"/>
      <c r="CRW157"/>
      <c r="CRX157"/>
      <c r="CRY157"/>
      <c r="CRZ157"/>
      <c r="CSA157"/>
      <c r="CSB157"/>
      <c r="CSC157"/>
      <c r="CSD157"/>
      <c r="CSE157"/>
      <c r="CSF157"/>
      <c r="CSG157"/>
      <c r="CSH157"/>
      <c r="CSI157"/>
      <c r="CSJ157"/>
      <c r="CSK157"/>
      <c r="CSL157"/>
      <c r="CSM157"/>
      <c r="CSN157"/>
      <c r="CSO157"/>
      <c r="CSP157"/>
      <c r="CSQ157"/>
      <c r="CSR157"/>
      <c r="CSS157"/>
      <c r="CST157"/>
      <c r="CSU157"/>
      <c r="CSV157"/>
      <c r="CSW157"/>
      <c r="CSX157"/>
      <c r="CSY157"/>
      <c r="CSZ157"/>
      <c r="CTA157"/>
      <c r="CTB157"/>
      <c r="CTC157"/>
      <c r="CTD157"/>
      <c r="CTE157"/>
      <c r="CTF157"/>
      <c r="CTG157"/>
      <c r="CTH157"/>
      <c r="CTI157"/>
      <c r="CTJ157"/>
      <c r="CTK157"/>
      <c r="CTL157"/>
      <c r="CTM157"/>
      <c r="CTN157"/>
      <c r="CTO157"/>
      <c r="CTP157"/>
      <c r="CTQ157"/>
      <c r="CTR157"/>
      <c r="CTS157"/>
      <c r="CTT157"/>
      <c r="CTU157"/>
      <c r="CTV157"/>
      <c r="CTW157"/>
      <c r="CTX157"/>
      <c r="CTY157"/>
      <c r="CTZ157"/>
      <c r="CUA157"/>
      <c r="CUB157"/>
      <c r="CUC157"/>
      <c r="CUD157"/>
      <c r="CUE157"/>
      <c r="CUF157"/>
      <c r="CUG157"/>
      <c r="CUH157"/>
      <c r="CUI157"/>
      <c r="CUJ157"/>
      <c r="CUK157"/>
      <c r="CUL157"/>
      <c r="CUM157"/>
      <c r="CUN157"/>
      <c r="CUO157"/>
      <c r="CUP157"/>
      <c r="CUQ157"/>
      <c r="CUR157"/>
      <c r="CUS157"/>
      <c r="CUT157"/>
      <c r="CUU157"/>
      <c r="CUV157"/>
      <c r="CUW157"/>
      <c r="CUX157"/>
      <c r="CUY157"/>
      <c r="CUZ157"/>
      <c r="CVA157"/>
      <c r="CVB157"/>
      <c r="CVC157"/>
      <c r="CVD157"/>
      <c r="CVE157"/>
      <c r="CVF157"/>
      <c r="CVG157"/>
      <c r="CVH157"/>
      <c r="CVI157"/>
      <c r="CVJ157"/>
      <c r="CVK157"/>
      <c r="CVL157"/>
      <c r="CVM157"/>
      <c r="CVN157"/>
      <c r="CVO157"/>
      <c r="CVP157"/>
      <c r="CVQ157"/>
      <c r="CVR157"/>
      <c r="CVS157"/>
      <c r="CVT157"/>
      <c r="CVU157"/>
      <c r="CVV157"/>
      <c r="CVW157"/>
      <c r="CVX157"/>
      <c r="CVY157"/>
      <c r="CVZ157"/>
      <c r="CWA157"/>
      <c r="CWB157"/>
      <c r="CWC157"/>
      <c r="CWD157"/>
      <c r="CWE157"/>
      <c r="CWF157"/>
      <c r="CWG157"/>
      <c r="CWH157"/>
      <c r="CWI157"/>
      <c r="CWJ157"/>
      <c r="CWK157"/>
      <c r="CWL157"/>
      <c r="CWM157"/>
      <c r="CWN157"/>
      <c r="CWO157"/>
      <c r="CWP157"/>
      <c r="CWQ157"/>
      <c r="CWR157"/>
      <c r="CWS157"/>
      <c r="CWT157"/>
      <c r="CWU157"/>
      <c r="CWV157"/>
      <c r="CWW157"/>
      <c r="CWX157"/>
      <c r="CWY157"/>
      <c r="CWZ157"/>
      <c r="CXA157"/>
      <c r="CXB157"/>
      <c r="CXC157"/>
      <c r="CXD157"/>
      <c r="CXE157"/>
      <c r="CXF157"/>
      <c r="CXG157"/>
      <c r="CXH157"/>
      <c r="CXI157"/>
      <c r="CXJ157"/>
      <c r="CXK157"/>
      <c r="CXL157"/>
      <c r="CXM157"/>
      <c r="CXN157"/>
      <c r="CXO157"/>
      <c r="CXP157"/>
      <c r="CXQ157"/>
      <c r="CXR157"/>
      <c r="CXS157"/>
      <c r="CXT157"/>
      <c r="CXU157"/>
      <c r="CXV157"/>
      <c r="CXW157"/>
      <c r="CXX157"/>
      <c r="CXY157"/>
      <c r="CXZ157"/>
      <c r="CYA157"/>
      <c r="CYB157"/>
      <c r="CYC157"/>
      <c r="CYD157"/>
      <c r="CYE157"/>
      <c r="CYF157"/>
      <c r="CYG157"/>
      <c r="CYH157"/>
      <c r="CYI157"/>
      <c r="CYJ157"/>
      <c r="CYK157"/>
      <c r="CYL157"/>
      <c r="CYM157"/>
      <c r="CYN157"/>
      <c r="CYO157"/>
      <c r="CYP157"/>
      <c r="CYQ157"/>
      <c r="CYR157"/>
      <c r="CYS157"/>
      <c r="CYT157"/>
      <c r="CYU157"/>
      <c r="CYV157"/>
      <c r="CYW157"/>
      <c r="CYX157"/>
      <c r="CYY157"/>
      <c r="CYZ157"/>
      <c r="CZA157"/>
      <c r="CZB157"/>
      <c r="CZC157"/>
      <c r="CZD157"/>
      <c r="CZE157"/>
      <c r="CZF157"/>
      <c r="CZG157"/>
      <c r="CZH157"/>
      <c r="CZI157"/>
      <c r="CZJ157"/>
      <c r="CZK157"/>
      <c r="CZL157"/>
      <c r="CZM157"/>
      <c r="CZN157"/>
      <c r="CZO157"/>
      <c r="CZP157"/>
      <c r="CZQ157"/>
      <c r="CZR157"/>
      <c r="CZS157"/>
      <c r="CZT157"/>
      <c r="CZU157"/>
      <c r="CZV157"/>
      <c r="CZW157"/>
      <c r="CZX157"/>
      <c r="CZY157"/>
      <c r="CZZ157"/>
      <c r="DAA157"/>
      <c r="DAB157"/>
      <c r="DAC157"/>
      <c r="DAD157"/>
      <c r="DAE157"/>
      <c r="DAF157"/>
      <c r="DAG157"/>
      <c r="DAH157"/>
      <c r="DAI157"/>
      <c r="DAJ157"/>
      <c r="DAK157"/>
      <c r="DAL157"/>
      <c r="DAM157"/>
      <c r="DAN157"/>
      <c r="DAO157"/>
      <c r="DAP157"/>
      <c r="DAQ157"/>
      <c r="DAR157"/>
      <c r="DAS157"/>
      <c r="DAT157"/>
      <c r="DAU157"/>
      <c r="DAV157"/>
      <c r="DAW157"/>
      <c r="DAX157"/>
      <c r="DAY157"/>
      <c r="DAZ157"/>
      <c r="DBA157"/>
      <c r="DBB157"/>
      <c r="DBC157"/>
      <c r="DBD157"/>
      <c r="DBE157"/>
      <c r="DBF157"/>
      <c r="DBG157"/>
      <c r="DBH157"/>
      <c r="DBI157"/>
      <c r="DBJ157"/>
      <c r="DBK157"/>
      <c r="DBL157"/>
      <c r="DBM157"/>
      <c r="DBN157"/>
      <c r="DBO157"/>
      <c r="DBP157"/>
      <c r="DBQ157"/>
      <c r="DBR157"/>
      <c r="DBS157"/>
      <c r="DBT157"/>
      <c r="DBU157"/>
      <c r="DBV157"/>
      <c r="DBW157"/>
      <c r="DBX157"/>
      <c r="DBY157"/>
      <c r="DBZ157"/>
      <c r="DCA157"/>
      <c r="DCB157"/>
      <c r="DCC157"/>
      <c r="DCD157"/>
      <c r="DCE157"/>
      <c r="DCF157"/>
      <c r="DCG157"/>
      <c r="DCH157"/>
      <c r="DCI157"/>
      <c r="DCJ157"/>
      <c r="DCK157"/>
      <c r="DCL157"/>
      <c r="DCM157"/>
      <c r="DCN157"/>
      <c r="DCO157"/>
      <c r="DCP157"/>
      <c r="DCQ157"/>
      <c r="DCR157"/>
      <c r="DCS157"/>
      <c r="DCT157"/>
      <c r="DCU157"/>
      <c r="DCV157"/>
      <c r="DCW157"/>
      <c r="DCX157"/>
      <c r="DCY157"/>
      <c r="DCZ157"/>
      <c r="DDA157"/>
      <c r="DDB157"/>
      <c r="DDC157"/>
      <c r="DDD157"/>
      <c r="DDE157"/>
      <c r="DDF157"/>
      <c r="DDG157"/>
      <c r="DDH157"/>
      <c r="DDI157"/>
      <c r="DDJ157"/>
      <c r="DDK157"/>
      <c r="DDL157"/>
      <c r="DDM157"/>
      <c r="DDN157"/>
      <c r="DDO157"/>
      <c r="DDP157"/>
      <c r="DDQ157"/>
      <c r="DDR157"/>
      <c r="DDS157"/>
      <c r="DDT157"/>
      <c r="DDU157"/>
      <c r="DDV157"/>
      <c r="DDW157"/>
      <c r="DDX157"/>
      <c r="DDY157"/>
      <c r="DDZ157"/>
      <c r="DEA157"/>
      <c r="DEB157"/>
      <c r="DEC157"/>
      <c r="DED157"/>
      <c r="DEE157"/>
      <c r="DEF157"/>
      <c r="DEG157"/>
      <c r="DEH157"/>
      <c r="DEI157"/>
      <c r="DEJ157"/>
      <c r="DEK157"/>
      <c r="DEL157"/>
      <c r="DEM157"/>
      <c r="DEN157"/>
      <c r="DEO157"/>
      <c r="DEP157"/>
      <c r="DEQ157"/>
      <c r="DER157"/>
      <c r="DES157"/>
      <c r="DET157"/>
      <c r="DEU157"/>
      <c r="DEV157"/>
      <c r="DEW157"/>
      <c r="DEX157"/>
      <c r="DEY157"/>
      <c r="DEZ157"/>
      <c r="DFA157"/>
      <c r="DFB157"/>
      <c r="DFC157"/>
      <c r="DFD157"/>
      <c r="DFE157"/>
      <c r="DFF157"/>
      <c r="DFG157"/>
      <c r="DFH157"/>
      <c r="DFI157"/>
      <c r="DFJ157"/>
      <c r="DFK157"/>
      <c r="DFL157"/>
      <c r="DFM157"/>
      <c r="DFN157"/>
      <c r="DFO157"/>
      <c r="DFP157"/>
      <c r="DFQ157"/>
      <c r="DFR157"/>
      <c r="DFS157"/>
      <c r="DFT157"/>
      <c r="DFU157"/>
      <c r="DFV157"/>
      <c r="DFW157"/>
      <c r="DFX157"/>
      <c r="DFY157"/>
      <c r="DFZ157"/>
      <c r="DGA157"/>
      <c r="DGB157"/>
      <c r="DGC157"/>
      <c r="DGD157"/>
      <c r="DGE157"/>
      <c r="DGF157"/>
      <c r="DGG157"/>
      <c r="DGH157"/>
      <c r="DGI157"/>
      <c r="DGJ157"/>
      <c r="DGK157"/>
      <c r="DGL157"/>
      <c r="DGM157"/>
      <c r="DGN157"/>
      <c r="DGO157"/>
      <c r="DGP157"/>
      <c r="DGQ157"/>
      <c r="DGR157"/>
      <c r="DGS157"/>
      <c r="DGT157"/>
      <c r="DGU157"/>
      <c r="DGV157"/>
      <c r="DGW157"/>
      <c r="DGX157"/>
      <c r="DGY157"/>
      <c r="DGZ157"/>
      <c r="DHA157"/>
      <c r="DHB157"/>
      <c r="DHC157"/>
      <c r="DHD157"/>
      <c r="DHE157"/>
      <c r="DHF157"/>
      <c r="DHG157"/>
      <c r="DHH157"/>
      <c r="DHI157"/>
      <c r="DHJ157"/>
      <c r="DHK157"/>
      <c r="DHL157"/>
      <c r="DHM157"/>
      <c r="DHN157"/>
      <c r="DHO157"/>
      <c r="DHP157"/>
      <c r="DHQ157"/>
      <c r="DHR157"/>
      <c r="DHS157"/>
      <c r="DHT157"/>
      <c r="DHU157"/>
      <c r="DHV157"/>
      <c r="DHW157"/>
      <c r="DHX157"/>
      <c r="DHY157"/>
      <c r="DHZ157"/>
      <c r="DIA157"/>
      <c r="DIB157"/>
      <c r="DIC157"/>
      <c r="DID157"/>
      <c r="DIE157"/>
      <c r="DIF157"/>
      <c r="DIG157"/>
      <c r="DIH157"/>
      <c r="DII157"/>
      <c r="DIJ157"/>
      <c r="DIK157"/>
      <c r="DIL157"/>
      <c r="DIM157"/>
      <c r="DIN157"/>
      <c r="DIO157"/>
      <c r="DIP157"/>
      <c r="DIQ157"/>
      <c r="DIR157"/>
      <c r="DIS157"/>
      <c r="DIT157"/>
      <c r="DIU157"/>
      <c r="DIV157"/>
      <c r="DIW157"/>
      <c r="DIX157"/>
      <c r="DIY157"/>
      <c r="DIZ157"/>
      <c r="DJA157"/>
      <c r="DJB157"/>
      <c r="DJC157"/>
      <c r="DJD157"/>
      <c r="DJE157"/>
      <c r="DJF157"/>
      <c r="DJG157"/>
      <c r="DJH157"/>
      <c r="DJI157"/>
      <c r="DJJ157"/>
      <c r="DJK157"/>
      <c r="DJL157"/>
      <c r="DJM157"/>
      <c r="DJN157"/>
      <c r="DJO157"/>
      <c r="DJP157"/>
      <c r="DJQ157"/>
      <c r="DJR157"/>
      <c r="DJS157"/>
      <c r="DJT157"/>
      <c r="DJU157"/>
      <c r="DJV157"/>
      <c r="DJW157"/>
      <c r="DJX157"/>
      <c r="DJY157"/>
      <c r="DJZ157"/>
      <c r="DKA157"/>
      <c r="DKB157"/>
      <c r="DKC157"/>
      <c r="DKD157"/>
      <c r="DKE157"/>
      <c r="DKF157"/>
      <c r="DKG157"/>
      <c r="DKH157"/>
      <c r="DKI157"/>
      <c r="DKJ157"/>
      <c r="DKK157"/>
      <c r="DKL157"/>
      <c r="DKM157"/>
      <c r="DKN157"/>
      <c r="DKO157"/>
      <c r="DKP157"/>
      <c r="DKQ157"/>
      <c r="DKR157"/>
      <c r="DKS157"/>
      <c r="DKT157"/>
      <c r="DKU157"/>
      <c r="DKV157"/>
      <c r="DKW157"/>
      <c r="DKX157"/>
      <c r="DKY157"/>
      <c r="DKZ157"/>
      <c r="DLA157"/>
      <c r="DLB157"/>
      <c r="DLC157"/>
      <c r="DLD157"/>
      <c r="DLE157"/>
      <c r="DLF157"/>
      <c r="DLG157"/>
      <c r="DLH157"/>
      <c r="DLI157"/>
      <c r="DLJ157"/>
      <c r="DLK157"/>
      <c r="DLL157"/>
      <c r="DLM157"/>
      <c r="DLN157"/>
      <c r="DLO157"/>
      <c r="DLP157"/>
      <c r="DLQ157"/>
      <c r="DLR157"/>
      <c r="DLS157"/>
      <c r="DLT157"/>
      <c r="DLU157"/>
      <c r="DLV157"/>
      <c r="DLW157"/>
      <c r="DLX157"/>
      <c r="DLY157"/>
      <c r="DLZ157"/>
      <c r="DMA157"/>
      <c r="DMB157"/>
      <c r="DMC157"/>
      <c r="DMD157"/>
      <c r="DME157"/>
      <c r="DMF157"/>
      <c r="DMG157"/>
      <c r="DMH157"/>
      <c r="DMI157"/>
      <c r="DMJ157"/>
      <c r="DMK157"/>
      <c r="DML157"/>
      <c r="DMM157"/>
      <c r="DMN157"/>
      <c r="DMO157"/>
      <c r="DMP157"/>
      <c r="DMQ157"/>
      <c r="DMR157"/>
      <c r="DMS157"/>
      <c r="DMT157"/>
      <c r="DMU157"/>
      <c r="DMV157"/>
      <c r="DMW157"/>
      <c r="DMX157"/>
      <c r="DMY157"/>
      <c r="DMZ157"/>
      <c r="DNA157"/>
      <c r="DNB157"/>
      <c r="DNC157"/>
      <c r="DND157"/>
      <c r="DNE157"/>
      <c r="DNF157"/>
      <c r="DNG157"/>
      <c r="DNH157"/>
      <c r="DNI157"/>
      <c r="DNJ157"/>
      <c r="DNK157"/>
      <c r="DNL157"/>
      <c r="DNM157"/>
      <c r="DNN157"/>
      <c r="DNO157"/>
      <c r="DNP157"/>
      <c r="DNQ157"/>
      <c r="DNR157"/>
      <c r="DNS157"/>
      <c r="DNT157"/>
      <c r="DNU157"/>
      <c r="DNV157"/>
      <c r="DNW157"/>
      <c r="DNX157"/>
      <c r="DNY157"/>
      <c r="DNZ157"/>
      <c r="DOA157"/>
      <c r="DOB157"/>
      <c r="DOC157"/>
      <c r="DOD157"/>
      <c r="DOE157"/>
      <c r="DOF157"/>
      <c r="DOG157"/>
      <c r="DOH157"/>
      <c r="DOI157"/>
      <c r="DOJ157"/>
      <c r="DOK157"/>
      <c r="DOL157"/>
      <c r="DOM157"/>
      <c r="DON157"/>
      <c r="DOO157"/>
      <c r="DOP157"/>
      <c r="DOQ157"/>
      <c r="DOR157"/>
      <c r="DOS157"/>
      <c r="DOT157"/>
      <c r="DOU157"/>
      <c r="DOV157"/>
      <c r="DOW157"/>
      <c r="DOX157"/>
      <c r="DOY157"/>
      <c r="DOZ157"/>
      <c r="DPA157"/>
      <c r="DPB157"/>
      <c r="DPC157"/>
      <c r="DPD157"/>
      <c r="DPE157"/>
      <c r="DPF157"/>
      <c r="DPG157"/>
      <c r="DPH157"/>
      <c r="DPI157"/>
      <c r="DPJ157"/>
      <c r="DPK157"/>
      <c r="DPL157"/>
      <c r="DPM157"/>
      <c r="DPN157"/>
      <c r="DPO157"/>
      <c r="DPP157"/>
      <c r="DPQ157"/>
      <c r="DPR157"/>
      <c r="DPS157"/>
      <c r="DPT157"/>
      <c r="DPU157"/>
      <c r="DPV157"/>
      <c r="DPW157"/>
      <c r="DPX157"/>
      <c r="DPY157"/>
      <c r="DPZ157"/>
      <c r="DQA157"/>
      <c r="DQB157"/>
      <c r="DQC157"/>
      <c r="DQD157"/>
      <c r="DQE157"/>
      <c r="DQF157"/>
      <c r="DQG157"/>
      <c r="DQH157"/>
      <c r="DQI157"/>
      <c r="DQJ157"/>
      <c r="DQK157"/>
      <c r="DQL157"/>
      <c r="DQM157"/>
      <c r="DQN157"/>
      <c r="DQO157"/>
      <c r="DQP157"/>
      <c r="DQQ157"/>
      <c r="DQR157"/>
      <c r="DQS157"/>
      <c r="DQT157"/>
      <c r="DQU157"/>
      <c r="DQV157"/>
      <c r="DQW157"/>
      <c r="DQX157"/>
      <c r="DQY157"/>
      <c r="DQZ157"/>
      <c r="DRA157"/>
      <c r="DRB157"/>
      <c r="DRC157"/>
      <c r="DRD157"/>
      <c r="DRE157"/>
      <c r="DRF157"/>
      <c r="DRG157"/>
      <c r="DRH157"/>
      <c r="DRI157"/>
      <c r="DRJ157"/>
      <c r="DRK157"/>
      <c r="DRL157"/>
      <c r="DRM157"/>
      <c r="DRN157"/>
      <c r="DRO157"/>
      <c r="DRP157"/>
      <c r="DRQ157"/>
      <c r="DRR157"/>
      <c r="DRS157"/>
      <c r="DRT157"/>
      <c r="DRU157"/>
      <c r="DRV157"/>
      <c r="DRW157"/>
      <c r="DRX157"/>
      <c r="DRY157"/>
      <c r="DRZ157"/>
      <c r="DSA157"/>
      <c r="DSB157"/>
      <c r="DSC157"/>
      <c r="DSD157"/>
      <c r="DSE157"/>
      <c r="DSF157"/>
      <c r="DSG157"/>
      <c r="DSH157"/>
      <c r="DSI157"/>
      <c r="DSJ157"/>
      <c r="DSK157"/>
      <c r="DSL157"/>
      <c r="DSM157"/>
      <c r="DSN157"/>
      <c r="DSO157"/>
      <c r="DSP157"/>
      <c r="DSQ157"/>
      <c r="DSR157"/>
      <c r="DSS157"/>
      <c r="DST157"/>
      <c r="DSU157"/>
      <c r="DSV157"/>
      <c r="DSW157"/>
      <c r="DSX157"/>
      <c r="DSY157"/>
      <c r="DSZ157"/>
      <c r="DTA157"/>
      <c r="DTB157"/>
      <c r="DTC157"/>
      <c r="DTD157"/>
      <c r="DTE157"/>
      <c r="DTF157"/>
      <c r="DTG157"/>
      <c r="DTH157"/>
      <c r="DTI157"/>
      <c r="DTJ157"/>
      <c r="DTK157"/>
      <c r="DTL157"/>
      <c r="DTM157"/>
      <c r="DTN157"/>
      <c r="DTO157"/>
      <c r="DTP157"/>
      <c r="DTQ157"/>
      <c r="DTR157"/>
      <c r="DTS157"/>
      <c r="DTT157"/>
      <c r="DTU157"/>
      <c r="DTV157"/>
      <c r="DTW157"/>
      <c r="DTX157"/>
      <c r="DTY157"/>
      <c r="DTZ157"/>
      <c r="DUA157"/>
      <c r="DUB157"/>
      <c r="DUC157"/>
      <c r="DUD157"/>
      <c r="DUE157"/>
      <c r="DUF157"/>
      <c r="DUG157"/>
      <c r="DUH157"/>
      <c r="DUI157"/>
      <c r="DUJ157"/>
      <c r="DUK157"/>
      <c r="DUL157"/>
      <c r="DUM157"/>
      <c r="DUN157"/>
      <c r="DUO157"/>
      <c r="DUP157"/>
      <c r="DUQ157"/>
      <c r="DUR157"/>
      <c r="DUS157"/>
      <c r="DUT157"/>
      <c r="DUU157"/>
      <c r="DUV157"/>
      <c r="DUW157"/>
      <c r="DUX157"/>
      <c r="DUY157"/>
      <c r="DUZ157"/>
      <c r="DVA157"/>
      <c r="DVB157"/>
      <c r="DVC157"/>
      <c r="DVD157"/>
      <c r="DVE157"/>
      <c r="DVF157"/>
      <c r="DVG157"/>
      <c r="DVH157"/>
      <c r="DVI157"/>
      <c r="DVJ157"/>
      <c r="DVK157"/>
      <c r="DVL157"/>
      <c r="DVM157"/>
      <c r="DVN157"/>
      <c r="DVO157"/>
      <c r="DVP157"/>
      <c r="DVQ157"/>
      <c r="DVR157"/>
      <c r="DVS157"/>
      <c r="DVT157"/>
      <c r="DVU157"/>
      <c r="DVV157"/>
      <c r="DVW157"/>
      <c r="DVX157"/>
      <c r="DVY157"/>
      <c r="DVZ157"/>
      <c r="DWA157"/>
      <c r="DWB157"/>
      <c r="DWC157"/>
      <c r="DWD157"/>
      <c r="DWE157"/>
      <c r="DWF157"/>
      <c r="DWG157"/>
      <c r="DWH157"/>
      <c r="DWI157"/>
      <c r="DWJ157"/>
      <c r="DWK157"/>
      <c r="DWL157"/>
      <c r="DWM157"/>
      <c r="DWN157"/>
      <c r="DWO157"/>
      <c r="DWP157"/>
      <c r="DWQ157"/>
      <c r="DWR157"/>
      <c r="DWS157"/>
      <c r="DWT157"/>
      <c r="DWU157"/>
      <c r="DWV157"/>
      <c r="DWW157"/>
      <c r="DWX157"/>
      <c r="DWY157"/>
      <c r="DWZ157"/>
      <c r="DXA157"/>
      <c r="DXB157"/>
      <c r="DXC157"/>
      <c r="DXD157"/>
      <c r="DXE157"/>
      <c r="DXF157"/>
      <c r="DXG157"/>
      <c r="DXH157"/>
      <c r="DXI157"/>
      <c r="DXJ157"/>
      <c r="DXK157"/>
      <c r="DXL157"/>
      <c r="DXM157"/>
      <c r="DXN157"/>
      <c r="DXO157"/>
      <c r="DXP157"/>
      <c r="DXQ157"/>
      <c r="DXR157"/>
      <c r="DXS157"/>
      <c r="DXT157"/>
      <c r="DXU157"/>
      <c r="DXV157"/>
      <c r="DXW157"/>
      <c r="DXX157"/>
      <c r="DXY157"/>
      <c r="DXZ157"/>
      <c r="DYA157"/>
      <c r="DYB157"/>
      <c r="DYC157"/>
      <c r="DYD157"/>
      <c r="DYE157"/>
      <c r="DYF157"/>
      <c r="DYG157"/>
      <c r="DYH157"/>
      <c r="DYI157"/>
      <c r="DYJ157"/>
      <c r="DYK157"/>
      <c r="DYL157"/>
      <c r="DYM157"/>
      <c r="DYN157"/>
      <c r="DYO157"/>
      <c r="DYP157"/>
      <c r="DYQ157"/>
      <c r="DYR157"/>
      <c r="DYS157"/>
      <c r="DYT157"/>
      <c r="DYU157"/>
      <c r="DYV157"/>
      <c r="DYW157"/>
      <c r="DYX157"/>
      <c r="DYY157"/>
      <c r="DYZ157"/>
      <c r="DZA157"/>
      <c r="DZB157"/>
      <c r="DZC157"/>
      <c r="DZD157"/>
      <c r="DZE157"/>
      <c r="DZF157"/>
      <c r="DZG157"/>
      <c r="DZH157"/>
      <c r="DZI157"/>
      <c r="DZJ157"/>
      <c r="DZK157"/>
      <c r="DZL157"/>
      <c r="DZM157"/>
      <c r="DZN157"/>
      <c r="DZO157"/>
      <c r="DZP157"/>
      <c r="DZQ157"/>
      <c r="DZR157"/>
      <c r="DZS157"/>
      <c r="DZT157"/>
      <c r="DZU157"/>
      <c r="DZV157"/>
      <c r="DZW157"/>
      <c r="DZX157"/>
      <c r="DZY157"/>
      <c r="DZZ157"/>
      <c r="EAA157"/>
      <c r="EAB157"/>
      <c r="EAC157"/>
      <c r="EAD157"/>
      <c r="EAE157"/>
      <c r="EAF157"/>
      <c r="EAG157"/>
      <c r="EAH157"/>
      <c r="EAI157"/>
      <c r="EAJ157"/>
      <c r="EAK157"/>
      <c r="EAL157"/>
      <c r="EAM157"/>
      <c r="EAN157"/>
      <c r="EAO157"/>
      <c r="EAP157"/>
      <c r="EAQ157"/>
      <c r="EAR157"/>
      <c r="EAS157"/>
      <c r="EAT157"/>
      <c r="EAU157"/>
      <c r="EAV157"/>
      <c r="EAW157"/>
      <c r="EAX157"/>
      <c r="EAY157"/>
      <c r="EAZ157"/>
      <c r="EBA157"/>
      <c r="EBB157"/>
      <c r="EBC157"/>
      <c r="EBD157"/>
      <c r="EBE157"/>
      <c r="EBF157"/>
      <c r="EBG157"/>
      <c r="EBH157"/>
      <c r="EBI157"/>
      <c r="EBJ157"/>
      <c r="EBK157"/>
      <c r="EBL157"/>
      <c r="EBM157"/>
      <c r="EBN157"/>
      <c r="EBO157"/>
      <c r="EBP157"/>
      <c r="EBQ157"/>
      <c r="EBR157"/>
      <c r="EBS157"/>
      <c r="EBT157"/>
      <c r="EBU157"/>
      <c r="EBV157"/>
      <c r="EBW157"/>
      <c r="EBX157"/>
      <c r="EBY157"/>
      <c r="EBZ157"/>
      <c r="ECA157"/>
      <c r="ECB157"/>
      <c r="ECC157"/>
      <c r="ECD157"/>
      <c r="ECE157"/>
      <c r="ECF157"/>
      <c r="ECG157"/>
      <c r="ECH157"/>
      <c r="ECI157"/>
      <c r="ECJ157"/>
      <c r="ECK157"/>
      <c r="ECL157"/>
      <c r="ECM157"/>
      <c r="ECN157"/>
      <c r="ECO157"/>
      <c r="ECP157"/>
      <c r="ECQ157"/>
      <c r="ECR157"/>
      <c r="ECS157"/>
      <c r="ECT157"/>
      <c r="ECU157"/>
      <c r="ECV157"/>
      <c r="ECW157"/>
      <c r="ECX157"/>
      <c r="ECY157"/>
      <c r="ECZ157"/>
      <c r="EDA157"/>
      <c r="EDB157"/>
      <c r="EDC157"/>
      <c r="EDD157"/>
      <c r="EDE157"/>
      <c r="EDF157"/>
      <c r="EDG157"/>
      <c r="EDH157"/>
      <c r="EDI157"/>
      <c r="EDJ157"/>
      <c r="EDK157"/>
      <c r="EDL157"/>
      <c r="EDM157"/>
      <c r="EDN157"/>
      <c r="EDO157"/>
      <c r="EDP157"/>
      <c r="EDQ157"/>
      <c r="EDR157"/>
      <c r="EDS157"/>
      <c r="EDT157"/>
      <c r="EDU157"/>
      <c r="EDV157"/>
      <c r="EDW157"/>
      <c r="EDX157"/>
      <c r="EDY157"/>
      <c r="EDZ157"/>
      <c r="EEA157"/>
      <c r="EEB157"/>
      <c r="EEC157"/>
      <c r="EED157"/>
      <c r="EEE157"/>
      <c r="EEF157"/>
      <c r="EEG157"/>
      <c r="EEH157"/>
      <c r="EEI157"/>
      <c r="EEJ157"/>
      <c r="EEK157"/>
      <c r="EEL157"/>
      <c r="EEM157"/>
      <c r="EEN157"/>
      <c r="EEO157"/>
      <c r="EEP157"/>
      <c r="EEQ157"/>
      <c r="EER157"/>
      <c r="EES157"/>
      <c r="EET157"/>
      <c r="EEU157"/>
      <c r="EEV157"/>
      <c r="EEW157"/>
      <c r="EEX157"/>
      <c r="EEY157"/>
      <c r="EEZ157"/>
      <c r="EFA157"/>
      <c r="EFB157"/>
      <c r="EFC157"/>
      <c r="EFD157"/>
      <c r="EFE157"/>
      <c r="EFF157"/>
      <c r="EFG157"/>
      <c r="EFH157"/>
      <c r="EFI157"/>
      <c r="EFJ157"/>
      <c r="EFK157"/>
      <c r="EFL157"/>
      <c r="EFM157"/>
      <c r="EFN157"/>
      <c r="EFO157"/>
      <c r="EFP157"/>
      <c r="EFQ157"/>
      <c r="EFR157"/>
      <c r="EFS157"/>
      <c r="EFT157"/>
      <c r="EFU157"/>
      <c r="EFV157"/>
      <c r="EFW157"/>
      <c r="EFX157"/>
      <c r="EFY157"/>
      <c r="EFZ157"/>
      <c r="EGA157"/>
      <c r="EGB157"/>
      <c r="EGC157"/>
      <c r="EGD157"/>
      <c r="EGE157"/>
      <c r="EGF157"/>
      <c r="EGG157"/>
      <c r="EGH157"/>
      <c r="EGI157"/>
      <c r="EGJ157"/>
      <c r="EGK157"/>
      <c r="EGL157"/>
      <c r="EGM157"/>
      <c r="EGN157"/>
      <c r="EGO157"/>
      <c r="EGP157"/>
      <c r="EGQ157"/>
      <c r="EGR157"/>
      <c r="EGS157"/>
      <c r="EGT157"/>
      <c r="EGU157"/>
      <c r="EGV157"/>
      <c r="EGW157"/>
      <c r="EGX157"/>
      <c r="EGY157"/>
      <c r="EGZ157"/>
      <c r="EHA157"/>
      <c r="EHB157"/>
      <c r="EHC157"/>
      <c r="EHD157"/>
      <c r="EHE157"/>
      <c r="EHF157"/>
      <c r="EHG157"/>
      <c r="EHH157"/>
      <c r="EHI157"/>
      <c r="EHJ157"/>
      <c r="EHK157"/>
      <c r="EHL157"/>
      <c r="EHM157"/>
      <c r="EHN157"/>
      <c r="EHO157"/>
      <c r="EHP157"/>
      <c r="EHQ157"/>
      <c r="EHR157"/>
      <c r="EHS157"/>
      <c r="EHT157"/>
      <c r="EHU157"/>
      <c r="EHV157"/>
      <c r="EHW157"/>
      <c r="EHX157"/>
      <c r="EHY157"/>
      <c r="EHZ157"/>
      <c r="EIA157"/>
      <c r="EIB157"/>
      <c r="EIC157"/>
      <c r="EID157"/>
      <c r="EIE157"/>
      <c r="EIF157"/>
      <c r="EIG157"/>
      <c r="EIH157"/>
      <c r="EII157"/>
      <c r="EIJ157"/>
      <c r="EIK157"/>
      <c r="EIL157"/>
      <c r="EIM157"/>
      <c r="EIN157"/>
      <c r="EIO157"/>
      <c r="EIP157"/>
      <c r="EIQ157"/>
      <c r="EIR157"/>
      <c r="EIS157"/>
      <c r="EIT157"/>
      <c r="EIU157"/>
      <c r="EIV157"/>
      <c r="EIW157"/>
      <c r="EIX157"/>
      <c r="EIY157"/>
      <c r="EIZ157"/>
      <c r="EJA157"/>
      <c r="EJB157"/>
      <c r="EJC157"/>
      <c r="EJD157"/>
      <c r="EJE157"/>
      <c r="EJF157"/>
      <c r="EJG157"/>
      <c r="EJH157"/>
      <c r="EJI157"/>
      <c r="EJJ157"/>
      <c r="EJK157"/>
      <c r="EJL157"/>
      <c r="EJM157"/>
      <c r="EJN157"/>
      <c r="EJO157"/>
      <c r="EJP157"/>
      <c r="EJQ157"/>
      <c r="EJR157"/>
      <c r="EJS157"/>
      <c r="EJT157"/>
      <c r="EJU157"/>
      <c r="EJV157"/>
      <c r="EJW157"/>
      <c r="EJX157"/>
      <c r="EJY157"/>
      <c r="EJZ157"/>
      <c r="EKA157"/>
      <c r="EKB157"/>
      <c r="EKC157"/>
      <c r="EKD157"/>
      <c r="EKE157"/>
      <c r="EKF157"/>
      <c r="EKG157"/>
      <c r="EKH157"/>
      <c r="EKI157"/>
      <c r="EKJ157"/>
      <c r="EKK157"/>
      <c r="EKL157"/>
      <c r="EKM157"/>
      <c r="EKN157"/>
      <c r="EKO157"/>
      <c r="EKP157"/>
      <c r="EKQ157"/>
      <c r="EKR157"/>
      <c r="EKS157"/>
      <c r="EKT157"/>
      <c r="EKU157"/>
      <c r="EKV157"/>
      <c r="EKW157"/>
      <c r="EKX157"/>
      <c r="EKY157"/>
      <c r="EKZ157"/>
      <c r="ELA157"/>
      <c r="ELB157"/>
      <c r="ELC157"/>
      <c r="ELD157"/>
      <c r="ELE157"/>
      <c r="ELF157"/>
      <c r="ELG157"/>
      <c r="ELH157"/>
      <c r="ELI157"/>
      <c r="ELJ157"/>
      <c r="ELK157"/>
      <c r="ELL157"/>
      <c r="ELM157"/>
      <c r="ELN157"/>
      <c r="ELO157"/>
      <c r="ELP157"/>
      <c r="ELQ157"/>
      <c r="ELR157"/>
      <c r="ELS157"/>
      <c r="ELT157"/>
      <c r="ELU157"/>
      <c r="ELV157"/>
      <c r="ELW157"/>
      <c r="ELX157"/>
      <c r="ELY157"/>
      <c r="ELZ157"/>
      <c r="EMA157"/>
      <c r="EMB157"/>
      <c r="EMC157"/>
      <c r="EMD157"/>
      <c r="EME157"/>
      <c r="EMF157"/>
      <c r="EMG157"/>
      <c r="EMH157"/>
      <c r="EMI157"/>
      <c r="EMJ157"/>
      <c r="EMK157"/>
      <c r="EML157"/>
      <c r="EMM157"/>
      <c r="EMN157"/>
      <c r="EMO157"/>
      <c r="EMP157"/>
      <c r="EMQ157"/>
      <c r="EMR157"/>
      <c r="EMS157"/>
      <c r="EMT157"/>
      <c r="EMU157"/>
      <c r="EMV157"/>
      <c r="EMW157"/>
      <c r="EMX157"/>
      <c r="EMY157"/>
      <c r="EMZ157"/>
      <c r="ENA157"/>
      <c r="ENB157"/>
      <c r="ENC157"/>
      <c r="END157"/>
      <c r="ENE157"/>
      <c r="ENF157"/>
      <c r="ENG157"/>
      <c r="ENH157"/>
      <c r="ENI157"/>
      <c r="ENJ157"/>
      <c r="ENK157"/>
      <c r="ENL157"/>
      <c r="ENM157"/>
      <c r="ENN157"/>
      <c r="ENO157"/>
      <c r="ENP157"/>
      <c r="ENQ157"/>
      <c r="ENR157"/>
      <c r="ENS157"/>
      <c r="ENT157"/>
      <c r="ENU157"/>
      <c r="ENV157"/>
      <c r="ENW157"/>
      <c r="ENX157"/>
      <c r="ENY157"/>
      <c r="ENZ157"/>
      <c r="EOA157"/>
      <c r="EOB157"/>
      <c r="EOC157"/>
      <c r="EOD157"/>
      <c r="EOE157"/>
      <c r="EOF157"/>
      <c r="EOG157"/>
      <c r="EOH157"/>
      <c r="EOI157"/>
      <c r="EOJ157"/>
      <c r="EOK157"/>
      <c r="EOL157"/>
      <c r="EOM157"/>
      <c r="EON157"/>
      <c r="EOO157"/>
      <c r="EOP157"/>
      <c r="EOQ157"/>
      <c r="EOR157"/>
      <c r="EOS157"/>
      <c r="EOT157"/>
      <c r="EOU157"/>
      <c r="EOV157"/>
      <c r="EOW157"/>
      <c r="EOX157"/>
      <c r="EOY157"/>
      <c r="EOZ157"/>
      <c r="EPA157"/>
      <c r="EPB157"/>
      <c r="EPC157"/>
      <c r="EPD157"/>
      <c r="EPE157"/>
      <c r="EPF157"/>
      <c r="EPG157"/>
      <c r="EPH157"/>
      <c r="EPI157"/>
      <c r="EPJ157"/>
      <c r="EPK157"/>
      <c r="EPL157"/>
      <c r="EPM157"/>
      <c r="EPN157"/>
      <c r="EPO157"/>
      <c r="EPP157"/>
      <c r="EPQ157"/>
      <c r="EPR157"/>
      <c r="EPS157"/>
      <c r="EPT157"/>
      <c r="EPU157"/>
      <c r="EPV157"/>
      <c r="EPW157"/>
      <c r="EPX157"/>
      <c r="EPY157"/>
      <c r="EPZ157"/>
      <c r="EQA157"/>
      <c r="EQB157"/>
      <c r="EQC157"/>
      <c r="EQD157"/>
      <c r="EQE157"/>
      <c r="EQF157"/>
      <c r="EQG157"/>
      <c r="EQH157"/>
      <c r="EQI157"/>
      <c r="EQJ157"/>
      <c r="EQK157"/>
      <c r="EQL157"/>
      <c r="EQM157"/>
      <c r="EQN157"/>
      <c r="EQO157"/>
      <c r="EQP157"/>
      <c r="EQQ157"/>
      <c r="EQR157"/>
      <c r="EQS157"/>
      <c r="EQT157"/>
      <c r="EQU157"/>
      <c r="EQV157"/>
      <c r="EQW157"/>
      <c r="EQX157"/>
      <c r="EQY157"/>
      <c r="EQZ157"/>
      <c r="ERA157"/>
      <c r="ERB157"/>
      <c r="ERC157"/>
      <c r="ERD157"/>
      <c r="ERE157"/>
      <c r="ERF157"/>
      <c r="ERG157"/>
      <c r="ERH157"/>
      <c r="ERI157"/>
      <c r="ERJ157"/>
      <c r="ERK157"/>
      <c r="ERL157"/>
      <c r="ERM157"/>
      <c r="ERN157"/>
      <c r="ERO157"/>
      <c r="ERP157"/>
      <c r="ERQ157"/>
      <c r="ERR157"/>
      <c r="ERS157"/>
      <c r="ERT157"/>
      <c r="ERU157"/>
      <c r="ERV157"/>
      <c r="ERW157"/>
      <c r="ERX157"/>
      <c r="ERY157"/>
      <c r="ERZ157"/>
      <c r="ESA157"/>
      <c r="ESB157"/>
      <c r="ESC157"/>
      <c r="ESD157"/>
      <c r="ESE157"/>
      <c r="ESF157"/>
      <c r="ESG157"/>
      <c r="ESH157"/>
      <c r="ESI157"/>
      <c r="ESJ157"/>
      <c r="ESK157"/>
      <c r="ESL157"/>
      <c r="ESM157"/>
      <c r="ESN157"/>
      <c r="ESO157"/>
      <c r="ESP157"/>
      <c r="ESQ157"/>
      <c r="ESR157"/>
      <c r="ESS157"/>
      <c r="EST157"/>
      <c r="ESU157"/>
      <c r="ESV157"/>
      <c r="ESW157"/>
      <c r="ESX157"/>
      <c r="ESY157"/>
      <c r="ESZ157"/>
      <c r="ETA157"/>
      <c r="ETB157"/>
      <c r="ETC157"/>
      <c r="ETD157"/>
      <c r="ETE157"/>
      <c r="ETF157"/>
      <c r="ETG157"/>
      <c r="ETH157"/>
      <c r="ETI157"/>
      <c r="ETJ157"/>
      <c r="ETK157"/>
      <c r="ETL157"/>
      <c r="ETM157"/>
      <c r="ETN157"/>
      <c r="ETO157"/>
      <c r="ETP157"/>
      <c r="ETQ157"/>
      <c r="ETR157"/>
      <c r="ETS157"/>
      <c r="ETT157"/>
      <c r="ETU157"/>
      <c r="ETV157"/>
      <c r="ETW157"/>
      <c r="ETX157"/>
      <c r="ETY157"/>
      <c r="ETZ157"/>
      <c r="EUA157"/>
      <c r="EUB157"/>
      <c r="EUC157"/>
      <c r="EUD157"/>
      <c r="EUE157"/>
      <c r="EUF157"/>
      <c r="EUG157"/>
      <c r="EUH157"/>
      <c r="EUI157"/>
      <c r="EUJ157"/>
      <c r="EUK157"/>
      <c r="EUL157"/>
      <c r="EUM157"/>
      <c r="EUN157"/>
      <c r="EUO157"/>
      <c r="EUP157"/>
      <c r="EUQ157"/>
      <c r="EUR157"/>
      <c r="EUS157"/>
      <c r="EUT157"/>
      <c r="EUU157"/>
      <c r="EUV157"/>
      <c r="EUW157"/>
      <c r="EUX157"/>
      <c r="EUY157"/>
      <c r="EUZ157"/>
      <c r="EVA157"/>
      <c r="EVB157"/>
      <c r="EVC157"/>
      <c r="EVD157"/>
      <c r="EVE157"/>
      <c r="EVF157"/>
      <c r="EVG157"/>
      <c r="EVH157"/>
      <c r="EVI157"/>
      <c r="EVJ157"/>
      <c r="EVK157"/>
      <c r="EVL157"/>
      <c r="EVM157"/>
      <c r="EVN157"/>
      <c r="EVO157"/>
      <c r="EVP157"/>
      <c r="EVQ157"/>
      <c r="EVR157"/>
      <c r="EVS157"/>
      <c r="EVT157"/>
      <c r="EVU157"/>
      <c r="EVV157"/>
      <c r="EVW157"/>
      <c r="EVX157"/>
      <c r="EVY157"/>
      <c r="EVZ157"/>
      <c r="EWA157"/>
      <c r="EWB157"/>
      <c r="EWC157"/>
      <c r="EWD157"/>
      <c r="EWE157"/>
      <c r="EWF157"/>
      <c r="EWG157"/>
      <c r="EWH157"/>
      <c r="EWI157"/>
      <c r="EWJ157"/>
      <c r="EWK157"/>
      <c r="EWL157"/>
      <c r="EWM157"/>
      <c r="EWN157"/>
      <c r="EWO157"/>
      <c r="EWP157"/>
      <c r="EWQ157"/>
      <c r="EWR157"/>
      <c r="EWS157"/>
      <c r="EWT157"/>
      <c r="EWU157"/>
      <c r="EWV157"/>
      <c r="EWW157"/>
      <c r="EWX157"/>
      <c r="EWY157"/>
      <c r="EWZ157"/>
      <c r="EXA157"/>
      <c r="EXB157"/>
      <c r="EXC157"/>
      <c r="EXD157"/>
      <c r="EXE157"/>
      <c r="EXF157"/>
      <c r="EXG157"/>
      <c r="EXH157"/>
      <c r="EXI157"/>
      <c r="EXJ157"/>
      <c r="EXK157"/>
      <c r="EXL157"/>
      <c r="EXM157"/>
      <c r="EXN157"/>
      <c r="EXO157"/>
      <c r="EXP157"/>
      <c r="EXQ157"/>
      <c r="EXR157"/>
      <c r="EXS157"/>
      <c r="EXT157"/>
      <c r="EXU157"/>
      <c r="EXV157"/>
      <c r="EXW157"/>
      <c r="EXX157"/>
      <c r="EXY157"/>
      <c r="EXZ157"/>
      <c r="EYA157"/>
      <c r="EYB157"/>
      <c r="EYC157"/>
      <c r="EYD157"/>
      <c r="EYE157"/>
      <c r="EYF157"/>
      <c r="EYG157"/>
      <c r="EYH157"/>
      <c r="EYI157"/>
      <c r="EYJ157"/>
      <c r="EYK157"/>
      <c r="EYL157"/>
      <c r="EYM157"/>
      <c r="EYN157"/>
      <c r="EYO157"/>
      <c r="EYP157"/>
      <c r="EYQ157"/>
      <c r="EYR157"/>
      <c r="EYS157"/>
      <c r="EYT157"/>
      <c r="EYU157"/>
      <c r="EYV157"/>
      <c r="EYW157"/>
      <c r="EYX157"/>
      <c r="TOX157" s="5"/>
      <c r="TOY157" s="5"/>
      <c r="TOZ157" s="5"/>
      <c r="TPA157" s="5"/>
      <c r="TPB157" s="5"/>
      <c r="TPC157" s="5"/>
      <c r="TPD157" s="5"/>
      <c r="TPE157" s="5"/>
      <c r="TPF157" s="5"/>
      <c r="TPG157" s="5"/>
      <c r="TPH157" s="5"/>
      <c r="TPI157" s="5"/>
      <c r="TPJ157" s="5"/>
      <c r="TPK157" s="5"/>
      <c r="TPL157" s="5"/>
      <c r="TPM157" s="5"/>
      <c r="TPN157" s="5"/>
      <c r="TPO157" s="5"/>
      <c r="TPP157" s="5"/>
      <c r="TPQ157" s="5"/>
      <c r="TPR157" s="5"/>
      <c r="TPS157" s="5"/>
      <c r="TPT157" s="5"/>
      <c r="TPU157" s="5"/>
      <c r="TPV157" s="5"/>
      <c r="TPW157" s="5"/>
      <c r="TPX157" s="5"/>
      <c r="TPY157" s="5"/>
      <c r="TPZ157" s="5"/>
      <c r="TQA157" s="5"/>
      <c r="TQB157" s="5"/>
      <c r="TQC157" s="5"/>
      <c r="TQD157" s="5"/>
      <c r="TQE157" s="5"/>
      <c r="TQF157" s="5"/>
      <c r="TQG157" s="5"/>
      <c r="TQH157" s="5"/>
      <c r="TQI157" s="5"/>
      <c r="TQJ157" s="5"/>
      <c r="TQK157" s="5"/>
      <c r="TQL157" s="5"/>
      <c r="TQM157" s="5"/>
      <c r="TQN157" s="5"/>
      <c r="TQO157" s="5"/>
      <c r="TQP157" s="5"/>
      <c r="TQQ157" s="5"/>
      <c r="TQR157" s="5"/>
      <c r="TQS157" s="5"/>
      <c r="TQT157" s="5"/>
      <c r="TQU157" s="5"/>
      <c r="TQV157" s="5"/>
      <c r="TQW157" s="5"/>
      <c r="TQX157" s="5"/>
      <c r="TQY157" s="5"/>
      <c r="TQZ157" s="5"/>
      <c r="TRA157" s="5"/>
      <c r="TRB157" s="5"/>
      <c r="TRC157" s="5"/>
      <c r="TRD157" s="5"/>
      <c r="TRE157" s="5"/>
      <c r="TRF157" s="5"/>
      <c r="TRG157" s="5"/>
      <c r="TRH157" s="5"/>
      <c r="TRI157" s="5"/>
      <c r="TRJ157" s="5"/>
      <c r="TRK157" s="5"/>
      <c r="TRL157" s="5"/>
      <c r="TRM157" s="5"/>
      <c r="TRN157" s="5"/>
      <c r="TRO157" s="5"/>
      <c r="TRP157" s="5"/>
      <c r="TRQ157" s="5"/>
      <c r="TRR157" s="5"/>
      <c r="TRS157" s="5"/>
      <c r="TRT157" s="5"/>
      <c r="TRU157" s="5"/>
      <c r="TRV157" s="5"/>
      <c r="TRW157" s="5"/>
      <c r="TRX157" s="5"/>
      <c r="TRY157" s="5"/>
      <c r="TRZ157" s="5"/>
      <c r="TSA157" s="5"/>
      <c r="TSB157" s="5"/>
      <c r="TSC157" s="5"/>
      <c r="TSD157" s="5"/>
      <c r="TSE157" s="5"/>
      <c r="TSF157" s="5"/>
      <c r="TSG157" s="5"/>
      <c r="TSH157" s="5"/>
      <c r="TSI157" s="5"/>
      <c r="TSJ157" s="5"/>
      <c r="TSK157" s="5"/>
      <c r="TSL157" s="5"/>
      <c r="TSM157" s="5"/>
      <c r="TSN157" s="5"/>
      <c r="TSO157" s="5"/>
      <c r="TSP157" s="5"/>
      <c r="TSQ157" s="5"/>
      <c r="TSR157" s="5"/>
      <c r="TSS157" s="5"/>
      <c r="TST157" s="5"/>
      <c r="TSU157" s="5"/>
      <c r="TSV157" s="5"/>
      <c r="TSW157" s="5"/>
      <c r="TSX157" s="5"/>
      <c r="TSY157" s="5"/>
      <c r="TSZ157" s="5"/>
      <c r="TTA157" s="5"/>
      <c r="TTB157" s="5"/>
      <c r="TTC157" s="5"/>
      <c r="TTD157" s="5"/>
      <c r="TTE157" s="5"/>
      <c r="TTF157" s="5"/>
      <c r="TTG157" s="5"/>
      <c r="TTH157" s="5"/>
      <c r="TTI157" s="5"/>
      <c r="TTJ157" s="5"/>
      <c r="TTK157" s="5"/>
      <c r="TTL157" s="5"/>
      <c r="TTM157" s="5"/>
      <c r="TTN157" s="5"/>
      <c r="TTO157" s="5"/>
      <c r="TTP157" s="5"/>
      <c r="TTQ157" s="5"/>
      <c r="TTR157" s="5"/>
      <c r="TTS157" s="5"/>
      <c r="TTT157" s="5"/>
      <c r="TTU157" s="5"/>
      <c r="TTV157" s="5"/>
      <c r="TTW157" s="5"/>
      <c r="TTX157" s="5"/>
      <c r="TTY157" s="5"/>
      <c r="TTZ157" s="5"/>
      <c r="TUA157" s="5"/>
      <c r="TUB157" s="5"/>
      <c r="TUC157" s="5"/>
      <c r="TUD157" s="5"/>
      <c r="TUE157" s="5"/>
      <c r="TUF157" s="5"/>
      <c r="TUG157" s="5"/>
      <c r="TUH157" s="5"/>
      <c r="TUI157" s="5"/>
      <c r="TUJ157" s="5"/>
      <c r="TUK157" s="5"/>
      <c r="TUL157" s="5"/>
      <c r="TUM157" s="5"/>
      <c r="TUN157" s="5"/>
      <c r="TUO157" s="5"/>
      <c r="TUP157" s="5"/>
      <c r="TUQ157" s="5"/>
      <c r="TUR157" s="5"/>
      <c r="TUS157" s="5"/>
      <c r="TUT157" s="5"/>
      <c r="TUU157" s="5"/>
      <c r="TUV157" s="5"/>
      <c r="TUW157" s="5"/>
      <c r="TUX157" s="5"/>
      <c r="TUY157" s="5"/>
      <c r="TUZ157" s="5"/>
      <c r="TVA157" s="5"/>
      <c r="TVB157" s="5"/>
      <c r="TVC157" s="5"/>
      <c r="TVD157" s="5"/>
      <c r="TVE157" s="5"/>
      <c r="TVF157" s="5"/>
      <c r="TVG157" s="5"/>
      <c r="TVH157" s="5"/>
      <c r="TVI157" s="5"/>
      <c r="TVJ157" s="5"/>
      <c r="TVK157" s="5"/>
      <c r="TVL157" s="5"/>
      <c r="TVM157" s="5"/>
      <c r="TVN157" s="5"/>
      <c r="TVO157" s="5"/>
      <c r="TVP157" s="5"/>
      <c r="TVQ157" s="5"/>
      <c r="TVR157" s="5"/>
      <c r="TVS157" s="5"/>
      <c r="TVT157" s="5"/>
      <c r="TVU157" s="5"/>
      <c r="TVV157" s="5"/>
      <c r="TVW157" s="5"/>
      <c r="TVX157" s="5"/>
      <c r="TVY157" s="5"/>
      <c r="TVZ157" s="5"/>
      <c r="TWA157" s="5"/>
      <c r="TWB157" s="5"/>
      <c r="TWC157" s="5"/>
      <c r="TWD157" s="5"/>
      <c r="TWE157" s="5"/>
      <c r="TWF157" s="5"/>
      <c r="TWG157" s="5"/>
      <c r="TWH157" s="5"/>
      <c r="TWI157" s="5"/>
      <c r="TWJ157" s="5"/>
      <c r="TWK157" s="5"/>
      <c r="TWL157" s="5"/>
      <c r="TWM157" s="5"/>
      <c r="TWN157" s="5"/>
      <c r="TWO157" s="5"/>
      <c r="TWP157" s="5"/>
      <c r="TWQ157" s="5"/>
      <c r="TWR157" s="5"/>
      <c r="TWS157" s="5"/>
      <c r="TWT157" s="5"/>
      <c r="TWU157" s="5"/>
      <c r="TWV157" s="5"/>
      <c r="TWW157" s="5"/>
      <c r="TWX157" s="5"/>
      <c r="TWY157" s="5"/>
      <c r="TWZ157" s="5"/>
      <c r="TXA157" s="5"/>
      <c r="TXB157" s="5"/>
      <c r="TXC157" s="5"/>
      <c r="TXD157" s="5"/>
      <c r="TXE157" s="5"/>
      <c r="TXF157" s="5"/>
      <c r="TXG157" s="5"/>
      <c r="TXH157" s="5"/>
      <c r="TXI157" s="5"/>
      <c r="TXJ157" s="5"/>
      <c r="TXK157" s="5"/>
      <c r="TXL157" s="5"/>
      <c r="TXM157" s="5"/>
      <c r="TXN157" s="5"/>
      <c r="TXO157" s="5"/>
      <c r="TXP157" s="5"/>
      <c r="TXQ157" s="5"/>
      <c r="TXR157" s="5"/>
      <c r="TXS157" s="5"/>
      <c r="TXT157" s="5"/>
      <c r="TXU157" s="5"/>
      <c r="TXV157" s="5"/>
      <c r="TXW157" s="5"/>
      <c r="TXX157" s="5"/>
      <c r="TXY157" s="5"/>
      <c r="TXZ157" s="5"/>
      <c r="TYA157" s="5"/>
      <c r="TYB157" s="5"/>
      <c r="TYC157" s="5"/>
      <c r="TYD157" s="5"/>
      <c r="TYE157" s="5"/>
      <c r="TYF157" s="5"/>
      <c r="TYG157" s="5"/>
      <c r="TYH157" s="5"/>
      <c r="TYI157" s="5"/>
      <c r="TYJ157" s="5"/>
      <c r="TYK157" s="5"/>
      <c r="TYL157" s="5"/>
      <c r="TYM157" s="5"/>
      <c r="TYN157" s="5"/>
      <c r="TYO157" s="5"/>
      <c r="TYP157" s="5"/>
      <c r="TYQ157" s="5"/>
      <c r="TYR157" s="5"/>
      <c r="TYS157" s="5"/>
      <c r="TYT157" s="5"/>
      <c r="TYU157" s="5"/>
      <c r="TYV157" s="5"/>
      <c r="TYW157" s="5"/>
      <c r="TYX157" s="5"/>
      <c r="TYY157" s="5"/>
      <c r="TYZ157" s="5"/>
      <c r="TZA157" s="5"/>
      <c r="TZB157" s="5"/>
      <c r="TZC157" s="5"/>
      <c r="TZD157" s="5"/>
      <c r="TZE157" s="5"/>
      <c r="TZF157" s="5"/>
      <c r="TZG157" s="5"/>
      <c r="TZH157" s="5"/>
      <c r="TZI157" s="5"/>
      <c r="TZJ157" s="5"/>
      <c r="TZK157" s="5"/>
      <c r="TZL157" s="5"/>
      <c r="TZM157" s="5"/>
      <c r="TZN157" s="5"/>
      <c r="TZO157" s="5"/>
      <c r="TZP157" s="5"/>
      <c r="TZQ157" s="5"/>
      <c r="TZR157" s="5"/>
      <c r="TZS157" s="5"/>
      <c r="TZT157" s="5"/>
      <c r="TZU157" s="5"/>
      <c r="TZV157" s="5"/>
      <c r="TZW157" s="5"/>
      <c r="TZX157" s="5"/>
      <c r="TZY157" s="5"/>
      <c r="TZZ157" s="5"/>
      <c r="UAA157" s="5"/>
      <c r="UAB157" s="5"/>
      <c r="UAC157" s="5"/>
      <c r="UAD157" s="5"/>
      <c r="UAE157" s="5"/>
      <c r="UAF157" s="5"/>
      <c r="UAG157" s="5"/>
      <c r="UAH157" s="5"/>
      <c r="UAI157" s="5"/>
      <c r="UAJ157" s="5"/>
      <c r="UAK157" s="5"/>
      <c r="UAL157" s="5"/>
      <c r="UAM157" s="5"/>
      <c r="UAN157" s="5"/>
      <c r="UAO157" s="5"/>
      <c r="UAP157" s="5"/>
      <c r="UAQ157" s="5"/>
      <c r="UAR157" s="5"/>
      <c r="UAS157" s="5"/>
      <c r="UAT157" s="5"/>
      <c r="UAU157" s="5"/>
      <c r="UAV157" s="5"/>
      <c r="UAW157" s="5"/>
      <c r="UAX157" s="5"/>
      <c r="UAY157" s="5"/>
      <c r="UAZ157" s="5"/>
      <c r="UBA157" s="5"/>
      <c r="UBB157" s="5"/>
      <c r="UBC157" s="5"/>
      <c r="UBD157" s="5"/>
      <c r="UBE157" s="5"/>
      <c r="UBF157" s="5"/>
      <c r="UBG157" s="5"/>
      <c r="UBH157" s="5"/>
      <c r="UBI157" s="5"/>
      <c r="UBJ157" s="5"/>
      <c r="UBK157" s="5"/>
      <c r="UBL157" s="5"/>
      <c r="UBM157" s="5"/>
      <c r="UBN157" s="5"/>
      <c r="UBO157" s="5"/>
      <c r="UBP157" s="5"/>
      <c r="UBQ157" s="5"/>
      <c r="UBR157" s="5"/>
      <c r="UBS157" s="5"/>
      <c r="UBT157" s="5"/>
      <c r="UBU157" s="5"/>
      <c r="UBV157" s="5"/>
      <c r="UBW157" s="5"/>
      <c r="UBX157" s="5"/>
      <c r="UBY157" s="5"/>
      <c r="UBZ157" s="5"/>
      <c r="UCA157" s="5"/>
      <c r="UCB157" s="5"/>
      <c r="UCC157" s="5"/>
      <c r="UCD157" s="5"/>
      <c r="UCE157" s="5"/>
      <c r="UCF157" s="5"/>
      <c r="UCG157" s="5"/>
      <c r="UCH157" s="5"/>
      <c r="UCI157" s="5"/>
      <c r="UCJ157" s="5"/>
      <c r="UCK157" s="5"/>
      <c r="UCL157" s="5"/>
      <c r="UCM157" s="5"/>
      <c r="UCN157" s="5"/>
      <c r="UCO157" s="5"/>
      <c r="UCP157" s="5"/>
      <c r="UCQ157" s="5"/>
      <c r="UCR157" s="5"/>
      <c r="UCS157" s="5"/>
      <c r="UCT157" s="5"/>
      <c r="UCU157" s="5"/>
      <c r="UCV157" s="5"/>
      <c r="UCW157" s="5"/>
      <c r="UCX157" s="5"/>
      <c r="UCY157" s="5"/>
      <c r="UCZ157" s="5"/>
      <c r="UDA157" s="5"/>
      <c r="UDB157" s="5"/>
      <c r="UDC157" s="5"/>
      <c r="UDD157" s="5"/>
      <c r="UDE157" s="5"/>
      <c r="UDF157" s="5"/>
      <c r="UDG157" s="5"/>
      <c r="UDH157" s="5"/>
      <c r="UDI157" s="5"/>
      <c r="UDJ157" s="5"/>
      <c r="UDK157" s="5"/>
      <c r="UDL157" s="5"/>
      <c r="UDM157" s="5"/>
      <c r="UDN157" s="5"/>
      <c r="UDO157" s="5"/>
      <c r="UDP157" s="5"/>
      <c r="UDQ157" s="5"/>
      <c r="UDR157" s="5"/>
      <c r="UDS157" s="5"/>
      <c r="UDT157" s="5"/>
      <c r="UDU157" s="5"/>
      <c r="UDV157" s="5"/>
      <c r="UDW157" s="5"/>
      <c r="UDX157" s="5"/>
      <c r="UDY157" s="5"/>
      <c r="UDZ157" s="5"/>
      <c r="UEA157" s="5"/>
      <c r="UEB157" s="5"/>
      <c r="UEC157" s="5"/>
      <c r="UED157" s="5"/>
      <c r="UEE157" s="5"/>
      <c r="UEF157" s="5"/>
      <c r="UEG157" s="5"/>
      <c r="UEH157" s="5"/>
      <c r="UEI157" s="5"/>
      <c r="UEJ157" s="5"/>
      <c r="UEK157" s="5"/>
      <c r="UEL157" s="5"/>
      <c r="UEM157" s="5"/>
      <c r="UEN157" s="5"/>
      <c r="UEO157" s="5"/>
      <c r="UEP157" s="5"/>
      <c r="UEQ157" s="5"/>
      <c r="UER157" s="5"/>
      <c r="UES157" s="5"/>
      <c r="UET157" s="5"/>
      <c r="UEU157" s="5"/>
      <c r="UEV157" s="5"/>
      <c r="UEW157" s="5"/>
      <c r="UEX157" s="5"/>
      <c r="UEY157" s="5"/>
      <c r="UEZ157" s="5"/>
      <c r="UFA157" s="5"/>
      <c r="UFB157" s="5"/>
      <c r="UFC157" s="5"/>
      <c r="UFD157" s="5"/>
      <c r="UFE157" s="5"/>
      <c r="UFF157" s="5"/>
      <c r="UFG157" s="5"/>
      <c r="UFH157" s="5"/>
      <c r="UFI157" s="5"/>
      <c r="UFJ157" s="5"/>
      <c r="UFK157" s="5"/>
      <c r="UFL157" s="5"/>
      <c r="UFM157" s="5"/>
      <c r="UFN157" s="9"/>
      <c r="UFO157"/>
      <c r="UFP157"/>
      <c r="UFQ157"/>
      <c r="UFR157"/>
      <c r="UFS157"/>
      <c r="UFT157"/>
      <c r="UFU157"/>
      <c r="UFV157"/>
      <c r="UFW157"/>
      <c r="UFX157"/>
      <c r="UFY157"/>
      <c r="UFZ157"/>
      <c r="UGA157"/>
      <c r="UGB157"/>
      <c r="UGC157"/>
      <c r="UGD157"/>
      <c r="UGE157"/>
      <c r="UGF157"/>
      <c r="UGG157"/>
      <c r="UGH157"/>
      <c r="UGI157"/>
      <c r="UGJ157"/>
      <c r="UGK157"/>
      <c r="UGL157"/>
      <c r="UGM157"/>
      <c r="UGN157"/>
      <c r="UGO157"/>
      <c r="UGP157"/>
      <c r="UGQ157"/>
      <c r="UGR157"/>
      <c r="UGS157"/>
      <c r="UGT157"/>
      <c r="UGU157"/>
      <c r="UGV157"/>
      <c r="UGW157"/>
      <c r="UGX157"/>
      <c r="UGY157"/>
      <c r="UGZ157"/>
      <c r="UHA157"/>
      <c r="UHB157"/>
      <c r="UHC157"/>
      <c r="UHD157"/>
      <c r="UHE157"/>
      <c r="UHF157"/>
      <c r="UHG157"/>
      <c r="UHH157"/>
      <c r="UHI157"/>
      <c r="UHJ157"/>
      <c r="UHK157"/>
      <c r="UHL157"/>
      <c r="UHM157"/>
      <c r="UHN157"/>
      <c r="UHO157"/>
      <c r="UHP157"/>
      <c r="UHQ157"/>
      <c r="UHR157"/>
      <c r="UHS157"/>
      <c r="UHT157"/>
      <c r="UHU157"/>
      <c r="UHV157"/>
      <c r="UHW157"/>
      <c r="UHX157"/>
      <c r="UHY157"/>
      <c r="UHZ157"/>
      <c r="UIA157"/>
      <c r="UIB157"/>
      <c r="UIC157"/>
      <c r="UID157"/>
      <c r="UIE157"/>
      <c r="UIF157"/>
      <c r="UIG157"/>
      <c r="UIH157"/>
      <c r="UII157"/>
      <c r="UIJ157"/>
      <c r="UIK157"/>
      <c r="UIL157"/>
      <c r="UIM157"/>
      <c r="UIN157"/>
      <c r="UIO157"/>
      <c r="UIP157"/>
      <c r="UIQ157"/>
      <c r="UIR157"/>
      <c r="UIS157"/>
      <c r="UIT157"/>
      <c r="UIU157"/>
      <c r="UIV157"/>
      <c r="UIW157"/>
      <c r="UIX157"/>
      <c r="UIY157"/>
      <c r="UIZ157"/>
      <c r="UJA157"/>
      <c r="UJB157"/>
      <c r="UJC157"/>
      <c r="UJD157"/>
      <c r="UJE157"/>
      <c r="UJF157"/>
      <c r="UJG157"/>
      <c r="UJH157"/>
      <c r="UJI157"/>
      <c r="UJJ157"/>
      <c r="UJK157"/>
      <c r="UJL157"/>
      <c r="UJM157"/>
      <c r="UJN157"/>
      <c r="UJO157"/>
      <c r="UJP157"/>
      <c r="UJQ157"/>
      <c r="UJR157"/>
      <c r="UJS157"/>
      <c r="UJT157"/>
      <c r="UJU157"/>
      <c r="UJV157"/>
      <c r="UJW157"/>
      <c r="UJX157"/>
      <c r="UJY157"/>
      <c r="UJZ157"/>
      <c r="UKA157"/>
      <c r="UKB157"/>
      <c r="UKC157"/>
      <c r="UKD157"/>
      <c r="UKE157"/>
      <c r="UKF157"/>
      <c r="UKG157"/>
      <c r="UKH157"/>
      <c r="UKI157"/>
      <c r="UKJ157"/>
      <c r="UKK157"/>
      <c r="UKL157"/>
      <c r="UKM157"/>
      <c r="UKN157"/>
      <c r="UKO157"/>
      <c r="UKP157"/>
      <c r="UKQ157"/>
      <c r="UKR157"/>
      <c r="UKS157"/>
      <c r="UKT157"/>
      <c r="UKU157"/>
      <c r="UKV157"/>
      <c r="UKW157"/>
      <c r="UKX157"/>
      <c r="UKY157"/>
      <c r="UKZ157"/>
      <c r="ULA157"/>
      <c r="ULB157"/>
      <c r="ULC157"/>
      <c r="ULD157"/>
      <c r="ULE157"/>
      <c r="ULF157"/>
      <c r="ULG157"/>
      <c r="ULH157"/>
      <c r="ULI157"/>
      <c r="ULJ157"/>
      <c r="ULK157"/>
      <c r="ULL157"/>
      <c r="ULM157"/>
      <c r="ULN157"/>
      <c r="ULO157"/>
      <c r="ULP157"/>
      <c r="ULQ157"/>
      <c r="ULR157"/>
      <c r="ULS157"/>
      <c r="ULT157"/>
      <c r="ULU157"/>
      <c r="ULV157"/>
      <c r="ULW157"/>
      <c r="ULX157"/>
      <c r="ULY157"/>
      <c r="ULZ157"/>
      <c r="UMA157"/>
      <c r="UMB157"/>
      <c r="UMC157"/>
      <c r="UMD157"/>
      <c r="UME157"/>
      <c r="UMF157"/>
      <c r="UMG157"/>
      <c r="UMH157"/>
      <c r="UMI157"/>
      <c r="UMJ157"/>
      <c r="UMK157"/>
      <c r="UML157"/>
      <c r="UMM157"/>
      <c r="UMN157"/>
      <c r="UMO157"/>
      <c r="UMP157"/>
      <c r="UMQ157"/>
      <c r="UMR157"/>
      <c r="UMS157"/>
      <c r="UMT157"/>
      <c r="UMU157"/>
      <c r="UMV157"/>
      <c r="UMW157"/>
      <c r="UMX157"/>
      <c r="UMY157"/>
      <c r="UMZ157"/>
      <c r="UNA157"/>
      <c r="UNB157"/>
      <c r="UNC157"/>
      <c r="UND157"/>
      <c r="UNE157"/>
      <c r="UNF157"/>
      <c r="UNG157"/>
      <c r="UNH157"/>
      <c r="UNI157"/>
      <c r="UNJ157"/>
      <c r="UNK157"/>
      <c r="UNL157"/>
      <c r="UNM157"/>
      <c r="UNN157"/>
      <c r="UNO157"/>
      <c r="UNP157"/>
      <c r="UNQ157"/>
      <c r="UNR157"/>
      <c r="UNS157"/>
      <c r="UNT157"/>
      <c r="UNU157"/>
      <c r="UNV157"/>
      <c r="UNW157"/>
      <c r="UNX157"/>
      <c r="UNY157"/>
      <c r="UNZ157"/>
      <c r="UOA157"/>
      <c r="UOB157"/>
      <c r="UOC157"/>
      <c r="UOD157"/>
      <c r="UOE157"/>
      <c r="UOF157"/>
      <c r="UOG157"/>
      <c r="UOH157"/>
      <c r="UOI157"/>
      <c r="UOJ157"/>
      <c r="UOK157"/>
      <c r="UOL157"/>
      <c r="UOM157"/>
      <c r="UON157"/>
      <c r="UOO157"/>
      <c r="UOP157"/>
      <c r="UOQ157"/>
      <c r="UOR157"/>
      <c r="UOS157"/>
      <c r="UOT157"/>
      <c r="UOU157"/>
      <c r="UOV157"/>
      <c r="UOW157"/>
      <c r="UOX157"/>
      <c r="UOY157"/>
      <c r="UOZ157"/>
      <c r="UPA157"/>
      <c r="UPB157"/>
      <c r="UPC157"/>
      <c r="UPD157"/>
      <c r="UPE157"/>
      <c r="UPF157"/>
      <c r="UPG157"/>
      <c r="UPH157"/>
      <c r="UPI157"/>
      <c r="UPJ157"/>
      <c r="UPK157"/>
      <c r="UPL157"/>
      <c r="UPM157"/>
      <c r="UPN157"/>
      <c r="UPO157"/>
      <c r="UPP157"/>
      <c r="UPQ157"/>
      <c r="UPR157"/>
      <c r="UPS157"/>
      <c r="UPT157"/>
      <c r="UPU157"/>
      <c r="UPV157"/>
      <c r="UPW157"/>
      <c r="UPX157"/>
      <c r="UPY157"/>
      <c r="UPZ157"/>
      <c r="UQA157"/>
      <c r="UQB157"/>
      <c r="UQC157"/>
      <c r="UQD157"/>
      <c r="UQE157"/>
      <c r="UQF157"/>
      <c r="UQG157"/>
      <c r="UQH157"/>
      <c r="UQI157"/>
      <c r="UQJ157"/>
      <c r="UQK157"/>
      <c r="UQL157"/>
      <c r="UQM157"/>
      <c r="UQN157"/>
      <c r="UQO157"/>
      <c r="UQP157"/>
      <c r="UQQ157"/>
      <c r="UQR157"/>
      <c r="UQS157"/>
      <c r="UQT157"/>
      <c r="UQU157"/>
      <c r="UQV157"/>
      <c r="UQW157"/>
      <c r="UQX157"/>
      <c r="UQY157"/>
      <c r="UQZ157"/>
      <c r="URA157"/>
      <c r="URB157"/>
      <c r="URC157"/>
      <c r="URD157"/>
      <c r="URE157"/>
      <c r="URF157"/>
      <c r="URG157"/>
      <c r="URH157"/>
      <c r="URI157"/>
      <c r="URJ157"/>
      <c r="URK157"/>
      <c r="URL157"/>
      <c r="URM157"/>
      <c r="URN157"/>
      <c r="URO157"/>
      <c r="URP157"/>
      <c r="URQ157"/>
      <c r="URR157"/>
      <c r="URS157"/>
      <c r="URT157"/>
      <c r="URU157"/>
      <c r="URV157"/>
      <c r="URW157"/>
      <c r="URX157"/>
      <c r="URY157"/>
      <c r="URZ157"/>
      <c r="USA157"/>
      <c r="USB157"/>
      <c r="USC157"/>
      <c r="USD157"/>
      <c r="USE157"/>
      <c r="USF157"/>
      <c r="USG157"/>
      <c r="USH157"/>
      <c r="USI157"/>
      <c r="USJ157"/>
      <c r="USK157"/>
      <c r="USL157"/>
      <c r="USM157"/>
      <c r="USN157"/>
      <c r="USO157"/>
      <c r="USP157"/>
      <c r="USQ157"/>
      <c r="USR157"/>
      <c r="USS157"/>
      <c r="UST157"/>
      <c r="USU157"/>
      <c r="USV157"/>
      <c r="USW157"/>
      <c r="USX157"/>
      <c r="USY157"/>
      <c r="USZ157"/>
      <c r="UTA157"/>
      <c r="UTB157"/>
      <c r="UTC157"/>
      <c r="UTD157"/>
      <c r="UTE157"/>
      <c r="UTF157"/>
      <c r="UTG157"/>
      <c r="UTH157"/>
      <c r="UTI157"/>
      <c r="UTJ157"/>
      <c r="UTK157"/>
      <c r="UTL157"/>
      <c r="UTM157"/>
      <c r="UTN157"/>
      <c r="UTO157"/>
      <c r="UTP157"/>
      <c r="UTQ157"/>
      <c r="UTR157"/>
      <c r="UTS157"/>
      <c r="UTT157"/>
      <c r="UTU157"/>
      <c r="UTV157"/>
      <c r="UTW157"/>
      <c r="UTX157"/>
      <c r="UTY157"/>
      <c r="UTZ157"/>
      <c r="UUA157"/>
      <c r="UUB157"/>
      <c r="UUC157"/>
      <c r="UUD157"/>
      <c r="UUE157"/>
      <c r="UUF157"/>
      <c r="UUG157"/>
      <c r="UUH157"/>
      <c r="UUI157"/>
      <c r="UUJ157"/>
      <c r="UUK157"/>
      <c r="UUL157"/>
      <c r="UUM157"/>
      <c r="UUN157"/>
      <c r="UUO157"/>
      <c r="UUP157"/>
      <c r="UUQ157"/>
      <c r="UUR157"/>
      <c r="UUS157"/>
      <c r="UUT157"/>
      <c r="UUU157"/>
      <c r="UUV157"/>
      <c r="UUW157"/>
      <c r="UUX157"/>
      <c r="UUY157"/>
      <c r="UUZ157"/>
      <c r="UVA157"/>
      <c r="UVB157"/>
      <c r="UVC157"/>
      <c r="UVD157"/>
      <c r="UVE157"/>
      <c r="UVF157"/>
      <c r="UVG157"/>
      <c r="UVH157"/>
      <c r="UVI157"/>
      <c r="UVJ157"/>
      <c r="UVK157"/>
      <c r="UVL157"/>
      <c r="UVM157"/>
      <c r="UVN157"/>
      <c r="UVO157"/>
      <c r="UVP157"/>
      <c r="UVQ157"/>
      <c r="UVR157"/>
      <c r="UVS157"/>
      <c r="UVT157"/>
      <c r="UVU157"/>
      <c r="UVV157"/>
      <c r="UVW157"/>
      <c r="UVX157"/>
      <c r="UVY157"/>
      <c r="UVZ157"/>
      <c r="UWA157"/>
      <c r="UWB157"/>
      <c r="UWC157"/>
      <c r="UWD157"/>
      <c r="UWE157"/>
      <c r="UWF157"/>
      <c r="UWG157"/>
      <c r="UWH157"/>
      <c r="UWI157"/>
      <c r="UWJ157"/>
      <c r="UWK157"/>
      <c r="UWL157"/>
      <c r="UWM157"/>
      <c r="UWN157"/>
      <c r="UWO157"/>
      <c r="UWP157"/>
      <c r="UWQ157"/>
      <c r="UWR157"/>
      <c r="UWS157"/>
      <c r="UWT157"/>
      <c r="UWU157"/>
      <c r="UWV157"/>
      <c r="UWW157"/>
      <c r="UWX157"/>
      <c r="UWY157"/>
      <c r="UWZ157"/>
      <c r="UXA157"/>
      <c r="UXB157"/>
      <c r="UXC157"/>
      <c r="UXD157"/>
      <c r="UXE157"/>
      <c r="UXF157"/>
      <c r="UXG157"/>
      <c r="UXH157"/>
      <c r="UXI157"/>
      <c r="UXJ157"/>
      <c r="UXK157"/>
      <c r="UXL157"/>
      <c r="UXM157"/>
      <c r="UXN157"/>
      <c r="UXO157"/>
      <c r="UXP157"/>
      <c r="UXQ157"/>
      <c r="UXR157"/>
      <c r="UXS157"/>
      <c r="UXT157"/>
      <c r="UXU157"/>
      <c r="UXV157"/>
      <c r="UXW157"/>
      <c r="UXX157"/>
      <c r="UXY157"/>
      <c r="UXZ157"/>
      <c r="UYA157"/>
      <c r="UYB157"/>
      <c r="UYC157"/>
      <c r="UYD157"/>
      <c r="UYE157"/>
      <c r="UYF157"/>
      <c r="UYG157"/>
      <c r="UYH157"/>
      <c r="UYI157"/>
      <c r="UYJ157"/>
      <c r="UYK157"/>
      <c r="UYL157"/>
      <c r="UYM157"/>
      <c r="UYN157"/>
      <c r="UYO157"/>
      <c r="UYP157"/>
      <c r="UYQ157"/>
      <c r="UYR157"/>
      <c r="UYS157"/>
      <c r="UYT157"/>
      <c r="UYU157"/>
      <c r="UYV157"/>
      <c r="UYW157"/>
      <c r="UYX157"/>
      <c r="UYY157"/>
      <c r="UYZ157"/>
      <c r="UZA157"/>
      <c r="UZB157"/>
      <c r="UZC157"/>
      <c r="UZD157"/>
      <c r="UZE157"/>
      <c r="UZF157"/>
      <c r="UZG157"/>
      <c r="UZH157"/>
      <c r="UZI157"/>
      <c r="UZJ157"/>
      <c r="UZK157"/>
      <c r="UZL157"/>
      <c r="UZM157"/>
      <c r="UZN157"/>
      <c r="UZO157"/>
      <c r="UZP157"/>
      <c r="UZQ157"/>
      <c r="UZR157"/>
      <c r="UZS157"/>
      <c r="UZT157"/>
      <c r="UZU157"/>
      <c r="UZV157"/>
      <c r="UZW157"/>
      <c r="UZX157"/>
      <c r="UZY157"/>
      <c r="UZZ157"/>
      <c r="VAA157"/>
      <c r="VAB157"/>
      <c r="VAC157"/>
      <c r="VAD157"/>
      <c r="VAE157"/>
      <c r="VAF157"/>
      <c r="VAG157"/>
      <c r="VAH157"/>
      <c r="VAI157"/>
      <c r="VAJ157"/>
      <c r="VAK157"/>
      <c r="VAL157"/>
      <c r="VAM157"/>
      <c r="VAN157"/>
      <c r="VAO157"/>
      <c r="VAP157"/>
      <c r="VAQ157"/>
      <c r="VAR157"/>
      <c r="VAS157"/>
      <c r="VAT157"/>
      <c r="VAU157"/>
      <c r="VAV157"/>
      <c r="VAW157"/>
      <c r="VAX157"/>
      <c r="VAY157"/>
      <c r="VAZ157"/>
      <c r="VBA157"/>
      <c r="VBB157"/>
      <c r="VBC157"/>
      <c r="VBD157"/>
      <c r="VBE157"/>
      <c r="VBF157"/>
      <c r="VBG157"/>
      <c r="VBH157"/>
      <c r="VBI157"/>
      <c r="VBJ157"/>
      <c r="VBK157"/>
      <c r="VBL157"/>
      <c r="VBM157"/>
      <c r="VBN157"/>
      <c r="VBO157"/>
      <c r="VBP157"/>
      <c r="VBQ157"/>
      <c r="VBR157"/>
      <c r="VBS157"/>
      <c r="VBT157"/>
      <c r="VBU157"/>
      <c r="VBV157"/>
      <c r="VBW157"/>
      <c r="VBX157"/>
      <c r="VBY157"/>
      <c r="VBZ157"/>
      <c r="VCA157"/>
      <c r="VCB157"/>
      <c r="VCC157"/>
      <c r="VCD157"/>
      <c r="VCE157"/>
      <c r="VCF157"/>
      <c r="VCG157"/>
      <c r="VCH157"/>
      <c r="VCI157"/>
      <c r="VCJ157"/>
      <c r="VCK157"/>
      <c r="VCL157"/>
      <c r="VCM157"/>
      <c r="VCN157"/>
      <c r="VCO157"/>
      <c r="VCP157"/>
      <c r="VCQ157"/>
      <c r="VCR157"/>
      <c r="VCS157"/>
      <c r="VCT157"/>
      <c r="VCU157"/>
      <c r="VCV157"/>
      <c r="VCW157"/>
      <c r="VCX157"/>
      <c r="VCY157"/>
      <c r="VCZ157"/>
      <c r="VDA157"/>
      <c r="VDB157"/>
      <c r="VDC157"/>
      <c r="VDD157"/>
      <c r="VDE157"/>
      <c r="VDF157"/>
      <c r="VDG157"/>
      <c r="VDH157"/>
      <c r="VDI157"/>
      <c r="VDJ157"/>
      <c r="VDK157"/>
      <c r="VDL157"/>
      <c r="VDM157"/>
      <c r="VDN157"/>
      <c r="VDO157"/>
      <c r="VDP157"/>
      <c r="VDQ157"/>
      <c r="VDR157"/>
      <c r="VDS157"/>
      <c r="VDT157"/>
      <c r="VDU157"/>
      <c r="VDV157"/>
      <c r="VDW157"/>
      <c r="VDX157"/>
      <c r="VDY157"/>
      <c r="VDZ157"/>
      <c r="VEA157"/>
      <c r="VEB157"/>
      <c r="VEC157"/>
      <c r="VED157"/>
      <c r="VEE157"/>
      <c r="VEF157"/>
      <c r="VEG157"/>
      <c r="VEH157"/>
      <c r="VEI157"/>
      <c r="VEJ157"/>
      <c r="VEK157"/>
      <c r="VEL157"/>
      <c r="VEM157"/>
      <c r="VEN157"/>
      <c r="VEO157"/>
      <c r="VEP157"/>
      <c r="VEQ157"/>
      <c r="VER157"/>
      <c r="VES157"/>
      <c r="VET157"/>
      <c r="VEU157"/>
      <c r="VEV157"/>
      <c r="VEW157"/>
      <c r="VEX157"/>
      <c r="VEY157"/>
      <c r="VEZ157"/>
      <c r="VFA157"/>
      <c r="VFB157"/>
      <c r="VFC157"/>
      <c r="VFD157"/>
      <c r="VFE157"/>
      <c r="VFF157"/>
      <c r="VFG157"/>
      <c r="VFH157"/>
      <c r="VFI157"/>
      <c r="VFJ157"/>
      <c r="VFK157"/>
      <c r="VFL157"/>
      <c r="VFM157"/>
      <c r="VFN157"/>
      <c r="VFO157"/>
      <c r="VFP157"/>
      <c r="VFQ157"/>
      <c r="VFR157"/>
      <c r="VFS157"/>
      <c r="VFT157"/>
      <c r="VFU157"/>
      <c r="VFV157"/>
      <c r="VFW157"/>
      <c r="VFX157"/>
      <c r="VFY157"/>
      <c r="VFZ157"/>
      <c r="VGA157"/>
      <c r="VGB157"/>
      <c r="VGC157"/>
      <c r="VGD157"/>
      <c r="VGE157"/>
      <c r="VGF157"/>
      <c r="VGG157"/>
      <c r="VGH157"/>
      <c r="VGI157"/>
      <c r="VGJ157"/>
      <c r="VGK157"/>
      <c r="VGL157"/>
      <c r="VGM157"/>
      <c r="VGN157"/>
      <c r="VGO157"/>
      <c r="VGP157"/>
      <c r="VGQ157"/>
      <c r="VGR157"/>
      <c r="VGS157"/>
      <c r="VGT157"/>
      <c r="VGU157"/>
      <c r="VGV157"/>
      <c r="VGW157"/>
      <c r="VGX157"/>
      <c r="VGY157"/>
      <c r="VGZ157"/>
      <c r="VHA157"/>
      <c r="VHB157"/>
      <c r="VHC157"/>
      <c r="VHD157"/>
      <c r="VHE157"/>
      <c r="VHF157"/>
      <c r="VHG157"/>
      <c r="VHH157"/>
      <c r="VHI157"/>
      <c r="VHJ157"/>
      <c r="VHK157"/>
      <c r="VHL157"/>
      <c r="VHM157"/>
      <c r="VHN157"/>
      <c r="VHO157"/>
      <c r="VHP157"/>
      <c r="VHQ157"/>
      <c r="VHR157"/>
      <c r="VHS157"/>
      <c r="VHT157"/>
      <c r="VHU157"/>
      <c r="VHV157"/>
      <c r="VHW157"/>
      <c r="VHX157"/>
      <c r="VHY157"/>
      <c r="VHZ157"/>
      <c r="VIA157"/>
      <c r="VIB157"/>
      <c r="VIC157"/>
      <c r="VID157"/>
      <c r="VIE157"/>
      <c r="VIF157"/>
      <c r="VIG157"/>
      <c r="VIH157"/>
      <c r="VII157"/>
      <c r="VIJ157"/>
      <c r="VIK157"/>
      <c r="VIL157"/>
      <c r="VIM157"/>
      <c r="VIN157"/>
      <c r="VIO157"/>
      <c r="VIP157"/>
      <c r="VIQ157"/>
      <c r="VIR157"/>
      <c r="VIS157"/>
      <c r="VIT157"/>
      <c r="VIU157"/>
      <c r="VIV157"/>
      <c r="VIW157"/>
      <c r="VIX157"/>
      <c r="VIY157"/>
      <c r="VIZ157"/>
      <c r="VJA157"/>
      <c r="VJB157"/>
      <c r="VJC157"/>
      <c r="VJD157"/>
      <c r="VJE157"/>
      <c r="VJF157"/>
      <c r="VJG157"/>
      <c r="VJH157"/>
      <c r="VJI157"/>
      <c r="VJJ157"/>
      <c r="VJK157"/>
      <c r="VJL157"/>
      <c r="VJM157"/>
      <c r="VJN157"/>
      <c r="VJO157"/>
      <c r="VJP157"/>
      <c r="VJQ157"/>
      <c r="VJR157"/>
      <c r="VJS157"/>
      <c r="VJT157"/>
      <c r="VJU157"/>
      <c r="VJV157"/>
      <c r="VJW157"/>
      <c r="VJX157"/>
      <c r="VJY157"/>
      <c r="VJZ157"/>
      <c r="VKA157"/>
      <c r="VKB157"/>
      <c r="VKC157"/>
      <c r="VKD157"/>
      <c r="VKE157"/>
      <c r="VKF157"/>
      <c r="VKG157"/>
      <c r="VKH157"/>
      <c r="VKI157"/>
      <c r="VKJ157"/>
      <c r="VKK157"/>
      <c r="VKL157"/>
      <c r="VKM157"/>
      <c r="VKN157"/>
      <c r="VKO157"/>
      <c r="VKP157"/>
      <c r="VKQ157"/>
      <c r="VKR157"/>
      <c r="VKS157"/>
      <c r="VKT157"/>
      <c r="VKU157"/>
      <c r="VKV157"/>
      <c r="VKW157"/>
      <c r="VKX157"/>
      <c r="VKY157"/>
      <c r="VKZ157"/>
      <c r="VLA157"/>
      <c r="VLB157"/>
      <c r="VLC157"/>
      <c r="VLD157"/>
      <c r="VLE157"/>
      <c r="VLF157"/>
      <c r="VLG157"/>
      <c r="VLH157"/>
      <c r="VLI157"/>
      <c r="VLJ157"/>
      <c r="VLK157"/>
      <c r="VLL157"/>
      <c r="VLM157"/>
      <c r="VLN157"/>
      <c r="VLO157"/>
      <c r="VLP157"/>
      <c r="VLQ157"/>
      <c r="VLR157"/>
      <c r="VLS157"/>
      <c r="VLT157"/>
      <c r="VLU157"/>
      <c r="VLV157"/>
      <c r="VLW157"/>
      <c r="VLX157"/>
      <c r="VLY157"/>
      <c r="VLZ157"/>
      <c r="VMA157"/>
      <c r="VMB157"/>
      <c r="VMC157"/>
      <c r="VMD157"/>
      <c r="VME157"/>
      <c r="VMF157"/>
      <c r="VMG157"/>
      <c r="VMH157"/>
      <c r="VMI157"/>
      <c r="VMJ157"/>
      <c r="VMK157"/>
      <c r="VML157"/>
      <c r="VMM157"/>
      <c r="VMN157"/>
      <c r="VMO157"/>
      <c r="VMP157"/>
      <c r="VMQ157"/>
      <c r="VMR157"/>
      <c r="VMS157"/>
      <c r="VMT157"/>
      <c r="VMU157"/>
      <c r="VMV157"/>
      <c r="VMW157"/>
      <c r="VMX157"/>
      <c r="VMY157"/>
      <c r="VMZ157"/>
      <c r="VNA157"/>
      <c r="VNB157"/>
      <c r="VNC157"/>
      <c r="VND157"/>
      <c r="VNE157"/>
      <c r="VNF157"/>
      <c r="VNG157"/>
      <c r="VNH157"/>
      <c r="VNI157"/>
      <c r="VNJ157"/>
      <c r="VNK157"/>
      <c r="VNL157"/>
      <c r="VNM157"/>
      <c r="VNN157"/>
      <c r="VNO157"/>
      <c r="VNP157"/>
      <c r="VNQ157"/>
      <c r="VNR157"/>
      <c r="VNS157"/>
      <c r="VNT157"/>
      <c r="VNU157"/>
      <c r="VNV157"/>
      <c r="VNW157"/>
      <c r="VNX157"/>
      <c r="VNY157"/>
      <c r="VNZ157"/>
      <c r="VOA157"/>
      <c r="VOB157"/>
      <c r="VOC157"/>
      <c r="VOD157"/>
      <c r="VOE157"/>
      <c r="VOF157"/>
      <c r="VOG157"/>
      <c r="VOH157"/>
      <c r="VOI157"/>
      <c r="VOJ157"/>
      <c r="VOK157"/>
      <c r="VOL157"/>
      <c r="VOM157"/>
      <c r="VON157"/>
      <c r="VOO157"/>
      <c r="VOP157"/>
      <c r="VOQ157"/>
      <c r="VOR157"/>
      <c r="VOS157"/>
      <c r="VOT157"/>
      <c r="VOU157"/>
      <c r="VOV157"/>
      <c r="VOW157"/>
      <c r="VOX157"/>
      <c r="VOY157"/>
      <c r="VOZ157"/>
      <c r="VPA157"/>
      <c r="VPB157"/>
      <c r="VPC157"/>
      <c r="VPD157"/>
      <c r="VPE157"/>
      <c r="VPF157"/>
      <c r="VPG157"/>
      <c r="VPH157"/>
      <c r="VPI157"/>
      <c r="VPJ157"/>
      <c r="VPK157"/>
      <c r="VPL157"/>
      <c r="VPM157"/>
      <c r="VPN157"/>
      <c r="VPO157"/>
      <c r="VPP157"/>
      <c r="VPQ157"/>
      <c r="VPR157"/>
      <c r="VPS157"/>
      <c r="VPT157"/>
      <c r="VPU157"/>
      <c r="VPV157"/>
      <c r="VPW157"/>
      <c r="VPX157"/>
      <c r="VPY157"/>
      <c r="VPZ157"/>
      <c r="VQA157"/>
      <c r="VQB157"/>
      <c r="VQC157"/>
      <c r="VQD157"/>
      <c r="VQE157"/>
      <c r="VQF157"/>
      <c r="VQG157"/>
      <c r="VQH157"/>
      <c r="VQI157"/>
      <c r="VQJ157"/>
      <c r="VQK157"/>
      <c r="VQL157"/>
      <c r="VQM157"/>
      <c r="VQN157"/>
      <c r="VQO157"/>
      <c r="VQP157"/>
      <c r="VQQ157"/>
      <c r="VQR157"/>
      <c r="VQS157"/>
      <c r="VQT157"/>
      <c r="VQU157"/>
      <c r="VQV157"/>
      <c r="VQW157"/>
      <c r="VQX157"/>
      <c r="VQY157"/>
      <c r="VQZ157"/>
      <c r="VRA157"/>
      <c r="VRB157"/>
      <c r="VRC157"/>
      <c r="VRD157"/>
      <c r="VRE157"/>
      <c r="VRF157"/>
      <c r="VRG157"/>
      <c r="VRH157"/>
      <c r="VRI157"/>
      <c r="VRJ157"/>
      <c r="VRK157"/>
      <c r="VRL157"/>
      <c r="VRM157"/>
      <c r="VRN157"/>
      <c r="VRO157"/>
      <c r="VRP157"/>
      <c r="VRQ157"/>
      <c r="VRR157"/>
      <c r="VRS157"/>
      <c r="VRT157"/>
      <c r="VRU157"/>
      <c r="VRV157"/>
      <c r="VRW157"/>
      <c r="VRX157"/>
      <c r="VRY157"/>
      <c r="VRZ157"/>
      <c r="VSA157"/>
      <c r="VSB157"/>
      <c r="VSC157"/>
      <c r="VSD157"/>
      <c r="VSE157"/>
      <c r="VSF157"/>
      <c r="VSG157"/>
      <c r="VSH157"/>
      <c r="VSI157"/>
      <c r="VSJ157"/>
      <c r="VSK157"/>
      <c r="VSL157"/>
      <c r="VSM157"/>
      <c r="VSN157"/>
      <c r="VSO157"/>
      <c r="VSP157"/>
      <c r="VSQ157"/>
      <c r="VSR157"/>
      <c r="VSS157"/>
      <c r="VST157"/>
      <c r="VSU157"/>
      <c r="VSV157"/>
      <c r="VSW157"/>
      <c r="VSX157"/>
      <c r="VSY157"/>
      <c r="VSZ157"/>
      <c r="VTA157"/>
      <c r="VTB157"/>
      <c r="VTC157"/>
      <c r="VTD157"/>
      <c r="VTE157"/>
      <c r="VTF157"/>
      <c r="VTG157"/>
      <c r="VTH157"/>
      <c r="VTI157"/>
      <c r="VTJ157"/>
      <c r="VTK157"/>
      <c r="VTL157"/>
      <c r="VTM157"/>
      <c r="VTN157"/>
      <c r="VTO157"/>
      <c r="VTP157"/>
      <c r="VTQ157"/>
      <c r="VTR157"/>
      <c r="VTS157"/>
      <c r="VTT157"/>
      <c r="VTU157"/>
      <c r="VTV157"/>
      <c r="VTW157"/>
      <c r="VTX157"/>
      <c r="VTY157"/>
      <c r="VTZ157"/>
      <c r="VUA157"/>
      <c r="VUB157"/>
      <c r="VUC157"/>
      <c r="VUD157"/>
      <c r="VUE157"/>
      <c r="VUF157"/>
      <c r="VUG157"/>
      <c r="VUH157"/>
      <c r="VUI157"/>
      <c r="VUJ157"/>
      <c r="VUK157"/>
      <c r="VUL157"/>
      <c r="VUM157"/>
      <c r="VUN157"/>
      <c r="VUO157"/>
      <c r="VUP157"/>
      <c r="VUQ157"/>
      <c r="VUR157"/>
      <c r="VUS157"/>
      <c r="VUT157"/>
      <c r="VUU157"/>
      <c r="VUV157"/>
      <c r="VUW157"/>
      <c r="VUX157"/>
      <c r="VUY157"/>
      <c r="VUZ157"/>
      <c r="VVA157"/>
      <c r="VVB157"/>
      <c r="VVC157"/>
      <c r="VVD157"/>
      <c r="VVE157"/>
      <c r="VVF157"/>
      <c r="VVG157"/>
      <c r="VVH157"/>
      <c r="VVI157"/>
      <c r="VVJ157"/>
      <c r="VVK157"/>
      <c r="VVL157"/>
      <c r="VVM157"/>
      <c r="VVN157"/>
      <c r="VVO157"/>
      <c r="VVP157"/>
      <c r="VVQ157"/>
      <c r="VVR157"/>
      <c r="VVS157"/>
      <c r="VVT157"/>
      <c r="VVU157"/>
      <c r="VVV157"/>
      <c r="VVW157"/>
      <c r="VVX157"/>
      <c r="VVY157"/>
      <c r="VVZ157"/>
      <c r="VWA157"/>
      <c r="VWB157"/>
      <c r="VWC157"/>
      <c r="VWD157"/>
      <c r="VWE157"/>
      <c r="VWF157"/>
      <c r="VWG157"/>
      <c r="VWH157"/>
      <c r="VWI157"/>
      <c r="VWJ157"/>
      <c r="VWK157"/>
      <c r="VWL157"/>
      <c r="VWM157"/>
      <c r="VWN157"/>
      <c r="VWO157"/>
      <c r="VWP157"/>
      <c r="VWQ157"/>
      <c r="VWR157"/>
      <c r="VWS157"/>
      <c r="VWT157"/>
      <c r="VWU157"/>
      <c r="VWV157"/>
      <c r="VWW157"/>
      <c r="VWX157"/>
      <c r="VWY157"/>
      <c r="VWZ157"/>
      <c r="VXA157"/>
      <c r="VXB157"/>
      <c r="VXC157"/>
      <c r="VXD157"/>
      <c r="VXE157"/>
      <c r="VXF157"/>
      <c r="VXG157"/>
      <c r="VXH157"/>
      <c r="VXI157"/>
      <c r="VXJ157"/>
      <c r="VXK157"/>
      <c r="VXL157"/>
      <c r="VXM157"/>
      <c r="VXN157"/>
      <c r="VXO157"/>
      <c r="VXP157"/>
      <c r="VXQ157"/>
      <c r="VXR157"/>
      <c r="VXS157"/>
      <c r="VXT157"/>
      <c r="VXU157"/>
      <c r="VXV157"/>
      <c r="VXW157"/>
      <c r="VXX157"/>
      <c r="VXY157"/>
      <c r="VXZ157"/>
      <c r="VYA157"/>
      <c r="VYB157"/>
      <c r="VYC157"/>
      <c r="VYD157"/>
      <c r="VYE157"/>
      <c r="VYF157"/>
      <c r="VYG157"/>
      <c r="VYH157"/>
      <c r="VYI157"/>
      <c r="VYJ157"/>
      <c r="VYK157"/>
      <c r="VYL157"/>
      <c r="VYM157"/>
      <c r="VYN157"/>
      <c r="VYO157"/>
      <c r="VYP157"/>
      <c r="VYQ157"/>
      <c r="VYR157"/>
      <c r="VYS157"/>
      <c r="VYT157"/>
      <c r="VYU157"/>
      <c r="VYV157"/>
      <c r="VYW157"/>
      <c r="VYX157"/>
      <c r="VYY157"/>
      <c r="VYZ157"/>
      <c r="VZA157"/>
      <c r="VZB157"/>
      <c r="VZC157"/>
      <c r="VZD157"/>
      <c r="VZE157"/>
      <c r="VZF157"/>
      <c r="VZG157"/>
      <c r="VZH157"/>
      <c r="VZI157"/>
      <c r="VZJ157"/>
      <c r="VZK157"/>
      <c r="VZL157"/>
      <c r="VZM157"/>
      <c r="VZN157"/>
      <c r="VZO157"/>
      <c r="VZP157"/>
      <c r="VZQ157"/>
      <c r="VZR157"/>
      <c r="VZS157"/>
      <c r="VZT157"/>
      <c r="VZU157"/>
      <c r="VZV157"/>
      <c r="VZW157"/>
      <c r="VZX157"/>
      <c r="VZY157"/>
      <c r="VZZ157"/>
      <c r="WAA157"/>
      <c r="WAB157"/>
      <c r="WAC157"/>
      <c r="WAD157"/>
      <c r="WAE157"/>
      <c r="WAF157"/>
      <c r="WAG157"/>
      <c r="WAH157"/>
      <c r="WAI157"/>
      <c r="WAJ157"/>
      <c r="WAK157"/>
      <c r="WAL157"/>
      <c r="WAM157"/>
      <c r="WAN157"/>
      <c r="WAO157"/>
      <c r="WAP157"/>
      <c r="WAQ157"/>
      <c r="WAR157"/>
      <c r="WAS157"/>
      <c r="WAT157"/>
      <c r="WAU157"/>
      <c r="WAV157"/>
      <c r="WAW157"/>
      <c r="WAX157"/>
      <c r="WAY157"/>
      <c r="WAZ157"/>
      <c r="WBA157"/>
      <c r="WBB157"/>
      <c r="WBC157"/>
      <c r="WBD157"/>
      <c r="WBE157"/>
      <c r="WBF157"/>
      <c r="WBG157"/>
      <c r="WBH157"/>
      <c r="WBI157"/>
      <c r="WBJ157"/>
      <c r="WBK157"/>
      <c r="WBL157"/>
      <c r="WBM157"/>
      <c r="WBN157"/>
      <c r="WBO157"/>
      <c r="WBP157"/>
      <c r="WBQ157"/>
      <c r="WBR157"/>
      <c r="WBS157"/>
      <c r="WBT157"/>
      <c r="WBU157"/>
      <c r="WBV157"/>
      <c r="WBW157"/>
      <c r="WBX157"/>
      <c r="WBY157"/>
      <c r="WBZ157"/>
      <c r="WCA157"/>
      <c r="WCB157"/>
      <c r="WCC157"/>
      <c r="WCD157"/>
      <c r="WCE157"/>
      <c r="WCF157"/>
      <c r="WCG157"/>
      <c r="WCH157"/>
      <c r="WCI157"/>
      <c r="WCJ157"/>
      <c r="WCK157"/>
      <c r="WCL157"/>
      <c r="WCM157"/>
      <c r="WCN157"/>
      <c r="WCO157"/>
      <c r="WCP157"/>
      <c r="WCQ157"/>
      <c r="WCR157"/>
      <c r="WCS157"/>
      <c r="WCT157"/>
      <c r="WCU157"/>
      <c r="WCV157"/>
      <c r="WCW157"/>
      <c r="WCX157"/>
      <c r="WCY157"/>
      <c r="WCZ157"/>
      <c r="WDA157"/>
      <c r="WDB157"/>
      <c r="WDC157"/>
      <c r="WDD157"/>
      <c r="WDE157"/>
      <c r="WDF157"/>
      <c r="WDG157"/>
      <c r="WDH157"/>
      <c r="WDI157"/>
      <c r="WDJ157"/>
      <c r="WDK157"/>
      <c r="WDL157"/>
      <c r="WDM157"/>
      <c r="WDN157"/>
      <c r="WDO157"/>
      <c r="WDP157"/>
      <c r="WDQ157"/>
      <c r="WDR157"/>
      <c r="WDS157"/>
      <c r="WDT157"/>
      <c r="WDU157"/>
      <c r="WDV157"/>
      <c r="WDW157"/>
      <c r="WDX157"/>
      <c r="WDY157"/>
      <c r="WDZ157"/>
      <c r="WEA157"/>
      <c r="WEB157"/>
      <c r="WEC157"/>
      <c r="WED157"/>
      <c r="WEE157"/>
      <c r="WEF157"/>
      <c r="WEG157"/>
      <c r="WEH157"/>
      <c r="WEI157"/>
      <c r="WEJ157"/>
      <c r="WEK157"/>
      <c r="WEL157"/>
      <c r="WEM157"/>
      <c r="WEN157"/>
      <c r="WEO157"/>
      <c r="WEP157"/>
      <c r="WEQ157"/>
      <c r="WER157"/>
      <c r="WES157"/>
      <c r="WET157"/>
      <c r="WEU157"/>
      <c r="WEV157"/>
      <c r="WEW157"/>
      <c r="WEX157"/>
      <c r="WEY157"/>
      <c r="WEZ157"/>
      <c r="WFA157"/>
      <c r="WFB157"/>
      <c r="WFC157"/>
      <c r="WFD157"/>
      <c r="WFE157"/>
      <c r="WFF157"/>
      <c r="WFG157"/>
      <c r="WFH157"/>
      <c r="WFI157"/>
      <c r="WFJ157"/>
      <c r="WFK157"/>
      <c r="WFL157"/>
      <c r="WFM157"/>
      <c r="WFN157"/>
      <c r="WFO157"/>
      <c r="WFP157"/>
      <c r="WFQ157"/>
      <c r="WFR157"/>
      <c r="WFS157"/>
      <c r="WFT157"/>
      <c r="WFU157"/>
      <c r="WFV157"/>
      <c r="WFW157"/>
      <c r="WFX157"/>
      <c r="WFY157"/>
      <c r="WFZ157"/>
      <c r="WGA157"/>
      <c r="WGB157"/>
      <c r="WGC157"/>
      <c r="WGD157"/>
      <c r="WGE157"/>
      <c r="WGF157"/>
      <c r="WGG157"/>
      <c r="WGH157"/>
      <c r="WGI157"/>
      <c r="WGJ157"/>
      <c r="WGK157"/>
      <c r="WGL157"/>
      <c r="WGM157"/>
      <c r="WGN157"/>
      <c r="WGO157"/>
      <c r="WGP157"/>
      <c r="WGQ157"/>
      <c r="WGR157"/>
      <c r="WGS157"/>
      <c r="WGT157"/>
      <c r="WGU157"/>
      <c r="WGV157"/>
      <c r="WGW157"/>
      <c r="WGX157"/>
      <c r="WGY157"/>
      <c r="WGZ157"/>
      <c r="WHA157"/>
      <c r="WHB157"/>
      <c r="WHC157"/>
      <c r="WHD157"/>
      <c r="WHE157"/>
      <c r="WHF157"/>
      <c r="WHG157"/>
      <c r="WHH157"/>
      <c r="WHI157"/>
      <c r="WHJ157"/>
      <c r="WHK157"/>
      <c r="WHL157"/>
      <c r="WHM157"/>
      <c r="WHN157"/>
      <c r="WHO157"/>
      <c r="WHP157"/>
      <c r="WHQ157"/>
      <c r="WHR157"/>
      <c r="WHS157"/>
      <c r="WHT157"/>
      <c r="WHU157"/>
      <c r="WHV157"/>
      <c r="WHW157"/>
      <c r="WHX157"/>
      <c r="WHY157"/>
      <c r="WHZ157"/>
      <c r="WIA157"/>
      <c r="WIB157"/>
      <c r="WIC157"/>
      <c r="WID157"/>
      <c r="WIE157"/>
      <c r="WIF157"/>
      <c r="WIG157"/>
      <c r="WIH157"/>
      <c r="WII157"/>
      <c r="WIJ157"/>
      <c r="WIK157"/>
      <c r="WIL157"/>
      <c r="WIM157"/>
      <c r="WIN157"/>
      <c r="WIO157"/>
      <c r="WIP157"/>
      <c r="WIQ157"/>
      <c r="WIR157"/>
      <c r="WIS157"/>
      <c r="WIT157"/>
      <c r="WIU157"/>
      <c r="WIV157"/>
      <c r="WIW157"/>
      <c r="WIX157"/>
      <c r="WIY157"/>
      <c r="WIZ157"/>
      <c r="WJA157"/>
      <c r="WJB157"/>
      <c r="WJC157"/>
      <c r="WJD157"/>
      <c r="WJE157"/>
      <c r="WJF157"/>
      <c r="WJG157"/>
      <c r="WJH157"/>
      <c r="WJI157"/>
      <c r="WJJ157"/>
      <c r="WJK157"/>
      <c r="WJL157"/>
      <c r="WJM157"/>
      <c r="WJN157"/>
      <c r="WJO157"/>
      <c r="WJP157"/>
      <c r="WJQ157"/>
      <c r="WJR157"/>
      <c r="WJS157"/>
      <c r="WJT157"/>
      <c r="WJU157"/>
      <c r="WJV157"/>
      <c r="WJW157"/>
      <c r="WJX157"/>
      <c r="WJY157"/>
      <c r="WJZ157"/>
      <c r="WKA157"/>
      <c r="WKB157"/>
      <c r="WKC157"/>
      <c r="WKD157"/>
      <c r="WKE157"/>
      <c r="WKF157"/>
      <c r="WKG157"/>
      <c r="WKH157"/>
      <c r="WKI157"/>
      <c r="WKJ157"/>
      <c r="WKK157"/>
      <c r="WKL157"/>
      <c r="WKM157"/>
      <c r="WKN157"/>
      <c r="WKO157"/>
      <c r="WKP157"/>
      <c r="WKQ157"/>
      <c r="WKR157"/>
      <c r="WKS157"/>
      <c r="WKT157"/>
      <c r="WKU157"/>
      <c r="WKV157"/>
      <c r="WKW157"/>
      <c r="WKX157"/>
      <c r="WKY157"/>
      <c r="WKZ157"/>
      <c r="WLA157"/>
      <c r="WLB157"/>
      <c r="WLC157"/>
      <c r="WLD157"/>
      <c r="WLE157"/>
      <c r="WLF157"/>
      <c r="WLG157"/>
      <c r="WLH157"/>
      <c r="WLI157"/>
      <c r="WLJ157"/>
      <c r="WLK157"/>
      <c r="WLL157"/>
      <c r="WLM157"/>
      <c r="WLN157"/>
      <c r="WLO157"/>
      <c r="WLP157"/>
      <c r="WLQ157"/>
      <c r="WLR157"/>
      <c r="WLS157"/>
      <c r="WLT157"/>
      <c r="WLU157"/>
      <c r="WLV157"/>
      <c r="WLW157"/>
      <c r="WLX157"/>
      <c r="WLY157"/>
      <c r="WLZ157"/>
      <c r="WMA157"/>
      <c r="WMB157"/>
      <c r="WMC157"/>
      <c r="WMD157"/>
      <c r="WME157"/>
      <c r="WMF157"/>
      <c r="WMG157"/>
      <c r="WMH157"/>
      <c r="WMI157"/>
      <c r="WMJ157"/>
      <c r="WMK157"/>
      <c r="WML157"/>
      <c r="WMM157"/>
      <c r="WMN157"/>
      <c r="WMO157"/>
      <c r="WMP157"/>
      <c r="WMQ157"/>
      <c r="WMR157"/>
      <c r="WMS157"/>
      <c r="WMT157"/>
      <c r="WMU157"/>
      <c r="WMV157"/>
      <c r="WMW157"/>
      <c r="WMX157"/>
      <c r="WMY157"/>
      <c r="WMZ157"/>
      <c r="WNA157"/>
      <c r="WNB157"/>
      <c r="WNC157"/>
      <c r="WND157"/>
      <c r="WNE157"/>
      <c r="WNF157"/>
      <c r="WNG157"/>
      <c r="WNH157"/>
      <c r="WNI157"/>
      <c r="WNJ157"/>
      <c r="WNK157"/>
      <c r="WNL157"/>
      <c r="WNM157"/>
      <c r="WNN157"/>
      <c r="WNO157"/>
      <c r="WNP157"/>
      <c r="WNQ157"/>
      <c r="WNR157"/>
      <c r="WNS157"/>
      <c r="WNT157"/>
      <c r="WNU157"/>
      <c r="WNV157"/>
      <c r="WNW157"/>
      <c r="WNX157"/>
      <c r="WNY157"/>
      <c r="WNZ157"/>
      <c r="WOA157"/>
      <c r="WOB157"/>
      <c r="WOC157"/>
      <c r="WOD157"/>
      <c r="WOE157"/>
      <c r="WOF157"/>
      <c r="WOG157"/>
      <c r="WOH157"/>
      <c r="WOI157"/>
      <c r="WOJ157"/>
      <c r="WOK157"/>
      <c r="WOL157"/>
      <c r="WOM157"/>
      <c r="WON157"/>
      <c r="WOO157"/>
      <c r="WOP157"/>
      <c r="WOQ157"/>
      <c r="WOR157"/>
      <c r="WOS157"/>
      <c r="WOT157"/>
      <c r="WOU157"/>
      <c r="WOV157"/>
      <c r="WOW157"/>
      <c r="WOX157"/>
      <c r="WOY157"/>
      <c r="WOZ157"/>
      <c r="WPA157"/>
      <c r="WPB157"/>
      <c r="WPC157"/>
      <c r="WPD157"/>
      <c r="WPE157"/>
      <c r="WPF157"/>
      <c r="WPG157"/>
      <c r="WPH157"/>
      <c r="WPI157"/>
      <c r="WPJ157"/>
      <c r="WPK157"/>
      <c r="WPL157"/>
      <c r="WPM157"/>
      <c r="WPN157"/>
      <c r="WPO157"/>
      <c r="WPP157"/>
      <c r="WPQ157"/>
      <c r="WPR157"/>
      <c r="WPS157"/>
      <c r="WPT157"/>
      <c r="WPU157"/>
      <c r="WPV157"/>
      <c r="WPW157"/>
      <c r="WPX157"/>
      <c r="WPY157"/>
      <c r="WPZ157"/>
      <c r="WQA157"/>
      <c r="WQB157"/>
      <c r="WQC157"/>
      <c r="WQD157"/>
      <c r="WQE157"/>
      <c r="WQF157"/>
      <c r="WQG157"/>
      <c r="WQH157"/>
      <c r="WQI157"/>
      <c r="WQJ157"/>
      <c r="WQK157"/>
      <c r="WQL157"/>
      <c r="WQM157"/>
      <c r="WQN157"/>
      <c r="WQO157"/>
      <c r="WQP157"/>
      <c r="WQQ157"/>
      <c r="WQR157"/>
      <c r="WQS157"/>
      <c r="WQT157"/>
      <c r="WQU157"/>
      <c r="WQV157"/>
      <c r="WQW157"/>
      <c r="WQX157"/>
      <c r="WQY157"/>
      <c r="WQZ157"/>
      <c r="WRA157"/>
      <c r="WRB157"/>
      <c r="WRC157"/>
      <c r="WRD157"/>
      <c r="WRE157"/>
      <c r="WRF157"/>
      <c r="WRG157"/>
      <c r="WRH157"/>
      <c r="WRI157"/>
      <c r="WRJ157"/>
      <c r="WRK157"/>
      <c r="WRL157"/>
      <c r="WRM157"/>
      <c r="WRN157"/>
      <c r="WRO157"/>
      <c r="WRP157"/>
      <c r="WRQ157"/>
      <c r="WRR157"/>
      <c r="WRS157"/>
      <c r="WRT157"/>
      <c r="WRU157"/>
      <c r="WRV157"/>
      <c r="WRW157"/>
      <c r="WRX157"/>
      <c r="WRY157"/>
      <c r="WRZ157"/>
      <c r="WSA157"/>
      <c r="WSB157"/>
      <c r="WSC157"/>
      <c r="WSD157"/>
      <c r="WSE157"/>
      <c r="WSF157"/>
      <c r="WSG157"/>
      <c r="WSH157"/>
      <c r="WSI157"/>
      <c r="WSJ157"/>
      <c r="WSK157"/>
      <c r="WSL157"/>
      <c r="WSM157"/>
      <c r="WSN157"/>
      <c r="WSO157"/>
      <c r="WSP157"/>
      <c r="WSQ157"/>
      <c r="WSR157"/>
      <c r="WSS157"/>
      <c r="WST157"/>
      <c r="WSU157"/>
      <c r="WSV157"/>
      <c r="WSW157"/>
      <c r="WSX157"/>
      <c r="WSY157"/>
      <c r="WSZ157"/>
      <c r="WTA157"/>
      <c r="WTB157"/>
      <c r="WTC157"/>
      <c r="WTD157"/>
      <c r="WTE157"/>
      <c r="WTF157"/>
      <c r="WTG157"/>
      <c r="WTH157"/>
      <c r="WTI157"/>
      <c r="WTJ157"/>
      <c r="WTK157"/>
      <c r="WTL157"/>
      <c r="WTM157"/>
      <c r="WTN157"/>
      <c r="WTO157"/>
      <c r="WTP157"/>
      <c r="WTQ157"/>
      <c r="WTR157"/>
      <c r="WTS157"/>
      <c r="WTT157"/>
      <c r="WTU157"/>
      <c r="WTV157"/>
      <c r="WTW157"/>
      <c r="WTX157"/>
      <c r="WTY157"/>
      <c r="WTZ157"/>
      <c r="WUA157"/>
      <c r="WUB157"/>
      <c r="WUC157"/>
      <c r="WUD157"/>
      <c r="WUE157"/>
      <c r="WUF157"/>
      <c r="WUG157"/>
      <c r="WUH157"/>
      <c r="WUI157"/>
      <c r="WUJ157"/>
      <c r="WUK157"/>
      <c r="WUL157"/>
      <c r="WUM157"/>
      <c r="WUN157"/>
      <c r="WUO157"/>
      <c r="WUP157"/>
      <c r="WUQ157"/>
      <c r="WUR157"/>
      <c r="WUS157"/>
      <c r="WUT157"/>
      <c r="WUU157"/>
      <c r="WUV157"/>
      <c r="WUW157"/>
      <c r="WUX157"/>
      <c r="WUY157"/>
      <c r="WUZ157"/>
      <c r="WVA157"/>
      <c r="WVB157"/>
      <c r="WVC157"/>
      <c r="WVD157"/>
      <c r="WVE157"/>
      <c r="WVF157"/>
      <c r="WVG157"/>
      <c r="WVH157"/>
      <c r="WVI157"/>
      <c r="WVJ157"/>
      <c r="WVK157"/>
      <c r="WVL157"/>
      <c r="WVM157"/>
      <c r="WVN157"/>
      <c r="WVO157"/>
      <c r="WVP157"/>
      <c r="WVQ157"/>
      <c r="WVR157"/>
      <c r="WVS157"/>
      <c r="WVT157"/>
      <c r="WVU157"/>
      <c r="WVV157"/>
      <c r="WVW157"/>
      <c r="WVX157"/>
      <c r="WVY157"/>
      <c r="WVZ157"/>
      <c r="WWA157"/>
      <c r="WWB157"/>
      <c r="WWC157"/>
      <c r="WWD157"/>
      <c r="WWE157"/>
      <c r="WWF157"/>
      <c r="WWG157"/>
      <c r="WWH157"/>
      <c r="WWI157"/>
      <c r="WWJ157"/>
      <c r="WWK157"/>
      <c r="WWL157"/>
      <c r="WWM157"/>
      <c r="WWN157"/>
      <c r="WWO157"/>
      <c r="WWP157"/>
      <c r="WWQ157"/>
      <c r="WWR157"/>
      <c r="WWS157"/>
      <c r="WWT157"/>
      <c r="WWU157"/>
      <c r="WWV157"/>
      <c r="WWW157"/>
      <c r="WWX157"/>
      <c r="WWY157"/>
      <c r="WWZ157"/>
      <c r="WXA157"/>
      <c r="WXB157"/>
      <c r="WXC157"/>
      <c r="WXD157"/>
      <c r="WXE157"/>
      <c r="WXF157"/>
      <c r="WXG157"/>
      <c r="WXH157"/>
      <c r="WXI157"/>
      <c r="WXJ157"/>
      <c r="WXK157"/>
      <c r="WXL157"/>
      <c r="WXM157"/>
      <c r="WXN157"/>
      <c r="WXO157"/>
      <c r="WXP157"/>
      <c r="WXQ157"/>
      <c r="WXR157"/>
      <c r="WXS157"/>
      <c r="WXT157"/>
      <c r="WXU157"/>
      <c r="WXV157"/>
      <c r="WXW157"/>
      <c r="WXX157"/>
      <c r="WXY157"/>
      <c r="WXZ157"/>
      <c r="WYA157"/>
      <c r="WYB157"/>
      <c r="WYC157"/>
      <c r="WYD157"/>
      <c r="WYE157"/>
      <c r="WYF157"/>
      <c r="WYG157"/>
      <c r="WYH157"/>
      <c r="WYI157"/>
      <c r="WYJ157"/>
      <c r="WYK157"/>
      <c r="WYL157"/>
      <c r="WYM157"/>
      <c r="WYN157"/>
      <c r="WYO157"/>
      <c r="WYP157"/>
      <c r="WYQ157"/>
      <c r="WYR157"/>
      <c r="WYS157"/>
      <c r="WYT157"/>
      <c r="WYU157"/>
      <c r="WYV157"/>
      <c r="WYW157"/>
      <c r="WYX157"/>
      <c r="WYY157"/>
      <c r="WYZ157"/>
      <c r="WZA157"/>
      <c r="WZB157"/>
      <c r="WZC157"/>
      <c r="WZD157"/>
      <c r="WZE157"/>
      <c r="WZF157"/>
      <c r="WZG157"/>
      <c r="WZH157"/>
      <c r="WZI157"/>
      <c r="WZJ157"/>
      <c r="WZK157"/>
      <c r="WZL157"/>
      <c r="WZM157"/>
      <c r="WZN157"/>
      <c r="WZO157"/>
      <c r="WZP157"/>
      <c r="WZQ157"/>
      <c r="WZR157"/>
      <c r="WZS157"/>
      <c r="WZT157"/>
      <c r="WZU157"/>
      <c r="WZV157"/>
      <c r="WZW157"/>
      <c r="WZX157"/>
      <c r="WZY157"/>
      <c r="WZZ157"/>
      <c r="XAA157"/>
      <c r="XAB157"/>
      <c r="XAC157"/>
      <c r="XAD157"/>
      <c r="XAE157"/>
      <c r="XAF157"/>
      <c r="XAG157"/>
      <c r="XAH157"/>
      <c r="XAI157"/>
      <c r="XAJ157"/>
      <c r="XAK157"/>
      <c r="XAL157"/>
      <c r="XAM157"/>
      <c r="XAN157"/>
      <c r="XAO157"/>
      <c r="XAP157"/>
      <c r="XAQ157"/>
      <c r="XAR157"/>
      <c r="XAS157"/>
      <c r="XAT157"/>
      <c r="XAU157"/>
      <c r="XAV157"/>
      <c r="XAW157"/>
      <c r="XAX157"/>
      <c r="XAY157"/>
      <c r="XAZ157"/>
      <c r="XBA157"/>
      <c r="XBB157"/>
      <c r="XBC157"/>
      <c r="XBD157"/>
      <c r="XBE157"/>
      <c r="XBF157"/>
      <c r="XBG157"/>
      <c r="XBH157"/>
      <c r="XBI157"/>
      <c r="XBJ157"/>
      <c r="XBK157"/>
      <c r="XBL157"/>
      <c r="XBM157"/>
      <c r="XBN157"/>
      <c r="XBO157"/>
      <c r="XBP157"/>
      <c r="XBQ157"/>
      <c r="XBR157"/>
      <c r="XBS157"/>
      <c r="XBT157"/>
      <c r="XBU157"/>
      <c r="XBV157"/>
      <c r="XBW157"/>
      <c r="XBX157"/>
      <c r="XBY157"/>
      <c r="XBZ157"/>
      <c r="XCA157"/>
      <c r="XCB157"/>
      <c r="XCC157"/>
      <c r="XCD157"/>
      <c r="XCE157"/>
      <c r="XCF157"/>
      <c r="XCG157"/>
      <c r="XCH157"/>
      <c r="XCI157"/>
      <c r="XCJ157"/>
      <c r="XCK157"/>
      <c r="XCL157"/>
      <c r="XCM157"/>
      <c r="XCN157"/>
      <c r="XCO157"/>
      <c r="XCP157"/>
      <c r="XCQ157"/>
      <c r="XCR157"/>
      <c r="XCS157"/>
      <c r="XCT157"/>
      <c r="XCU157"/>
      <c r="XCV157"/>
      <c r="XCW157"/>
      <c r="XCX157"/>
      <c r="XCY157"/>
      <c r="XCZ157"/>
      <c r="XDA157"/>
      <c r="XDB157"/>
      <c r="XDC157"/>
      <c r="XDD157"/>
      <c r="XDE157"/>
      <c r="XDF157"/>
      <c r="XDG157"/>
      <c r="XDH157"/>
      <c r="XDI157"/>
      <c r="XDJ157"/>
      <c r="XDK157"/>
      <c r="XDL157"/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  <c r="XFB157"/>
      <c r="XFC157"/>
    </row>
    <row r="158" spans="1:4054 13934:16384" s="5" customFormat="1" ht="13.9" customHeight="1" x14ac:dyDescent="0.25">
      <c r="A158" s="193"/>
      <c r="B158" s="16" t="s">
        <v>101</v>
      </c>
      <c r="C158" s="62" t="s">
        <v>102</v>
      </c>
      <c r="D158" s="16">
        <v>180</v>
      </c>
      <c r="E158" s="18">
        <f t="shared" ref="E158:P158" si="70">BD158*180/100</f>
        <v>0.14400000000000002</v>
      </c>
      <c r="F158" s="18">
        <f t="shared" si="70"/>
        <v>0.14400000000000002</v>
      </c>
      <c r="G158" s="18">
        <f t="shared" si="70"/>
        <v>25.091999999999999</v>
      </c>
      <c r="H158" s="18">
        <f t="shared" si="70"/>
        <v>102.6</v>
      </c>
      <c r="I158" s="18">
        <f t="shared" si="70"/>
        <v>0</v>
      </c>
      <c r="J158" s="18">
        <f t="shared" si="70"/>
        <v>1.8E-3</v>
      </c>
      <c r="K158" s="18">
        <f t="shared" si="70"/>
        <v>1.8000000000000002E-2</v>
      </c>
      <c r="L158" s="18">
        <f t="shared" si="70"/>
        <v>0.81</v>
      </c>
      <c r="M158" s="18">
        <f t="shared" si="70"/>
        <v>12.762</v>
      </c>
      <c r="N158" s="18">
        <f t="shared" si="70"/>
        <v>4.6259999999999994</v>
      </c>
      <c r="O158" s="18">
        <f t="shared" si="70"/>
        <v>3.9600000000000004</v>
      </c>
      <c r="P158" s="18">
        <f t="shared" si="70"/>
        <v>0.84599999999999997</v>
      </c>
      <c r="AC158" s="21">
        <v>0.5</v>
      </c>
      <c r="AD158" s="21">
        <v>0</v>
      </c>
      <c r="AE158" s="21">
        <v>19.8</v>
      </c>
      <c r="AF158" s="21">
        <v>81</v>
      </c>
      <c r="AG158" s="21">
        <v>15</v>
      </c>
      <c r="AH158" s="21">
        <v>0</v>
      </c>
      <c r="AI158" s="21">
        <v>0</v>
      </c>
      <c r="AJ158" s="21">
        <v>0.02</v>
      </c>
      <c r="AK158" s="21">
        <v>50</v>
      </c>
      <c r="AL158" s="21">
        <v>2.1</v>
      </c>
      <c r="AM158" s="21">
        <v>4.3</v>
      </c>
      <c r="AN158" s="21">
        <v>0.09</v>
      </c>
      <c r="AQ158" s="65">
        <v>0.6</v>
      </c>
      <c r="AR158" s="65">
        <v>0.08</v>
      </c>
      <c r="AS158" s="65">
        <v>28.81</v>
      </c>
      <c r="AT158" s="65">
        <v>119.52</v>
      </c>
      <c r="AU158" s="66"/>
      <c r="AV158" s="67">
        <v>1.4E-2</v>
      </c>
      <c r="AW158" s="67">
        <v>0.02</v>
      </c>
      <c r="AX158" s="67">
        <v>0.65</v>
      </c>
      <c r="AY158" s="65">
        <v>29.23</v>
      </c>
      <c r="AZ158" s="65">
        <v>15.71</v>
      </c>
      <c r="BA158" s="65">
        <v>21.1</v>
      </c>
      <c r="BB158" s="65">
        <v>0.63</v>
      </c>
      <c r="BD158" s="21">
        <v>0.08</v>
      </c>
      <c r="BE158" s="21">
        <v>0.08</v>
      </c>
      <c r="BF158" s="21">
        <v>13.94</v>
      </c>
      <c r="BG158" s="21">
        <v>57</v>
      </c>
      <c r="BH158" s="21"/>
      <c r="BI158" s="21">
        <v>1E-3</v>
      </c>
      <c r="BJ158" s="21">
        <v>0.01</v>
      </c>
      <c r="BK158" s="68">
        <v>0.45</v>
      </c>
      <c r="BL158" s="21">
        <v>7.09</v>
      </c>
      <c r="BM158" s="21">
        <v>2.57</v>
      </c>
      <c r="BN158" s="21">
        <v>2.2000000000000002</v>
      </c>
      <c r="BO158" s="21">
        <v>0.47</v>
      </c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UBS158" s="6"/>
      <c r="UBT158" s="6"/>
      <c r="UBU158" s="6"/>
      <c r="UBV158" s="6"/>
      <c r="UBW158" s="6"/>
      <c r="UBX158" s="6"/>
      <c r="UBY158" s="6"/>
      <c r="UBZ158" s="6"/>
      <c r="UCA158" s="6"/>
      <c r="UCB158" s="6"/>
      <c r="UCC158" s="6"/>
      <c r="UCD158" s="6"/>
      <c r="UCE158" s="6"/>
      <c r="UCF158" s="6"/>
      <c r="UCG158" s="6"/>
      <c r="UCH158" s="6"/>
      <c r="UCI158" s="6"/>
      <c r="UCJ158" s="6"/>
      <c r="UCK158" s="6"/>
      <c r="UCL158" s="6"/>
      <c r="UCM158" s="6"/>
      <c r="UCN158" s="6"/>
      <c r="UCO158" s="6"/>
      <c r="UCP158" s="6"/>
      <c r="UCQ158" s="6"/>
      <c r="UCR158" s="6"/>
      <c r="UCS158" s="6"/>
      <c r="UCT158" s="6"/>
      <c r="UCU158" s="6"/>
      <c r="UCV158" s="6"/>
      <c r="UCW158" s="6"/>
      <c r="UCX158" s="6"/>
      <c r="UCY158" s="6"/>
      <c r="UCZ158" s="6"/>
      <c r="UDA158" s="6"/>
      <c r="UDB158" s="6"/>
      <c r="UDC158" s="6"/>
      <c r="UDD158" s="6"/>
      <c r="UDE158" s="6"/>
      <c r="UDF158" s="6"/>
      <c r="UDG158" s="6"/>
      <c r="UDH158" s="6"/>
      <c r="UDI158" s="6"/>
      <c r="UDJ158" s="6"/>
      <c r="UDK158" s="6"/>
      <c r="UDL158" s="6"/>
      <c r="UDM158" s="6"/>
      <c r="UDN158" s="6"/>
      <c r="UDO158" s="6"/>
      <c r="UDP158" s="6"/>
      <c r="UDQ158" s="6"/>
      <c r="UDR158" s="6"/>
      <c r="UDS158" s="6"/>
      <c r="UDT158" s="6"/>
      <c r="UDU158" s="6"/>
      <c r="UDV158" s="6"/>
      <c r="UDW158" s="6"/>
      <c r="UDX158" s="6"/>
      <c r="UDY158" s="6"/>
      <c r="UDZ158" s="6"/>
      <c r="UEA158" s="6"/>
      <c r="UEB158" s="6"/>
      <c r="UEC158" s="6"/>
      <c r="UED158" s="6"/>
      <c r="UEE158" s="6"/>
      <c r="UEF158" s="6"/>
      <c r="UEG158" s="6"/>
      <c r="UEH158" s="6"/>
      <c r="UEI158" s="6"/>
      <c r="UEJ158" s="6"/>
      <c r="UEK158" s="6"/>
      <c r="UEL158" s="6"/>
      <c r="UEM158" s="6"/>
      <c r="UEN158" s="6"/>
      <c r="UEO158" s="6"/>
      <c r="UEP158" s="6"/>
      <c r="UEQ158" s="6"/>
      <c r="UER158" s="6"/>
      <c r="UES158" s="6"/>
      <c r="UET158" s="6"/>
      <c r="UEU158" s="6"/>
      <c r="UEV158" s="6"/>
      <c r="UEW158" s="6"/>
      <c r="UEX158" s="6"/>
      <c r="UEY158" s="6"/>
      <c r="UEZ158" s="6"/>
      <c r="UFA158" s="6"/>
      <c r="UFB158" s="6"/>
      <c r="UFC158" s="6"/>
      <c r="UFD158" s="6"/>
      <c r="UFE158" s="6"/>
      <c r="UFF158" s="6"/>
      <c r="UFG158" s="6"/>
      <c r="UFH158" s="6"/>
      <c r="UFI158" s="6"/>
      <c r="UFJ158" s="6"/>
      <c r="UFK158" s="6"/>
      <c r="UFL158" s="6"/>
      <c r="UFM158" s="6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  <c r="XFB158"/>
      <c r="XFC158"/>
      <c r="XFD158"/>
    </row>
    <row r="159" spans="1:4054 13934:16384" ht="15.75" x14ac:dyDescent="0.25">
      <c r="A159" s="194"/>
      <c r="B159" s="63"/>
      <c r="C159" s="23" t="s">
        <v>163</v>
      </c>
      <c r="D159" s="24">
        <f>SUM(D152:D158)</f>
        <v>900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4054 13934:16384" ht="15.6" customHeight="1" x14ac:dyDescent="0.25">
      <c r="A160" s="139" t="s">
        <v>59</v>
      </c>
      <c r="B160" s="139"/>
      <c r="C160" s="139"/>
      <c r="D160" s="139"/>
      <c r="E160" s="25">
        <f t="shared" ref="E160:P160" si="71">SUM(E152:E159)</f>
        <v>30.711777777777776</v>
      </c>
      <c r="F160" s="25">
        <f t="shared" si="71"/>
        <v>27.489555555555555</v>
      </c>
      <c r="G160" s="25">
        <f t="shared" si="71"/>
        <v>136.52600000000001</v>
      </c>
      <c r="H160" s="25">
        <f t="shared" si="71"/>
        <v>939.34666666666658</v>
      </c>
      <c r="I160" s="25">
        <f t="shared" si="71"/>
        <v>159.76</v>
      </c>
      <c r="J160" s="25">
        <f t="shared" si="71"/>
        <v>0.41380000000000006</v>
      </c>
      <c r="K160" s="25">
        <f t="shared" si="71"/>
        <v>0.37844444444444447</v>
      </c>
      <c r="L160" s="25">
        <f t="shared" si="71"/>
        <v>33.271888888888888</v>
      </c>
      <c r="M160" s="25">
        <f t="shared" si="71"/>
        <v>180.30866666666665</v>
      </c>
      <c r="N160" s="25">
        <f t="shared" si="71"/>
        <v>163.261</v>
      </c>
      <c r="O160" s="25">
        <f t="shared" si="71"/>
        <v>436.37899999999996</v>
      </c>
      <c r="P160" s="25">
        <f t="shared" si="71"/>
        <v>6.7281111111111116</v>
      </c>
    </row>
    <row r="161" spans="1:16384" s="100" customFormat="1" ht="12.75" customHeight="1" x14ac:dyDescent="0.25">
      <c r="A161" s="172" t="s">
        <v>2</v>
      </c>
      <c r="B161" s="172" t="s">
        <v>3</v>
      </c>
      <c r="C161" s="173" t="s">
        <v>4</v>
      </c>
      <c r="D161" s="172" t="s">
        <v>5</v>
      </c>
      <c r="E161" s="174" t="s">
        <v>6</v>
      </c>
      <c r="F161" s="174"/>
      <c r="G161" s="174"/>
      <c r="H161" s="172" t="s">
        <v>7</v>
      </c>
      <c r="I161" s="174" t="s">
        <v>8</v>
      </c>
      <c r="J161" s="174"/>
      <c r="K161" s="174"/>
      <c r="L161" s="174"/>
      <c r="M161" s="174" t="s">
        <v>9</v>
      </c>
      <c r="N161" s="174"/>
      <c r="O161" s="174"/>
      <c r="P161" s="174"/>
      <c r="WON161" s="9"/>
      <c r="WOO161" s="9"/>
      <c r="WOP161" s="9"/>
      <c r="WOQ161" s="9"/>
      <c r="WOR161" s="9"/>
      <c r="WOS161" s="9"/>
      <c r="WOT161" s="9"/>
      <c r="WOU161" s="9"/>
      <c r="WOV161" s="9"/>
      <c r="WOW161" s="9"/>
      <c r="WOX161" s="9"/>
      <c r="WOY161" s="9"/>
      <c r="WOZ161" s="9"/>
      <c r="WPA161" s="9"/>
      <c r="WPB161" s="9"/>
      <c r="WPC161" s="9"/>
      <c r="WPD161" s="9"/>
      <c r="WPE161" s="9"/>
      <c r="WPF161" s="9"/>
      <c r="WPG161" s="9"/>
      <c r="WPH161" s="9"/>
      <c r="WPI161" s="9"/>
      <c r="WPJ161" s="9"/>
      <c r="WPK161" s="9"/>
      <c r="WPL161" s="9"/>
      <c r="WPM161" s="9"/>
      <c r="WPN161" s="9"/>
      <c r="WPO161" s="9"/>
      <c r="WPP161" s="9"/>
      <c r="WPQ161" s="9"/>
      <c r="WPR161" s="9"/>
      <c r="WPS161" s="9"/>
      <c r="WPT161" s="9"/>
      <c r="WPU161" s="9"/>
      <c r="WPV161" s="9"/>
      <c r="WPW161" s="9"/>
      <c r="WPX161" s="9"/>
      <c r="WPY161" s="9"/>
      <c r="WPZ161" s="9"/>
      <c r="WQA161" s="9"/>
      <c r="WQB161" s="9"/>
      <c r="WQC161" s="9"/>
      <c r="WQD161" s="9"/>
      <c r="WQE161" s="9"/>
      <c r="WQF161" s="9"/>
      <c r="WQG161" s="9"/>
      <c r="WQH161" s="9"/>
      <c r="WQI161" s="9"/>
      <c r="WQJ161" s="9"/>
      <c r="WQK161" s="9"/>
      <c r="WQL161" s="9"/>
      <c r="WQM161" s="9"/>
      <c r="WQN161" s="9"/>
      <c r="WQO161" s="9"/>
      <c r="WQP161" s="9"/>
      <c r="WQQ161" s="9"/>
      <c r="WQR161" s="9"/>
      <c r="WQS161" s="9"/>
      <c r="WQT161" s="9"/>
      <c r="WQU161" s="9"/>
      <c r="WQV161" s="9"/>
      <c r="WQW161" s="9"/>
      <c r="WQX161" s="9"/>
      <c r="WQY161" s="9"/>
      <c r="WQZ161" s="9"/>
      <c r="WRA161" s="9"/>
      <c r="WRB161" s="9"/>
      <c r="WRC161" s="9"/>
      <c r="WRD161" s="9"/>
      <c r="WRE161" s="9"/>
      <c r="WRF161" s="9"/>
      <c r="WRG161" s="9"/>
      <c r="WRH161" s="9"/>
      <c r="WRI161" s="9"/>
      <c r="WRJ161" s="9"/>
      <c r="WRK161" s="9"/>
      <c r="WRL161" s="9"/>
      <c r="WRM161" s="9"/>
      <c r="WRN161" s="9"/>
      <c r="WRO161" s="9"/>
      <c r="WRP161" s="9"/>
      <c r="WRQ161" s="9"/>
      <c r="WRR161" s="9"/>
      <c r="WRS161" s="9"/>
      <c r="WRT161" s="9"/>
      <c r="WRU161" s="9"/>
      <c r="WRV161" s="9"/>
      <c r="WRW161" s="9"/>
      <c r="WRX161" s="9"/>
      <c r="WRY161" s="9"/>
      <c r="WRZ161" s="9"/>
      <c r="WSA161" s="9"/>
      <c r="WSB161" s="9"/>
      <c r="WSC161" s="9"/>
      <c r="WSD161" s="9"/>
      <c r="WSE161" s="9"/>
      <c r="WSF161" s="9"/>
      <c r="WSG161" s="9"/>
      <c r="WSH161" s="9"/>
      <c r="WSI161" s="9"/>
      <c r="WSJ161" s="9"/>
      <c r="WSK161" s="9"/>
      <c r="WSL161" s="9"/>
      <c r="WSM161" s="9"/>
      <c r="WSN161" s="9"/>
      <c r="WSO161" s="9"/>
      <c r="WSP161" s="9"/>
      <c r="WSQ161" s="9"/>
      <c r="WSR161" s="9"/>
      <c r="WSS161" s="9"/>
      <c r="WST161" s="9"/>
      <c r="WSU161" s="9"/>
      <c r="WSV161" s="9"/>
      <c r="WSW161" s="9"/>
      <c r="WSX161" s="9"/>
      <c r="WSY161" s="9"/>
      <c r="WSZ161" s="9"/>
      <c r="WTA161" s="9"/>
      <c r="WTB161" s="9"/>
      <c r="WTC161" s="9"/>
      <c r="WTD161" s="9"/>
      <c r="WTE161" s="9"/>
      <c r="WTF161" s="9"/>
      <c r="WTG161" s="9"/>
      <c r="WTH161" s="9"/>
      <c r="WTI161" s="9"/>
      <c r="WTJ161" s="9"/>
      <c r="WTK161" s="9"/>
      <c r="WTL161" s="9"/>
      <c r="WTM161" s="9"/>
      <c r="WTN161" s="9"/>
      <c r="WTO161" s="9"/>
      <c r="WTP161" s="9"/>
      <c r="WTQ161" s="9"/>
      <c r="WTR161" s="9"/>
      <c r="WTS161" s="9"/>
      <c r="WTT161" s="9"/>
      <c r="WTU161" s="9"/>
      <c r="WTV161" s="9"/>
      <c r="WTW161" s="9"/>
      <c r="WTX161" s="9"/>
      <c r="WTY161" s="9"/>
      <c r="WTZ161" s="9"/>
      <c r="WUA161" s="9"/>
      <c r="WUB161" s="9"/>
      <c r="WUC161" s="9"/>
      <c r="WUD161" s="9"/>
      <c r="WUE161" s="9"/>
      <c r="WUF161" s="9"/>
      <c r="WUG161" s="9"/>
      <c r="WUH161" s="9"/>
      <c r="WUI161" s="9"/>
      <c r="WUJ161" s="9"/>
      <c r="WUK161" s="9"/>
      <c r="WUL161" s="9"/>
      <c r="WUM161" s="9"/>
      <c r="WUN161" s="9"/>
      <c r="WUO161" s="9"/>
      <c r="WUP161" s="9"/>
      <c r="WUQ161" s="9"/>
      <c r="WUR161" s="9"/>
      <c r="WUS161" s="9"/>
      <c r="WUT161" s="9"/>
      <c r="WUU161" s="9"/>
      <c r="WUV161" s="9"/>
      <c r="WUW161" s="9"/>
      <c r="WUX161" s="9"/>
      <c r="WUY161" s="9"/>
      <c r="WUZ161" s="9"/>
      <c r="WVA161" s="9"/>
      <c r="WVB161" s="9"/>
      <c r="WVC161" s="9"/>
      <c r="WVD161" s="9"/>
      <c r="WVE161" s="9"/>
      <c r="WVF161" s="9"/>
      <c r="WVG161" s="9"/>
      <c r="WVH161" s="9"/>
      <c r="WVI161" s="9"/>
      <c r="WVJ161" s="9"/>
      <c r="WVK161" s="9"/>
      <c r="WVL161" s="9"/>
      <c r="WVM161" s="9"/>
      <c r="WVN161" s="9"/>
      <c r="WVO161" s="9"/>
      <c r="WVP161" s="9"/>
      <c r="WVQ161" s="9"/>
      <c r="WVR161" s="9"/>
      <c r="WVS161" s="9"/>
      <c r="WVT161" s="9"/>
      <c r="WVU161" s="9"/>
      <c r="WVV161" s="9"/>
      <c r="WVW161" s="9"/>
      <c r="WVX161" s="9"/>
      <c r="WVY161" s="9"/>
      <c r="WVZ161" s="9"/>
      <c r="WWA161" s="9"/>
      <c r="WWB161" s="9"/>
      <c r="WWC161" s="9"/>
      <c r="WWD161" s="9"/>
      <c r="WWE161" s="9"/>
      <c r="WWF161" s="9"/>
      <c r="WWG161" s="9"/>
      <c r="WWH161" s="9"/>
      <c r="WWI161" s="9"/>
      <c r="WWJ161" s="9"/>
      <c r="WWK161" s="9"/>
      <c r="WWL161" s="9"/>
      <c r="WWM161" s="9"/>
      <c r="WWN161" s="9"/>
      <c r="WWO161" s="9"/>
      <c r="WWP161" s="9"/>
      <c r="WWQ161" s="9"/>
      <c r="WWR161" s="9"/>
      <c r="WWS161" s="9"/>
      <c r="WWT161" s="9"/>
      <c r="WWU161" s="9"/>
      <c r="WWV161" s="9"/>
      <c r="WWW161" s="9"/>
      <c r="WWX161" s="9"/>
      <c r="WWY161" s="9"/>
      <c r="WWZ161" s="9"/>
      <c r="WXA161" s="9"/>
      <c r="WXB161" s="9"/>
      <c r="WXC161" s="9"/>
      <c r="WXD161" s="9"/>
      <c r="WXE161" s="9"/>
      <c r="WXF161" s="9"/>
      <c r="WXG161" s="9"/>
      <c r="WXH161" s="9"/>
      <c r="WXI161" s="9"/>
      <c r="WXJ161" s="9"/>
      <c r="WXK161" s="9"/>
      <c r="WXL161" s="9"/>
      <c r="WXM161" s="9"/>
      <c r="WXN161" s="9"/>
      <c r="WXO161" s="9"/>
      <c r="WXP161" s="9"/>
      <c r="WXQ161" s="9"/>
      <c r="WXR161" s="9"/>
      <c r="WXS161" s="9"/>
      <c r="WXT161" s="9"/>
      <c r="WXU161" s="9"/>
      <c r="WXV161" s="9"/>
      <c r="WXW161" s="9"/>
      <c r="WXX161" s="9"/>
      <c r="WXY161" s="9"/>
      <c r="WXZ161" s="9"/>
      <c r="WYA161" s="9"/>
      <c r="WYB161" s="9"/>
      <c r="WYC161" s="9"/>
      <c r="WYD161" s="9"/>
      <c r="WYE161" s="9"/>
      <c r="WYF161" s="9"/>
      <c r="WYG161" s="9"/>
      <c r="WYH161" s="9"/>
      <c r="WYI161" s="9"/>
      <c r="WYJ161" s="9"/>
      <c r="WYK161" s="9"/>
      <c r="WYL161" s="9"/>
      <c r="WYM161" s="9"/>
      <c r="WYN161" s="9"/>
      <c r="WYO161" s="9"/>
      <c r="WYP161" s="9"/>
      <c r="WYQ161" s="9"/>
      <c r="WYR161" s="9"/>
      <c r="WYS161" s="9"/>
      <c r="WYT161" s="9"/>
      <c r="WYU161" s="9"/>
      <c r="WYV161" s="9"/>
      <c r="WYW161" s="9"/>
      <c r="WYX161" s="9"/>
      <c r="WYY161" s="9"/>
      <c r="WYZ161" s="9"/>
      <c r="WZA161" s="9"/>
      <c r="WZB161" s="9"/>
      <c r="WZC161" s="9"/>
      <c r="WZD161" s="9"/>
      <c r="WZE161" s="9"/>
      <c r="WZF161" s="9"/>
      <c r="WZG161" s="9"/>
      <c r="WZH161" s="9"/>
      <c r="WZI161" s="9"/>
      <c r="WZJ161" s="9"/>
      <c r="WZK161" s="9"/>
      <c r="WZL161" s="9"/>
      <c r="WZM161" s="9"/>
      <c r="WZN161" s="9"/>
      <c r="WZO161" s="9"/>
      <c r="WZP161" s="9"/>
      <c r="WZQ161" s="9"/>
      <c r="WZR161" s="9"/>
      <c r="WZS161" s="9"/>
      <c r="WZT161" s="9"/>
      <c r="WZU161" s="9"/>
      <c r="WZV161" s="9"/>
      <c r="WZW161" s="9"/>
      <c r="WZX161" s="9"/>
      <c r="WZY161" s="9"/>
      <c r="WZZ161" s="9"/>
      <c r="XAA161" s="9"/>
      <c r="XAB161" s="9"/>
      <c r="XAC161" s="9"/>
      <c r="XAD161" s="9"/>
      <c r="XAE161" s="9"/>
      <c r="XAF161" s="9"/>
      <c r="XAG161" s="9"/>
      <c r="XAH161" s="9"/>
      <c r="XAI161" s="9"/>
      <c r="XAJ161" s="9"/>
      <c r="XAK161" s="9"/>
      <c r="XAL161" s="9"/>
      <c r="XAM161" s="9"/>
      <c r="XAN161" s="9"/>
      <c r="XAO161" s="9"/>
      <c r="XAP161" s="9"/>
      <c r="XAQ161" s="9"/>
      <c r="XAR161" s="9"/>
      <c r="XAS161" s="9"/>
      <c r="XAT161" s="9"/>
      <c r="XAU161" s="9"/>
      <c r="XAV161" s="9"/>
      <c r="XAW161" s="9"/>
      <c r="XAX161" s="9"/>
      <c r="XAY161" s="9"/>
      <c r="XAZ161" s="9"/>
      <c r="XBA161" s="9"/>
      <c r="XBB161" s="9"/>
      <c r="XBC161" s="9"/>
      <c r="XBD161" s="9"/>
      <c r="XBE161" s="9"/>
      <c r="XBF161" s="9"/>
      <c r="XBG161" s="9"/>
      <c r="XBH161" s="9"/>
      <c r="XBI161" s="9"/>
      <c r="XBJ161" s="9"/>
      <c r="XBK161" s="9"/>
      <c r="XBL161" s="9"/>
      <c r="XBM161" s="9"/>
      <c r="XBN161" s="9"/>
      <c r="XBO161" s="9"/>
      <c r="XBP161" s="9"/>
      <c r="XBQ161" s="9"/>
      <c r="XBR161" s="9"/>
      <c r="XBS161" s="9"/>
      <c r="XBT161" s="9"/>
      <c r="XBU161" s="9"/>
      <c r="XBV161" s="9"/>
      <c r="XBW161" s="9"/>
      <c r="XBX161" s="9"/>
      <c r="XBY161" s="9"/>
      <c r="XBZ161" s="9"/>
      <c r="XCA161" s="9"/>
      <c r="XCB161" s="9"/>
      <c r="XCC161" s="9"/>
      <c r="XCD161" s="9"/>
      <c r="XCE161" s="9"/>
      <c r="XCF161" s="9"/>
      <c r="XCG161" s="9"/>
      <c r="XCH161" s="9"/>
      <c r="XCI161" s="9"/>
      <c r="XCJ161" s="9"/>
      <c r="XCK161" s="9"/>
      <c r="XCL161" s="9"/>
      <c r="XCM161" s="9"/>
      <c r="XCN161" s="9"/>
      <c r="XCO161" s="9"/>
      <c r="XCP161" s="9"/>
      <c r="XCQ161" s="9"/>
      <c r="XCR161" s="9"/>
      <c r="XCS161" s="9"/>
      <c r="XCT161" s="9"/>
      <c r="XCU161" s="9"/>
      <c r="XCV161" s="9"/>
      <c r="XCW161" s="9"/>
      <c r="XCX161" s="9"/>
      <c r="XCY161" s="9"/>
      <c r="XCZ161" s="9"/>
      <c r="XDA161" s="9"/>
      <c r="XDB161" s="9"/>
      <c r="XDC161" s="9"/>
      <c r="XDD161" s="9"/>
      <c r="XDE161" s="9"/>
      <c r="XDF161" s="9"/>
      <c r="XDG161" s="9"/>
      <c r="XDH161" s="9"/>
      <c r="XDI161" s="9"/>
      <c r="XDJ161" s="9"/>
      <c r="XDK161" s="9"/>
      <c r="XDL161" s="9"/>
      <c r="XDM161" s="9"/>
      <c r="XDN161" s="9"/>
      <c r="XDO161" s="9"/>
      <c r="XDP161" s="9"/>
      <c r="XDQ161" s="9"/>
      <c r="XDR161" s="9"/>
      <c r="XDS161" s="9"/>
      <c r="XDT161" s="9"/>
      <c r="XDU161" s="9"/>
      <c r="XDV161" s="9"/>
      <c r="XDW161" s="9"/>
      <c r="XDX161" s="9"/>
      <c r="XDY161" s="9"/>
      <c r="XDZ161" s="9"/>
      <c r="XEA161" s="9"/>
      <c r="XEB161" s="9"/>
      <c r="XEC161" s="9"/>
      <c r="XED161" s="9"/>
      <c r="XEE161" s="9"/>
      <c r="XEF161" s="9"/>
      <c r="XEG161" s="9"/>
      <c r="XEH161" s="9"/>
      <c r="XEI161" s="9"/>
      <c r="XEJ161" s="9"/>
      <c r="XEK161" s="9"/>
      <c r="XEL161" s="9"/>
      <c r="XEM161" s="9"/>
      <c r="XEN161" s="9"/>
      <c r="XEO161" s="9"/>
      <c r="XEP161" s="9"/>
      <c r="XEQ161" s="9"/>
      <c r="XER161" s="9"/>
      <c r="XES161" s="9"/>
      <c r="XET161" s="9"/>
      <c r="XEU161" s="9"/>
      <c r="XEV161" s="9"/>
      <c r="XEW161" s="9"/>
      <c r="XEX161" s="9"/>
      <c r="XEY161" s="9"/>
      <c r="XEZ161" s="9"/>
      <c r="XFA161" s="9"/>
      <c r="XFB161" s="9"/>
      <c r="XFC161" s="9"/>
      <c r="XFD161"/>
    </row>
    <row r="162" spans="1:16384" s="100" customFormat="1" x14ac:dyDescent="0.25">
      <c r="A162" s="172"/>
      <c r="B162" s="172"/>
      <c r="C162" s="173"/>
      <c r="D162" s="172"/>
      <c r="E162" s="174"/>
      <c r="F162" s="174"/>
      <c r="G162" s="174"/>
      <c r="H162" s="172"/>
      <c r="I162" s="174"/>
      <c r="J162" s="174"/>
      <c r="K162" s="174"/>
      <c r="L162" s="174"/>
      <c r="M162" s="174"/>
      <c r="N162" s="174"/>
      <c r="O162" s="174"/>
      <c r="P162" s="174"/>
      <c r="WON162" s="9"/>
      <c r="WOO162" s="9"/>
      <c r="WOP162" s="9"/>
      <c r="WOQ162" s="9"/>
      <c r="WOR162" s="9"/>
      <c r="WOS162" s="9"/>
      <c r="WOT162" s="9"/>
      <c r="WOU162" s="9"/>
      <c r="WOV162" s="9"/>
      <c r="WOW162" s="9"/>
      <c r="WOX162" s="9"/>
      <c r="WOY162" s="9"/>
      <c r="WOZ162" s="9"/>
      <c r="WPA162" s="9"/>
      <c r="WPB162" s="9"/>
      <c r="WPC162" s="9"/>
      <c r="WPD162" s="9"/>
      <c r="WPE162" s="9"/>
      <c r="WPF162" s="9"/>
      <c r="WPG162" s="9"/>
      <c r="WPH162" s="9"/>
      <c r="WPI162" s="9"/>
      <c r="WPJ162" s="9"/>
      <c r="WPK162" s="9"/>
      <c r="WPL162" s="9"/>
      <c r="WPM162" s="9"/>
      <c r="WPN162" s="9"/>
      <c r="WPO162" s="9"/>
      <c r="WPP162" s="9"/>
      <c r="WPQ162" s="9"/>
      <c r="WPR162" s="9"/>
      <c r="WPS162" s="9"/>
      <c r="WPT162" s="9"/>
      <c r="WPU162" s="9"/>
      <c r="WPV162" s="9"/>
      <c r="WPW162" s="9"/>
      <c r="WPX162" s="9"/>
      <c r="WPY162" s="9"/>
      <c r="WPZ162" s="9"/>
      <c r="WQA162" s="9"/>
      <c r="WQB162" s="9"/>
      <c r="WQC162" s="9"/>
      <c r="WQD162" s="9"/>
      <c r="WQE162" s="9"/>
      <c r="WQF162" s="9"/>
      <c r="WQG162" s="9"/>
      <c r="WQH162" s="9"/>
      <c r="WQI162" s="9"/>
      <c r="WQJ162" s="9"/>
      <c r="WQK162" s="9"/>
      <c r="WQL162" s="9"/>
      <c r="WQM162" s="9"/>
      <c r="WQN162" s="9"/>
      <c r="WQO162" s="9"/>
      <c r="WQP162" s="9"/>
      <c r="WQQ162" s="9"/>
      <c r="WQR162" s="9"/>
      <c r="WQS162" s="9"/>
      <c r="WQT162" s="9"/>
      <c r="WQU162" s="9"/>
      <c r="WQV162" s="9"/>
      <c r="WQW162" s="9"/>
      <c r="WQX162" s="9"/>
      <c r="WQY162" s="9"/>
      <c r="WQZ162" s="9"/>
      <c r="WRA162" s="9"/>
      <c r="WRB162" s="9"/>
      <c r="WRC162" s="9"/>
      <c r="WRD162" s="9"/>
      <c r="WRE162" s="9"/>
      <c r="WRF162" s="9"/>
      <c r="WRG162" s="9"/>
      <c r="WRH162" s="9"/>
      <c r="WRI162" s="9"/>
      <c r="WRJ162" s="9"/>
      <c r="WRK162" s="9"/>
      <c r="WRL162" s="9"/>
      <c r="WRM162" s="9"/>
      <c r="WRN162" s="9"/>
      <c r="WRO162" s="9"/>
      <c r="WRP162" s="9"/>
      <c r="WRQ162" s="9"/>
      <c r="WRR162" s="9"/>
      <c r="WRS162" s="9"/>
      <c r="WRT162" s="9"/>
      <c r="WRU162" s="9"/>
      <c r="WRV162" s="9"/>
      <c r="WRW162" s="9"/>
      <c r="WRX162" s="9"/>
      <c r="WRY162" s="9"/>
      <c r="WRZ162" s="9"/>
      <c r="WSA162" s="9"/>
      <c r="WSB162" s="9"/>
      <c r="WSC162" s="9"/>
      <c r="WSD162" s="9"/>
      <c r="WSE162" s="9"/>
      <c r="WSF162" s="9"/>
      <c r="WSG162" s="9"/>
      <c r="WSH162" s="9"/>
      <c r="WSI162" s="9"/>
      <c r="WSJ162" s="9"/>
      <c r="WSK162" s="9"/>
      <c r="WSL162" s="9"/>
      <c r="WSM162" s="9"/>
      <c r="WSN162" s="9"/>
      <c r="WSO162" s="9"/>
      <c r="WSP162" s="9"/>
      <c r="WSQ162" s="9"/>
      <c r="WSR162" s="9"/>
      <c r="WSS162" s="9"/>
      <c r="WST162" s="9"/>
      <c r="WSU162" s="9"/>
      <c r="WSV162" s="9"/>
      <c r="WSW162" s="9"/>
      <c r="WSX162" s="9"/>
      <c r="WSY162" s="9"/>
      <c r="WSZ162" s="9"/>
      <c r="WTA162" s="9"/>
      <c r="WTB162" s="9"/>
      <c r="WTC162" s="9"/>
      <c r="WTD162" s="9"/>
      <c r="WTE162" s="9"/>
      <c r="WTF162" s="9"/>
      <c r="WTG162" s="9"/>
      <c r="WTH162" s="9"/>
      <c r="WTI162" s="9"/>
      <c r="WTJ162" s="9"/>
      <c r="WTK162" s="9"/>
      <c r="WTL162" s="9"/>
      <c r="WTM162" s="9"/>
      <c r="WTN162" s="9"/>
      <c r="WTO162" s="9"/>
      <c r="WTP162" s="9"/>
      <c r="WTQ162" s="9"/>
      <c r="WTR162" s="9"/>
      <c r="WTS162" s="9"/>
      <c r="WTT162" s="9"/>
      <c r="WTU162" s="9"/>
      <c r="WTV162" s="9"/>
      <c r="WTW162" s="9"/>
      <c r="WTX162" s="9"/>
      <c r="WTY162" s="9"/>
      <c r="WTZ162" s="9"/>
      <c r="WUA162" s="9"/>
      <c r="WUB162" s="9"/>
      <c r="WUC162" s="9"/>
      <c r="WUD162" s="9"/>
      <c r="WUE162" s="9"/>
      <c r="WUF162" s="9"/>
      <c r="WUG162" s="9"/>
      <c r="WUH162" s="9"/>
      <c r="WUI162" s="9"/>
      <c r="WUJ162" s="9"/>
      <c r="WUK162" s="9"/>
      <c r="WUL162" s="9"/>
      <c r="WUM162" s="9"/>
      <c r="WUN162" s="9"/>
      <c r="WUO162" s="9"/>
      <c r="WUP162" s="9"/>
      <c r="WUQ162" s="9"/>
      <c r="WUR162" s="9"/>
      <c r="WUS162" s="9"/>
      <c r="WUT162" s="9"/>
      <c r="WUU162" s="9"/>
      <c r="WUV162" s="9"/>
      <c r="WUW162" s="9"/>
      <c r="WUX162" s="9"/>
      <c r="WUY162" s="9"/>
      <c r="WUZ162" s="9"/>
      <c r="WVA162" s="9"/>
      <c r="WVB162" s="9"/>
      <c r="WVC162" s="9"/>
      <c r="WVD162" s="9"/>
      <c r="WVE162" s="9"/>
      <c r="WVF162" s="9"/>
      <c r="WVG162" s="9"/>
      <c r="WVH162" s="9"/>
      <c r="WVI162" s="9"/>
      <c r="WVJ162" s="9"/>
      <c r="WVK162" s="9"/>
      <c r="WVL162" s="9"/>
      <c r="WVM162" s="9"/>
      <c r="WVN162" s="9"/>
      <c r="WVO162" s="9"/>
      <c r="WVP162" s="9"/>
      <c r="WVQ162" s="9"/>
      <c r="WVR162" s="9"/>
      <c r="WVS162" s="9"/>
      <c r="WVT162" s="9"/>
      <c r="WVU162" s="9"/>
      <c r="WVV162" s="9"/>
      <c r="WVW162" s="9"/>
      <c r="WVX162" s="9"/>
      <c r="WVY162" s="9"/>
      <c r="WVZ162" s="9"/>
      <c r="WWA162" s="9"/>
      <c r="WWB162" s="9"/>
      <c r="WWC162" s="9"/>
      <c r="WWD162" s="9"/>
      <c r="WWE162" s="9"/>
      <c r="WWF162" s="9"/>
      <c r="WWG162" s="9"/>
      <c r="WWH162" s="9"/>
      <c r="WWI162" s="9"/>
      <c r="WWJ162" s="9"/>
      <c r="WWK162" s="9"/>
      <c r="WWL162" s="9"/>
      <c r="WWM162" s="9"/>
      <c r="WWN162" s="9"/>
      <c r="WWO162" s="9"/>
      <c r="WWP162" s="9"/>
      <c r="WWQ162" s="9"/>
      <c r="WWR162" s="9"/>
      <c r="WWS162" s="9"/>
      <c r="WWT162" s="9"/>
      <c r="WWU162" s="9"/>
      <c r="WWV162" s="9"/>
      <c r="WWW162" s="9"/>
      <c r="WWX162" s="9"/>
      <c r="WWY162" s="9"/>
      <c r="WWZ162" s="9"/>
      <c r="WXA162" s="9"/>
      <c r="WXB162" s="9"/>
      <c r="WXC162" s="9"/>
      <c r="WXD162" s="9"/>
      <c r="WXE162" s="9"/>
      <c r="WXF162" s="9"/>
      <c r="WXG162" s="9"/>
      <c r="WXH162" s="9"/>
      <c r="WXI162" s="9"/>
      <c r="WXJ162" s="9"/>
      <c r="WXK162" s="9"/>
      <c r="WXL162" s="9"/>
      <c r="WXM162" s="9"/>
      <c r="WXN162" s="9"/>
      <c r="WXO162" s="9"/>
      <c r="WXP162" s="9"/>
      <c r="WXQ162" s="9"/>
      <c r="WXR162" s="9"/>
      <c r="WXS162" s="9"/>
      <c r="WXT162" s="9"/>
      <c r="WXU162" s="9"/>
      <c r="WXV162" s="9"/>
      <c r="WXW162" s="9"/>
      <c r="WXX162" s="9"/>
      <c r="WXY162" s="9"/>
      <c r="WXZ162" s="9"/>
      <c r="WYA162" s="9"/>
      <c r="WYB162" s="9"/>
      <c r="WYC162" s="9"/>
      <c r="WYD162" s="9"/>
      <c r="WYE162" s="9"/>
      <c r="WYF162" s="9"/>
      <c r="WYG162" s="9"/>
      <c r="WYH162" s="9"/>
      <c r="WYI162" s="9"/>
      <c r="WYJ162" s="9"/>
      <c r="WYK162" s="9"/>
      <c r="WYL162" s="9"/>
      <c r="WYM162" s="9"/>
      <c r="WYN162" s="9"/>
      <c r="WYO162" s="9"/>
      <c r="WYP162" s="9"/>
      <c r="WYQ162" s="9"/>
      <c r="WYR162" s="9"/>
      <c r="WYS162" s="9"/>
      <c r="WYT162" s="9"/>
      <c r="WYU162" s="9"/>
      <c r="WYV162" s="9"/>
      <c r="WYW162" s="9"/>
      <c r="WYX162" s="9"/>
      <c r="WYY162" s="9"/>
      <c r="WYZ162" s="9"/>
      <c r="WZA162" s="9"/>
      <c r="WZB162" s="9"/>
      <c r="WZC162" s="9"/>
      <c r="WZD162" s="9"/>
      <c r="WZE162" s="9"/>
      <c r="WZF162" s="9"/>
      <c r="WZG162" s="9"/>
      <c r="WZH162" s="9"/>
      <c r="WZI162" s="9"/>
      <c r="WZJ162" s="9"/>
      <c r="WZK162" s="9"/>
      <c r="WZL162" s="9"/>
      <c r="WZM162" s="9"/>
      <c r="WZN162" s="9"/>
      <c r="WZO162" s="9"/>
      <c r="WZP162" s="9"/>
      <c r="WZQ162" s="9"/>
      <c r="WZR162" s="9"/>
      <c r="WZS162" s="9"/>
      <c r="WZT162" s="9"/>
      <c r="WZU162" s="9"/>
      <c r="WZV162" s="9"/>
      <c r="WZW162" s="9"/>
      <c r="WZX162" s="9"/>
      <c r="WZY162" s="9"/>
      <c r="WZZ162" s="9"/>
      <c r="XAA162" s="9"/>
      <c r="XAB162" s="9"/>
      <c r="XAC162" s="9"/>
      <c r="XAD162" s="9"/>
      <c r="XAE162" s="9"/>
      <c r="XAF162" s="9"/>
      <c r="XAG162" s="9"/>
      <c r="XAH162" s="9"/>
      <c r="XAI162" s="9"/>
      <c r="XAJ162" s="9"/>
      <c r="XAK162" s="9"/>
      <c r="XAL162" s="9"/>
      <c r="XAM162" s="9"/>
      <c r="XAN162" s="9"/>
      <c r="XAO162" s="9"/>
      <c r="XAP162" s="9"/>
      <c r="XAQ162" s="9"/>
      <c r="XAR162" s="9"/>
      <c r="XAS162" s="9"/>
      <c r="XAT162" s="9"/>
      <c r="XAU162" s="9"/>
      <c r="XAV162" s="9"/>
      <c r="XAW162" s="9"/>
      <c r="XAX162" s="9"/>
      <c r="XAY162" s="9"/>
      <c r="XAZ162" s="9"/>
      <c r="XBA162" s="9"/>
      <c r="XBB162" s="9"/>
      <c r="XBC162" s="9"/>
      <c r="XBD162" s="9"/>
      <c r="XBE162" s="9"/>
      <c r="XBF162" s="9"/>
      <c r="XBG162" s="9"/>
      <c r="XBH162" s="9"/>
      <c r="XBI162" s="9"/>
      <c r="XBJ162" s="9"/>
      <c r="XBK162" s="9"/>
      <c r="XBL162" s="9"/>
      <c r="XBM162" s="9"/>
      <c r="XBN162" s="9"/>
      <c r="XBO162" s="9"/>
      <c r="XBP162" s="9"/>
      <c r="XBQ162" s="9"/>
      <c r="XBR162" s="9"/>
      <c r="XBS162" s="9"/>
      <c r="XBT162" s="9"/>
      <c r="XBU162" s="9"/>
      <c r="XBV162" s="9"/>
      <c r="XBW162" s="9"/>
      <c r="XBX162" s="9"/>
      <c r="XBY162" s="9"/>
      <c r="XBZ162" s="9"/>
      <c r="XCA162" s="9"/>
      <c r="XCB162" s="9"/>
      <c r="XCC162" s="9"/>
      <c r="XCD162" s="9"/>
      <c r="XCE162" s="9"/>
      <c r="XCF162" s="9"/>
      <c r="XCG162" s="9"/>
      <c r="XCH162" s="9"/>
      <c r="XCI162" s="9"/>
      <c r="XCJ162" s="9"/>
      <c r="XCK162" s="9"/>
      <c r="XCL162" s="9"/>
      <c r="XCM162" s="9"/>
      <c r="XCN162" s="9"/>
      <c r="XCO162" s="9"/>
      <c r="XCP162" s="9"/>
      <c r="XCQ162" s="9"/>
      <c r="XCR162" s="9"/>
      <c r="XCS162" s="9"/>
      <c r="XCT162" s="9"/>
      <c r="XCU162" s="9"/>
      <c r="XCV162" s="9"/>
      <c r="XCW162" s="9"/>
      <c r="XCX162" s="9"/>
      <c r="XCY162" s="9"/>
      <c r="XCZ162" s="9"/>
      <c r="XDA162" s="9"/>
      <c r="XDB162" s="9"/>
      <c r="XDC162" s="9"/>
      <c r="XDD162" s="9"/>
      <c r="XDE162" s="9"/>
      <c r="XDF162" s="9"/>
      <c r="XDG162" s="9"/>
      <c r="XDH162" s="9"/>
      <c r="XDI162" s="9"/>
      <c r="XDJ162" s="9"/>
      <c r="XDK162" s="9"/>
      <c r="XDL162" s="9"/>
      <c r="XDM162" s="9"/>
      <c r="XDN162" s="9"/>
      <c r="XDO162" s="9"/>
      <c r="XDP162" s="9"/>
      <c r="XDQ162" s="9"/>
      <c r="XDR162" s="9"/>
      <c r="XDS162" s="9"/>
      <c r="XDT162" s="9"/>
      <c r="XDU162" s="9"/>
      <c r="XDV162" s="9"/>
      <c r="XDW162" s="9"/>
      <c r="XDX162" s="9"/>
      <c r="XDY162" s="9"/>
      <c r="XDZ162" s="9"/>
      <c r="XEA162" s="9"/>
      <c r="XEB162" s="9"/>
      <c r="XEC162" s="9"/>
      <c r="XED162" s="9"/>
      <c r="XEE162" s="9"/>
      <c r="XEF162" s="9"/>
      <c r="XEG162" s="9"/>
      <c r="XEH162" s="9"/>
      <c r="XEI162" s="9"/>
      <c r="XEJ162" s="9"/>
      <c r="XEK162" s="9"/>
      <c r="XEL162" s="9"/>
      <c r="XEM162" s="9"/>
      <c r="XEN162" s="9"/>
      <c r="XEO162" s="9"/>
      <c r="XEP162" s="9"/>
      <c r="XEQ162" s="9"/>
      <c r="XER162" s="9"/>
      <c r="XES162" s="9"/>
      <c r="XET162" s="9"/>
      <c r="XEU162" s="9"/>
      <c r="XEV162" s="9"/>
      <c r="XEW162" s="9"/>
      <c r="XEX162" s="9"/>
      <c r="XEY162" s="9"/>
      <c r="XEZ162" s="9"/>
      <c r="XFA162" s="9"/>
      <c r="XFB162" s="9"/>
      <c r="XFC162" s="9"/>
      <c r="XFD162"/>
    </row>
    <row r="163" spans="1:16384" s="100" customFormat="1" ht="60.6" customHeight="1" x14ac:dyDescent="0.25">
      <c r="A163" s="172"/>
      <c r="B163" s="172"/>
      <c r="C163" s="173"/>
      <c r="D163" s="172"/>
      <c r="E163" s="99" t="s">
        <v>10</v>
      </c>
      <c r="F163" s="99" t="s">
        <v>11</v>
      </c>
      <c r="G163" s="99" t="s">
        <v>12</v>
      </c>
      <c r="H163" s="172"/>
      <c r="I163" s="14" t="s">
        <v>13</v>
      </c>
      <c r="J163" s="14" t="s">
        <v>14</v>
      </c>
      <c r="K163" s="14" t="s">
        <v>15</v>
      </c>
      <c r="L163" s="14" t="s">
        <v>16</v>
      </c>
      <c r="M163" s="99" t="s">
        <v>17</v>
      </c>
      <c r="N163" s="99" t="s">
        <v>18</v>
      </c>
      <c r="O163" s="99" t="s">
        <v>19</v>
      </c>
      <c r="P163" s="99" t="s">
        <v>20</v>
      </c>
      <c r="WON163" s="9"/>
      <c r="WOO163" s="9"/>
      <c r="WOP163" s="9"/>
      <c r="WOQ163" s="9"/>
      <c r="WOR163" s="9"/>
      <c r="WOS163" s="9"/>
      <c r="WOT163" s="9"/>
      <c r="WOU163" s="9"/>
      <c r="WOV163" s="9"/>
      <c r="WOW163" s="9"/>
      <c r="WOX163" s="9"/>
      <c r="WOY163" s="9"/>
      <c r="WOZ163" s="9"/>
      <c r="WPA163" s="9"/>
      <c r="WPB163" s="9"/>
      <c r="WPC163" s="9"/>
      <c r="WPD163" s="9"/>
      <c r="WPE163" s="9"/>
      <c r="WPF163" s="9"/>
      <c r="WPG163" s="9"/>
      <c r="WPH163" s="9"/>
      <c r="WPI163" s="9"/>
      <c r="WPJ163" s="9"/>
      <c r="WPK163" s="9"/>
      <c r="WPL163" s="9"/>
      <c r="WPM163" s="9"/>
      <c r="WPN163" s="9"/>
      <c r="WPO163" s="9"/>
      <c r="WPP163" s="9"/>
      <c r="WPQ163" s="9"/>
      <c r="WPR163" s="9"/>
      <c r="WPS163" s="9"/>
      <c r="WPT163" s="9"/>
      <c r="WPU163" s="9"/>
      <c r="WPV163" s="9"/>
      <c r="WPW163" s="9"/>
      <c r="WPX163" s="9"/>
      <c r="WPY163" s="9"/>
      <c r="WPZ163" s="9"/>
      <c r="WQA163" s="9"/>
      <c r="WQB163" s="9"/>
      <c r="WQC163" s="9"/>
      <c r="WQD163" s="9"/>
      <c r="WQE163" s="9"/>
      <c r="WQF163" s="9"/>
      <c r="WQG163" s="9"/>
      <c r="WQH163" s="9"/>
      <c r="WQI163" s="9"/>
      <c r="WQJ163" s="9"/>
      <c r="WQK163" s="9"/>
      <c r="WQL163" s="9"/>
      <c r="WQM163" s="9"/>
      <c r="WQN163" s="9"/>
      <c r="WQO163" s="9"/>
      <c r="WQP163" s="9"/>
      <c r="WQQ163" s="9"/>
      <c r="WQR163" s="9"/>
      <c r="WQS163" s="9"/>
      <c r="WQT163" s="9"/>
      <c r="WQU163" s="9"/>
      <c r="WQV163" s="9"/>
      <c r="WQW163" s="9"/>
      <c r="WQX163" s="9"/>
      <c r="WQY163" s="9"/>
      <c r="WQZ163" s="9"/>
      <c r="WRA163" s="9"/>
      <c r="WRB163" s="9"/>
      <c r="WRC163" s="9"/>
      <c r="WRD163" s="9"/>
      <c r="WRE163" s="9"/>
      <c r="WRF163" s="9"/>
      <c r="WRG163" s="9"/>
      <c r="WRH163" s="9"/>
      <c r="WRI163" s="9"/>
      <c r="WRJ163" s="9"/>
      <c r="WRK163" s="9"/>
      <c r="WRL163" s="9"/>
      <c r="WRM163" s="9"/>
      <c r="WRN163" s="9"/>
      <c r="WRO163" s="9"/>
      <c r="WRP163" s="9"/>
      <c r="WRQ163" s="9"/>
      <c r="WRR163" s="9"/>
      <c r="WRS163" s="9"/>
      <c r="WRT163" s="9"/>
      <c r="WRU163" s="9"/>
      <c r="WRV163" s="9"/>
      <c r="WRW163" s="9"/>
      <c r="WRX163" s="9"/>
      <c r="WRY163" s="9"/>
      <c r="WRZ163" s="9"/>
      <c r="WSA163" s="9"/>
      <c r="WSB163" s="9"/>
      <c r="WSC163" s="9"/>
      <c r="WSD163" s="9"/>
      <c r="WSE163" s="9"/>
      <c r="WSF163" s="9"/>
      <c r="WSG163" s="9"/>
      <c r="WSH163" s="9"/>
      <c r="WSI163" s="9"/>
      <c r="WSJ163" s="9"/>
      <c r="WSK163" s="9"/>
      <c r="WSL163" s="9"/>
      <c r="WSM163" s="9"/>
      <c r="WSN163" s="9"/>
      <c r="WSO163" s="9"/>
      <c r="WSP163" s="9"/>
      <c r="WSQ163" s="9"/>
      <c r="WSR163" s="9"/>
      <c r="WSS163" s="9"/>
      <c r="WST163" s="9"/>
      <c r="WSU163" s="9"/>
      <c r="WSV163" s="9"/>
      <c r="WSW163" s="9"/>
      <c r="WSX163" s="9"/>
      <c r="WSY163" s="9"/>
      <c r="WSZ163" s="9"/>
      <c r="WTA163" s="9"/>
      <c r="WTB163" s="9"/>
      <c r="WTC163" s="9"/>
      <c r="WTD163" s="9"/>
      <c r="WTE163" s="9"/>
      <c r="WTF163" s="9"/>
      <c r="WTG163" s="9"/>
      <c r="WTH163" s="9"/>
      <c r="WTI163" s="9"/>
      <c r="WTJ163" s="9"/>
      <c r="WTK163" s="9"/>
      <c r="WTL163" s="9"/>
      <c r="WTM163" s="9"/>
      <c r="WTN163" s="9"/>
      <c r="WTO163" s="9"/>
      <c r="WTP163" s="9"/>
      <c r="WTQ163" s="9"/>
      <c r="WTR163" s="9"/>
      <c r="WTS163" s="9"/>
      <c r="WTT163" s="9"/>
      <c r="WTU163" s="9"/>
      <c r="WTV163" s="9"/>
      <c r="WTW163" s="9"/>
      <c r="WTX163" s="9"/>
      <c r="WTY163" s="9"/>
      <c r="WTZ163" s="9"/>
      <c r="WUA163" s="9"/>
      <c r="WUB163" s="9"/>
      <c r="WUC163" s="9"/>
      <c r="WUD163" s="9"/>
      <c r="WUE163" s="9"/>
      <c r="WUF163" s="9"/>
      <c r="WUG163" s="9"/>
      <c r="WUH163" s="9"/>
      <c r="WUI163" s="9"/>
      <c r="WUJ163" s="9"/>
      <c r="WUK163" s="9"/>
      <c r="WUL163" s="9"/>
      <c r="WUM163" s="9"/>
      <c r="WUN163" s="9"/>
      <c r="WUO163" s="9"/>
      <c r="WUP163" s="9"/>
      <c r="WUQ163" s="9"/>
      <c r="WUR163" s="9"/>
      <c r="WUS163" s="9"/>
      <c r="WUT163" s="9"/>
      <c r="WUU163" s="9"/>
      <c r="WUV163" s="9"/>
      <c r="WUW163" s="9"/>
      <c r="WUX163" s="9"/>
      <c r="WUY163" s="9"/>
      <c r="WUZ163" s="9"/>
      <c r="WVA163" s="9"/>
      <c r="WVB163" s="9"/>
      <c r="WVC163" s="9"/>
      <c r="WVD163" s="9"/>
      <c r="WVE163" s="9"/>
      <c r="WVF163" s="9"/>
      <c r="WVG163" s="9"/>
      <c r="WVH163" s="9"/>
      <c r="WVI163" s="9"/>
      <c r="WVJ163" s="9"/>
      <c r="WVK163" s="9"/>
      <c r="WVL163" s="9"/>
      <c r="WVM163" s="9"/>
      <c r="WVN163" s="9"/>
      <c r="WVO163" s="9"/>
      <c r="WVP163" s="9"/>
      <c r="WVQ163" s="9"/>
      <c r="WVR163" s="9"/>
      <c r="WVS163" s="9"/>
      <c r="WVT163" s="9"/>
      <c r="WVU163" s="9"/>
      <c r="WVV163" s="9"/>
      <c r="WVW163" s="9"/>
      <c r="WVX163" s="9"/>
      <c r="WVY163" s="9"/>
      <c r="WVZ163" s="9"/>
      <c r="WWA163" s="9"/>
      <c r="WWB163" s="9"/>
      <c r="WWC163" s="9"/>
      <c r="WWD163" s="9"/>
      <c r="WWE163" s="9"/>
      <c r="WWF163" s="9"/>
      <c r="WWG163" s="9"/>
      <c r="WWH163" s="9"/>
      <c r="WWI163" s="9"/>
      <c r="WWJ163" s="9"/>
      <c r="WWK163" s="9"/>
      <c r="WWL163" s="9"/>
      <c r="WWM163" s="9"/>
      <c r="WWN163" s="9"/>
      <c r="WWO163" s="9"/>
      <c r="WWP163" s="9"/>
      <c r="WWQ163" s="9"/>
      <c r="WWR163" s="9"/>
      <c r="WWS163" s="9"/>
      <c r="WWT163" s="9"/>
      <c r="WWU163" s="9"/>
      <c r="WWV163" s="9"/>
      <c r="WWW163" s="9"/>
      <c r="WWX163" s="9"/>
      <c r="WWY163" s="9"/>
      <c r="WWZ163" s="9"/>
      <c r="WXA163" s="9"/>
      <c r="WXB163" s="9"/>
      <c r="WXC163" s="9"/>
      <c r="WXD163" s="9"/>
      <c r="WXE163" s="9"/>
      <c r="WXF163" s="9"/>
      <c r="WXG163" s="9"/>
      <c r="WXH163" s="9"/>
      <c r="WXI163" s="9"/>
      <c r="WXJ163" s="9"/>
      <c r="WXK163" s="9"/>
      <c r="WXL163" s="9"/>
      <c r="WXM163" s="9"/>
      <c r="WXN163" s="9"/>
      <c r="WXO163" s="9"/>
      <c r="WXP163" s="9"/>
      <c r="WXQ163" s="9"/>
      <c r="WXR163" s="9"/>
      <c r="WXS163" s="9"/>
      <c r="WXT163" s="9"/>
      <c r="WXU163" s="9"/>
      <c r="WXV163" s="9"/>
      <c r="WXW163" s="9"/>
      <c r="WXX163" s="9"/>
      <c r="WXY163" s="9"/>
      <c r="WXZ163" s="9"/>
      <c r="WYA163" s="9"/>
      <c r="WYB163" s="9"/>
      <c r="WYC163" s="9"/>
      <c r="WYD163" s="9"/>
      <c r="WYE163" s="9"/>
      <c r="WYF163" s="9"/>
      <c r="WYG163" s="9"/>
      <c r="WYH163" s="9"/>
      <c r="WYI163" s="9"/>
      <c r="WYJ163" s="9"/>
      <c r="WYK163" s="9"/>
      <c r="WYL163" s="9"/>
      <c r="WYM163" s="9"/>
      <c r="WYN163" s="9"/>
      <c r="WYO163" s="9"/>
      <c r="WYP163" s="9"/>
      <c r="WYQ163" s="9"/>
      <c r="WYR163" s="9"/>
      <c r="WYS163" s="9"/>
      <c r="WYT163" s="9"/>
      <c r="WYU163" s="9"/>
      <c r="WYV163" s="9"/>
      <c r="WYW163" s="9"/>
      <c r="WYX163" s="9"/>
      <c r="WYY163" s="9"/>
      <c r="WYZ163" s="9"/>
      <c r="WZA163" s="9"/>
      <c r="WZB163" s="9"/>
      <c r="WZC163" s="9"/>
      <c r="WZD163" s="9"/>
      <c r="WZE163" s="9"/>
      <c r="WZF163" s="9"/>
      <c r="WZG163" s="9"/>
      <c r="WZH163" s="9"/>
      <c r="WZI163" s="9"/>
      <c r="WZJ163" s="9"/>
      <c r="WZK163" s="9"/>
      <c r="WZL163" s="9"/>
      <c r="WZM163" s="9"/>
      <c r="WZN163" s="9"/>
      <c r="WZO163" s="9"/>
      <c r="WZP163" s="9"/>
      <c r="WZQ163" s="9"/>
      <c r="WZR163" s="9"/>
      <c r="WZS163" s="9"/>
      <c r="WZT163" s="9"/>
      <c r="WZU163" s="9"/>
      <c r="WZV163" s="9"/>
      <c r="WZW163" s="9"/>
      <c r="WZX163" s="9"/>
      <c r="WZY163" s="9"/>
      <c r="WZZ163" s="9"/>
      <c r="XAA163" s="9"/>
      <c r="XAB163" s="9"/>
      <c r="XAC163" s="9"/>
      <c r="XAD163" s="9"/>
      <c r="XAE163" s="9"/>
      <c r="XAF163" s="9"/>
      <c r="XAG163" s="9"/>
      <c r="XAH163" s="9"/>
      <c r="XAI163" s="9"/>
      <c r="XAJ163" s="9"/>
      <c r="XAK163" s="9"/>
      <c r="XAL163" s="9"/>
      <c r="XAM163" s="9"/>
      <c r="XAN163" s="9"/>
      <c r="XAO163" s="9"/>
      <c r="XAP163" s="9"/>
      <c r="XAQ163" s="9"/>
      <c r="XAR163" s="9"/>
      <c r="XAS163" s="9"/>
      <c r="XAT163" s="9"/>
      <c r="XAU163" s="9"/>
      <c r="XAV163" s="9"/>
      <c r="XAW163" s="9"/>
      <c r="XAX163" s="9"/>
      <c r="XAY163" s="9"/>
      <c r="XAZ163" s="9"/>
      <c r="XBA163" s="9"/>
      <c r="XBB163" s="9"/>
      <c r="XBC163" s="9"/>
      <c r="XBD163" s="9"/>
      <c r="XBE163" s="9"/>
      <c r="XBF163" s="9"/>
      <c r="XBG163" s="9"/>
      <c r="XBH163" s="9"/>
      <c r="XBI163" s="9"/>
      <c r="XBJ163" s="9"/>
      <c r="XBK163" s="9"/>
      <c r="XBL163" s="9"/>
      <c r="XBM163" s="9"/>
      <c r="XBN163" s="9"/>
      <c r="XBO163" s="9"/>
      <c r="XBP163" s="9"/>
      <c r="XBQ163" s="9"/>
      <c r="XBR163" s="9"/>
      <c r="XBS163" s="9"/>
      <c r="XBT163" s="9"/>
      <c r="XBU163" s="9"/>
      <c r="XBV163" s="9"/>
      <c r="XBW163" s="9"/>
      <c r="XBX163" s="9"/>
      <c r="XBY163" s="9"/>
      <c r="XBZ163" s="9"/>
      <c r="XCA163" s="9"/>
      <c r="XCB163" s="9"/>
      <c r="XCC163" s="9"/>
      <c r="XCD163" s="9"/>
      <c r="XCE163" s="9"/>
      <c r="XCF163" s="9"/>
      <c r="XCG163" s="9"/>
      <c r="XCH163" s="9"/>
      <c r="XCI163" s="9"/>
      <c r="XCJ163" s="9"/>
      <c r="XCK163" s="9"/>
      <c r="XCL163" s="9"/>
      <c r="XCM163" s="9"/>
      <c r="XCN163" s="9"/>
      <c r="XCO163" s="9"/>
      <c r="XCP163" s="9"/>
      <c r="XCQ163" s="9"/>
      <c r="XCR163" s="9"/>
      <c r="XCS163" s="9"/>
      <c r="XCT163" s="9"/>
      <c r="XCU163" s="9"/>
      <c r="XCV163" s="9"/>
      <c r="XCW163" s="9"/>
      <c r="XCX163" s="9"/>
      <c r="XCY163" s="9"/>
      <c r="XCZ163" s="9"/>
      <c r="XDA163" s="9"/>
      <c r="XDB163" s="9"/>
      <c r="XDC163" s="9"/>
      <c r="XDD163" s="9"/>
      <c r="XDE163" s="9"/>
      <c r="XDF163" s="9"/>
      <c r="XDG163" s="9"/>
      <c r="XDH163" s="9"/>
      <c r="XDI163" s="9"/>
      <c r="XDJ163" s="9"/>
      <c r="XDK163" s="9"/>
      <c r="XDL163" s="9"/>
      <c r="XDM163" s="9"/>
      <c r="XDN163" s="9"/>
      <c r="XDO163" s="9"/>
      <c r="XDP163" s="9"/>
      <c r="XDQ163" s="9"/>
      <c r="XDR163" s="9"/>
      <c r="XDS163" s="9"/>
      <c r="XDT163" s="9"/>
      <c r="XDU163" s="9"/>
      <c r="XDV163" s="9"/>
      <c r="XDW163" s="9"/>
      <c r="XDX163" s="9"/>
      <c r="XDY163" s="9"/>
      <c r="XDZ163" s="9"/>
      <c r="XEA163" s="9"/>
      <c r="XEB163" s="9"/>
      <c r="XEC163" s="9"/>
      <c r="XED163" s="9"/>
      <c r="XEE163" s="9"/>
      <c r="XEF163" s="9"/>
      <c r="XEG163" s="9"/>
      <c r="XEH163" s="9"/>
      <c r="XEI163" s="9"/>
      <c r="XEJ163" s="9"/>
      <c r="XEK163" s="9"/>
      <c r="XEL163" s="9"/>
      <c r="XEM163" s="9"/>
      <c r="XEN163" s="9"/>
      <c r="XEO163" s="9"/>
      <c r="XEP163" s="9"/>
      <c r="XEQ163" s="9"/>
      <c r="XER163" s="9"/>
      <c r="XES163" s="9"/>
      <c r="XET163" s="9"/>
      <c r="XEU163" s="9"/>
      <c r="XEV163" s="9"/>
      <c r="XEW163" s="9"/>
      <c r="XEX163" s="9"/>
      <c r="XEY163" s="9"/>
      <c r="XEZ163" s="9"/>
      <c r="XFA163" s="9"/>
      <c r="XFB163" s="9"/>
      <c r="XFC163" s="9"/>
      <c r="XFD163"/>
    </row>
    <row r="164" spans="1:16384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  <c r="XFB164"/>
      <c r="XFC164"/>
    </row>
    <row r="165" spans="1:16384" ht="18.75" x14ac:dyDescent="0.25">
      <c r="A165" s="155" t="s">
        <v>103</v>
      </c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</row>
    <row r="166" spans="1:16384" ht="15" customHeight="1" x14ac:dyDescent="0.25">
      <c r="A166" s="156" t="s">
        <v>22</v>
      </c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</row>
    <row r="167" spans="1:16384" x14ac:dyDescent="0.25">
      <c r="A167" s="156"/>
      <c r="B167" s="37" t="s">
        <v>104</v>
      </c>
      <c r="C167" s="20" t="s">
        <v>105</v>
      </c>
      <c r="D167" s="29">
        <v>15</v>
      </c>
      <c r="E167" s="30">
        <v>3.48</v>
      </c>
      <c r="F167" s="30">
        <v>4.43</v>
      </c>
      <c r="G167" s="30">
        <v>0</v>
      </c>
      <c r="H167" s="30">
        <v>72</v>
      </c>
      <c r="I167" s="30">
        <v>39</v>
      </c>
      <c r="J167" s="30">
        <v>5.0000000000000001E-3</v>
      </c>
      <c r="K167" s="30">
        <v>4.4999999999999998E-2</v>
      </c>
      <c r="L167" s="30">
        <v>0.11</v>
      </c>
      <c r="M167" s="30">
        <v>132</v>
      </c>
      <c r="N167" s="30">
        <v>5.25</v>
      </c>
      <c r="O167" s="30">
        <v>75</v>
      </c>
      <c r="P167" s="30">
        <v>0.15</v>
      </c>
      <c r="BD167" s="28">
        <v>3.48</v>
      </c>
      <c r="BE167" s="28">
        <v>4.43</v>
      </c>
      <c r="BF167" s="28">
        <v>0</v>
      </c>
      <c r="BG167" s="69">
        <v>54</v>
      </c>
      <c r="BH167" s="28">
        <v>39</v>
      </c>
      <c r="BI167" s="29">
        <v>5.0000000000000001E-3</v>
      </c>
      <c r="BJ167" s="29">
        <v>4.4999999999999998E-2</v>
      </c>
      <c r="BK167" s="28">
        <v>0.11</v>
      </c>
      <c r="BL167" s="28">
        <v>132</v>
      </c>
      <c r="BM167" s="28">
        <v>5.25</v>
      </c>
      <c r="BN167" s="28">
        <v>75</v>
      </c>
      <c r="BO167" s="28">
        <v>0.15</v>
      </c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TOX167" s="5"/>
      <c r="TOY167" s="5"/>
      <c r="TOZ167" s="5"/>
      <c r="TPA167" s="5"/>
      <c r="TPB167" s="5"/>
      <c r="TPC167" s="5"/>
      <c r="TPD167" s="5"/>
      <c r="TPE167" s="5"/>
      <c r="TPF167" s="5"/>
      <c r="TPG167" s="5"/>
      <c r="TPH167" s="5"/>
      <c r="TPI167" s="5"/>
      <c r="TPJ167" s="5"/>
      <c r="TPK167" s="5"/>
      <c r="TPL167" s="5"/>
      <c r="TPM167" s="5"/>
      <c r="TPN167" s="5"/>
      <c r="TPO167" s="5"/>
      <c r="TPP167" s="5"/>
      <c r="TPQ167" s="5"/>
      <c r="TPR167" s="5"/>
      <c r="TPS167" s="5"/>
      <c r="TPT167" s="5"/>
      <c r="TPU167" s="5"/>
      <c r="TPV167" s="5"/>
      <c r="TPW167" s="5"/>
      <c r="TPX167" s="5"/>
      <c r="TPY167" s="5"/>
      <c r="TPZ167" s="5"/>
      <c r="TQA167" s="5"/>
      <c r="TQB167" s="5"/>
      <c r="TQC167" s="5"/>
      <c r="TQD167" s="5"/>
      <c r="TQE167" s="5"/>
      <c r="TQF167" s="5"/>
      <c r="TQG167" s="5"/>
      <c r="TQH167" s="5"/>
      <c r="TQI167" s="5"/>
      <c r="TQJ167" s="5"/>
      <c r="TQK167" s="5"/>
      <c r="TQL167" s="5"/>
      <c r="TQM167" s="5"/>
      <c r="TQN167" s="5"/>
      <c r="TQO167" s="5"/>
      <c r="TQP167" s="5"/>
      <c r="TQQ167" s="5"/>
      <c r="TQR167" s="5"/>
      <c r="TQS167" s="5"/>
      <c r="TQT167" s="5"/>
      <c r="TQU167" s="5"/>
      <c r="TQV167" s="5"/>
      <c r="TQW167" s="5"/>
      <c r="TQX167" s="5"/>
      <c r="TQY167" s="5"/>
      <c r="TQZ167" s="5"/>
      <c r="TRA167" s="5"/>
      <c r="TRB167" s="5"/>
      <c r="TRC167" s="5"/>
      <c r="TRD167" s="5"/>
      <c r="TRE167" s="5"/>
      <c r="TRF167" s="5"/>
      <c r="TRG167" s="5"/>
      <c r="TRH167" s="5"/>
      <c r="TRI167" s="5"/>
      <c r="TRJ167" s="5"/>
      <c r="TRK167" s="5"/>
      <c r="TRL167" s="5"/>
      <c r="TRM167" s="5"/>
      <c r="TRN167" s="5"/>
      <c r="TRO167" s="5"/>
      <c r="TRP167" s="5"/>
      <c r="TRQ167" s="5"/>
      <c r="TRR167" s="5"/>
      <c r="TRS167" s="5"/>
      <c r="TRT167" s="5"/>
      <c r="TRU167" s="5"/>
      <c r="TRV167" s="5"/>
      <c r="TRW167" s="5"/>
      <c r="TRX167" s="5"/>
      <c r="TRY167" s="5"/>
      <c r="TRZ167" s="5"/>
      <c r="TSA167" s="5"/>
      <c r="TSB167" s="5"/>
      <c r="TSC167" s="5"/>
      <c r="TSD167" s="5"/>
      <c r="TSE167" s="5"/>
      <c r="TSF167" s="5"/>
      <c r="TSG167" s="5"/>
      <c r="TSH167" s="5"/>
      <c r="TSI167" s="5"/>
      <c r="TSJ167" s="5"/>
      <c r="TSK167" s="5"/>
      <c r="TSL167" s="5"/>
      <c r="TSM167" s="5"/>
      <c r="TSN167" s="5"/>
      <c r="TSO167" s="5"/>
      <c r="TSP167" s="5"/>
      <c r="TSQ167" s="5"/>
      <c r="TSR167" s="5"/>
      <c r="TSS167" s="5"/>
      <c r="TST167" s="5"/>
      <c r="TSU167" s="5"/>
      <c r="TSV167" s="5"/>
      <c r="TSW167" s="5"/>
      <c r="TSX167" s="5"/>
      <c r="TSY167" s="5"/>
      <c r="TSZ167" s="5"/>
      <c r="TTA167" s="5"/>
      <c r="TTB167" s="5"/>
      <c r="TTC167" s="5"/>
      <c r="TTD167" s="5"/>
      <c r="TTE167" s="5"/>
      <c r="TTF167" s="5"/>
      <c r="TTG167" s="5"/>
      <c r="TTH167" s="5"/>
      <c r="TTI167" s="5"/>
      <c r="TTJ167" s="5"/>
      <c r="TTK167" s="5"/>
      <c r="TTL167" s="5"/>
      <c r="TTM167" s="5"/>
      <c r="TTN167" s="5"/>
      <c r="TTO167" s="5"/>
      <c r="TTP167" s="5"/>
      <c r="TTQ167" s="5"/>
      <c r="TTR167" s="5"/>
      <c r="TTS167" s="5"/>
      <c r="TTT167" s="5"/>
      <c r="TTU167" s="5"/>
      <c r="TTV167" s="5"/>
      <c r="TTW167" s="5"/>
      <c r="TTX167" s="5"/>
      <c r="TTY167" s="5"/>
      <c r="TTZ167" s="5"/>
      <c r="TUA167" s="5"/>
      <c r="TUB167" s="5"/>
      <c r="TUC167" s="5"/>
      <c r="TUD167" s="5"/>
      <c r="TUE167" s="5"/>
      <c r="TUF167" s="5"/>
      <c r="TUG167" s="5"/>
      <c r="TUH167" s="5"/>
      <c r="TUI167" s="5"/>
      <c r="TUJ167" s="5"/>
      <c r="TUK167" s="5"/>
      <c r="TUL167" s="5"/>
      <c r="TUM167" s="5"/>
      <c r="TUN167" s="5"/>
      <c r="TUO167" s="5"/>
      <c r="TUP167" s="5"/>
      <c r="TUQ167" s="5"/>
      <c r="TUR167" s="5"/>
      <c r="TUS167" s="5"/>
      <c r="TUT167" s="5"/>
      <c r="TUU167" s="5"/>
      <c r="TUV167" s="5"/>
      <c r="TUW167" s="5"/>
      <c r="TUX167" s="5"/>
      <c r="TUY167" s="5"/>
      <c r="TUZ167" s="5"/>
      <c r="TVA167" s="5"/>
      <c r="TVB167" s="5"/>
      <c r="TVC167" s="5"/>
      <c r="TVD167" s="5"/>
      <c r="TVE167" s="5"/>
      <c r="TVF167" s="5"/>
      <c r="TVG167" s="5"/>
      <c r="TVH167" s="5"/>
      <c r="TVI167" s="5"/>
      <c r="TVJ167" s="5"/>
      <c r="TVK167" s="5"/>
      <c r="TVL167" s="5"/>
      <c r="TVM167" s="5"/>
      <c r="TVN167" s="5"/>
      <c r="TVO167" s="5"/>
      <c r="TVP167" s="5"/>
      <c r="TVQ167" s="5"/>
      <c r="TVR167" s="5"/>
      <c r="TVS167" s="5"/>
      <c r="TVT167" s="5"/>
      <c r="TVU167" s="5"/>
      <c r="TVV167" s="5"/>
      <c r="TVW167" s="5"/>
      <c r="TVX167" s="5"/>
      <c r="TVY167" s="5"/>
      <c r="TVZ167" s="5"/>
      <c r="TWA167" s="5"/>
      <c r="TWB167" s="5"/>
      <c r="TWC167" s="5"/>
      <c r="TWD167" s="5"/>
      <c r="TWE167" s="5"/>
      <c r="TWF167" s="5"/>
      <c r="TWG167" s="5"/>
      <c r="TWH167" s="5"/>
      <c r="TWI167" s="5"/>
      <c r="TWJ167" s="5"/>
      <c r="TWK167" s="5"/>
      <c r="TWL167" s="5"/>
      <c r="TWM167" s="5"/>
      <c r="TWN167" s="5"/>
      <c r="TWO167" s="5"/>
      <c r="TWP167" s="5"/>
      <c r="TWQ167" s="5"/>
      <c r="TWR167" s="5"/>
      <c r="TWS167" s="5"/>
      <c r="TWT167" s="5"/>
      <c r="TWU167" s="5"/>
      <c r="TWV167" s="5"/>
      <c r="TWW167" s="5"/>
      <c r="TWX167" s="5"/>
      <c r="TWY167" s="5"/>
      <c r="TWZ167" s="5"/>
      <c r="TXA167" s="5"/>
      <c r="TXB167" s="5"/>
      <c r="TXC167" s="5"/>
      <c r="TXD167" s="5"/>
      <c r="TXE167" s="5"/>
      <c r="TXF167" s="5"/>
      <c r="TXG167" s="5"/>
      <c r="TXH167" s="5"/>
      <c r="TXI167" s="5"/>
      <c r="TXJ167" s="5"/>
      <c r="TXK167" s="5"/>
      <c r="TXL167" s="5"/>
      <c r="TXM167" s="5"/>
      <c r="TXN167" s="5"/>
      <c r="TXO167" s="5"/>
      <c r="TXP167" s="5"/>
      <c r="TXQ167" s="5"/>
      <c r="TXR167" s="5"/>
      <c r="TXS167" s="5"/>
      <c r="TXT167" s="5"/>
      <c r="TXU167" s="5"/>
      <c r="TXV167" s="5"/>
      <c r="TXW167" s="5"/>
      <c r="TXX167" s="5"/>
      <c r="TXY167" s="5"/>
      <c r="TXZ167" s="5"/>
      <c r="TYA167" s="5"/>
      <c r="TYB167" s="5"/>
      <c r="TYC167" s="5"/>
      <c r="TYD167" s="5"/>
      <c r="TYE167" s="5"/>
      <c r="TYF167" s="5"/>
      <c r="TYG167" s="5"/>
      <c r="TYH167" s="5"/>
      <c r="TYI167" s="5"/>
      <c r="TYJ167" s="5"/>
      <c r="TYK167" s="5"/>
      <c r="TYL167" s="5"/>
      <c r="TYM167" s="5"/>
      <c r="TYN167" s="5"/>
      <c r="TYO167" s="5"/>
      <c r="TYP167" s="5"/>
      <c r="TYQ167" s="5"/>
      <c r="TYR167" s="5"/>
      <c r="TYS167" s="5"/>
      <c r="TYT167" s="5"/>
      <c r="TYU167" s="5"/>
      <c r="TYV167" s="5"/>
      <c r="TYW167" s="5"/>
      <c r="TYX167" s="5"/>
      <c r="TYY167" s="5"/>
      <c r="TYZ167" s="5"/>
      <c r="TZA167" s="5"/>
      <c r="TZB167" s="5"/>
      <c r="TZC167" s="5"/>
      <c r="TZD167" s="5"/>
      <c r="TZE167" s="5"/>
      <c r="TZF167" s="5"/>
      <c r="TZG167" s="5"/>
      <c r="TZH167" s="5"/>
      <c r="TZI167" s="5"/>
      <c r="TZJ167" s="5"/>
      <c r="TZK167" s="5"/>
      <c r="TZL167" s="5"/>
      <c r="TZM167" s="5"/>
      <c r="TZN167" s="5"/>
      <c r="TZO167" s="5"/>
      <c r="TZP167" s="5"/>
      <c r="TZQ167" s="5"/>
      <c r="TZR167" s="5"/>
      <c r="TZS167" s="5"/>
      <c r="TZT167" s="5"/>
      <c r="TZU167" s="5"/>
      <c r="TZV167" s="5"/>
      <c r="TZW167" s="5"/>
      <c r="TZX167" s="5"/>
      <c r="TZY167" s="5"/>
      <c r="TZZ167" s="5"/>
      <c r="UAA167" s="5"/>
      <c r="UAB167" s="5"/>
      <c r="UAC167" s="5"/>
      <c r="UAD167" s="5"/>
      <c r="UAE167" s="5"/>
      <c r="UAF167" s="5"/>
      <c r="UAG167" s="5"/>
      <c r="UAH167" s="5"/>
      <c r="UAI167" s="5"/>
      <c r="UAJ167" s="5"/>
      <c r="UAK167" s="5"/>
      <c r="UAL167" s="5"/>
      <c r="UAM167" s="5"/>
      <c r="UAN167" s="5"/>
      <c r="UAO167" s="5"/>
      <c r="UAP167" s="5"/>
      <c r="UAQ167" s="5"/>
      <c r="UAR167" s="5"/>
      <c r="UAS167" s="5"/>
      <c r="UAT167" s="5"/>
      <c r="UAU167" s="5"/>
      <c r="UAV167" s="5"/>
      <c r="UAW167" s="5"/>
      <c r="UAX167" s="5"/>
      <c r="UAY167" s="5"/>
      <c r="UAZ167" s="5"/>
      <c r="UBA167" s="5"/>
      <c r="UBB167" s="5"/>
      <c r="UBC167" s="5"/>
      <c r="UBD167" s="5"/>
      <c r="UBE167" s="5"/>
      <c r="UBF167" s="5"/>
      <c r="UBG167" s="5"/>
      <c r="UBH167" s="5"/>
      <c r="UBI167" s="5"/>
      <c r="UBJ167" s="5"/>
      <c r="UBK167" s="5"/>
      <c r="UBL167" s="5"/>
      <c r="UBM167" s="5"/>
      <c r="UBN167" s="5"/>
      <c r="UBO167" s="5"/>
      <c r="UBP167" s="5"/>
      <c r="UBQ167" s="5"/>
      <c r="UBR167" s="5"/>
      <c r="UBS167" s="5"/>
      <c r="UBT167" s="5"/>
      <c r="UBU167" s="5"/>
      <c r="UBV167" s="5"/>
      <c r="UBW167" s="5"/>
      <c r="UBX167" s="5"/>
      <c r="UBY167" s="5"/>
      <c r="UBZ167" s="5"/>
      <c r="UCA167" s="5"/>
      <c r="UCB167" s="5"/>
      <c r="UCC167" s="5"/>
      <c r="UCD167" s="5"/>
      <c r="UCE167" s="5"/>
      <c r="UCF167" s="5"/>
      <c r="UCG167" s="5"/>
      <c r="UCH167" s="5"/>
      <c r="UCI167" s="5"/>
      <c r="UCJ167" s="5"/>
      <c r="UCK167" s="5"/>
      <c r="UCL167" s="5"/>
      <c r="UCM167" s="5"/>
      <c r="UCN167" s="5"/>
      <c r="UCO167" s="5"/>
      <c r="UCP167" s="5"/>
      <c r="UCQ167" s="5"/>
      <c r="UCR167" s="5"/>
      <c r="UCS167" s="5"/>
      <c r="UCT167" s="5"/>
      <c r="UCU167" s="5"/>
      <c r="UCV167" s="5"/>
      <c r="UCW167" s="5"/>
      <c r="UCX167" s="5"/>
      <c r="UCY167" s="5"/>
      <c r="UCZ167" s="5"/>
      <c r="UDA167" s="5"/>
      <c r="UDB167" s="5"/>
      <c r="UDC167" s="5"/>
      <c r="UDD167" s="5"/>
      <c r="UDE167" s="5"/>
      <c r="UDF167" s="5"/>
      <c r="UDG167" s="5"/>
      <c r="UDH167" s="5"/>
      <c r="UDI167" s="5"/>
      <c r="UDJ167" s="5"/>
      <c r="UDK167" s="5"/>
      <c r="UDL167" s="5"/>
      <c r="UDM167" s="5"/>
      <c r="UDN167" s="5"/>
      <c r="UDO167" s="5"/>
      <c r="UDP167" s="5"/>
      <c r="UDQ167" s="5"/>
      <c r="UDR167" s="5"/>
      <c r="UDS167" s="5"/>
      <c r="UDT167" s="5"/>
      <c r="UDU167" s="5"/>
      <c r="UDV167" s="5"/>
      <c r="UDW167" s="5"/>
      <c r="UDX167" s="5"/>
      <c r="UDY167" s="5"/>
      <c r="UDZ167" s="5"/>
      <c r="UEA167" s="5"/>
      <c r="UEB167" s="5"/>
      <c r="UEC167" s="5"/>
      <c r="UED167" s="5"/>
      <c r="UEE167" s="5"/>
      <c r="UEF167" s="5"/>
      <c r="UEG167" s="5"/>
      <c r="UEH167" s="5"/>
      <c r="UEI167" s="5"/>
      <c r="UEJ167" s="5"/>
      <c r="UEK167" s="5"/>
      <c r="UEL167" s="5"/>
      <c r="UEM167" s="5"/>
      <c r="UEN167" s="5"/>
      <c r="UEO167" s="5"/>
      <c r="UEP167" s="5"/>
      <c r="UEQ167" s="5"/>
      <c r="UER167" s="5"/>
      <c r="UES167" s="5"/>
      <c r="UET167" s="5"/>
      <c r="UEU167" s="5"/>
      <c r="UEV167" s="5"/>
      <c r="UEW167" s="5"/>
      <c r="UEX167" s="5"/>
      <c r="UEY167" s="5"/>
      <c r="UEZ167" s="5"/>
      <c r="UFA167" s="5"/>
      <c r="UFB167" s="5"/>
      <c r="UFC167" s="5"/>
      <c r="UFD167" s="5"/>
      <c r="UFE167" s="5"/>
      <c r="UFF167" s="5"/>
      <c r="UFG167" s="5"/>
      <c r="UFH167" s="5"/>
      <c r="UFI167" s="5"/>
      <c r="UFJ167" s="5"/>
      <c r="UFK167" s="5"/>
      <c r="UFL167" s="5"/>
      <c r="UFM167" s="5"/>
      <c r="UFN167" s="9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  <c r="XFB167"/>
      <c r="XFC167"/>
    </row>
    <row r="168" spans="1:16384" s="5" customFormat="1" ht="13.9" customHeight="1" x14ac:dyDescent="0.25">
      <c r="A168" s="156"/>
      <c r="B168" s="33" t="s">
        <v>106</v>
      </c>
      <c r="C168" s="41" t="s">
        <v>107</v>
      </c>
      <c r="D168" s="33">
        <v>10</v>
      </c>
      <c r="E168" s="42">
        <v>0.08</v>
      </c>
      <c r="F168" s="42">
        <v>7.25</v>
      </c>
      <c r="G168" s="42">
        <v>0.13</v>
      </c>
      <c r="H168" s="42">
        <v>81.3</v>
      </c>
      <c r="I168" s="42">
        <v>40</v>
      </c>
      <c r="J168" s="42">
        <v>0</v>
      </c>
      <c r="K168" s="42">
        <v>0.01</v>
      </c>
      <c r="L168" s="42">
        <v>0</v>
      </c>
      <c r="M168" s="42">
        <v>2.4</v>
      </c>
      <c r="N168" s="42">
        <v>0</v>
      </c>
      <c r="O168" s="42">
        <v>3</v>
      </c>
      <c r="P168" s="42">
        <v>0.02</v>
      </c>
      <c r="BD168" s="35">
        <v>0.08</v>
      </c>
      <c r="BE168" s="35">
        <v>7.25</v>
      </c>
      <c r="BF168" s="35">
        <v>0.13</v>
      </c>
      <c r="BG168" s="101">
        <v>66</v>
      </c>
      <c r="BH168" s="35">
        <v>40</v>
      </c>
      <c r="BI168" s="101">
        <v>0</v>
      </c>
      <c r="BJ168" s="35">
        <v>0.01</v>
      </c>
      <c r="BK168" s="101">
        <v>0</v>
      </c>
      <c r="BL168" s="35">
        <v>2.4</v>
      </c>
      <c r="BM168" s="101">
        <v>0</v>
      </c>
      <c r="BN168" s="35">
        <v>3</v>
      </c>
      <c r="BO168" s="35">
        <v>0.02</v>
      </c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  <c r="AWT168"/>
      <c r="AWU168"/>
      <c r="AWV168"/>
      <c r="AWW168"/>
      <c r="AWX168"/>
      <c r="AWY168"/>
      <c r="AWZ168"/>
      <c r="AXA168"/>
      <c r="AXB168"/>
      <c r="AXC168"/>
      <c r="AXD168"/>
      <c r="AXE168"/>
      <c r="AXF168"/>
      <c r="AXG168"/>
      <c r="AXH168"/>
      <c r="AXI168"/>
      <c r="AXJ168"/>
      <c r="AXK168"/>
      <c r="AXL168"/>
      <c r="AXM168"/>
      <c r="AXN168"/>
      <c r="AXO168"/>
      <c r="AXP168"/>
      <c r="AXQ168"/>
      <c r="AXR168"/>
      <c r="AXS168"/>
      <c r="AXT168"/>
      <c r="AXU168"/>
      <c r="AXV168"/>
      <c r="AXW168"/>
      <c r="AXX168"/>
      <c r="AXY168"/>
      <c r="AXZ168"/>
      <c r="AYA168"/>
      <c r="AYB168"/>
      <c r="AYC168"/>
      <c r="AYD168"/>
      <c r="AYE168"/>
      <c r="AYF168"/>
      <c r="AYG168"/>
      <c r="AYH168"/>
      <c r="AYI168"/>
      <c r="AYJ168"/>
      <c r="AYK168"/>
      <c r="AYL168"/>
      <c r="AYM168"/>
      <c r="AYN168"/>
      <c r="AYO168"/>
      <c r="AYP168"/>
      <c r="AYQ168"/>
      <c r="AYR168"/>
      <c r="AYS168"/>
      <c r="AYT168"/>
      <c r="AYU168"/>
      <c r="AYV168"/>
      <c r="AYW168"/>
      <c r="AYX168"/>
      <c r="AYY168"/>
      <c r="AYZ168"/>
      <c r="AZA168"/>
      <c r="AZB168"/>
      <c r="AZC168"/>
      <c r="AZD168"/>
      <c r="AZE168"/>
      <c r="AZF168"/>
      <c r="AZG168"/>
      <c r="AZH168"/>
      <c r="AZI168"/>
      <c r="AZJ168"/>
      <c r="AZK168"/>
      <c r="AZL168"/>
      <c r="AZM168"/>
      <c r="AZN168"/>
      <c r="AZO168"/>
      <c r="AZP168"/>
      <c r="AZQ168"/>
      <c r="AZR168"/>
      <c r="AZS168"/>
      <c r="AZT168"/>
      <c r="AZU168"/>
      <c r="AZV168"/>
      <c r="AZW168"/>
      <c r="AZX168"/>
      <c r="AZY168"/>
      <c r="AZZ168"/>
      <c r="BAA168"/>
      <c r="BAB168"/>
      <c r="BAC168"/>
      <c r="BAD168"/>
      <c r="BAE168"/>
      <c r="BAF168"/>
      <c r="BAG168"/>
      <c r="BAH168"/>
      <c r="BAI168"/>
      <c r="BAJ168"/>
      <c r="BAK168"/>
      <c r="BAL168"/>
      <c r="BAM168"/>
      <c r="BAN168"/>
      <c r="BAO168"/>
      <c r="BAP168"/>
      <c r="BAQ168"/>
      <c r="BAR168"/>
      <c r="BAS168"/>
      <c r="BAT168"/>
      <c r="BAU168"/>
      <c r="BAV168"/>
      <c r="BAW168"/>
      <c r="BAX168"/>
      <c r="BAY168"/>
      <c r="BAZ168"/>
      <c r="BBA168"/>
      <c r="BBB168"/>
      <c r="BBC168"/>
      <c r="BBD168"/>
      <c r="BBE168"/>
      <c r="BBF168"/>
      <c r="BBG168"/>
      <c r="BBH168"/>
      <c r="BBI168"/>
      <c r="BBJ168"/>
      <c r="BBK168"/>
      <c r="BBL168"/>
      <c r="BBM168"/>
      <c r="BBN168"/>
      <c r="BBO168"/>
      <c r="BBP168"/>
      <c r="BBQ168"/>
      <c r="BBR168"/>
      <c r="BBS168"/>
      <c r="BBT168"/>
      <c r="BBU168"/>
      <c r="BBV168"/>
      <c r="BBW168"/>
      <c r="BBX168"/>
      <c r="BBY168"/>
      <c r="BBZ168"/>
      <c r="BCA168"/>
      <c r="BCB168"/>
      <c r="BCC168"/>
      <c r="BCD168"/>
      <c r="BCE168"/>
      <c r="BCF168"/>
      <c r="BCG168"/>
      <c r="BCH168"/>
      <c r="BCI168"/>
      <c r="BCJ168"/>
      <c r="BCK168"/>
      <c r="BCL168"/>
      <c r="BCM168"/>
      <c r="BCN168"/>
      <c r="BCO168"/>
      <c r="BCP168"/>
      <c r="BCQ168"/>
      <c r="BCR168"/>
      <c r="BCS168"/>
      <c r="BCT168"/>
      <c r="BCU168"/>
      <c r="BCV168"/>
      <c r="BCW168"/>
      <c r="BCX168"/>
      <c r="BCY168"/>
      <c r="BCZ168"/>
      <c r="BDA168"/>
      <c r="BDB168"/>
      <c r="BDC168"/>
      <c r="BDD168"/>
      <c r="BDE168"/>
      <c r="BDF168"/>
      <c r="BDG168"/>
      <c r="BDH168"/>
      <c r="BDI168"/>
      <c r="BDJ168"/>
      <c r="BDK168"/>
      <c r="BDL168"/>
      <c r="BDM168"/>
      <c r="BDN168"/>
      <c r="BDO168"/>
      <c r="BDP168"/>
      <c r="BDQ168"/>
      <c r="BDR168"/>
      <c r="BDS168"/>
      <c r="BDT168"/>
      <c r="BDU168"/>
      <c r="BDV168"/>
      <c r="BDW168"/>
      <c r="BDX168"/>
      <c r="BDY168"/>
      <c r="BDZ168"/>
      <c r="BEA168"/>
      <c r="BEB168"/>
      <c r="BEC168"/>
      <c r="BED168"/>
      <c r="BEE168"/>
      <c r="BEF168"/>
      <c r="BEG168"/>
      <c r="BEH168"/>
      <c r="BEI168"/>
      <c r="BEJ168"/>
      <c r="BEK168"/>
      <c r="BEL168"/>
      <c r="BEM168"/>
      <c r="BEN168"/>
      <c r="BEO168"/>
      <c r="BEP168"/>
      <c r="BEQ168"/>
      <c r="BER168"/>
      <c r="BES168"/>
      <c r="BET168"/>
      <c r="BEU168"/>
      <c r="BEV168"/>
      <c r="BEW168"/>
      <c r="BEX168"/>
      <c r="BEY168"/>
      <c r="BEZ168"/>
      <c r="BFA168"/>
      <c r="BFB168"/>
      <c r="BFC168"/>
      <c r="BFD168"/>
      <c r="BFE168"/>
      <c r="BFF168"/>
      <c r="BFG168"/>
      <c r="BFH168"/>
      <c r="BFI168"/>
      <c r="BFJ168"/>
      <c r="BFK168"/>
      <c r="BFL168"/>
      <c r="BFM168"/>
      <c r="BFN168"/>
      <c r="BFO168"/>
      <c r="BFP168"/>
      <c r="BFQ168"/>
      <c r="BFR168"/>
      <c r="BFS168"/>
      <c r="BFT168"/>
      <c r="BFU168"/>
      <c r="BFV168"/>
      <c r="BFW168"/>
      <c r="BFX168"/>
      <c r="BFY168"/>
      <c r="BFZ168"/>
      <c r="BGA168"/>
      <c r="BGB168"/>
      <c r="BGC168"/>
      <c r="BGD168"/>
      <c r="BGE168"/>
      <c r="BGF168"/>
      <c r="BGG168"/>
      <c r="BGH168"/>
      <c r="BGI168"/>
      <c r="BGJ168"/>
      <c r="BGK168"/>
      <c r="BGL168"/>
      <c r="BGM168"/>
      <c r="BGN168"/>
      <c r="BGO168"/>
      <c r="BGP168"/>
      <c r="BGQ168"/>
      <c r="BGR168"/>
      <c r="BGS168"/>
      <c r="BGT168"/>
      <c r="BGU168"/>
      <c r="BGV168"/>
      <c r="BGW168"/>
      <c r="BGX168"/>
      <c r="BGY168"/>
      <c r="BGZ168"/>
      <c r="BHA168"/>
      <c r="BHB168"/>
      <c r="BHC168"/>
      <c r="BHD168"/>
      <c r="BHE168"/>
      <c r="BHF168"/>
      <c r="BHG168"/>
      <c r="BHH168"/>
      <c r="BHI168"/>
      <c r="BHJ168"/>
      <c r="BHK168"/>
      <c r="BHL168"/>
      <c r="BHM168"/>
      <c r="BHN168"/>
      <c r="BHO168"/>
      <c r="BHP168"/>
      <c r="BHQ168"/>
      <c r="BHR168"/>
      <c r="BHS168"/>
      <c r="BHT168"/>
      <c r="BHU168"/>
      <c r="BHV168"/>
      <c r="BHW168"/>
      <c r="BHX168"/>
      <c r="BHY168"/>
      <c r="BHZ168"/>
      <c r="BIA168"/>
      <c r="BIB168"/>
      <c r="BIC168"/>
      <c r="BID168"/>
      <c r="BIE168"/>
      <c r="BIF168"/>
      <c r="BIG168"/>
      <c r="BIH168"/>
      <c r="BII168"/>
      <c r="BIJ168"/>
      <c r="BIK168"/>
      <c r="BIL168"/>
      <c r="BIM168"/>
      <c r="BIN168"/>
      <c r="BIO168"/>
      <c r="BIP168"/>
      <c r="BIQ168"/>
      <c r="BIR168"/>
      <c r="BIS168"/>
      <c r="BIT168"/>
      <c r="BIU168"/>
      <c r="BIV168"/>
      <c r="BIW168"/>
      <c r="BIX168"/>
      <c r="BIY168"/>
      <c r="BIZ168"/>
      <c r="BJA168"/>
      <c r="BJB168"/>
      <c r="BJC168"/>
      <c r="BJD168"/>
      <c r="BJE168"/>
      <c r="BJF168"/>
      <c r="BJG168"/>
      <c r="BJH168"/>
      <c r="BJI168"/>
      <c r="BJJ168"/>
      <c r="BJK168"/>
      <c r="BJL168"/>
      <c r="BJM168"/>
      <c r="BJN168"/>
      <c r="BJO168"/>
      <c r="BJP168"/>
      <c r="BJQ168"/>
      <c r="BJR168"/>
      <c r="BJS168"/>
      <c r="BJT168"/>
      <c r="BJU168"/>
      <c r="BJV168"/>
      <c r="BJW168"/>
      <c r="BJX168"/>
      <c r="BJY168"/>
      <c r="BJZ168"/>
      <c r="BKA168"/>
      <c r="BKB168"/>
      <c r="BKC168"/>
      <c r="BKD168"/>
      <c r="BKE168"/>
      <c r="BKF168"/>
      <c r="BKG168"/>
      <c r="BKH168"/>
      <c r="BKI168"/>
      <c r="BKJ168"/>
      <c r="BKK168"/>
      <c r="BKL168"/>
      <c r="BKM168"/>
      <c r="BKN168"/>
      <c r="BKO168"/>
      <c r="BKP168"/>
      <c r="BKQ168"/>
      <c r="BKR168"/>
      <c r="BKS168"/>
      <c r="BKT168"/>
      <c r="BKU168"/>
      <c r="BKV168"/>
      <c r="BKW168"/>
      <c r="BKX168"/>
      <c r="BKY168"/>
      <c r="BKZ168"/>
      <c r="BLA168"/>
      <c r="BLB168"/>
      <c r="BLC168"/>
      <c r="BLD168"/>
      <c r="BLE168"/>
      <c r="BLF168"/>
      <c r="BLG168"/>
      <c r="BLH168"/>
      <c r="BLI168"/>
      <c r="BLJ168"/>
      <c r="BLK168"/>
      <c r="BLL168"/>
      <c r="BLM168"/>
      <c r="BLN168"/>
      <c r="BLO168"/>
      <c r="BLP168"/>
      <c r="BLQ168"/>
      <c r="BLR168"/>
      <c r="BLS168"/>
      <c r="BLT168"/>
      <c r="BLU168"/>
      <c r="BLV168"/>
      <c r="BLW168"/>
      <c r="BLX168"/>
      <c r="BLY168"/>
      <c r="BLZ168"/>
      <c r="BMA168"/>
      <c r="BMB168"/>
      <c r="BMC168"/>
      <c r="BMD168"/>
      <c r="BME168"/>
      <c r="BMF168"/>
      <c r="BMG168"/>
      <c r="BMH168"/>
      <c r="BMI168"/>
      <c r="BMJ168"/>
      <c r="BMK168"/>
      <c r="BML168"/>
      <c r="BMM168"/>
      <c r="BMN168"/>
      <c r="BMO168"/>
      <c r="BMP168"/>
      <c r="BMQ168"/>
      <c r="BMR168"/>
      <c r="BMS168"/>
      <c r="BMT168"/>
      <c r="BMU168"/>
      <c r="BMV168"/>
      <c r="BMW168"/>
      <c r="BMX168"/>
      <c r="BMY168"/>
      <c r="BMZ168"/>
      <c r="BNA168"/>
      <c r="BNB168"/>
      <c r="BNC168"/>
      <c r="BND168"/>
      <c r="BNE168"/>
      <c r="BNF168"/>
      <c r="BNG168"/>
      <c r="BNH168"/>
      <c r="BNI168"/>
      <c r="BNJ168"/>
      <c r="BNK168"/>
      <c r="BNL168"/>
      <c r="BNM168"/>
      <c r="BNN168"/>
      <c r="BNO168"/>
      <c r="BNP168"/>
      <c r="BNQ168"/>
      <c r="BNR168"/>
      <c r="BNS168"/>
      <c r="BNT168"/>
      <c r="BNU168"/>
      <c r="BNV168"/>
      <c r="BNW168"/>
      <c r="BNX168"/>
      <c r="BNY168"/>
      <c r="BNZ168"/>
      <c r="BOA168"/>
      <c r="BOB168"/>
      <c r="BOC168"/>
      <c r="BOD168"/>
      <c r="BOE168"/>
      <c r="BOF168"/>
      <c r="BOG168"/>
      <c r="BOH168"/>
      <c r="BOI168"/>
      <c r="BOJ168"/>
      <c r="BOK168"/>
      <c r="BOL168"/>
      <c r="BOM168"/>
      <c r="BON168"/>
      <c r="BOO168"/>
      <c r="BOP168"/>
      <c r="BOQ168"/>
      <c r="BOR168"/>
      <c r="BOS168"/>
      <c r="BOT168"/>
      <c r="BOU168"/>
      <c r="BOV168"/>
      <c r="BOW168"/>
      <c r="BOX168"/>
      <c r="BOY168"/>
      <c r="BOZ168"/>
      <c r="BPA168"/>
      <c r="BPB168"/>
      <c r="BPC168"/>
      <c r="BPD168"/>
      <c r="BPE168"/>
      <c r="BPF168"/>
      <c r="BPG168"/>
      <c r="BPH168"/>
      <c r="BPI168"/>
      <c r="BPJ168"/>
      <c r="BPK168"/>
      <c r="BPL168"/>
      <c r="BPM168"/>
      <c r="BPN168"/>
      <c r="BPO168"/>
      <c r="BPP168"/>
      <c r="BPQ168"/>
      <c r="BPR168"/>
      <c r="BPS168"/>
      <c r="BPT168"/>
      <c r="BPU168"/>
      <c r="BPV168"/>
      <c r="BPW168"/>
      <c r="BPX168"/>
      <c r="BPY168"/>
      <c r="BPZ168"/>
      <c r="BQA168"/>
      <c r="BQB168"/>
      <c r="BQC168"/>
      <c r="BQD168"/>
      <c r="BQE168"/>
      <c r="BQF168"/>
      <c r="BQG168"/>
      <c r="BQH168"/>
      <c r="BQI168"/>
      <c r="BQJ168"/>
      <c r="BQK168"/>
      <c r="BQL168"/>
      <c r="BQM168"/>
      <c r="BQN168"/>
      <c r="BQO168"/>
      <c r="BQP168"/>
      <c r="BQQ168"/>
      <c r="BQR168"/>
      <c r="BQS168"/>
      <c r="BQT168"/>
      <c r="BQU168"/>
      <c r="BQV168"/>
      <c r="BQW168"/>
      <c r="BQX168"/>
      <c r="BQY168"/>
      <c r="BQZ168"/>
      <c r="BRA168"/>
      <c r="BRB168"/>
      <c r="BRC168"/>
      <c r="BRD168"/>
      <c r="BRE168"/>
      <c r="BRF168"/>
      <c r="BRG168"/>
      <c r="BRH168"/>
      <c r="BRI168"/>
      <c r="BRJ168"/>
      <c r="BRK168"/>
      <c r="BRL168"/>
      <c r="BRM168"/>
      <c r="BRN168"/>
      <c r="BRO168"/>
      <c r="BRP168"/>
      <c r="BRQ168"/>
      <c r="BRR168"/>
      <c r="BRS168"/>
      <c r="BRT168"/>
      <c r="BRU168"/>
      <c r="BRV168"/>
      <c r="BRW168"/>
      <c r="BRX168"/>
      <c r="BRY168"/>
      <c r="BRZ168"/>
      <c r="BSA168"/>
      <c r="BSB168"/>
      <c r="BSC168"/>
      <c r="BSD168"/>
      <c r="BSE168"/>
      <c r="BSF168"/>
      <c r="BSG168"/>
      <c r="BSH168"/>
      <c r="BSI168"/>
      <c r="BSJ168"/>
      <c r="BSK168"/>
      <c r="BSL168"/>
      <c r="BSM168"/>
      <c r="BSN168"/>
      <c r="BSO168"/>
      <c r="BSP168"/>
      <c r="BSQ168"/>
      <c r="BSR168"/>
      <c r="BSS168"/>
      <c r="BST168"/>
      <c r="BSU168"/>
      <c r="BSV168"/>
      <c r="BSW168"/>
      <c r="BSX168"/>
      <c r="BSY168"/>
      <c r="BSZ168"/>
      <c r="BTA168"/>
      <c r="BTB168"/>
      <c r="BTC168"/>
      <c r="BTD168"/>
      <c r="BTE168"/>
      <c r="BTF168"/>
      <c r="BTG168"/>
      <c r="BTH168"/>
      <c r="BTI168"/>
      <c r="BTJ168"/>
      <c r="BTK168"/>
      <c r="BTL168"/>
      <c r="BTM168"/>
      <c r="BTN168"/>
      <c r="BTO168"/>
      <c r="BTP168"/>
      <c r="BTQ168"/>
      <c r="BTR168"/>
      <c r="BTS168"/>
      <c r="BTT168"/>
      <c r="BTU168"/>
      <c r="BTV168"/>
      <c r="BTW168"/>
      <c r="BTX168"/>
      <c r="BTY168"/>
      <c r="BTZ168"/>
      <c r="BUA168"/>
      <c r="BUB168"/>
      <c r="BUC168"/>
      <c r="BUD168"/>
      <c r="BUE168"/>
      <c r="BUF168"/>
      <c r="BUG168"/>
      <c r="BUH168"/>
      <c r="BUI168"/>
      <c r="BUJ168"/>
      <c r="BUK168"/>
      <c r="BUL168"/>
      <c r="BUM168"/>
      <c r="BUN168"/>
      <c r="BUO168"/>
      <c r="BUP168"/>
      <c r="BUQ168"/>
      <c r="BUR168"/>
      <c r="BUS168"/>
      <c r="BUT168"/>
      <c r="BUU168"/>
      <c r="BUV168"/>
      <c r="BUW168"/>
      <c r="BUX168"/>
      <c r="BUY168"/>
      <c r="BUZ168"/>
      <c r="BVA168"/>
      <c r="BVB168"/>
      <c r="BVC168"/>
      <c r="BVD168"/>
      <c r="BVE168"/>
      <c r="BVF168"/>
      <c r="BVG168"/>
      <c r="BVH168"/>
      <c r="BVI168"/>
      <c r="BVJ168"/>
      <c r="BVK168"/>
      <c r="BVL168"/>
      <c r="BVM168"/>
      <c r="BVN168"/>
      <c r="BVO168"/>
      <c r="BVP168"/>
      <c r="BVQ168"/>
      <c r="BVR168"/>
      <c r="BVS168"/>
      <c r="BVT168"/>
      <c r="BVU168"/>
      <c r="BVV168"/>
      <c r="BVW168"/>
      <c r="BVX168"/>
      <c r="BVY168"/>
      <c r="BVZ168"/>
      <c r="BWA168"/>
      <c r="BWB168"/>
      <c r="BWC168"/>
      <c r="BWD168"/>
      <c r="BWE168"/>
      <c r="BWF168"/>
      <c r="BWG168"/>
      <c r="BWH168"/>
      <c r="BWI168"/>
      <c r="BWJ168"/>
      <c r="BWK168"/>
      <c r="BWL168"/>
      <c r="BWM168"/>
      <c r="BWN168"/>
      <c r="BWO168"/>
      <c r="BWP168"/>
      <c r="BWQ168"/>
      <c r="BWR168"/>
      <c r="BWS168"/>
      <c r="BWT168"/>
      <c r="BWU168"/>
      <c r="BWV168"/>
      <c r="BWW168"/>
      <c r="BWX168"/>
      <c r="BWY168"/>
      <c r="BWZ168"/>
      <c r="BXA168"/>
      <c r="BXB168"/>
      <c r="BXC168"/>
      <c r="BXD168"/>
      <c r="BXE168"/>
      <c r="BXF168"/>
      <c r="BXG168"/>
      <c r="BXH168"/>
      <c r="BXI168"/>
      <c r="BXJ168"/>
      <c r="BXK168"/>
      <c r="BXL168"/>
      <c r="BXM168"/>
      <c r="BXN168"/>
      <c r="BXO168"/>
      <c r="BXP168"/>
      <c r="BXQ168"/>
      <c r="BXR168"/>
      <c r="BXS168"/>
      <c r="BXT168"/>
      <c r="BXU168"/>
      <c r="BXV168"/>
      <c r="BXW168"/>
      <c r="BXX168"/>
      <c r="BXY168"/>
      <c r="BXZ168"/>
      <c r="BYA168"/>
      <c r="BYB168"/>
      <c r="BYC168"/>
      <c r="BYD168"/>
      <c r="BYE168"/>
      <c r="BYF168"/>
      <c r="BYG168"/>
      <c r="BYH168"/>
      <c r="BYI168"/>
      <c r="BYJ168"/>
      <c r="BYK168"/>
      <c r="BYL168"/>
      <c r="BYM168"/>
      <c r="BYN168"/>
      <c r="BYO168"/>
      <c r="BYP168"/>
      <c r="BYQ168"/>
      <c r="BYR168"/>
      <c r="BYS168"/>
      <c r="BYT168"/>
      <c r="BYU168"/>
      <c r="BYV168"/>
      <c r="BYW168"/>
      <c r="BYX168"/>
      <c r="BYY168"/>
      <c r="BYZ168"/>
      <c r="BZA168"/>
      <c r="BZB168"/>
      <c r="BZC168"/>
      <c r="BZD168"/>
      <c r="BZE168"/>
      <c r="BZF168"/>
      <c r="BZG168"/>
      <c r="BZH168"/>
      <c r="BZI168"/>
      <c r="BZJ168"/>
      <c r="BZK168"/>
      <c r="BZL168"/>
      <c r="BZM168"/>
      <c r="BZN168"/>
      <c r="BZO168"/>
      <c r="BZP168"/>
      <c r="BZQ168"/>
      <c r="BZR168"/>
      <c r="BZS168"/>
      <c r="BZT168"/>
      <c r="BZU168"/>
      <c r="BZV168"/>
      <c r="BZW168"/>
      <c r="BZX168"/>
      <c r="BZY168"/>
      <c r="BZZ168"/>
      <c r="CAA168"/>
      <c r="CAB168"/>
      <c r="CAC168"/>
      <c r="CAD168"/>
      <c r="CAE168"/>
      <c r="CAF168"/>
      <c r="CAG168"/>
      <c r="CAH168"/>
      <c r="CAI168"/>
      <c r="CAJ168"/>
      <c r="CAK168"/>
      <c r="CAL168"/>
      <c r="CAM168"/>
      <c r="CAN168"/>
      <c r="CAO168"/>
      <c r="CAP168"/>
      <c r="CAQ168"/>
      <c r="CAR168"/>
      <c r="CAS168"/>
      <c r="CAT168"/>
      <c r="CAU168"/>
      <c r="CAV168"/>
      <c r="CAW168"/>
      <c r="CAX168"/>
      <c r="CAY168"/>
      <c r="CAZ168"/>
      <c r="CBA168"/>
      <c r="CBB168"/>
      <c r="CBC168"/>
      <c r="CBD168"/>
      <c r="CBE168"/>
      <c r="CBF168"/>
      <c r="CBG168"/>
      <c r="CBH168"/>
      <c r="CBI168"/>
      <c r="CBJ168"/>
      <c r="CBK168"/>
      <c r="CBL168"/>
      <c r="CBM168"/>
      <c r="CBN168"/>
      <c r="CBO168"/>
      <c r="CBP168"/>
      <c r="CBQ168"/>
      <c r="CBR168"/>
      <c r="CBS168"/>
      <c r="CBT168"/>
      <c r="CBU168"/>
      <c r="CBV168"/>
      <c r="CBW168"/>
      <c r="CBX168"/>
      <c r="CBY168"/>
      <c r="CBZ168"/>
      <c r="CCA168"/>
      <c r="CCB168"/>
      <c r="CCC168"/>
      <c r="CCD168"/>
      <c r="CCE168"/>
      <c r="CCF168"/>
      <c r="CCG168"/>
      <c r="CCH168"/>
      <c r="CCI168"/>
      <c r="CCJ168"/>
      <c r="CCK168"/>
      <c r="CCL168"/>
      <c r="CCM168"/>
      <c r="CCN168"/>
      <c r="CCO168"/>
      <c r="CCP168"/>
      <c r="CCQ168"/>
      <c r="CCR168"/>
      <c r="CCS168"/>
      <c r="CCT168"/>
      <c r="CCU168"/>
      <c r="CCV168"/>
      <c r="CCW168"/>
      <c r="CCX168"/>
      <c r="CCY168"/>
      <c r="CCZ168"/>
      <c r="CDA168"/>
      <c r="CDB168"/>
      <c r="CDC168"/>
      <c r="CDD168"/>
      <c r="CDE168"/>
      <c r="CDF168"/>
      <c r="CDG168"/>
      <c r="CDH168"/>
      <c r="CDI168"/>
      <c r="CDJ168"/>
      <c r="CDK168"/>
      <c r="CDL168"/>
      <c r="CDM168"/>
      <c r="CDN168"/>
      <c r="CDO168"/>
      <c r="CDP168"/>
      <c r="CDQ168"/>
      <c r="CDR168"/>
      <c r="CDS168"/>
      <c r="CDT168"/>
      <c r="CDU168"/>
      <c r="CDV168"/>
      <c r="CDW168"/>
      <c r="CDX168"/>
      <c r="CDY168"/>
      <c r="CDZ168"/>
      <c r="CEA168"/>
      <c r="CEB168"/>
      <c r="CEC168"/>
      <c r="CED168"/>
      <c r="CEE168"/>
      <c r="CEF168"/>
      <c r="CEG168"/>
      <c r="CEH168"/>
      <c r="CEI168"/>
      <c r="CEJ168"/>
      <c r="CEK168"/>
      <c r="CEL168"/>
      <c r="CEM168"/>
      <c r="CEN168"/>
      <c r="CEO168"/>
      <c r="CEP168"/>
      <c r="CEQ168"/>
      <c r="CER168"/>
      <c r="CES168"/>
      <c r="CET168"/>
      <c r="CEU168"/>
      <c r="CEV168"/>
      <c r="CEW168"/>
      <c r="CEX168"/>
      <c r="CEY168"/>
      <c r="CEZ168"/>
      <c r="CFA168"/>
      <c r="CFB168"/>
      <c r="CFC168"/>
      <c r="CFD168"/>
      <c r="CFE168"/>
      <c r="CFF168"/>
      <c r="CFG168"/>
      <c r="CFH168"/>
      <c r="CFI168"/>
      <c r="CFJ168"/>
      <c r="CFK168"/>
      <c r="CFL168"/>
      <c r="CFM168"/>
      <c r="CFN168"/>
      <c r="CFO168"/>
      <c r="CFP168"/>
      <c r="CFQ168"/>
      <c r="CFR168"/>
      <c r="CFS168"/>
      <c r="CFT168"/>
      <c r="CFU168"/>
      <c r="CFV168"/>
      <c r="CFW168"/>
      <c r="CFX168"/>
      <c r="CFY168"/>
      <c r="CFZ168"/>
      <c r="CGA168"/>
      <c r="CGB168"/>
      <c r="CGC168"/>
      <c r="CGD168"/>
      <c r="CGE168"/>
      <c r="CGF168"/>
      <c r="CGG168"/>
      <c r="CGH168"/>
      <c r="CGI168"/>
      <c r="CGJ168"/>
      <c r="CGK168"/>
      <c r="CGL168"/>
      <c r="CGM168"/>
      <c r="CGN168"/>
      <c r="CGO168"/>
      <c r="CGP168"/>
      <c r="CGQ168"/>
      <c r="CGR168"/>
      <c r="CGS168"/>
      <c r="CGT168"/>
      <c r="CGU168"/>
      <c r="CGV168"/>
      <c r="CGW168"/>
      <c r="CGX168"/>
      <c r="CGY168"/>
      <c r="CGZ168"/>
      <c r="CHA168"/>
      <c r="CHB168"/>
      <c r="CHC168"/>
      <c r="CHD168"/>
      <c r="CHE168"/>
      <c r="CHF168"/>
      <c r="CHG168"/>
      <c r="CHH168"/>
      <c r="CHI168"/>
      <c r="CHJ168"/>
      <c r="CHK168"/>
      <c r="CHL168"/>
      <c r="CHM168"/>
      <c r="CHN168"/>
      <c r="CHO168"/>
      <c r="CHP168"/>
      <c r="CHQ168"/>
      <c r="CHR168"/>
      <c r="CHS168"/>
      <c r="CHT168"/>
      <c r="CHU168"/>
      <c r="CHV168"/>
      <c r="CHW168"/>
      <c r="CHX168"/>
      <c r="CHY168"/>
      <c r="CHZ168"/>
      <c r="CIA168"/>
      <c r="CIB168"/>
      <c r="CIC168"/>
      <c r="CID168"/>
      <c r="CIE168"/>
      <c r="CIF168"/>
      <c r="CIG168"/>
      <c r="CIH168"/>
      <c r="CII168"/>
      <c r="CIJ168"/>
      <c r="CIK168"/>
      <c r="CIL168"/>
      <c r="CIM168"/>
      <c r="CIN168"/>
      <c r="CIO168"/>
      <c r="CIP168"/>
      <c r="CIQ168"/>
      <c r="CIR168"/>
      <c r="CIS168"/>
      <c r="CIT168"/>
      <c r="CIU168"/>
      <c r="CIV168"/>
      <c r="CIW168"/>
      <c r="CIX168"/>
      <c r="CIY168"/>
      <c r="CIZ168"/>
      <c r="CJA168"/>
      <c r="CJB168"/>
      <c r="CJC168"/>
      <c r="CJD168"/>
      <c r="CJE168"/>
      <c r="CJF168"/>
      <c r="CJG168"/>
      <c r="CJH168"/>
      <c r="CJI168"/>
      <c r="CJJ168"/>
      <c r="CJK168"/>
      <c r="CJL168"/>
      <c r="CJM168"/>
      <c r="CJN168"/>
      <c r="CJO168"/>
      <c r="CJP168"/>
      <c r="CJQ168"/>
      <c r="CJR168"/>
      <c r="CJS168"/>
      <c r="CJT168"/>
      <c r="CJU168"/>
      <c r="CJV168"/>
      <c r="CJW168"/>
      <c r="CJX168"/>
      <c r="CJY168"/>
      <c r="CJZ168"/>
      <c r="CKA168"/>
      <c r="CKB168"/>
      <c r="CKC168"/>
      <c r="CKD168"/>
      <c r="CKE168"/>
      <c r="CKF168"/>
      <c r="CKG168"/>
      <c r="CKH168"/>
      <c r="CKI168"/>
      <c r="CKJ168"/>
      <c r="CKK168"/>
      <c r="CKL168"/>
      <c r="CKM168"/>
      <c r="CKN168"/>
      <c r="CKO168"/>
      <c r="CKP168"/>
      <c r="CKQ168"/>
      <c r="CKR168"/>
      <c r="CKS168"/>
      <c r="CKT168"/>
      <c r="CKU168"/>
      <c r="CKV168"/>
      <c r="CKW168"/>
      <c r="CKX168"/>
      <c r="CKY168"/>
      <c r="CKZ168"/>
      <c r="CLA168"/>
      <c r="CLB168"/>
      <c r="CLC168"/>
      <c r="CLD168"/>
      <c r="CLE168"/>
      <c r="CLF168"/>
      <c r="CLG168"/>
      <c r="CLH168"/>
      <c r="CLI168"/>
      <c r="CLJ168"/>
      <c r="CLK168"/>
      <c r="CLL168"/>
      <c r="CLM168"/>
      <c r="CLN168"/>
      <c r="CLO168"/>
      <c r="CLP168"/>
      <c r="CLQ168"/>
      <c r="CLR168"/>
      <c r="CLS168"/>
      <c r="CLT168"/>
      <c r="CLU168"/>
      <c r="CLV168"/>
      <c r="CLW168"/>
      <c r="CLX168"/>
      <c r="CLY168"/>
      <c r="CLZ168"/>
      <c r="CMA168"/>
      <c r="CMB168"/>
      <c r="CMC168"/>
      <c r="CMD168"/>
      <c r="CME168"/>
      <c r="CMF168"/>
      <c r="CMG168"/>
      <c r="CMH168"/>
      <c r="CMI168"/>
      <c r="CMJ168"/>
      <c r="CMK168"/>
      <c r="CML168"/>
      <c r="CMM168"/>
      <c r="CMN168"/>
      <c r="CMO168"/>
      <c r="CMP168"/>
      <c r="CMQ168"/>
      <c r="CMR168"/>
      <c r="CMS168"/>
      <c r="CMT168"/>
      <c r="CMU168"/>
      <c r="CMV168"/>
      <c r="CMW168"/>
      <c r="CMX168"/>
      <c r="CMY168"/>
      <c r="CMZ168"/>
      <c r="CNA168"/>
      <c r="CNB168"/>
      <c r="CNC168"/>
      <c r="CND168"/>
      <c r="CNE168"/>
      <c r="CNF168"/>
      <c r="CNG168"/>
      <c r="CNH168"/>
      <c r="CNI168"/>
      <c r="CNJ168"/>
      <c r="CNK168"/>
      <c r="CNL168"/>
      <c r="CNM168"/>
      <c r="CNN168"/>
      <c r="CNO168"/>
      <c r="CNP168"/>
      <c r="CNQ168"/>
      <c r="CNR168"/>
      <c r="CNS168"/>
      <c r="CNT168"/>
      <c r="CNU168"/>
      <c r="CNV168"/>
      <c r="CNW168"/>
      <c r="CNX168"/>
      <c r="CNY168"/>
      <c r="CNZ168"/>
      <c r="COA168"/>
      <c r="COB168"/>
      <c r="COC168"/>
      <c r="COD168"/>
      <c r="COE168"/>
      <c r="COF168"/>
      <c r="COG168"/>
      <c r="COH168"/>
      <c r="COI168"/>
      <c r="COJ168"/>
      <c r="COK168"/>
      <c r="COL168"/>
      <c r="COM168"/>
      <c r="CON168"/>
      <c r="COO168"/>
      <c r="COP168"/>
      <c r="COQ168"/>
      <c r="COR168"/>
      <c r="COS168"/>
      <c r="COT168"/>
      <c r="COU168"/>
      <c r="COV168"/>
      <c r="COW168"/>
      <c r="COX168"/>
      <c r="COY168"/>
      <c r="COZ168"/>
      <c r="CPA168"/>
      <c r="CPB168"/>
      <c r="CPC168"/>
      <c r="CPD168"/>
      <c r="CPE168"/>
      <c r="CPF168"/>
      <c r="CPG168"/>
      <c r="CPH168"/>
      <c r="CPI168"/>
      <c r="CPJ168"/>
      <c r="CPK168"/>
      <c r="CPL168"/>
      <c r="CPM168"/>
      <c r="CPN168"/>
      <c r="CPO168"/>
      <c r="CPP168"/>
      <c r="CPQ168"/>
      <c r="CPR168"/>
      <c r="CPS168"/>
      <c r="CPT168"/>
      <c r="CPU168"/>
      <c r="CPV168"/>
      <c r="CPW168"/>
      <c r="CPX168"/>
      <c r="CPY168"/>
      <c r="CPZ168"/>
      <c r="CQA168"/>
      <c r="CQB168"/>
      <c r="CQC168"/>
      <c r="CQD168"/>
      <c r="CQE168"/>
      <c r="CQF168"/>
      <c r="CQG168"/>
      <c r="CQH168"/>
      <c r="CQI168"/>
      <c r="CQJ168"/>
      <c r="CQK168"/>
      <c r="CQL168"/>
      <c r="CQM168"/>
      <c r="CQN168"/>
      <c r="CQO168"/>
      <c r="CQP168"/>
      <c r="CQQ168"/>
      <c r="CQR168"/>
      <c r="CQS168"/>
      <c r="CQT168"/>
      <c r="CQU168"/>
      <c r="CQV168"/>
      <c r="CQW168"/>
      <c r="CQX168"/>
      <c r="CQY168"/>
      <c r="CQZ168"/>
      <c r="CRA168"/>
      <c r="CRB168"/>
      <c r="CRC168"/>
      <c r="CRD168"/>
      <c r="CRE168"/>
      <c r="CRF168"/>
      <c r="CRG168"/>
      <c r="CRH168"/>
      <c r="CRI168"/>
      <c r="CRJ168"/>
      <c r="CRK168"/>
      <c r="CRL168"/>
      <c r="CRM168"/>
      <c r="CRN168"/>
      <c r="CRO168"/>
      <c r="CRP168"/>
      <c r="CRQ168"/>
      <c r="CRR168"/>
      <c r="CRS168"/>
      <c r="CRT168"/>
      <c r="CRU168"/>
      <c r="CRV168"/>
      <c r="CRW168"/>
      <c r="CRX168"/>
      <c r="CRY168"/>
      <c r="CRZ168"/>
      <c r="CSA168"/>
      <c r="CSB168"/>
      <c r="CSC168"/>
      <c r="CSD168"/>
      <c r="CSE168"/>
      <c r="CSF168"/>
      <c r="CSG168"/>
      <c r="CSH168"/>
      <c r="CSI168"/>
      <c r="CSJ168"/>
      <c r="CSK168"/>
      <c r="CSL168"/>
      <c r="CSM168"/>
      <c r="CSN168"/>
      <c r="CSO168"/>
      <c r="CSP168"/>
      <c r="CSQ168"/>
      <c r="CSR168"/>
      <c r="CSS168"/>
      <c r="CST168"/>
      <c r="CSU168"/>
      <c r="CSV168"/>
      <c r="CSW168"/>
      <c r="CSX168"/>
      <c r="CSY168"/>
      <c r="CSZ168"/>
      <c r="CTA168"/>
      <c r="CTB168"/>
      <c r="CTC168"/>
      <c r="CTD168"/>
      <c r="CTE168"/>
      <c r="CTF168"/>
      <c r="CTG168"/>
      <c r="CTH168"/>
      <c r="CTI168"/>
      <c r="CTJ168"/>
      <c r="CTK168"/>
      <c r="CTL168"/>
      <c r="CTM168"/>
      <c r="CTN168"/>
      <c r="CTO168"/>
      <c r="CTP168"/>
      <c r="CTQ168"/>
      <c r="CTR168"/>
      <c r="CTS168"/>
      <c r="CTT168"/>
      <c r="CTU168"/>
      <c r="CTV168"/>
      <c r="CTW168"/>
      <c r="CTX168"/>
      <c r="CTY168"/>
      <c r="CTZ168"/>
      <c r="CUA168"/>
      <c r="CUB168"/>
      <c r="CUC168"/>
      <c r="CUD168"/>
      <c r="CUE168"/>
      <c r="CUF168"/>
      <c r="CUG168"/>
      <c r="CUH168"/>
      <c r="CUI168"/>
      <c r="CUJ168"/>
      <c r="CUK168"/>
      <c r="CUL168"/>
      <c r="CUM168"/>
      <c r="CUN168"/>
      <c r="CUO168"/>
      <c r="CUP168"/>
      <c r="CUQ168"/>
      <c r="CUR168"/>
      <c r="CUS168"/>
      <c r="CUT168"/>
      <c r="CUU168"/>
      <c r="CUV168"/>
      <c r="CUW168"/>
      <c r="CUX168"/>
      <c r="CUY168"/>
      <c r="CUZ168"/>
      <c r="CVA168"/>
      <c r="CVB168"/>
      <c r="CVC168"/>
      <c r="CVD168"/>
      <c r="CVE168"/>
      <c r="CVF168"/>
      <c r="CVG168"/>
      <c r="CVH168"/>
      <c r="CVI168"/>
      <c r="CVJ168"/>
      <c r="CVK168"/>
      <c r="CVL168"/>
      <c r="CVM168"/>
      <c r="CVN168"/>
      <c r="CVO168"/>
      <c r="CVP168"/>
      <c r="CVQ168"/>
      <c r="CVR168"/>
      <c r="CVS168"/>
      <c r="CVT168"/>
      <c r="CVU168"/>
      <c r="CVV168"/>
      <c r="CVW168"/>
      <c r="CVX168"/>
      <c r="CVY168"/>
      <c r="CVZ168"/>
      <c r="CWA168"/>
      <c r="CWB168"/>
      <c r="CWC168"/>
      <c r="CWD168"/>
      <c r="CWE168"/>
      <c r="CWF168"/>
      <c r="CWG168"/>
      <c r="CWH168"/>
      <c r="CWI168"/>
      <c r="CWJ168"/>
      <c r="CWK168"/>
      <c r="CWL168"/>
      <c r="CWM168"/>
      <c r="CWN168"/>
      <c r="CWO168"/>
      <c r="CWP168"/>
      <c r="CWQ168"/>
      <c r="CWR168"/>
      <c r="CWS168"/>
      <c r="CWT168"/>
      <c r="CWU168"/>
      <c r="CWV168"/>
      <c r="CWW168"/>
      <c r="CWX168"/>
      <c r="CWY168"/>
      <c r="CWZ168"/>
      <c r="CXA168"/>
      <c r="CXB168"/>
      <c r="CXC168"/>
      <c r="CXD168"/>
      <c r="CXE168"/>
      <c r="CXF168"/>
      <c r="CXG168"/>
      <c r="CXH168"/>
      <c r="CXI168"/>
      <c r="CXJ168"/>
      <c r="CXK168"/>
      <c r="CXL168"/>
      <c r="CXM168"/>
      <c r="CXN168"/>
      <c r="CXO168"/>
      <c r="CXP168"/>
      <c r="CXQ168"/>
      <c r="CXR168"/>
      <c r="CXS168"/>
      <c r="CXT168"/>
      <c r="CXU168"/>
      <c r="CXV168"/>
      <c r="CXW168"/>
      <c r="CXX168"/>
      <c r="CXY168"/>
      <c r="CXZ168"/>
      <c r="CYA168"/>
      <c r="CYB168"/>
      <c r="CYC168"/>
      <c r="CYD168"/>
      <c r="CYE168"/>
      <c r="CYF168"/>
      <c r="CYG168"/>
      <c r="CYH168"/>
      <c r="CYI168"/>
      <c r="CYJ168"/>
      <c r="CYK168"/>
      <c r="CYL168"/>
      <c r="CYM168"/>
      <c r="CYN168"/>
      <c r="CYO168"/>
      <c r="CYP168"/>
      <c r="CYQ168"/>
      <c r="CYR168"/>
      <c r="CYS168"/>
      <c r="CYT168"/>
      <c r="CYU168"/>
      <c r="CYV168"/>
      <c r="CYW168"/>
      <c r="CYX168"/>
      <c r="CYY168"/>
      <c r="CYZ168"/>
      <c r="CZA168"/>
      <c r="CZB168"/>
      <c r="CZC168"/>
      <c r="CZD168"/>
      <c r="CZE168"/>
      <c r="CZF168"/>
      <c r="CZG168"/>
      <c r="CZH168"/>
      <c r="CZI168"/>
      <c r="CZJ168"/>
      <c r="CZK168"/>
      <c r="CZL168"/>
      <c r="CZM168"/>
      <c r="CZN168"/>
      <c r="CZO168"/>
      <c r="CZP168"/>
      <c r="CZQ168"/>
      <c r="CZR168"/>
      <c r="CZS168"/>
      <c r="CZT168"/>
      <c r="CZU168"/>
      <c r="CZV168"/>
      <c r="CZW168"/>
      <c r="CZX168"/>
      <c r="CZY168"/>
      <c r="CZZ168"/>
      <c r="DAA168"/>
      <c r="DAB168"/>
      <c r="DAC168"/>
      <c r="DAD168"/>
      <c r="DAE168"/>
      <c r="DAF168"/>
      <c r="DAG168"/>
      <c r="DAH168"/>
      <c r="DAI168"/>
      <c r="DAJ168"/>
      <c r="DAK168"/>
      <c r="DAL168"/>
      <c r="DAM168"/>
      <c r="DAN168"/>
      <c r="DAO168"/>
      <c r="DAP168"/>
      <c r="DAQ168"/>
      <c r="DAR168"/>
      <c r="DAS168"/>
      <c r="DAT168"/>
      <c r="DAU168"/>
      <c r="DAV168"/>
      <c r="DAW168"/>
      <c r="DAX168"/>
      <c r="DAY168"/>
      <c r="DAZ168"/>
      <c r="DBA168"/>
      <c r="DBB168"/>
      <c r="DBC168"/>
      <c r="DBD168"/>
      <c r="DBE168"/>
      <c r="DBF168"/>
      <c r="DBG168"/>
      <c r="DBH168"/>
      <c r="DBI168"/>
      <c r="DBJ168"/>
      <c r="DBK168"/>
      <c r="DBL168"/>
      <c r="DBM168"/>
      <c r="DBN168"/>
      <c r="DBO168"/>
      <c r="DBP168"/>
      <c r="DBQ168"/>
      <c r="DBR168"/>
      <c r="DBS168"/>
      <c r="DBT168"/>
      <c r="DBU168"/>
      <c r="DBV168"/>
      <c r="DBW168"/>
      <c r="DBX168"/>
      <c r="DBY168"/>
      <c r="DBZ168"/>
      <c r="DCA168"/>
      <c r="DCB168"/>
      <c r="DCC168"/>
      <c r="DCD168"/>
      <c r="DCE168"/>
      <c r="DCF168"/>
      <c r="DCG168"/>
      <c r="DCH168"/>
      <c r="DCI168"/>
      <c r="DCJ168"/>
      <c r="DCK168"/>
      <c r="DCL168"/>
      <c r="DCM168"/>
      <c r="DCN168"/>
      <c r="DCO168"/>
      <c r="DCP168"/>
      <c r="DCQ168"/>
      <c r="DCR168"/>
      <c r="DCS168"/>
      <c r="DCT168"/>
      <c r="DCU168"/>
      <c r="DCV168"/>
      <c r="DCW168"/>
      <c r="DCX168"/>
      <c r="DCY168"/>
      <c r="DCZ168"/>
      <c r="DDA168"/>
      <c r="DDB168"/>
      <c r="DDC168"/>
      <c r="DDD168"/>
      <c r="DDE168"/>
      <c r="DDF168"/>
      <c r="DDG168"/>
      <c r="DDH168"/>
      <c r="DDI168"/>
      <c r="DDJ168"/>
      <c r="DDK168"/>
      <c r="DDL168"/>
      <c r="DDM168"/>
      <c r="DDN168"/>
      <c r="DDO168"/>
      <c r="DDP168"/>
      <c r="DDQ168"/>
      <c r="DDR168"/>
      <c r="DDS168"/>
      <c r="DDT168"/>
      <c r="DDU168"/>
      <c r="DDV168"/>
      <c r="DDW168"/>
      <c r="DDX168"/>
      <c r="DDY168"/>
      <c r="DDZ168"/>
      <c r="DEA168"/>
      <c r="DEB168"/>
      <c r="DEC168"/>
      <c r="DED168"/>
      <c r="DEE168"/>
      <c r="DEF168"/>
      <c r="DEG168"/>
      <c r="DEH168"/>
      <c r="DEI168"/>
      <c r="DEJ168"/>
      <c r="DEK168"/>
      <c r="DEL168"/>
      <c r="DEM168"/>
      <c r="DEN168"/>
      <c r="DEO168"/>
      <c r="DEP168"/>
      <c r="DEQ168"/>
      <c r="DER168"/>
      <c r="DES168"/>
      <c r="DET168"/>
      <c r="DEU168"/>
      <c r="DEV168"/>
      <c r="DEW168"/>
      <c r="DEX168"/>
      <c r="DEY168"/>
      <c r="DEZ168"/>
      <c r="DFA168"/>
      <c r="DFB168"/>
      <c r="DFC168"/>
      <c r="DFD168"/>
      <c r="DFE168"/>
      <c r="DFF168"/>
      <c r="DFG168"/>
      <c r="DFH168"/>
      <c r="DFI168"/>
      <c r="DFJ168"/>
      <c r="DFK168"/>
      <c r="DFL168"/>
      <c r="DFM168"/>
      <c r="DFN168"/>
      <c r="DFO168"/>
      <c r="DFP168"/>
      <c r="DFQ168"/>
      <c r="DFR168"/>
      <c r="DFS168"/>
      <c r="DFT168"/>
      <c r="DFU168"/>
      <c r="DFV168"/>
      <c r="DFW168"/>
      <c r="DFX168"/>
      <c r="DFY168"/>
      <c r="DFZ168"/>
      <c r="DGA168"/>
      <c r="DGB168"/>
      <c r="DGC168"/>
      <c r="DGD168"/>
      <c r="DGE168"/>
      <c r="DGF168"/>
      <c r="DGG168"/>
      <c r="DGH168"/>
      <c r="DGI168"/>
      <c r="DGJ168"/>
      <c r="DGK168"/>
      <c r="DGL168"/>
      <c r="DGM168"/>
      <c r="DGN168"/>
      <c r="DGO168"/>
      <c r="DGP168"/>
      <c r="DGQ168"/>
      <c r="DGR168"/>
      <c r="DGS168"/>
      <c r="DGT168"/>
      <c r="DGU168"/>
      <c r="DGV168"/>
      <c r="DGW168"/>
      <c r="DGX168"/>
      <c r="DGY168"/>
      <c r="DGZ168"/>
      <c r="DHA168"/>
      <c r="DHB168"/>
      <c r="DHC168"/>
      <c r="DHD168"/>
      <c r="DHE168"/>
      <c r="DHF168"/>
      <c r="DHG168"/>
      <c r="DHH168"/>
      <c r="DHI168"/>
      <c r="DHJ168"/>
      <c r="DHK168"/>
      <c r="DHL168"/>
      <c r="DHM168"/>
      <c r="DHN168"/>
      <c r="DHO168"/>
      <c r="DHP168"/>
      <c r="DHQ168"/>
      <c r="DHR168"/>
      <c r="DHS168"/>
      <c r="DHT168"/>
      <c r="DHU168"/>
      <c r="DHV168"/>
      <c r="DHW168"/>
      <c r="DHX168"/>
      <c r="DHY168"/>
      <c r="DHZ168"/>
      <c r="DIA168"/>
      <c r="DIB168"/>
      <c r="DIC168"/>
      <c r="DID168"/>
      <c r="DIE168"/>
      <c r="DIF168"/>
      <c r="DIG168"/>
      <c r="DIH168"/>
      <c r="DII168"/>
      <c r="DIJ168"/>
      <c r="DIK168"/>
      <c r="DIL168"/>
      <c r="DIM168"/>
      <c r="DIN168"/>
      <c r="DIO168"/>
      <c r="DIP168"/>
      <c r="DIQ168"/>
      <c r="DIR168"/>
      <c r="DIS168"/>
      <c r="DIT168"/>
      <c r="DIU168"/>
      <c r="DIV168"/>
      <c r="DIW168"/>
      <c r="DIX168"/>
      <c r="DIY168"/>
      <c r="DIZ168"/>
      <c r="DJA168"/>
      <c r="DJB168"/>
      <c r="DJC168"/>
      <c r="DJD168"/>
      <c r="DJE168"/>
      <c r="DJF168"/>
      <c r="DJG168"/>
      <c r="DJH168"/>
      <c r="DJI168"/>
      <c r="DJJ168"/>
      <c r="DJK168"/>
      <c r="DJL168"/>
      <c r="DJM168"/>
      <c r="DJN168"/>
      <c r="DJO168"/>
      <c r="DJP168"/>
      <c r="DJQ168"/>
      <c r="DJR168"/>
      <c r="DJS168"/>
      <c r="DJT168"/>
      <c r="DJU168"/>
      <c r="DJV168"/>
      <c r="DJW168"/>
      <c r="DJX168"/>
      <c r="DJY168"/>
      <c r="DJZ168"/>
      <c r="DKA168"/>
      <c r="DKB168"/>
      <c r="DKC168"/>
      <c r="DKD168"/>
      <c r="DKE168"/>
      <c r="DKF168"/>
      <c r="DKG168"/>
      <c r="DKH168"/>
      <c r="DKI168"/>
      <c r="DKJ168"/>
      <c r="DKK168"/>
      <c r="DKL168"/>
      <c r="DKM168"/>
      <c r="DKN168"/>
      <c r="DKO168"/>
      <c r="DKP168"/>
      <c r="DKQ168"/>
      <c r="DKR168"/>
      <c r="DKS168"/>
      <c r="DKT168"/>
      <c r="DKU168"/>
      <c r="DKV168"/>
      <c r="DKW168"/>
      <c r="DKX168"/>
      <c r="DKY168"/>
      <c r="DKZ168"/>
      <c r="DLA168"/>
      <c r="DLB168"/>
      <c r="DLC168"/>
      <c r="DLD168"/>
      <c r="DLE168"/>
      <c r="DLF168"/>
      <c r="DLG168"/>
      <c r="DLH168"/>
      <c r="DLI168"/>
      <c r="DLJ168"/>
      <c r="DLK168"/>
      <c r="DLL168"/>
      <c r="DLM168"/>
      <c r="DLN168"/>
      <c r="DLO168"/>
      <c r="DLP168"/>
      <c r="DLQ168"/>
      <c r="DLR168"/>
      <c r="DLS168"/>
      <c r="DLT168"/>
      <c r="DLU168"/>
      <c r="DLV168"/>
      <c r="DLW168"/>
      <c r="DLX168"/>
      <c r="DLY168"/>
      <c r="DLZ168"/>
      <c r="DMA168"/>
      <c r="DMB168"/>
      <c r="DMC168"/>
      <c r="DMD168"/>
      <c r="DME168"/>
      <c r="DMF168"/>
      <c r="DMG168"/>
      <c r="DMH168"/>
      <c r="DMI168"/>
      <c r="DMJ168"/>
      <c r="DMK168"/>
      <c r="DML168"/>
      <c r="DMM168"/>
      <c r="DMN168"/>
      <c r="DMO168"/>
      <c r="DMP168"/>
      <c r="DMQ168"/>
      <c r="DMR168"/>
      <c r="DMS168"/>
      <c r="DMT168"/>
      <c r="DMU168"/>
      <c r="DMV168"/>
      <c r="DMW168"/>
      <c r="DMX168"/>
      <c r="DMY168"/>
      <c r="DMZ168"/>
      <c r="DNA168"/>
      <c r="DNB168"/>
      <c r="DNC168"/>
      <c r="DND168"/>
      <c r="DNE168"/>
      <c r="DNF168"/>
      <c r="DNG168"/>
      <c r="DNH168"/>
      <c r="DNI168"/>
      <c r="DNJ168"/>
      <c r="DNK168"/>
      <c r="DNL168"/>
      <c r="DNM168"/>
      <c r="DNN168"/>
      <c r="DNO168"/>
      <c r="DNP168"/>
      <c r="DNQ168"/>
      <c r="DNR168"/>
      <c r="DNS168"/>
      <c r="DNT168"/>
      <c r="DNU168"/>
      <c r="DNV168"/>
      <c r="DNW168"/>
      <c r="DNX168"/>
      <c r="DNY168"/>
      <c r="DNZ168"/>
      <c r="DOA168"/>
      <c r="DOB168"/>
      <c r="DOC168"/>
      <c r="DOD168"/>
      <c r="DOE168"/>
      <c r="DOF168"/>
      <c r="DOG168"/>
      <c r="DOH168"/>
      <c r="DOI168"/>
      <c r="DOJ168"/>
      <c r="DOK168"/>
      <c r="DOL168"/>
      <c r="DOM168"/>
      <c r="DON168"/>
      <c r="DOO168"/>
      <c r="DOP168"/>
      <c r="DOQ168"/>
      <c r="DOR168"/>
      <c r="DOS168"/>
      <c r="DOT168"/>
      <c r="DOU168"/>
      <c r="DOV168"/>
      <c r="DOW168"/>
      <c r="DOX168"/>
      <c r="DOY168"/>
      <c r="DOZ168"/>
      <c r="DPA168"/>
      <c r="DPB168"/>
      <c r="DPC168"/>
      <c r="DPD168"/>
      <c r="DPE168"/>
      <c r="DPF168"/>
      <c r="DPG168"/>
      <c r="DPH168"/>
      <c r="DPI168"/>
      <c r="DPJ168"/>
      <c r="DPK168"/>
      <c r="DPL168"/>
      <c r="DPM168"/>
      <c r="DPN168"/>
      <c r="DPO168"/>
      <c r="DPP168"/>
      <c r="DPQ168"/>
      <c r="DPR168"/>
      <c r="DPS168"/>
      <c r="DPT168"/>
      <c r="DPU168"/>
      <c r="DPV168"/>
      <c r="DPW168"/>
      <c r="DPX168"/>
      <c r="DPY168"/>
      <c r="DPZ168"/>
      <c r="DQA168"/>
      <c r="DQB168"/>
      <c r="DQC168"/>
      <c r="DQD168"/>
      <c r="DQE168"/>
      <c r="DQF168"/>
      <c r="DQG168"/>
      <c r="DQH168"/>
      <c r="DQI168"/>
      <c r="DQJ168"/>
      <c r="DQK168"/>
      <c r="DQL168"/>
      <c r="DQM168"/>
      <c r="DQN168"/>
      <c r="DQO168"/>
      <c r="DQP168"/>
      <c r="DQQ168"/>
      <c r="DQR168"/>
      <c r="DQS168"/>
      <c r="DQT168"/>
      <c r="DQU168"/>
      <c r="DQV168"/>
      <c r="DQW168"/>
      <c r="DQX168"/>
      <c r="DQY168"/>
      <c r="DQZ168"/>
      <c r="DRA168"/>
      <c r="DRB168"/>
      <c r="DRC168"/>
      <c r="DRD168"/>
      <c r="DRE168"/>
      <c r="DRF168"/>
      <c r="DRG168"/>
      <c r="DRH168"/>
      <c r="DRI168"/>
      <c r="DRJ168"/>
      <c r="DRK168"/>
      <c r="DRL168"/>
      <c r="DRM168"/>
      <c r="DRN168"/>
      <c r="DRO168"/>
      <c r="DRP168"/>
      <c r="DRQ168"/>
      <c r="DRR168"/>
      <c r="DRS168"/>
      <c r="DRT168"/>
      <c r="DRU168"/>
      <c r="DRV168"/>
      <c r="DRW168"/>
      <c r="DRX168"/>
      <c r="DRY168"/>
      <c r="DRZ168"/>
      <c r="DSA168"/>
      <c r="DSB168"/>
      <c r="DSC168"/>
      <c r="DSD168"/>
      <c r="DSE168"/>
      <c r="DSF168"/>
      <c r="DSG168"/>
      <c r="DSH168"/>
      <c r="DSI168"/>
      <c r="DSJ168"/>
      <c r="DSK168"/>
      <c r="DSL168"/>
      <c r="DSM168"/>
      <c r="DSN168"/>
      <c r="DSO168"/>
      <c r="DSP168"/>
      <c r="DSQ168"/>
      <c r="DSR168"/>
      <c r="DSS168"/>
      <c r="DST168"/>
      <c r="DSU168"/>
      <c r="DSV168"/>
      <c r="DSW168"/>
      <c r="DSX168"/>
      <c r="DSY168"/>
      <c r="DSZ168"/>
      <c r="DTA168"/>
      <c r="DTB168"/>
      <c r="DTC168"/>
      <c r="DTD168"/>
      <c r="DTE168"/>
      <c r="DTF168"/>
      <c r="DTG168"/>
      <c r="DTH168"/>
      <c r="DTI168"/>
      <c r="DTJ168"/>
      <c r="DTK168"/>
      <c r="DTL168"/>
      <c r="DTM168"/>
      <c r="DTN168"/>
      <c r="DTO168"/>
      <c r="DTP168"/>
      <c r="DTQ168"/>
      <c r="DTR168"/>
      <c r="DTS168"/>
      <c r="DTT168"/>
      <c r="DTU168"/>
      <c r="DTV168"/>
      <c r="DTW168"/>
      <c r="DTX168"/>
      <c r="DTY168"/>
      <c r="DTZ168"/>
      <c r="DUA168"/>
      <c r="DUB168"/>
      <c r="DUC168"/>
      <c r="DUD168"/>
      <c r="DUE168"/>
      <c r="DUF168"/>
      <c r="DUG168"/>
      <c r="DUH168"/>
      <c r="DUI168"/>
      <c r="DUJ168"/>
      <c r="DUK168"/>
      <c r="DUL168"/>
      <c r="DUM168"/>
      <c r="DUN168"/>
      <c r="DUO168"/>
      <c r="DUP168"/>
      <c r="DUQ168"/>
      <c r="DUR168"/>
      <c r="DUS168"/>
      <c r="DUT168"/>
      <c r="DUU168"/>
      <c r="DUV168"/>
      <c r="DUW168"/>
      <c r="DUX168"/>
      <c r="DUY168"/>
      <c r="DUZ168"/>
      <c r="DVA168"/>
      <c r="DVB168"/>
      <c r="DVC168"/>
      <c r="DVD168"/>
      <c r="DVE168"/>
      <c r="DVF168"/>
      <c r="DVG168"/>
      <c r="DVH168"/>
      <c r="DVI168"/>
      <c r="DVJ168"/>
      <c r="DVK168"/>
      <c r="DVL168"/>
      <c r="DVM168"/>
      <c r="DVN168"/>
      <c r="DVO168"/>
      <c r="DVP168"/>
      <c r="DVQ168"/>
      <c r="DVR168"/>
      <c r="DVS168"/>
      <c r="DVT168"/>
      <c r="DVU168"/>
      <c r="DVV168"/>
      <c r="DVW168"/>
      <c r="DVX168"/>
      <c r="DVY168"/>
      <c r="DVZ168"/>
      <c r="DWA168"/>
      <c r="DWB168"/>
      <c r="DWC168"/>
      <c r="DWD168"/>
      <c r="DWE168"/>
      <c r="DWF168"/>
      <c r="DWG168"/>
      <c r="DWH168"/>
      <c r="DWI168"/>
      <c r="DWJ168"/>
      <c r="DWK168"/>
      <c r="DWL168"/>
      <c r="DWM168"/>
      <c r="DWN168"/>
      <c r="DWO168"/>
      <c r="DWP168"/>
      <c r="DWQ168"/>
      <c r="DWR168"/>
      <c r="DWS168"/>
      <c r="DWT168"/>
      <c r="DWU168"/>
      <c r="DWV168"/>
      <c r="DWW168"/>
      <c r="DWX168"/>
      <c r="DWY168"/>
      <c r="DWZ168"/>
      <c r="DXA168"/>
      <c r="DXB168"/>
      <c r="DXC168"/>
      <c r="DXD168"/>
      <c r="DXE168"/>
      <c r="DXF168"/>
      <c r="DXG168"/>
      <c r="DXH168"/>
      <c r="DXI168"/>
      <c r="DXJ168"/>
      <c r="DXK168"/>
      <c r="DXL168"/>
      <c r="DXM168"/>
      <c r="DXN168"/>
      <c r="DXO168"/>
      <c r="DXP168"/>
      <c r="DXQ168"/>
      <c r="DXR168"/>
      <c r="DXS168"/>
      <c r="DXT168"/>
      <c r="DXU168"/>
      <c r="DXV168"/>
      <c r="DXW168"/>
      <c r="DXX168"/>
      <c r="DXY168"/>
      <c r="DXZ168"/>
      <c r="DYA168"/>
      <c r="DYB168"/>
      <c r="DYC168"/>
      <c r="DYD168"/>
      <c r="DYE168"/>
      <c r="DYF168"/>
      <c r="DYG168"/>
      <c r="DYH168"/>
      <c r="DYI168"/>
      <c r="DYJ168"/>
      <c r="DYK168"/>
      <c r="DYL168"/>
      <c r="DYM168"/>
      <c r="DYN168"/>
      <c r="DYO168"/>
      <c r="DYP168"/>
      <c r="DYQ168"/>
      <c r="DYR168"/>
      <c r="DYS168"/>
      <c r="DYT168"/>
      <c r="DYU168"/>
      <c r="DYV168"/>
      <c r="DYW168"/>
      <c r="DYX168"/>
      <c r="DYY168"/>
      <c r="DYZ168"/>
      <c r="DZA168"/>
      <c r="DZB168"/>
      <c r="DZC168"/>
      <c r="DZD168"/>
      <c r="DZE168"/>
      <c r="DZF168"/>
      <c r="DZG168"/>
      <c r="DZH168"/>
      <c r="DZI168"/>
      <c r="DZJ168"/>
      <c r="DZK168"/>
      <c r="DZL168"/>
      <c r="DZM168"/>
      <c r="DZN168"/>
      <c r="DZO168"/>
      <c r="DZP168"/>
      <c r="DZQ168"/>
      <c r="DZR168"/>
      <c r="DZS168"/>
      <c r="DZT168"/>
      <c r="DZU168"/>
      <c r="DZV168"/>
      <c r="DZW168"/>
      <c r="DZX168"/>
      <c r="DZY168"/>
      <c r="DZZ168"/>
      <c r="EAA168"/>
      <c r="EAB168"/>
      <c r="EAC168"/>
      <c r="EAD168"/>
      <c r="EAE168"/>
      <c r="EAF168"/>
      <c r="EAG168"/>
      <c r="EAH168"/>
      <c r="EAI168"/>
      <c r="EAJ168"/>
      <c r="EAK168"/>
      <c r="EAL168"/>
      <c r="EAM168"/>
      <c r="EAN168"/>
      <c r="EAO168"/>
      <c r="EAP168"/>
      <c r="EAQ168"/>
      <c r="EAR168"/>
      <c r="EAS168"/>
      <c r="EAT168"/>
      <c r="EAU168"/>
      <c r="EAV168"/>
      <c r="EAW168"/>
      <c r="EAX168"/>
      <c r="EAY168"/>
      <c r="EAZ168"/>
      <c r="EBA168"/>
      <c r="EBB168"/>
      <c r="EBC168"/>
      <c r="EBD168"/>
      <c r="EBE168"/>
      <c r="EBF168"/>
      <c r="EBG168"/>
      <c r="EBH168"/>
      <c r="EBI168"/>
      <c r="EBJ168"/>
      <c r="EBK168"/>
      <c r="EBL168"/>
      <c r="EBM168"/>
      <c r="EBN168"/>
      <c r="EBO168"/>
      <c r="EBP168"/>
      <c r="EBQ168"/>
      <c r="EBR168"/>
      <c r="EBS168"/>
      <c r="EBT168"/>
      <c r="EBU168"/>
      <c r="EBV168"/>
      <c r="EBW168"/>
      <c r="EBX168"/>
      <c r="EBY168"/>
      <c r="EBZ168"/>
      <c r="ECA168"/>
      <c r="ECB168"/>
      <c r="ECC168"/>
      <c r="ECD168"/>
      <c r="ECE168"/>
      <c r="ECF168"/>
      <c r="ECG168"/>
      <c r="ECH168"/>
      <c r="ECI168"/>
      <c r="ECJ168"/>
      <c r="ECK168"/>
      <c r="ECL168"/>
      <c r="ECM168"/>
      <c r="ECN168"/>
      <c r="ECO168"/>
      <c r="ECP168"/>
      <c r="ECQ168"/>
      <c r="ECR168"/>
      <c r="ECS168"/>
      <c r="ECT168"/>
      <c r="ECU168"/>
      <c r="ECV168"/>
      <c r="ECW168"/>
      <c r="ECX168"/>
      <c r="ECY168"/>
      <c r="ECZ168"/>
      <c r="EDA168"/>
      <c r="EDB168"/>
      <c r="EDC168"/>
      <c r="EDD168"/>
      <c r="EDE168"/>
      <c r="EDF168"/>
      <c r="EDG168"/>
      <c r="EDH168"/>
      <c r="EDI168"/>
      <c r="EDJ168"/>
      <c r="EDK168"/>
      <c r="EDL168"/>
      <c r="EDM168"/>
      <c r="EDN168"/>
      <c r="EDO168"/>
      <c r="EDP168"/>
      <c r="EDQ168"/>
      <c r="EDR168"/>
      <c r="EDS168"/>
      <c r="EDT168"/>
      <c r="EDU168"/>
      <c r="EDV168"/>
      <c r="EDW168"/>
      <c r="EDX168"/>
      <c r="EDY168"/>
      <c r="EDZ168"/>
      <c r="EEA168"/>
      <c r="EEB168"/>
      <c r="EEC168"/>
      <c r="EED168"/>
      <c r="EEE168"/>
      <c r="EEF168"/>
      <c r="EEG168"/>
      <c r="EEH168"/>
      <c r="EEI168"/>
      <c r="EEJ168"/>
      <c r="EEK168"/>
      <c r="EEL168"/>
      <c r="EEM168"/>
      <c r="EEN168"/>
      <c r="EEO168"/>
      <c r="EEP168"/>
      <c r="EEQ168"/>
      <c r="EER168"/>
      <c r="EES168"/>
      <c r="EET168"/>
      <c r="EEU168"/>
      <c r="EEV168"/>
      <c r="EEW168"/>
      <c r="EEX168"/>
      <c r="EEY168"/>
      <c r="EEZ168"/>
      <c r="EFA168"/>
      <c r="EFB168"/>
      <c r="EFC168"/>
      <c r="EFD168"/>
      <c r="EFE168"/>
      <c r="EFF168"/>
      <c r="EFG168"/>
      <c r="EFH168"/>
      <c r="EFI168"/>
      <c r="EFJ168"/>
      <c r="EFK168"/>
      <c r="EFL168"/>
      <c r="EFM168"/>
      <c r="EFN168"/>
      <c r="EFO168"/>
      <c r="EFP168"/>
      <c r="EFQ168"/>
      <c r="EFR168"/>
      <c r="EFS168"/>
      <c r="EFT168"/>
      <c r="EFU168"/>
      <c r="EFV168"/>
      <c r="EFW168"/>
      <c r="EFX168"/>
      <c r="EFY168"/>
      <c r="EFZ168"/>
      <c r="EGA168"/>
      <c r="EGB168"/>
      <c r="EGC168"/>
      <c r="EGD168"/>
      <c r="EGE168"/>
      <c r="EGF168"/>
      <c r="EGG168"/>
      <c r="EGH168"/>
      <c r="EGI168"/>
      <c r="EGJ168"/>
      <c r="EGK168"/>
      <c r="EGL168"/>
      <c r="EGM168"/>
      <c r="EGN168"/>
      <c r="EGO168"/>
      <c r="EGP168"/>
      <c r="EGQ168"/>
      <c r="EGR168"/>
      <c r="EGS168"/>
      <c r="EGT168"/>
      <c r="EGU168"/>
      <c r="EGV168"/>
      <c r="EGW168"/>
      <c r="EGX168"/>
      <c r="EGY168"/>
      <c r="EGZ168"/>
      <c r="EHA168"/>
      <c r="EHB168"/>
      <c r="EHC168"/>
      <c r="EHD168"/>
      <c r="EHE168"/>
      <c r="EHF168"/>
      <c r="EHG168"/>
      <c r="EHH168"/>
      <c r="EHI168"/>
      <c r="EHJ168"/>
      <c r="EHK168"/>
      <c r="EHL168"/>
      <c r="EHM168"/>
      <c r="EHN168"/>
      <c r="EHO168"/>
      <c r="EHP168"/>
      <c r="EHQ168"/>
      <c r="EHR168"/>
      <c r="EHS168"/>
      <c r="EHT168"/>
      <c r="EHU168"/>
      <c r="EHV168"/>
      <c r="EHW168"/>
      <c r="EHX168"/>
      <c r="EHY168"/>
      <c r="EHZ168"/>
      <c r="EIA168"/>
      <c r="EIB168"/>
      <c r="EIC168"/>
      <c r="EID168"/>
      <c r="EIE168"/>
      <c r="EIF168"/>
      <c r="EIG168"/>
      <c r="EIH168"/>
      <c r="EII168"/>
      <c r="EIJ168"/>
      <c r="EIK168"/>
      <c r="EIL168"/>
      <c r="EIM168"/>
      <c r="EIN168"/>
      <c r="EIO168"/>
      <c r="EIP168"/>
      <c r="EIQ168"/>
      <c r="EIR168"/>
      <c r="EIS168"/>
      <c r="EIT168"/>
      <c r="EIU168"/>
      <c r="EIV168"/>
      <c r="EIW168"/>
      <c r="EIX168"/>
      <c r="EIY168"/>
      <c r="EIZ168"/>
      <c r="EJA168"/>
      <c r="EJB168"/>
      <c r="EJC168"/>
      <c r="EJD168"/>
      <c r="EJE168"/>
      <c r="EJF168"/>
      <c r="EJG168"/>
      <c r="EJH168"/>
      <c r="EJI168"/>
      <c r="EJJ168"/>
      <c r="EJK168"/>
      <c r="EJL168"/>
      <c r="EJM168"/>
      <c r="EJN168"/>
      <c r="EJO168"/>
      <c r="EJP168"/>
      <c r="EJQ168"/>
      <c r="EJR168"/>
      <c r="EJS168"/>
      <c r="EJT168"/>
      <c r="EJU168"/>
      <c r="EJV168"/>
      <c r="EJW168"/>
      <c r="EJX168"/>
      <c r="EJY168"/>
      <c r="EJZ168"/>
      <c r="EKA168"/>
      <c r="EKB168"/>
      <c r="EKC168"/>
      <c r="EKD168"/>
      <c r="EKE168"/>
      <c r="EKF168"/>
      <c r="EKG168"/>
      <c r="EKH168"/>
      <c r="EKI168"/>
      <c r="EKJ168"/>
      <c r="EKK168"/>
      <c r="EKL168"/>
      <c r="EKM168"/>
      <c r="EKN168"/>
      <c r="EKO168"/>
      <c r="EKP168"/>
      <c r="EKQ168"/>
      <c r="EKR168"/>
      <c r="EKS168"/>
      <c r="EKT168"/>
      <c r="EKU168"/>
      <c r="EKV168"/>
      <c r="EKW168"/>
      <c r="EKX168"/>
      <c r="EKY168"/>
      <c r="EKZ168"/>
      <c r="ELA168"/>
      <c r="ELB168"/>
      <c r="ELC168"/>
      <c r="ELD168"/>
      <c r="ELE168"/>
      <c r="ELF168"/>
      <c r="ELG168"/>
      <c r="ELH168"/>
      <c r="ELI168"/>
      <c r="ELJ168"/>
      <c r="ELK168"/>
      <c r="ELL168"/>
      <c r="ELM168"/>
      <c r="ELN168"/>
      <c r="ELO168"/>
      <c r="ELP168"/>
      <c r="ELQ168"/>
      <c r="ELR168"/>
      <c r="ELS168"/>
      <c r="ELT168"/>
      <c r="ELU168"/>
      <c r="ELV168"/>
      <c r="ELW168"/>
      <c r="ELX168"/>
      <c r="ELY168"/>
      <c r="ELZ168"/>
      <c r="EMA168"/>
      <c r="EMB168"/>
      <c r="EMC168"/>
      <c r="EMD168"/>
      <c r="EME168"/>
      <c r="EMF168"/>
      <c r="EMG168"/>
      <c r="EMH168"/>
      <c r="EMI168"/>
      <c r="EMJ168"/>
      <c r="EMK168"/>
      <c r="EML168"/>
      <c r="EMM168"/>
      <c r="EMN168"/>
      <c r="EMO168"/>
      <c r="EMP168"/>
      <c r="EMQ168"/>
      <c r="EMR168"/>
      <c r="EMS168"/>
      <c r="EMT168"/>
      <c r="EMU168"/>
      <c r="EMV168"/>
      <c r="EMW168"/>
      <c r="EMX168"/>
      <c r="EMY168"/>
      <c r="EMZ168"/>
      <c r="ENA168"/>
      <c r="ENB168"/>
      <c r="ENC168"/>
      <c r="END168"/>
      <c r="ENE168"/>
      <c r="ENF168"/>
      <c r="ENG168"/>
      <c r="ENH168"/>
      <c r="ENI168"/>
      <c r="ENJ168"/>
      <c r="ENK168"/>
      <c r="ENL168"/>
      <c r="ENM168"/>
      <c r="ENN168"/>
      <c r="ENO168"/>
      <c r="ENP168"/>
      <c r="ENQ168"/>
      <c r="ENR168"/>
      <c r="ENS168"/>
      <c r="ENT168"/>
      <c r="ENU168"/>
      <c r="ENV168"/>
      <c r="ENW168"/>
      <c r="ENX168"/>
      <c r="ENY168"/>
      <c r="ENZ168"/>
      <c r="EOA168"/>
      <c r="EOB168"/>
      <c r="EOC168"/>
      <c r="EOD168"/>
      <c r="EOE168"/>
      <c r="EOF168"/>
      <c r="EOG168"/>
      <c r="EOH168"/>
      <c r="EOI168"/>
      <c r="EOJ168"/>
      <c r="EOK168"/>
      <c r="EOL168"/>
      <c r="EOM168"/>
      <c r="EON168"/>
      <c r="EOO168"/>
      <c r="EOP168"/>
      <c r="EOQ168"/>
      <c r="EOR168"/>
      <c r="EOS168"/>
      <c r="EOT168"/>
      <c r="EOU168"/>
      <c r="EOV168"/>
      <c r="EOW168"/>
      <c r="EOX168"/>
      <c r="EOY168"/>
      <c r="EOZ168"/>
      <c r="EPA168"/>
      <c r="EPB168"/>
      <c r="EPC168"/>
      <c r="EPD168"/>
      <c r="EPE168"/>
      <c r="EPF168"/>
      <c r="EPG168"/>
      <c r="EPH168"/>
      <c r="EPI168"/>
      <c r="EPJ168"/>
      <c r="EPK168"/>
      <c r="EPL168"/>
      <c r="EPM168"/>
      <c r="EPN168"/>
      <c r="EPO168"/>
      <c r="EPP168"/>
      <c r="EPQ168"/>
      <c r="EPR168"/>
      <c r="EPS168"/>
      <c r="EPT168"/>
      <c r="EPU168"/>
      <c r="EPV168"/>
      <c r="EPW168"/>
      <c r="EPX168"/>
      <c r="EPY168"/>
      <c r="EPZ168"/>
      <c r="EQA168"/>
      <c r="EQB168"/>
      <c r="EQC168"/>
      <c r="EQD168"/>
      <c r="EQE168"/>
      <c r="EQF168"/>
      <c r="EQG168"/>
      <c r="EQH168"/>
      <c r="EQI168"/>
      <c r="EQJ168"/>
      <c r="EQK168"/>
      <c r="EQL168"/>
      <c r="EQM168"/>
      <c r="EQN168"/>
      <c r="EQO168"/>
      <c r="EQP168"/>
      <c r="EQQ168"/>
      <c r="EQR168"/>
      <c r="EQS168"/>
      <c r="EQT168"/>
      <c r="EQU168"/>
      <c r="EQV168"/>
      <c r="EQW168"/>
      <c r="EQX168"/>
      <c r="EQY168"/>
      <c r="EQZ168"/>
      <c r="ERA168"/>
      <c r="ERB168"/>
      <c r="ERC168"/>
      <c r="ERD168"/>
      <c r="ERE168"/>
      <c r="ERF168"/>
      <c r="ERG168"/>
      <c r="ERH168"/>
      <c r="ERI168"/>
      <c r="ERJ168"/>
      <c r="ERK168"/>
      <c r="ERL168"/>
      <c r="ERM168"/>
      <c r="ERN168"/>
      <c r="ERO168"/>
      <c r="ERP168"/>
      <c r="ERQ168"/>
      <c r="ERR168"/>
      <c r="ERS168"/>
      <c r="ERT168"/>
      <c r="ERU168"/>
      <c r="ERV168"/>
      <c r="ERW168"/>
      <c r="ERX168"/>
      <c r="ERY168"/>
      <c r="ERZ168"/>
      <c r="ESA168"/>
      <c r="ESB168"/>
      <c r="ESC168"/>
      <c r="ESD168"/>
      <c r="ESE168"/>
      <c r="ESF168"/>
      <c r="ESG168"/>
      <c r="ESH168"/>
      <c r="ESI168"/>
      <c r="ESJ168"/>
      <c r="ESK168"/>
      <c r="ESL168"/>
      <c r="ESM168"/>
      <c r="ESN168"/>
      <c r="ESO168"/>
      <c r="ESP168"/>
      <c r="ESQ168"/>
      <c r="ESR168"/>
      <c r="ESS168"/>
      <c r="EST168"/>
      <c r="ESU168"/>
      <c r="ESV168"/>
      <c r="ESW168"/>
      <c r="ESX168"/>
      <c r="ESY168"/>
      <c r="ESZ168"/>
      <c r="ETA168"/>
      <c r="ETB168"/>
      <c r="ETC168"/>
      <c r="ETD168"/>
      <c r="ETE168"/>
      <c r="ETF168"/>
      <c r="ETG168"/>
      <c r="ETH168"/>
      <c r="ETI168"/>
      <c r="ETJ168"/>
      <c r="ETK168"/>
      <c r="ETL168"/>
      <c r="ETM168"/>
      <c r="ETN168"/>
      <c r="ETO168"/>
      <c r="ETP168"/>
      <c r="ETQ168"/>
      <c r="ETR168"/>
      <c r="ETS168"/>
      <c r="ETT168"/>
      <c r="ETU168"/>
      <c r="ETV168"/>
      <c r="ETW168"/>
      <c r="ETX168"/>
      <c r="ETY168"/>
      <c r="ETZ168"/>
      <c r="EUA168"/>
      <c r="EUB168"/>
      <c r="EUC168"/>
      <c r="EUD168"/>
      <c r="EUE168"/>
      <c r="EUF168"/>
      <c r="EUG168"/>
      <c r="EUH168"/>
      <c r="EUI168"/>
      <c r="EUJ168"/>
      <c r="EUK168"/>
      <c r="EUL168"/>
      <c r="EUM168"/>
      <c r="EUN168"/>
      <c r="EUO168"/>
      <c r="EUP168"/>
      <c r="EUQ168"/>
      <c r="EUR168"/>
      <c r="EUS168"/>
      <c r="EUT168"/>
      <c r="EUU168"/>
      <c r="EUV168"/>
      <c r="EUW168"/>
      <c r="EUX168"/>
      <c r="EUY168"/>
      <c r="EUZ168"/>
      <c r="EVA168"/>
      <c r="EVB168"/>
      <c r="EVC168"/>
      <c r="EVD168"/>
      <c r="EVE168"/>
      <c r="EVF168"/>
      <c r="EVG168"/>
      <c r="EVH168"/>
      <c r="EVI168"/>
      <c r="EVJ168"/>
      <c r="EVK168"/>
      <c r="EVL168"/>
      <c r="EVM168"/>
      <c r="EVN168"/>
      <c r="EVO168"/>
      <c r="EVP168"/>
      <c r="EVQ168"/>
      <c r="EVR168"/>
      <c r="EVS168"/>
      <c r="EVT168"/>
      <c r="EVU168"/>
      <c r="EVV168"/>
      <c r="EVW168"/>
      <c r="EVX168"/>
      <c r="EVY168"/>
      <c r="EVZ168"/>
      <c r="EWA168"/>
      <c r="EWB168"/>
      <c r="EWC168"/>
      <c r="EWD168"/>
      <c r="EWE168"/>
      <c r="EWF168"/>
      <c r="EWG168"/>
      <c r="EWH168"/>
      <c r="EWI168"/>
      <c r="EWJ168"/>
      <c r="EWK168"/>
      <c r="EWL168"/>
      <c r="EWM168"/>
      <c r="EWN168"/>
      <c r="EWO168"/>
      <c r="EWP168"/>
      <c r="EWQ168"/>
      <c r="EWR168"/>
      <c r="EWS168"/>
      <c r="EWT168"/>
      <c r="EWU168"/>
      <c r="EWV168"/>
      <c r="EWW168"/>
      <c r="EWX168"/>
      <c r="EWY168"/>
      <c r="EWZ168"/>
      <c r="EXA168"/>
      <c r="EXB168"/>
      <c r="EXC168"/>
      <c r="EXD168"/>
      <c r="EXE168"/>
      <c r="EXF168"/>
      <c r="EXG168"/>
      <c r="EXH168"/>
      <c r="EXI168"/>
      <c r="EXJ168"/>
      <c r="EXK168"/>
      <c r="EXL168"/>
      <c r="EXM168"/>
      <c r="EXN168"/>
      <c r="EXO168"/>
      <c r="EXP168"/>
      <c r="EXQ168"/>
      <c r="EXR168"/>
      <c r="EXS168"/>
      <c r="EXT168"/>
      <c r="EXU168"/>
      <c r="EXV168"/>
      <c r="EXW168"/>
      <c r="EXX168"/>
      <c r="EXY168"/>
      <c r="EXZ168"/>
      <c r="EYA168"/>
      <c r="EYB168"/>
      <c r="EYC168"/>
      <c r="EYD168"/>
      <c r="EYE168"/>
      <c r="EYF168"/>
      <c r="EYG168"/>
      <c r="EYH168"/>
      <c r="EYI168"/>
      <c r="EYJ168"/>
      <c r="EYK168"/>
      <c r="EYL168"/>
      <c r="EYM168"/>
      <c r="EYN168"/>
      <c r="EYO168"/>
      <c r="EYP168"/>
      <c r="EYQ168"/>
      <c r="EYR168"/>
      <c r="EYS168"/>
      <c r="EYT168"/>
      <c r="EYU168"/>
      <c r="EYV168"/>
      <c r="EYW168"/>
      <c r="EYX168"/>
      <c r="UFN168"/>
      <c r="UFO168"/>
      <c r="UFP168"/>
      <c r="UFQ168"/>
      <c r="UFR168"/>
      <c r="UFS168"/>
      <c r="UFT168"/>
      <c r="UFU168"/>
      <c r="UFV168"/>
      <c r="UFW168"/>
      <c r="UFX168"/>
      <c r="UFY168"/>
      <c r="UFZ168"/>
      <c r="UGA168"/>
      <c r="UGB168"/>
      <c r="UGC168"/>
      <c r="UGD168"/>
      <c r="UGE168"/>
      <c r="UGF168"/>
      <c r="UGG168"/>
      <c r="UGH168"/>
      <c r="UGI168"/>
      <c r="UGJ168"/>
      <c r="UGK168"/>
      <c r="UGL168"/>
      <c r="UGM168"/>
      <c r="UGN168"/>
      <c r="UGO168"/>
      <c r="UGP168"/>
      <c r="UGQ168"/>
      <c r="UGR168"/>
      <c r="UGS168"/>
      <c r="UGT168"/>
      <c r="UGU168"/>
      <c r="UGV168"/>
      <c r="UGW168"/>
      <c r="UGX168"/>
      <c r="UGY168"/>
      <c r="UGZ168"/>
      <c r="UHA168"/>
      <c r="UHB168"/>
      <c r="UHC168"/>
      <c r="UHD168"/>
      <c r="UHE168"/>
      <c r="UHF168"/>
      <c r="UHG168"/>
      <c r="UHH168"/>
      <c r="UHI168"/>
      <c r="UHJ168"/>
      <c r="UHK168"/>
      <c r="UHL168"/>
      <c r="UHM168"/>
      <c r="UHN168"/>
      <c r="UHO168"/>
      <c r="UHP168"/>
      <c r="UHQ168"/>
      <c r="UHR168"/>
      <c r="UHS168"/>
      <c r="UHT168"/>
      <c r="UHU168"/>
      <c r="UHV168"/>
      <c r="UHW168"/>
      <c r="UHX168"/>
      <c r="UHY168"/>
      <c r="UHZ168"/>
      <c r="UIA168"/>
      <c r="UIB168"/>
      <c r="UIC168"/>
      <c r="UID168"/>
      <c r="UIE168"/>
      <c r="UIF168"/>
      <c r="UIG168"/>
      <c r="UIH168"/>
      <c r="UII168"/>
      <c r="UIJ168"/>
      <c r="UIK168"/>
      <c r="UIL168"/>
      <c r="UIM168"/>
      <c r="UIN168"/>
      <c r="UIO168"/>
      <c r="UIP168"/>
      <c r="UIQ168"/>
      <c r="UIR168"/>
      <c r="UIS168"/>
      <c r="UIT168"/>
      <c r="UIU168"/>
      <c r="UIV168"/>
      <c r="UIW168"/>
      <c r="UIX168"/>
      <c r="UIY168"/>
      <c r="UIZ168"/>
      <c r="UJA168"/>
      <c r="UJB168"/>
      <c r="UJC168"/>
      <c r="UJD168"/>
      <c r="UJE168"/>
      <c r="UJF168"/>
      <c r="UJG168"/>
      <c r="UJH168"/>
      <c r="UJI168"/>
      <c r="UJJ168"/>
      <c r="UJK168"/>
      <c r="UJL168"/>
      <c r="UJM168"/>
      <c r="UJN168"/>
      <c r="UJO168"/>
      <c r="UJP168"/>
      <c r="UJQ168"/>
      <c r="UJR168"/>
      <c r="UJS168"/>
      <c r="UJT168"/>
      <c r="UJU168"/>
      <c r="UJV168"/>
      <c r="UJW168"/>
      <c r="UJX168"/>
      <c r="UJY168"/>
      <c r="UJZ168"/>
      <c r="UKA168"/>
      <c r="UKB168"/>
      <c r="UKC168"/>
      <c r="UKD168"/>
      <c r="UKE168"/>
      <c r="UKF168"/>
      <c r="UKG168"/>
      <c r="UKH168"/>
      <c r="UKI168"/>
      <c r="UKJ168"/>
      <c r="UKK168"/>
      <c r="UKL168"/>
      <c r="UKM168"/>
      <c r="UKN168"/>
      <c r="UKO168"/>
      <c r="UKP168"/>
      <c r="UKQ168"/>
      <c r="UKR168"/>
      <c r="UKS168"/>
      <c r="UKT168"/>
      <c r="UKU168"/>
      <c r="UKV168"/>
      <c r="UKW168"/>
      <c r="UKX168"/>
      <c r="UKY168"/>
      <c r="UKZ168"/>
      <c r="ULA168"/>
      <c r="ULB168"/>
      <c r="ULC168"/>
      <c r="ULD168"/>
      <c r="ULE168"/>
      <c r="ULF168"/>
      <c r="ULG168"/>
      <c r="ULH168"/>
      <c r="ULI168"/>
      <c r="ULJ168"/>
      <c r="ULK168"/>
      <c r="ULL168"/>
      <c r="ULM168"/>
      <c r="ULN168"/>
      <c r="ULO168"/>
      <c r="ULP168"/>
      <c r="ULQ168"/>
      <c r="ULR168"/>
      <c r="ULS168"/>
      <c r="ULT168"/>
      <c r="ULU168"/>
      <c r="ULV168"/>
      <c r="ULW168"/>
      <c r="ULX168"/>
      <c r="ULY168"/>
      <c r="ULZ168"/>
      <c r="UMA168"/>
      <c r="UMB168"/>
      <c r="UMC168"/>
      <c r="UMD168"/>
      <c r="UME168"/>
      <c r="UMF168"/>
      <c r="UMG168"/>
      <c r="UMH168"/>
      <c r="UMI168"/>
      <c r="UMJ168"/>
      <c r="UMK168"/>
      <c r="UML168"/>
      <c r="UMM168"/>
      <c r="UMN168"/>
      <c r="UMO168"/>
      <c r="UMP168"/>
      <c r="UMQ168"/>
      <c r="UMR168"/>
      <c r="UMS168"/>
      <c r="UMT168"/>
      <c r="UMU168"/>
      <c r="UMV168"/>
      <c r="UMW168"/>
      <c r="UMX168"/>
      <c r="UMY168"/>
      <c r="UMZ168"/>
      <c r="UNA168"/>
      <c r="UNB168"/>
      <c r="UNC168"/>
      <c r="UND168"/>
      <c r="UNE168"/>
      <c r="UNF168"/>
      <c r="UNG168"/>
      <c r="UNH168"/>
      <c r="UNI168"/>
      <c r="UNJ168"/>
      <c r="UNK168"/>
      <c r="UNL168"/>
      <c r="UNM168"/>
      <c r="UNN168"/>
      <c r="UNO168"/>
      <c r="UNP168"/>
      <c r="UNQ168"/>
      <c r="UNR168"/>
      <c r="UNS168"/>
      <c r="UNT168"/>
      <c r="UNU168"/>
      <c r="UNV168"/>
      <c r="UNW168"/>
      <c r="UNX168"/>
      <c r="UNY168"/>
      <c r="UNZ168"/>
      <c r="UOA168"/>
      <c r="UOB168"/>
      <c r="UOC168"/>
      <c r="UOD168"/>
      <c r="UOE168"/>
      <c r="UOF168"/>
      <c r="UOG168"/>
      <c r="UOH168"/>
      <c r="UOI168"/>
      <c r="UOJ168"/>
      <c r="UOK168"/>
      <c r="UOL168"/>
      <c r="UOM168"/>
      <c r="UON168"/>
      <c r="UOO168"/>
      <c r="UOP168"/>
      <c r="UOQ168"/>
      <c r="UOR168"/>
      <c r="UOS168"/>
      <c r="UOT168"/>
      <c r="UOU168"/>
      <c r="UOV168"/>
      <c r="UOW168"/>
      <c r="UOX168"/>
      <c r="UOY168"/>
      <c r="UOZ168"/>
      <c r="UPA168"/>
      <c r="UPB168"/>
      <c r="UPC168"/>
      <c r="UPD168"/>
      <c r="UPE168"/>
      <c r="UPF168"/>
      <c r="UPG168"/>
      <c r="UPH168"/>
      <c r="UPI168"/>
      <c r="UPJ168"/>
      <c r="UPK168"/>
      <c r="UPL168"/>
      <c r="UPM168"/>
      <c r="UPN168"/>
      <c r="UPO168"/>
      <c r="UPP168"/>
      <c r="UPQ168"/>
      <c r="UPR168"/>
      <c r="UPS168"/>
      <c r="UPT168"/>
      <c r="UPU168"/>
      <c r="UPV168"/>
      <c r="UPW168"/>
      <c r="UPX168"/>
      <c r="UPY168"/>
      <c r="UPZ168"/>
      <c r="UQA168"/>
      <c r="UQB168"/>
      <c r="UQC168"/>
      <c r="UQD168"/>
      <c r="UQE168"/>
      <c r="UQF168"/>
      <c r="UQG168"/>
      <c r="UQH168"/>
      <c r="UQI168"/>
      <c r="UQJ168"/>
      <c r="UQK168"/>
      <c r="UQL168"/>
      <c r="UQM168"/>
      <c r="UQN168"/>
      <c r="UQO168"/>
      <c r="UQP168"/>
      <c r="UQQ168"/>
      <c r="UQR168"/>
      <c r="UQS168"/>
      <c r="UQT168"/>
      <c r="UQU168"/>
      <c r="UQV168"/>
      <c r="UQW168"/>
      <c r="UQX168"/>
      <c r="UQY168"/>
      <c r="UQZ168"/>
      <c r="URA168"/>
      <c r="URB168"/>
      <c r="URC168"/>
      <c r="URD168"/>
      <c r="URE168"/>
      <c r="URF168"/>
      <c r="URG168"/>
      <c r="URH168"/>
      <c r="URI168"/>
      <c r="URJ168"/>
      <c r="URK168"/>
      <c r="URL168"/>
      <c r="URM168"/>
      <c r="URN168"/>
      <c r="URO168"/>
      <c r="URP168"/>
      <c r="URQ168"/>
      <c r="URR168"/>
      <c r="URS168"/>
      <c r="URT168"/>
      <c r="URU168"/>
      <c r="URV168"/>
      <c r="URW168"/>
      <c r="URX168"/>
      <c r="URY168"/>
      <c r="URZ168"/>
      <c r="USA168"/>
      <c r="USB168"/>
      <c r="USC168"/>
      <c r="USD168"/>
      <c r="USE168"/>
      <c r="USF168"/>
      <c r="USG168"/>
      <c r="USH168"/>
      <c r="USI168"/>
      <c r="USJ168"/>
      <c r="USK168"/>
      <c r="USL168"/>
      <c r="USM168"/>
      <c r="USN168"/>
      <c r="USO168"/>
      <c r="USP168"/>
      <c r="USQ168"/>
      <c r="USR168"/>
      <c r="USS168"/>
      <c r="UST168"/>
      <c r="USU168"/>
      <c r="USV168"/>
      <c r="USW168"/>
      <c r="USX168"/>
      <c r="USY168"/>
      <c r="USZ168"/>
      <c r="UTA168"/>
      <c r="UTB168"/>
      <c r="UTC168"/>
      <c r="UTD168"/>
      <c r="UTE168"/>
      <c r="UTF168"/>
      <c r="UTG168"/>
      <c r="UTH168"/>
      <c r="UTI168"/>
      <c r="UTJ168"/>
      <c r="UTK168"/>
      <c r="UTL168"/>
      <c r="UTM168"/>
      <c r="UTN168"/>
      <c r="UTO168"/>
      <c r="UTP168"/>
      <c r="UTQ168"/>
      <c r="UTR168"/>
      <c r="UTS168"/>
      <c r="UTT168"/>
      <c r="UTU168"/>
      <c r="UTV168"/>
      <c r="UTW168"/>
      <c r="UTX168"/>
      <c r="UTY168"/>
      <c r="UTZ168"/>
      <c r="UUA168"/>
      <c r="UUB168"/>
      <c r="UUC168"/>
      <c r="UUD168"/>
      <c r="UUE168"/>
      <c r="UUF168"/>
      <c r="UUG168"/>
      <c r="UUH168"/>
      <c r="UUI168"/>
      <c r="UUJ168"/>
      <c r="UUK168"/>
      <c r="UUL168"/>
      <c r="UUM168"/>
      <c r="UUN168"/>
      <c r="UUO168"/>
      <c r="UUP168"/>
      <c r="UUQ168"/>
      <c r="UUR168"/>
      <c r="UUS168"/>
      <c r="UUT168"/>
      <c r="UUU168"/>
      <c r="UUV168"/>
      <c r="UUW168"/>
      <c r="UUX168"/>
      <c r="UUY168"/>
      <c r="UUZ168"/>
      <c r="UVA168"/>
      <c r="UVB168"/>
      <c r="UVC168"/>
      <c r="UVD168"/>
      <c r="UVE168"/>
      <c r="UVF168"/>
      <c r="UVG168"/>
      <c r="UVH168"/>
      <c r="UVI168"/>
      <c r="UVJ168"/>
      <c r="UVK168"/>
      <c r="UVL168"/>
      <c r="UVM168"/>
      <c r="UVN168"/>
      <c r="UVO168"/>
      <c r="UVP168"/>
      <c r="UVQ168"/>
      <c r="UVR168"/>
      <c r="UVS168"/>
      <c r="UVT168"/>
      <c r="UVU168"/>
      <c r="UVV168"/>
      <c r="UVW168"/>
      <c r="UVX168"/>
      <c r="UVY168"/>
      <c r="UVZ168"/>
      <c r="UWA168"/>
      <c r="UWB168"/>
      <c r="UWC168"/>
      <c r="UWD168"/>
      <c r="UWE168"/>
      <c r="UWF168"/>
      <c r="UWG168"/>
      <c r="UWH168"/>
      <c r="UWI168"/>
      <c r="UWJ168"/>
      <c r="UWK168"/>
      <c r="UWL168"/>
      <c r="UWM168"/>
      <c r="UWN168"/>
      <c r="UWO168"/>
      <c r="UWP168"/>
      <c r="UWQ168"/>
      <c r="UWR168"/>
      <c r="UWS168"/>
      <c r="UWT168"/>
      <c r="UWU168"/>
      <c r="UWV168"/>
      <c r="UWW168"/>
      <c r="UWX168"/>
      <c r="UWY168"/>
      <c r="UWZ168"/>
      <c r="UXA168"/>
      <c r="UXB168"/>
      <c r="UXC168"/>
      <c r="UXD168"/>
      <c r="UXE168"/>
      <c r="UXF168"/>
      <c r="UXG168"/>
      <c r="UXH168"/>
      <c r="UXI168"/>
      <c r="UXJ168"/>
      <c r="UXK168"/>
      <c r="UXL168"/>
      <c r="UXM168"/>
      <c r="UXN168"/>
      <c r="UXO168"/>
      <c r="UXP168"/>
      <c r="UXQ168"/>
      <c r="UXR168"/>
      <c r="UXS168"/>
      <c r="UXT168"/>
      <c r="UXU168"/>
      <c r="UXV168"/>
      <c r="UXW168"/>
      <c r="UXX168"/>
      <c r="UXY168"/>
      <c r="UXZ168"/>
      <c r="UYA168"/>
      <c r="UYB168"/>
      <c r="UYC168"/>
      <c r="UYD168"/>
      <c r="UYE168"/>
      <c r="UYF168"/>
      <c r="UYG168"/>
      <c r="UYH168"/>
      <c r="UYI168"/>
      <c r="UYJ168"/>
      <c r="UYK168"/>
      <c r="UYL168"/>
      <c r="UYM168"/>
      <c r="UYN168"/>
      <c r="UYO168"/>
      <c r="UYP168"/>
      <c r="UYQ168"/>
      <c r="UYR168"/>
      <c r="UYS168"/>
      <c r="UYT168"/>
      <c r="UYU168"/>
      <c r="UYV168"/>
      <c r="UYW168"/>
      <c r="UYX168"/>
      <c r="UYY168"/>
      <c r="UYZ168"/>
      <c r="UZA168"/>
      <c r="UZB168"/>
      <c r="UZC168"/>
      <c r="UZD168"/>
      <c r="UZE168"/>
      <c r="UZF168"/>
      <c r="UZG168"/>
      <c r="UZH168"/>
      <c r="UZI168"/>
      <c r="UZJ168"/>
      <c r="UZK168"/>
      <c r="UZL168"/>
      <c r="UZM168"/>
      <c r="UZN168"/>
      <c r="UZO168"/>
      <c r="UZP168"/>
      <c r="UZQ168"/>
      <c r="UZR168"/>
      <c r="UZS168"/>
      <c r="UZT168"/>
      <c r="UZU168"/>
      <c r="UZV168"/>
      <c r="UZW168"/>
      <c r="UZX168"/>
      <c r="UZY168"/>
      <c r="UZZ168"/>
      <c r="VAA168"/>
      <c r="VAB168"/>
      <c r="VAC168"/>
      <c r="VAD168"/>
      <c r="VAE168"/>
      <c r="VAF168"/>
      <c r="VAG168"/>
      <c r="VAH168"/>
      <c r="VAI168"/>
      <c r="VAJ168"/>
      <c r="VAK168"/>
      <c r="VAL168"/>
      <c r="VAM168"/>
      <c r="VAN168"/>
      <c r="VAO168"/>
      <c r="VAP168"/>
      <c r="VAQ168"/>
      <c r="VAR168"/>
      <c r="VAS168"/>
      <c r="VAT168"/>
      <c r="VAU168"/>
      <c r="VAV168"/>
      <c r="VAW168"/>
      <c r="VAX168"/>
      <c r="VAY168"/>
      <c r="VAZ168"/>
      <c r="VBA168"/>
      <c r="VBB168"/>
      <c r="VBC168"/>
      <c r="VBD168"/>
      <c r="VBE168"/>
      <c r="VBF168"/>
      <c r="VBG168"/>
      <c r="VBH168"/>
      <c r="VBI168"/>
      <c r="VBJ168"/>
      <c r="VBK168"/>
      <c r="VBL168"/>
      <c r="VBM168"/>
      <c r="VBN168"/>
      <c r="VBO168"/>
      <c r="VBP168"/>
      <c r="VBQ168"/>
      <c r="VBR168"/>
      <c r="VBS168"/>
      <c r="VBT168"/>
      <c r="VBU168"/>
      <c r="VBV168"/>
      <c r="VBW168"/>
      <c r="VBX168"/>
      <c r="VBY168"/>
      <c r="VBZ168"/>
      <c r="VCA168"/>
      <c r="VCB168"/>
      <c r="VCC168"/>
      <c r="VCD168"/>
      <c r="VCE168"/>
      <c r="VCF168"/>
      <c r="VCG168"/>
      <c r="VCH168"/>
      <c r="VCI168"/>
      <c r="VCJ168"/>
      <c r="VCK168"/>
      <c r="VCL168"/>
      <c r="VCM168"/>
      <c r="VCN168"/>
      <c r="VCO168"/>
      <c r="VCP168"/>
      <c r="VCQ168"/>
      <c r="VCR168"/>
      <c r="VCS168"/>
      <c r="VCT168"/>
      <c r="VCU168"/>
      <c r="VCV168"/>
      <c r="VCW168"/>
      <c r="VCX168"/>
      <c r="VCY168"/>
      <c r="VCZ168"/>
      <c r="VDA168"/>
      <c r="VDB168"/>
      <c r="VDC168"/>
      <c r="VDD168"/>
      <c r="VDE168"/>
      <c r="VDF168"/>
      <c r="VDG168"/>
      <c r="VDH168"/>
      <c r="VDI168"/>
      <c r="VDJ168"/>
      <c r="VDK168"/>
      <c r="VDL168"/>
      <c r="VDM168"/>
      <c r="VDN168"/>
      <c r="VDO168"/>
      <c r="VDP168"/>
      <c r="VDQ168"/>
      <c r="VDR168"/>
      <c r="VDS168"/>
      <c r="VDT168"/>
      <c r="VDU168"/>
      <c r="VDV168"/>
      <c r="VDW168"/>
      <c r="VDX168"/>
      <c r="VDY168"/>
      <c r="VDZ168"/>
      <c r="VEA168"/>
      <c r="VEB168"/>
      <c r="VEC168"/>
      <c r="VED168"/>
      <c r="VEE168"/>
      <c r="VEF168"/>
      <c r="VEG168"/>
      <c r="VEH168"/>
      <c r="VEI168"/>
      <c r="VEJ168"/>
      <c r="VEK168"/>
      <c r="VEL168"/>
      <c r="VEM168"/>
      <c r="VEN168"/>
      <c r="VEO168"/>
      <c r="VEP168"/>
      <c r="VEQ168"/>
      <c r="VER168"/>
      <c r="VES168"/>
      <c r="VET168"/>
      <c r="VEU168"/>
      <c r="VEV168"/>
      <c r="VEW168"/>
      <c r="VEX168"/>
      <c r="VEY168"/>
      <c r="VEZ168"/>
      <c r="VFA168"/>
      <c r="VFB168"/>
      <c r="VFC168"/>
      <c r="VFD168"/>
      <c r="VFE168"/>
      <c r="VFF168"/>
      <c r="VFG168"/>
      <c r="VFH168"/>
      <c r="VFI168"/>
      <c r="VFJ168"/>
      <c r="VFK168"/>
      <c r="VFL168"/>
      <c r="VFM168"/>
      <c r="VFN168"/>
      <c r="VFO168"/>
      <c r="VFP168"/>
      <c r="VFQ168"/>
      <c r="VFR168"/>
      <c r="VFS168"/>
      <c r="VFT168"/>
      <c r="VFU168"/>
      <c r="VFV168"/>
      <c r="VFW168"/>
      <c r="VFX168"/>
      <c r="VFY168"/>
      <c r="VFZ168"/>
      <c r="VGA168"/>
      <c r="VGB168"/>
      <c r="VGC168"/>
      <c r="VGD168"/>
      <c r="VGE168"/>
      <c r="VGF168"/>
      <c r="VGG168"/>
      <c r="VGH168"/>
      <c r="VGI168"/>
      <c r="VGJ168"/>
      <c r="VGK168"/>
      <c r="VGL168"/>
      <c r="VGM168"/>
      <c r="VGN168"/>
      <c r="VGO168"/>
      <c r="VGP168"/>
      <c r="VGQ168"/>
      <c r="VGR168"/>
      <c r="VGS168"/>
      <c r="VGT168"/>
      <c r="VGU168"/>
      <c r="VGV168"/>
      <c r="VGW168"/>
      <c r="VGX168"/>
      <c r="VGY168"/>
      <c r="VGZ168"/>
      <c r="VHA168"/>
      <c r="VHB168"/>
      <c r="VHC168"/>
      <c r="VHD168"/>
      <c r="VHE168"/>
      <c r="VHF168"/>
      <c r="VHG168"/>
      <c r="VHH168"/>
      <c r="VHI168"/>
      <c r="VHJ168"/>
      <c r="VHK168"/>
      <c r="VHL168"/>
      <c r="VHM168"/>
      <c r="VHN168"/>
      <c r="VHO168"/>
      <c r="VHP168"/>
      <c r="VHQ168"/>
      <c r="VHR168"/>
      <c r="VHS168"/>
      <c r="VHT168"/>
      <c r="VHU168"/>
      <c r="VHV168"/>
      <c r="VHW168"/>
      <c r="VHX168"/>
      <c r="VHY168"/>
      <c r="VHZ168"/>
      <c r="VIA168"/>
      <c r="VIB168"/>
      <c r="VIC168"/>
      <c r="VID168"/>
      <c r="VIE168"/>
      <c r="VIF168"/>
      <c r="VIG168"/>
      <c r="VIH168"/>
      <c r="VII168"/>
      <c r="VIJ168"/>
      <c r="VIK168"/>
      <c r="VIL168"/>
      <c r="VIM168"/>
      <c r="VIN168"/>
      <c r="VIO168"/>
      <c r="VIP168"/>
      <c r="VIQ168"/>
      <c r="VIR168"/>
      <c r="VIS168"/>
      <c r="VIT168"/>
      <c r="VIU168"/>
      <c r="VIV168"/>
      <c r="VIW168"/>
      <c r="VIX168"/>
      <c r="VIY168"/>
      <c r="VIZ168"/>
      <c r="VJA168"/>
      <c r="VJB168"/>
      <c r="VJC168"/>
      <c r="VJD168"/>
      <c r="VJE168"/>
      <c r="VJF168"/>
      <c r="VJG168"/>
      <c r="VJH168"/>
      <c r="VJI168"/>
      <c r="VJJ168"/>
      <c r="VJK168"/>
      <c r="VJL168"/>
      <c r="VJM168"/>
      <c r="VJN168"/>
      <c r="VJO168"/>
      <c r="VJP168"/>
      <c r="VJQ168"/>
      <c r="VJR168"/>
      <c r="VJS168"/>
      <c r="VJT168"/>
      <c r="VJU168"/>
      <c r="VJV168"/>
      <c r="VJW168"/>
      <c r="VJX168"/>
      <c r="VJY168"/>
      <c r="VJZ168"/>
      <c r="VKA168"/>
      <c r="VKB168"/>
      <c r="VKC168"/>
      <c r="VKD168"/>
      <c r="VKE168"/>
      <c r="VKF168"/>
      <c r="VKG168"/>
      <c r="VKH168"/>
      <c r="VKI168"/>
      <c r="VKJ168"/>
      <c r="VKK168"/>
      <c r="VKL168"/>
      <c r="VKM168"/>
      <c r="VKN168"/>
      <c r="VKO168"/>
      <c r="VKP168"/>
      <c r="VKQ168"/>
      <c r="VKR168"/>
      <c r="VKS168"/>
      <c r="VKT168"/>
      <c r="VKU168"/>
      <c r="VKV168"/>
      <c r="VKW168"/>
      <c r="VKX168"/>
      <c r="VKY168"/>
      <c r="VKZ168"/>
      <c r="VLA168"/>
      <c r="VLB168"/>
      <c r="VLC168"/>
      <c r="VLD168"/>
      <c r="VLE168"/>
      <c r="VLF168"/>
      <c r="VLG168"/>
      <c r="VLH168"/>
      <c r="VLI168"/>
      <c r="VLJ168"/>
      <c r="VLK168"/>
      <c r="VLL168"/>
      <c r="VLM168"/>
      <c r="VLN168"/>
      <c r="VLO168"/>
      <c r="VLP168"/>
      <c r="VLQ168"/>
      <c r="VLR168"/>
      <c r="VLS168"/>
      <c r="VLT168"/>
      <c r="VLU168"/>
      <c r="VLV168"/>
      <c r="VLW168"/>
      <c r="VLX168"/>
      <c r="VLY168"/>
      <c r="VLZ168"/>
      <c r="VMA168"/>
      <c r="VMB168"/>
      <c r="VMC168"/>
      <c r="VMD168"/>
      <c r="VME168"/>
      <c r="VMF168"/>
      <c r="VMG168"/>
      <c r="VMH168"/>
      <c r="VMI168"/>
      <c r="VMJ168"/>
      <c r="VMK168"/>
      <c r="VML168"/>
      <c r="VMM168"/>
      <c r="VMN168"/>
      <c r="VMO168"/>
      <c r="VMP168"/>
      <c r="VMQ168"/>
      <c r="VMR168"/>
      <c r="VMS168"/>
      <c r="VMT168"/>
      <c r="VMU168"/>
      <c r="VMV168"/>
      <c r="VMW168"/>
      <c r="VMX168"/>
      <c r="VMY168"/>
      <c r="VMZ168"/>
      <c r="VNA168"/>
      <c r="VNB168"/>
      <c r="VNC168"/>
      <c r="VND168"/>
      <c r="VNE168"/>
      <c r="VNF168"/>
      <c r="VNG168"/>
      <c r="VNH168"/>
      <c r="VNI168"/>
      <c r="VNJ168"/>
      <c r="VNK168"/>
      <c r="VNL168"/>
      <c r="VNM168"/>
      <c r="VNN168"/>
      <c r="VNO168"/>
      <c r="VNP168"/>
      <c r="VNQ168"/>
      <c r="VNR168"/>
      <c r="VNS168"/>
      <c r="VNT168"/>
      <c r="VNU168"/>
      <c r="VNV168"/>
      <c r="VNW168"/>
      <c r="VNX168"/>
      <c r="VNY168"/>
      <c r="VNZ168"/>
      <c r="VOA168"/>
      <c r="VOB168"/>
      <c r="VOC168"/>
      <c r="VOD168"/>
      <c r="VOE168"/>
      <c r="VOF168"/>
      <c r="VOG168"/>
      <c r="VOH168"/>
      <c r="VOI168"/>
      <c r="VOJ168"/>
      <c r="VOK168"/>
      <c r="VOL168"/>
      <c r="VOM168"/>
      <c r="VON168"/>
      <c r="VOO168"/>
      <c r="VOP168"/>
      <c r="VOQ168"/>
      <c r="VOR168"/>
      <c r="VOS168"/>
      <c r="VOT168"/>
      <c r="VOU168"/>
      <c r="VOV168"/>
      <c r="VOW168"/>
      <c r="VOX168"/>
      <c r="VOY168"/>
      <c r="VOZ168"/>
      <c r="VPA168"/>
      <c r="VPB168"/>
      <c r="VPC168"/>
      <c r="VPD168"/>
      <c r="VPE168"/>
      <c r="VPF168"/>
      <c r="VPG168"/>
      <c r="VPH168"/>
      <c r="VPI168"/>
      <c r="VPJ168"/>
      <c r="VPK168"/>
      <c r="VPL168"/>
      <c r="VPM168"/>
      <c r="VPN168"/>
      <c r="VPO168"/>
      <c r="VPP168"/>
      <c r="VPQ168"/>
      <c r="VPR168"/>
      <c r="VPS168"/>
      <c r="VPT168"/>
      <c r="VPU168"/>
      <c r="VPV168"/>
      <c r="VPW168"/>
      <c r="VPX168"/>
      <c r="VPY168"/>
      <c r="VPZ168"/>
      <c r="VQA168"/>
      <c r="VQB168"/>
      <c r="VQC168"/>
      <c r="VQD168"/>
      <c r="VQE168"/>
      <c r="VQF168"/>
      <c r="VQG168"/>
      <c r="VQH168"/>
      <c r="VQI168"/>
      <c r="VQJ168"/>
      <c r="VQK168"/>
      <c r="VQL168"/>
      <c r="VQM168"/>
      <c r="VQN168"/>
      <c r="VQO168"/>
      <c r="VQP168"/>
      <c r="VQQ168"/>
      <c r="VQR168"/>
      <c r="VQS168"/>
      <c r="VQT168"/>
      <c r="VQU168"/>
      <c r="VQV168"/>
      <c r="VQW168"/>
      <c r="VQX168"/>
      <c r="VQY168"/>
      <c r="VQZ168"/>
      <c r="VRA168"/>
      <c r="VRB168"/>
      <c r="VRC168"/>
      <c r="VRD168"/>
      <c r="VRE168"/>
      <c r="VRF168"/>
      <c r="VRG168"/>
      <c r="VRH168"/>
      <c r="VRI168"/>
      <c r="VRJ168"/>
      <c r="VRK168"/>
      <c r="VRL168"/>
      <c r="VRM168"/>
      <c r="VRN168"/>
      <c r="VRO168"/>
      <c r="VRP168"/>
      <c r="VRQ168"/>
      <c r="VRR168"/>
      <c r="VRS168"/>
      <c r="VRT168"/>
      <c r="VRU168"/>
      <c r="VRV168"/>
      <c r="VRW168"/>
      <c r="VRX168"/>
      <c r="VRY168"/>
      <c r="VRZ168"/>
      <c r="VSA168"/>
      <c r="VSB168"/>
      <c r="VSC168"/>
      <c r="VSD168"/>
      <c r="VSE168"/>
      <c r="VSF168"/>
      <c r="VSG168"/>
      <c r="VSH168"/>
      <c r="VSI168"/>
      <c r="VSJ168"/>
      <c r="VSK168"/>
      <c r="VSL168"/>
      <c r="VSM168"/>
      <c r="VSN168"/>
      <c r="VSO168"/>
      <c r="VSP168"/>
      <c r="VSQ168"/>
      <c r="VSR168"/>
      <c r="VSS168"/>
      <c r="VST168"/>
      <c r="VSU168"/>
      <c r="VSV168"/>
      <c r="VSW168"/>
      <c r="VSX168"/>
      <c r="VSY168"/>
      <c r="VSZ168"/>
      <c r="VTA168"/>
      <c r="VTB168"/>
      <c r="VTC168"/>
      <c r="VTD168"/>
      <c r="VTE168"/>
      <c r="VTF168"/>
      <c r="VTG168"/>
      <c r="VTH168"/>
      <c r="VTI168"/>
      <c r="VTJ168"/>
      <c r="VTK168"/>
      <c r="VTL168"/>
      <c r="VTM168"/>
      <c r="VTN168"/>
      <c r="VTO168"/>
      <c r="VTP168"/>
      <c r="VTQ168"/>
      <c r="VTR168"/>
      <c r="VTS168"/>
      <c r="VTT168"/>
      <c r="VTU168"/>
      <c r="VTV168"/>
      <c r="VTW168"/>
      <c r="VTX168"/>
      <c r="VTY168"/>
      <c r="VTZ168"/>
      <c r="VUA168"/>
      <c r="VUB168"/>
      <c r="VUC168"/>
      <c r="VUD168"/>
      <c r="VUE168"/>
      <c r="VUF168"/>
      <c r="VUG168"/>
      <c r="VUH168"/>
      <c r="VUI168"/>
      <c r="VUJ168"/>
      <c r="VUK168"/>
      <c r="VUL168"/>
      <c r="VUM168"/>
      <c r="VUN168"/>
      <c r="VUO168"/>
      <c r="VUP168"/>
      <c r="VUQ168"/>
      <c r="VUR168"/>
      <c r="VUS168"/>
      <c r="VUT168"/>
      <c r="VUU168"/>
      <c r="VUV168"/>
      <c r="VUW168"/>
      <c r="VUX168"/>
      <c r="VUY168"/>
      <c r="VUZ168"/>
      <c r="VVA168"/>
      <c r="VVB168"/>
      <c r="VVC168"/>
      <c r="VVD168"/>
      <c r="VVE168"/>
      <c r="VVF168"/>
      <c r="VVG168"/>
      <c r="VVH168"/>
      <c r="VVI168"/>
      <c r="VVJ168"/>
      <c r="VVK168"/>
      <c r="VVL168"/>
      <c r="VVM168"/>
      <c r="VVN168"/>
      <c r="VVO168"/>
      <c r="VVP168"/>
      <c r="VVQ168"/>
      <c r="VVR168"/>
      <c r="VVS168"/>
      <c r="VVT168"/>
      <c r="VVU168"/>
      <c r="VVV168"/>
      <c r="VVW168"/>
      <c r="VVX168"/>
      <c r="VVY168"/>
      <c r="VVZ168"/>
      <c r="VWA168"/>
      <c r="VWB168"/>
      <c r="VWC168"/>
      <c r="VWD168"/>
      <c r="VWE168"/>
      <c r="VWF168"/>
      <c r="VWG168"/>
      <c r="VWH168"/>
      <c r="VWI168"/>
      <c r="VWJ168"/>
      <c r="VWK168"/>
      <c r="VWL168"/>
      <c r="VWM168"/>
      <c r="VWN168"/>
      <c r="VWO168"/>
      <c r="VWP168"/>
      <c r="VWQ168"/>
      <c r="VWR168"/>
      <c r="VWS168"/>
      <c r="VWT168"/>
      <c r="VWU168"/>
      <c r="VWV168"/>
      <c r="VWW168"/>
      <c r="VWX168"/>
      <c r="VWY168"/>
      <c r="VWZ168"/>
      <c r="VXA168"/>
      <c r="VXB168"/>
      <c r="VXC168"/>
      <c r="VXD168"/>
      <c r="VXE168"/>
      <c r="VXF168"/>
      <c r="VXG168"/>
      <c r="VXH168"/>
      <c r="VXI168"/>
      <c r="VXJ168"/>
      <c r="VXK168"/>
      <c r="VXL168"/>
      <c r="VXM168"/>
      <c r="VXN168"/>
      <c r="VXO168"/>
      <c r="VXP168"/>
      <c r="VXQ168"/>
      <c r="VXR168"/>
      <c r="VXS168"/>
      <c r="VXT168"/>
      <c r="VXU168"/>
      <c r="VXV168"/>
      <c r="VXW168"/>
      <c r="VXX168"/>
      <c r="VXY168"/>
      <c r="VXZ168"/>
      <c r="VYA168"/>
      <c r="VYB168"/>
      <c r="VYC168"/>
      <c r="VYD168"/>
      <c r="VYE168"/>
      <c r="VYF168"/>
      <c r="VYG168"/>
      <c r="VYH168"/>
      <c r="VYI168"/>
      <c r="VYJ168"/>
      <c r="VYK168"/>
      <c r="VYL168"/>
      <c r="VYM168"/>
      <c r="VYN168"/>
      <c r="VYO168"/>
      <c r="VYP168"/>
      <c r="VYQ168"/>
      <c r="VYR168"/>
      <c r="VYS168"/>
      <c r="VYT168"/>
      <c r="VYU168"/>
      <c r="VYV168"/>
      <c r="VYW168"/>
      <c r="VYX168"/>
      <c r="VYY168"/>
      <c r="VYZ168"/>
      <c r="VZA168"/>
      <c r="VZB168"/>
      <c r="VZC168"/>
      <c r="VZD168"/>
      <c r="VZE168"/>
      <c r="VZF168"/>
      <c r="VZG168"/>
      <c r="VZH168"/>
      <c r="VZI168"/>
      <c r="VZJ168"/>
      <c r="VZK168"/>
      <c r="VZL168"/>
      <c r="VZM168"/>
      <c r="VZN168"/>
      <c r="VZO168"/>
      <c r="VZP168"/>
      <c r="VZQ168"/>
      <c r="VZR168"/>
      <c r="VZS168"/>
      <c r="VZT168"/>
      <c r="VZU168"/>
      <c r="VZV168"/>
      <c r="VZW168"/>
      <c r="VZX168"/>
      <c r="VZY168"/>
      <c r="VZZ168"/>
      <c r="WAA168"/>
      <c r="WAB168"/>
      <c r="WAC168"/>
      <c r="WAD168"/>
      <c r="WAE168"/>
      <c r="WAF168"/>
      <c r="WAG168"/>
      <c r="WAH168"/>
      <c r="WAI168"/>
      <c r="WAJ168"/>
      <c r="WAK168"/>
      <c r="WAL168"/>
      <c r="WAM168"/>
      <c r="WAN168"/>
      <c r="WAO168"/>
      <c r="WAP168"/>
      <c r="WAQ168"/>
      <c r="WAR168"/>
      <c r="WAS168"/>
      <c r="WAT168"/>
      <c r="WAU168"/>
      <c r="WAV168"/>
      <c r="WAW168"/>
      <c r="WAX168"/>
      <c r="WAY168"/>
      <c r="WAZ168"/>
      <c r="WBA168"/>
      <c r="WBB168"/>
      <c r="WBC168"/>
      <c r="WBD168"/>
      <c r="WBE168"/>
      <c r="WBF168"/>
      <c r="WBG168"/>
      <c r="WBH168"/>
      <c r="WBI168"/>
      <c r="WBJ168"/>
      <c r="WBK168"/>
      <c r="WBL168"/>
      <c r="WBM168"/>
      <c r="WBN168"/>
      <c r="WBO168"/>
      <c r="WBP168"/>
      <c r="WBQ168"/>
      <c r="WBR168"/>
      <c r="WBS168"/>
      <c r="WBT168"/>
      <c r="WBU168"/>
      <c r="WBV168"/>
      <c r="WBW168"/>
      <c r="WBX168"/>
      <c r="WBY168"/>
      <c r="WBZ168"/>
      <c r="WCA168"/>
      <c r="WCB168"/>
      <c r="WCC168"/>
      <c r="WCD168"/>
      <c r="WCE168"/>
      <c r="WCF168"/>
      <c r="WCG168"/>
      <c r="WCH168"/>
      <c r="WCI168"/>
      <c r="WCJ168"/>
      <c r="WCK168"/>
      <c r="WCL168"/>
      <c r="WCM168"/>
      <c r="WCN168"/>
      <c r="WCO168"/>
      <c r="WCP168"/>
      <c r="WCQ168"/>
      <c r="WCR168"/>
      <c r="WCS168"/>
      <c r="WCT168"/>
      <c r="WCU168"/>
      <c r="WCV168"/>
      <c r="WCW168"/>
      <c r="WCX168"/>
      <c r="WCY168"/>
      <c r="WCZ168"/>
      <c r="WDA168"/>
      <c r="WDB168"/>
      <c r="WDC168"/>
      <c r="WDD168"/>
      <c r="WDE168"/>
      <c r="WDF168"/>
      <c r="WDG168"/>
      <c r="WDH168"/>
      <c r="WDI168"/>
      <c r="WDJ168"/>
      <c r="WDK168"/>
      <c r="WDL168"/>
      <c r="WDM168"/>
      <c r="WDN168"/>
      <c r="WDO168"/>
      <c r="WDP168"/>
      <c r="WDQ168"/>
      <c r="WDR168"/>
      <c r="WDS168"/>
      <c r="WDT168"/>
      <c r="WDU168"/>
      <c r="WDV168"/>
      <c r="WDW168"/>
      <c r="WDX168"/>
      <c r="WDY168"/>
      <c r="WDZ168"/>
      <c r="WEA168"/>
      <c r="WEB168"/>
      <c r="WEC168"/>
      <c r="WED168"/>
      <c r="WEE168"/>
      <c r="WEF168"/>
      <c r="WEG168"/>
      <c r="WEH168"/>
      <c r="WEI168"/>
      <c r="WEJ168"/>
      <c r="WEK168"/>
      <c r="WEL168"/>
      <c r="WEM168"/>
      <c r="WEN168"/>
      <c r="WEO168"/>
      <c r="WEP168"/>
      <c r="WEQ168"/>
      <c r="WER168"/>
      <c r="WES168"/>
      <c r="WET168"/>
      <c r="WEU168"/>
      <c r="WEV168"/>
      <c r="WEW168"/>
      <c r="WEX168"/>
      <c r="WEY168"/>
      <c r="WEZ168"/>
      <c r="WFA168"/>
      <c r="WFB168"/>
      <c r="WFC168"/>
      <c r="WFD168"/>
      <c r="WFE168"/>
      <c r="WFF168"/>
      <c r="WFG168"/>
      <c r="WFH168"/>
      <c r="WFI168"/>
      <c r="WFJ168"/>
      <c r="WFK168"/>
      <c r="WFL168"/>
      <c r="WFM168"/>
      <c r="WFN168"/>
      <c r="WFO168"/>
      <c r="WFP168"/>
      <c r="WFQ168"/>
      <c r="WFR168"/>
      <c r="WFS168"/>
      <c r="WFT168"/>
      <c r="WFU168"/>
      <c r="WFV168"/>
      <c r="WFW168"/>
      <c r="WFX168"/>
      <c r="WFY168"/>
      <c r="WFZ168"/>
      <c r="WGA168"/>
      <c r="WGB168"/>
      <c r="WGC168"/>
      <c r="WGD168"/>
      <c r="WGE168"/>
      <c r="WGF168"/>
      <c r="WGG168"/>
      <c r="WGH168"/>
      <c r="WGI168"/>
      <c r="WGJ168"/>
      <c r="WGK168"/>
      <c r="WGL168"/>
      <c r="WGM168"/>
      <c r="WGN168"/>
      <c r="WGO168"/>
      <c r="WGP168"/>
      <c r="WGQ168"/>
      <c r="WGR168"/>
      <c r="WGS168"/>
      <c r="WGT168"/>
      <c r="WGU168"/>
      <c r="WGV168"/>
      <c r="WGW168"/>
      <c r="WGX168"/>
      <c r="WGY168"/>
      <c r="WGZ168"/>
      <c r="WHA168"/>
      <c r="WHB168"/>
      <c r="WHC168"/>
      <c r="WHD168"/>
      <c r="WHE168"/>
      <c r="WHF168"/>
      <c r="WHG168"/>
      <c r="WHH168"/>
      <c r="WHI168"/>
      <c r="WHJ168"/>
      <c r="WHK168"/>
      <c r="WHL168"/>
      <c r="WHM168"/>
      <c r="WHN168"/>
      <c r="WHO168"/>
      <c r="WHP168"/>
      <c r="WHQ168"/>
      <c r="WHR168"/>
      <c r="WHS168"/>
      <c r="WHT168"/>
      <c r="WHU168"/>
      <c r="WHV168"/>
      <c r="WHW168"/>
      <c r="WHX168"/>
      <c r="WHY168"/>
      <c r="WHZ168"/>
      <c r="WIA168"/>
      <c r="WIB168"/>
      <c r="WIC168"/>
      <c r="WID168"/>
      <c r="WIE168"/>
      <c r="WIF168"/>
      <c r="WIG168"/>
      <c r="WIH168"/>
      <c r="WII168"/>
      <c r="WIJ168"/>
      <c r="WIK168"/>
      <c r="WIL168"/>
      <c r="WIM168"/>
      <c r="WIN168"/>
      <c r="WIO168"/>
      <c r="WIP168"/>
      <c r="WIQ168"/>
      <c r="WIR168"/>
      <c r="WIS168"/>
      <c r="WIT168"/>
      <c r="WIU168"/>
      <c r="WIV168"/>
      <c r="WIW168"/>
      <c r="WIX168"/>
      <c r="WIY168"/>
      <c r="WIZ168"/>
      <c r="WJA168"/>
      <c r="WJB168"/>
      <c r="WJC168"/>
      <c r="WJD168"/>
      <c r="WJE168"/>
      <c r="WJF168"/>
      <c r="WJG168"/>
      <c r="WJH168"/>
      <c r="WJI168"/>
      <c r="WJJ168"/>
      <c r="WJK168"/>
      <c r="WJL168"/>
      <c r="WJM168"/>
      <c r="WJN168"/>
      <c r="WJO168"/>
      <c r="WJP168"/>
      <c r="WJQ168"/>
      <c r="WJR168"/>
      <c r="WJS168"/>
      <c r="WJT168"/>
      <c r="WJU168"/>
      <c r="WJV168"/>
      <c r="WJW168"/>
      <c r="WJX168"/>
      <c r="WJY168"/>
      <c r="WJZ168"/>
      <c r="WKA168"/>
      <c r="WKB168"/>
      <c r="WKC168"/>
      <c r="WKD168"/>
      <c r="WKE168"/>
      <c r="WKF168"/>
      <c r="WKG168"/>
      <c r="WKH168"/>
      <c r="WKI168"/>
      <c r="WKJ168"/>
      <c r="WKK168"/>
      <c r="WKL168"/>
      <c r="WKM168"/>
      <c r="WKN168"/>
      <c r="WKO168"/>
      <c r="WKP168"/>
      <c r="WKQ168"/>
      <c r="WKR168"/>
      <c r="WKS168"/>
      <c r="WKT168"/>
      <c r="WKU168"/>
      <c r="WKV168"/>
      <c r="WKW168"/>
      <c r="WKX168"/>
      <c r="WKY168"/>
      <c r="WKZ168"/>
      <c r="WLA168"/>
      <c r="WLB168"/>
      <c r="WLC168"/>
      <c r="WLD168"/>
      <c r="WLE168"/>
      <c r="WLF168"/>
      <c r="WLG168"/>
      <c r="WLH168"/>
      <c r="WLI168"/>
      <c r="WLJ168"/>
      <c r="WLK168"/>
      <c r="WLL168"/>
      <c r="WLM168"/>
      <c r="WLN168"/>
      <c r="WLO168"/>
      <c r="WLP168"/>
      <c r="WLQ168"/>
      <c r="WLR168"/>
      <c r="WLS168"/>
      <c r="WLT168"/>
      <c r="WLU168"/>
      <c r="WLV168"/>
      <c r="WLW168"/>
      <c r="WLX168"/>
      <c r="WLY168"/>
      <c r="WLZ168"/>
      <c r="WMA168"/>
      <c r="WMB168"/>
      <c r="WMC168"/>
      <c r="WMD168"/>
      <c r="WME168"/>
      <c r="WMF168"/>
      <c r="WMG168"/>
      <c r="WMH168"/>
      <c r="WMI168"/>
      <c r="WMJ168"/>
      <c r="WMK168"/>
      <c r="WML168"/>
      <c r="WMM168"/>
      <c r="WMN168"/>
      <c r="WMO168"/>
      <c r="WMP168"/>
      <c r="WMQ168"/>
      <c r="WMR168"/>
      <c r="WMS168"/>
      <c r="WMT168"/>
      <c r="WMU168"/>
      <c r="WMV168"/>
      <c r="WMW168"/>
      <c r="WMX168"/>
      <c r="WMY168"/>
      <c r="WMZ168"/>
      <c r="WNA168"/>
      <c r="WNB168"/>
      <c r="WNC168"/>
      <c r="WND168"/>
      <c r="WNE168"/>
      <c r="WNF168"/>
      <c r="WNG168"/>
      <c r="WNH168"/>
      <c r="WNI168"/>
      <c r="WNJ168"/>
      <c r="WNK168"/>
      <c r="WNL168"/>
      <c r="WNM168"/>
      <c r="WNN168"/>
      <c r="WNO168"/>
      <c r="WNP168"/>
      <c r="WNQ168"/>
      <c r="WNR168"/>
      <c r="WNS168"/>
      <c r="WNT168"/>
      <c r="WNU168"/>
      <c r="WNV168"/>
      <c r="WNW168"/>
      <c r="WNX168"/>
      <c r="WNY168"/>
      <c r="WNZ168"/>
      <c r="WOA168"/>
      <c r="WOB168"/>
      <c r="WOC168"/>
      <c r="WOD168"/>
      <c r="WOE168"/>
      <c r="WOF168"/>
      <c r="WOG168"/>
      <c r="WOH168"/>
      <c r="WOI168"/>
      <c r="WOJ168"/>
      <c r="WOK168"/>
      <c r="WOL168"/>
      <c r="WOM168"/>
      <c r="WON168"/>
      <c r="WOO168"/>
      <c r="WOP168"/>
      <c r="WOQ168"/>
      <c r="WOR168"/>
      <c r="WOS168"/>
      <c r="WOT168"/>
      <c r="WOU168"/>
      <c r="WOV168"/>
      <c r="WOW168"/>
      <c r="WOX168"/>
      <c r="WOY168"/>
      <c r="WOZ168"/>
      <c r="WPA168"/>
      <c r="WPB168"/>
      <c r="WPC168"/>
      <c r="WPD168"/>
      <c r="WPE168"/>
      <c r="WPF168"/>
      <c r="WPG168"/>
      <c r="WPH168"/>
      <c r="WPI168"/>
      <c r="WPJ168"/>
      <c r="WPK168"/>
      <c r="WPL168"/>
      <c r="WPM168"/>
      <c r="WPN168"/>
      <c r="WPO168"/>
      <c r="WPP168"/>
      <c r="WPQ168"/>
      <c r="WPR168"/>
      <c r="WPS168"/>
      <c r="WPT168"/>
      <c r="WPU168"/>
      <c r="WPV168"/>
      <c r="WPW168"/>
      <c r="WPX168"/>
      <c r="WPY168"/>
      <c r="WPZ168"/>
      <c r="WQA168"/>
      <c r="WQB168"/>
      <c r="WQC168"/>
      <c r="WQD168"/>
      <c r="WQE168"/>
      <c r="WQF168"/>
      <c r="WQG168"/>
      <c r="WQH168"/>
      <c r="WQI168"/>
      <c r="WQJ168"/>
      <c r="WQK168"/>
      <c r="WQL168"/>
      <c r="WQM168"/>
      <c r="WQN168"/>
      <c r="WQO168"/>
      <c r="WQP168"/>
      <c r="WQQ168"/>
      <c r="WQR168"/>
      <c r="WQS168"/>
      <c r="WQT168"/>
      <c r="WQU168"/>
      <c r="WQV168"/>
      <c r="WQW168"/>
      <c r="WQX168"/>
      <c r="WQY168"/>
      <c r="WQZ168"/>
      <c r="WRA168"/>
      <c r="WRB168"/>
      <c r="WRC168"/>
      <c r="WRD168"/>
      <c r="WRE168"/>
      <c r="WRF168"/>
      <c r="WRG168"/>
      <c r="WRH168"/>
      <c r="WRI168"/>
      <c r="WRJ168"/>
      <c r="WRK168"/>
      <c r="WRL168"/>
      <c r="WRM168"/>
      <c r="WRN168"/>
      <c r="WRO168"/>
      <c r="WRP168"/>
      <c r="WRQ168"/>
      <c r="WRR168"/>
      <c r="WRS168"/>
      <c r="WRT168"/>
      <c r="WRU168"/>
      <c r="WRV168"/>
      <c r="WRW168"/>
      <c r="WRX168"/>
      <c r="WRY168"/>
      <c r="WRZ168"/>
      <c r="WSA168"/>
      <c r="WSB168"/>
      <c r="WSC168"/>
      <c r="WSD168"/>
      <c r="WSE168"/>
      <c r="WSF168"/>
      <c r="WSG168"/>
      <c r="WSH168"/>
      <c r="WSI168"/>
      <c r="WSJ168"/>
      <c r="WSK168"/>
      <c r="WSL168"/>
      <c r="WSM168"/>
      <c r="WSN168"/>
      <c r="WSO168"/>
      <c r="WSP168"/>
      <c r="WSQ168"/>
      <c r="WSR168"/>
      <c r="WSS168"/>
      <c r="WST168"/>
      <c r="WSU168"/>
      <c r="WSV168"/>
      <c r="WSW168"/>
      <c r="WSX168"/>
      <c r="WSY168"/>
      <c r="WSZ168"/>
      <c r="WTA168"/>
      <c r="WTB168"/>
      <c r="WTC168"/>
      <c r="WTD168"/>
      <c r="WTE168"/>
      <c r="WTF168"/>
      <c r="WTG168"/>
      <c r="WTH168"/>
      <c r="WTI168"/>
      <c r="WTJ168"/>
      <c r="WTK168"/>
      <c r="WTL168"/>
      <c r="WTM168"/>
      <c r="WTN168"/>
      <c r="WTO168"/>
      <c r="WTP168"/>
      <c r="WTQ168"/>
      <c r="WTR168"/>
      <c r="WTS168"/>
      <c r="WTT168"/>
      <c r="WTU168"/>
      <c r="WTV168"/>
      <c r="WTW168"/>
      <c r="WTX168"/>
      <c r="WTY168"/>
      <c r="WTZ168"/>
      <c r="WUA168"/>
      <c r="WUB168"/>
      <c r="WUC168"/>
      <c r="WUD168"/>
      <c r="WUE168"/>
      <c r="WUF168"/>
      <c r="WUG168"/>
      <c r="WUH168"/>
      <c r="WUI168"/>
      <c r="WUJ168"/>
      <c r="WUK168"/>
      <c r="WUL168"/>
      <c r="WUM168"/>
      <c r="WUN168"/>
      <c r="WUO168"/>
      <c r="WUP168"/>
      <c r="WUQ168"/>
      <c r="WUR168"/>
      <c r="WUS168"/>
      <c r="WUT168"/>
      <c r="WUU168"/>
      <c r="WUV168"/>
      <c r="WUW168"/>
      <c r="WUX168"/>
      <c r="WUY168"/>
      <c r="WUZ168"/>
      <c r="WVA168"/>
      <c r="WVB168"/>
      <c r="WVC168"/>
      <c r="WVD168"/>
      <c r="WVE168"/>
      <c r="WVF168"/>
      <c r="WVG168"/>
      <c r="WVH168"/>
      <c r="WVI168"/>
      <c r="WVJ168"/>
      <c r="WVK168"/>
      <c r="WVL168"/>
      <c r="WVM168"/>
      <c r="WVN168"/>
      <c r="WVO168"/>
      <c r="WVP168"/>
      <c r="WVQ168"/>
      <c r="WVR168"/>
      <c r="WVS168"/>
      <c r="WVT168"/>
      <c r="WVU168"/>
      <c r="WVV168"/>
      <c r="WVW168"/>
      <c r="WVX168"/>
      <c r="WVY168"/>
      <c r="WVZ168"/>
      <c r="WWA168"/>
      <c r="WWB168"/>
      <c r="WWC168"/>
      <c r="WWD168"/>
      <c r="WWE168"/>
      <c r="WWF168"/>
      <c r="WWG168"/>
      <c r="WWH168"/>
      <c r="WWI168"/>
      <c r="WWJ168"/>
      <c r="WWK168"/>
      <c r="WWL168"/>
      <c r="WWM168"/>
      <c r="WWN168"/>
      <c r="WWO168"/>
      <c r="WWP168"/>
      <c r="WWQ168"/>
      <c r="WWR168"/>
      <c r="WWS168"/>
      <c r="WWT168"/>
      <c r="WWU168"/>
      <c r="WWV168"/>
      <c r="WWW168"/>
      <c r="WWX168"/>
      <c r="WWY168"/>
      <c r="WWZ168"/>
      <c r="WXA168"/>
      <c r="WXB168"/>
      <c r="WXC168"/>
      <c r="WXD168"/>
      <c r="WXE168"/>
      <c r="WXF168"/>
      <c r="WXG168"/>
      <c r="WXH168"/>
      <c r="WXI168"/>
      <c r="WXJ168"/>
      <c r="WXK168"/>
      <c r="WXL168"/>
      <c r="WXM168"/>
      <c r="WXN168"/>
      <c r="WXO168"/>
      <c r="WXP168"/>
      <c r="WXQ168"/>
      <c r="WXR168"/>
      <c r="WXS168"/>
      <c r="WXT168"/>
      <c r="WXU168"/>
      <c r="WXV168"/>
      <c r="WXW168"/>
      <c r="WXX168"/>
      <c r="WXY168"/>
      <c r="WXZ168"/>
      <c r="WYA168"/>
      <c r="WYB168"/>
      <c r="WYC168"/>
      <c r="WYD168"/>
      <c r="WYE168"/>
      <c r="WYF168"/>
      <c r="WYG168"/>
      <c r="WYH168"/>
      <c r="WYI168"/>
      <c r="WYJ168"/>
      <c r="WYK168"/>
      <c r="WYL168"/>
      <c r="WYM168"/>
      <c r="WYN168"/>
      <c r="WYO168"/>
      <c r="WYP168"/>
      <c r="WYQ168"/>
      <c r="WYR168"/>
      <c r="WYS168"/>
      <c r="WYT168"/>
      <c r="WYU168"/>
      <c r="WYV168"/>
      <c r="WYW168"/>
      <c r="WYX168"/>
      <c r="WYY168"/>
      <c r="WYZ168"/>
      <c r="WZA168"/>
      <c r="WZB168"/>
      <c r="WZC168"/>
      <c r="WZD168"/>
      <c r="WZE168"/>
      <c r="WZF168"/>
      <c r="WZG168"/>
      <c r="WZH168"/>
      <c r="WZI168"/>
      <c r="WZJ168"/>
      <c r="WZK168"/>
      <c r="WZL168"/>
      <c r="WZM168"/>
      <c r="WZN168"/>
      <c r="WZO168"/>
      <c r="WZP168"/>
      <c r="WZQ168"/>
      <c r="WZR168"/>
      <c r="WZS168"/>
      <c r="WZT168"/>
      <c r="WZU168"/>
      <c r="WZV168"/>
      <c r="WZW168"/>
      <c r="WZX168"/>
      <c r="WZY168"/>
      <c r="WZZ168"/>
      <c r="XAA168"/>
      <c r="XAB168"/>
      <c r="XAC168"/>
      <c r="XAD168"/>
      <c r="XAE168"/>
      <c r="XAF168"/>
      <c r="XAG168"/>
      <c r="XAH168"/>
      <c r="XAI168"/>
      <c r="XAJ168"/>
      <c r="XAK168"/>
      <c r="XAL168"/>
      <c r="XAM168"/>
      <c r="XAN168"/>
      <c r="XAO168"/>
      <c r="XAP168"/>
      <c r="XAQ168"/>
      <c r="XAR168"/>
      <c r="XAS168"/>
      <c r="XAT168"/>
      <c r="XAU168"/>
      <c r="XAV168"/>
      <c r="XAW168"/>
      <c r="XAX168"/>
      <c r="XAY168"/>
      <c r="XAZ168"/>
      <c r="XBA168"/>
      <c r="XBB168"/>
      <c r="XBC168"/>
      <c r="XBD168"/>
      <c r="XBE168"/>
      <c r="XBF168"/>
      <c r="XBG168"/>
      <c r="XBH168"/>
      <c r="XBI168"/>
      <c r="XBJ168"/>
      <c r="XBK168"/>
      <c r="XBL168"/>
      <c r="XBM168"/>
      <c r="XBN168"/>
      <c r="XBO168"/>
      <c r="XBP168"/>
      <c r="XBQ168"/>
      <c r="XBR168"/>
      <c r="XBS168"/>
      <c r="XBT168"/>
      <c r="XBU168"/>
      <c r="XBV168"/>
      <c r="XBW168"/>
      <c r="XBX168"/>
      <c r="XBY168"/>
      <c r="XBZ168"/>
      <c r="XCA168"/>
      <c r="XCB168"/>
      <c r="XCC168"/>
      <c r="XCD168"/>
      <c r="XCE168"/>
      <c r="XCF168"/>
      <c r="XCG168"/>
      <c r="XCH168"/>
      <c r="XCI168"/>
      <c r="XCJ168"/>
      <c r="XCK168"/>
      <c r="XCL168"/>
      <c r="XCM168"/>
      <c r="XCN168"/>
      <c r="XCO168"/>
      <c r="XCP168"/>
      <c r="XCQ168"/>
      <c r="XCR168"/>
      <c r="XCS168"/>
      <c r="XCT168"/>
      <c r="XCU168"/>
      <c r="XCV168"/>
      <c r="XCW168"/>
      <c r="XCX168"/>
      <c r="XCY168"/>
      <c r="XCZ168"/>
      <c r="XDA168"/>
      <c r="XDB168"/>
      <c r="XDC168"/>
      <c r="XDD168"/>
      <c r="XDE168"/>
      <c r="XDF168"/>
      <c r="XDG168"/>
      <c r="XDH168"/>
      <c r="XDI168"/>
      <c r="XDJ168"/>
      <c r="XDK168"/>
      <c r="XDL168"/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  <c r="XFB168"/>
      <c r="XFC168"/>
      <c r="XFD168"/>
    </row>
    <row r="169" spans="1:16384" s="5" customFormat="1" x14ac:dyDescent="0.25">
      <c r="A169" s="156"/>
      <c r="B169" s="16">
        <v>182</v>
      </c>
      <c r="C169" s="67" t="s">
        <v>167</v>
      </c>
      <c r="D169" s="58">
        <v>210</v>
      </c>
      <c r="E169" s="18">
        <v>3.05</v>
      </c>
      <c r="F169" s="18">
        <v>5.2</v>
      </c>
      <c r="G169" s="18">
        <v>38.04</v>
      </c>
      <c r="H169" s="18">
        <v>246.9</v>
      </c>
      <c r="I169" s="18">
        <v>26.25</v>
      </c>
      <c r="J169" s="18">
        <v>0.03</v>
      </c>
      <c r="K169" s="18">
        <v>0.03</v>
      </c>
      <c r="L169" s="18">
        <v>0</v>
      </c>
      <c r="M169" s="18">
        <v>6.17</v>
      </c>
      <c r="N169" s="18">
        <v>21.53</v>
      </c>
      <c r="O169" s="18">
        <v>66.42</v>
      </c>
      <c r="P169" s="18">
        <v>0.48</v>
      </c>
      <c r="BD169" s="16">
        <v>7.07</v>
      </c>
      <c r="BE169" s="16">
        <v>7.2</v>
      </c>
      <c r="BF169" s="16">
        <v>38.270000000000003</v>
      </c>
      <c r="BG169" s="16">
        <v>246</v>
      </c>
      <c r="BH169" s="16">
        <v>35.200000000000003</v>
      </c>
      <c r="BI169" s="16">
        <v>7.0000000000000007E-2</v>
      </c>
      <c r="BJ169" s="16">
        <v>0.2</v>
      </c>
      <c r="BK169" s="16">
        <v>0.81</v>
      </c>
      <c r="BL169" s="16">
        <v>198.67</v>
      </c>
      <c r="BM169" s="16">
        <v>37.33</v>
      </c>
      <c r="BN169" s="16">
        <v>178.67</v>
      </c>
      <c r="BO169" s="16">
        <v>0.56000000000000005</v>
      </c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  <c r="XFB169"/>
      <c r="XFC169"/>
      <c r="XFD169"/>
    </row>
    <row r="170" spans="1:16384" x14ac:dyDescent="0.25">
      <c r="A170" s="156"/>
      <c r="B170" s="16" t="s">
        <v>23</v>
      </c>
      <c r="C170" s="17" t="s">
        <v>38</v>
      </c>
      <c r="D170" s="16">
        <v>30</v>
      </c>
      <c r="E170" s="18">
        <f t="shared" ref="E170:P170" si="72">SUM(BD170*30/30)</f>
        <v>2.4</v>
      </c>
      <c r="F170" s="18">
        <f t="shared" si="72"/>
        <v>0.36</v>
      </c>
      <c r="G170" s="18">
        <f t="shared" si="72"/>
        <v>14.7</v>
      </c>
      <c r="H170" s="18">
        <f t="shared" si="72"/>
        <v>66.599999999999994</v>
      </c>
      <c r="I170" s="18">
        <f t="shared" si="72"/>
        <v>0</v>
      </c>
      <c r="J170" s="18">
        <f t="shared" si="72"/>
        <v>0.05</v>
      </c>
      <c r="K170" s="18">
        <f t="shared" si="72"/>
        <v>2.9999999999999995E-2</v>
      </c>
      <c r="L170" s="18">
        <f t="shared" si="72"/>
        <v>0</v>
      </c>
      <c r="M170" s="18">
        <f t="shared" si="72"/>
        <v>13.52</v>
      </c>
      <c r="N170" s="18">
        <f t="shared" si="72"/>
        <v>14.12</v>
      </c>
      <c r="O170" s="18">
        <f t="shared" si="72"/>
        <v>45.21</v>
      </c>
      <c r="P170" s="18">
        <f t="shared" si="72"/>
        <v>1.1299999999999999</v>
      </c>
      <c r="Q170" s="21">
        <v>3.03</v>
      </c>
      <c r="R170" s="21">
        <v>0.36</v>
      </c>
      <c r="S170" s="21">
        <v>19.64</v>
      </c>
      <c r="T170" s="21">
        <v>93.77</v>
      </c>
      <c r="U170" s="21"/>
      <c r="V170" s="21"/>
      <c r="W170" s="21">
        <v>1.2999999999999999E-2</v>
      </c>
      <c r="X170" s="21"/>
      <c r="Y170" s="21">
        <v>8</v>
      </c>
      <c r="Z170" s="21">
        <v>5.6</v>
      </c>
      <c r="AA170" s="21">
        <v>26</v>
      </c>
      <c r="AB170" s="21">
        <v>0.44</v>
      </c>
      <c r="AC170" s="21">
        <v>3</v>
      </c>
      <c r="AD170" s="21">
        <f t="shared" ref="AD170:AN171" si="73">AP170*40/40</f>
        <v>0</v>
      </c>
      <c r="AE170" s="21">
        <f t="shared" si="73"/>
        <v>0</v>
      </c>
      <c r="AF170" s="21">
        <f t="shared" si="73"/>
        <v>0</v>
      </c>
      <c r="AG170" s="21">
        <f t="shared" si="73"/>
        <v>0</v>
      </c>
      <c r="AH170" s="21">
        <f t="shared" si="73"/>
        <v>0</v>
      </c>
      <c r="AI170" s="21">
        <f t="shared" si="73"/>
        <v>0</v>
      </c>
      <c r="AJ170" s="21">
        <f t="shared" si="73"/>
        <v>0</v>
      </c>
      <c r="AK170" s="21">
        <f t="shared" si="73"/>
        <v>0</v>
      </c>
      <c r="AL170" s="21">
        <f t="shared" si="73"/>
        <v>0</v>
      </c>
      <c r="AM170" s="21">
        <f t="shared" si="73"/>
        <v>0</v>
      </c>
      <c r="AN170" s="21">
        <f t="shared" si="73"/>
        <v>0</v>
      </c>
      <c r="BD170" s="18">
        <v>2.4</v>
      </c>
      <c r="BE170" s="18">
        <v>0.36</v>
      </c>
      <c r="BF170" s="18">
        <v>14.7</v>
      </c>
      <c r="BG170" s="18">
        <v>66.599999999999994</v>
      </c>
      <c r="BH170" s="18">
        <v>0</v>
      </c>
      <c r="BI170" s="18">
        <v>0.05</v>
      </c>
      <c r="BJ170" s="18">
        <v>0.03</v>
      </c>
      <c r="BK170" s="18">
        <v>0</v>
      </c>
      <c r="BL170" s="18">
        <v>13.52</v>
      </c>
      <c r="BM170" s="18">
        <v>14.12</v>
      </c>
      <c r="BN170" s="18">
        <v>45.21</v>
      </c>
      <c r="BO170" s="18">
        <v>1.1299999999999999</v>
      </c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  <c r="BLC170"/>
      <c r="BLD170"/>
      <c r="BLE170"/>
      <c r="BLF170"/>
      <c r="BLG170"/>
      <c r="BLH170"/>
      <c r="BLI170"/>
      <c r="BLJ170"/>
      <c r="BLK170"/>
      <c r="BLL170"/>
      <c r="BLM170"/>
      <c r="BLN170"/>
      <c r="BLO170"/>
      <c r="BLP170"/>
      <c r="BLQ170"/>
      <c r="BLR170"/>
      <c r="BLS170"/>
      <c r="BLT170"/>
      <c r="BLU170"/>
      <c r="BLV170"/>
      <c r="BLW170"/>
      <c r="BLX170"/>
      <c r="BLY170"/>
      <c r="BLZ170"/>
      <c r="BMA170"/>
      <c r="BMB170"/>
      <c r="BMC170"/>
      <c r="BMD170"/>
      <c r="BME170"/>
      <c r="BMF170"/>
      <c r="BMG170"/>
      <c r="BMH170"/>
      <c r="BMI170"/>
      <c r="BMJ170"/>
      <c r="BMK170"/>
      <c r="BML170"/>
      <c r="BMM170"/>
      <c r="BMN170"/>
      <c r="BMO170"/>
      <c r="BMP170"/>
      <c r="BMQ170"/>
      <c r="BMR170"/>
      <c r="BMS170"/>
      <c r="BMT170"/>
      <c r="BMU170"/>
      <c r="BMV170"/>
      <c r="BMW170"/>
      <c r="BMX170"/>
      <c r="BMY170"/>
      <c r="BMZ170"/>
      <c r="BNA170"/>
      <c r="BNB170"/>
      <c r="BNC170"/>
      <c r="BND170"/>
      <c r="BNE170"/>
      <c r="BNF170"/>
      <c r="BNG170"/>
      <c r="BNH170"/>
      <c r="BNI170"/>
      <c r="BNJ170"/>
      <c r="BNK170"/>
      <c r="BNL170"/>
      <c r="BNM170"/>
      <c r="BNN170"/>
      <c r="BNO170"/>
      <c r="BNP170"/>
      <c r="BNQ170"/>
      <c r="BNR170"/>
      <c r="BNS170"/>
      <c r="BNT170"/>
      <c r="BNU170"/>
      <c r="BNV170"/>
      <c r="BNW170"/>
      <c r="BNX170"/>
      <c r="BNY170"/>
      <c r="BNZ170"/>
      <c r="BOA170"/>
      <c r="BOB170"/>
      <c r="BOC170"/>
      <c r="BOD170"/>
      <c r="BOE170"/>
      <c r="BOF170"/>
      <c r="BOG170"/>
      <c r="BOH170"/>
      <c r="BOI170"/>
      <c r="BOJ170"/>
      <c r="BOK170"/>
      <c r="BOL170"/>
      <c r="BOM170"/>
      <c r="BON170"/>
      <c r="BOO170"/>
      <c r="BOP170"/>
      <c r="BOQ170"/>
      <c r="BOR170"/>
      <c r="BOS170"/>
      <c r="BOT170"/>
      <c r="BOU170"/>
      <c r="BOV170"/>
      <c r="BOW170"/>
      <c r="BOX170"/>
      <c r="BOY170"/>
      <c r="BOZ170"/>
      <c r="BPA170"/>
      <c r="BPB170"/>
      <c r="BPC170"/>
      <c r="BPD170"/>
      <c r="BPE170"/>
      <c r="BPF170"/>
      <c r="BPG170"/>
      <c r="BPH170"/>
      <c r="BPI170"/>
      <c r="BPJ170"/>
      <c r="BPK170"/>
      <c r="BPL170"/>
      <c r="BPM170"/>
      <c r="BPN170"/>
      <c r="BPO170"/>
      <c r="BPP170"/>
      <c r="BPQ170"/>
      <c r="BPR170"/>
      <c r="BPS170"/>
      <c r="BPT170"/>
      <c r="BPU170"/>
      <c r="BPV170"/>
      <c r="BPW170"/>
      <c r="BPX170"/>
      <c r="BPY170"/>
      <c r="BPZ170"/>
      <c r="BQA170"/>
      <c r="BQB170"/>
      <c r="BQC170"/>
      <c r="BQD170"/>
      <c r="BQE170"/>
      <c r="BQF170"/>
      <c r="BQG170"/>
      <c r="BQH170"/>
      <c r="BQI170"/>
      <c r="BQJ170"/>
      <c r="BQK170"/>
      <c r="BQL170"/>
      <c r="BQM170"/>
      <c r="BQN170"/>
      <c r="BQO170"/>
      <c r="BQP170"/>
      <c r="BQQ170"/>
      <c r="BQR170"/>
      <c r="BQS170"/>
      <c r="BQT170"/>
      <c r="BQU170"/>
      <c r="BQV170"/>
      <c r="BQW170"/>
      <c r="BQX170"/>
      <c r="BQY170"/>
      <c r="BQZ170"/>
      <c r="BRA170"/>
      <c r="BRB170"/>
      <c r="BRC170"/>
      <c r="BRD170"/>
      <c r="BRE170"/>
      <c r="BRF170"/>
      <c r="BRG170"/>
      <c r="BRH170"/>
      <c r="BRI170"/>
      <c r="BRJ170"/>
      <c r="BRK170"/>
      <c r="BRL170"/>
      <c r="BRM170"/>
      <c r="BRN170"/>
      <c r="BRO170"/>
      <c r="BRP170"/>
      <c r="BRQ170"/>
      <c r="BRR170"/>
      <c r="BRS170"/>
      <c r="BRT170"/>
      <c r="BRU170"/>
      <c r="BRV170"/>
      <c r="BRW170"/>
      <c r="BRX170"/>
      <c r="BRY170"/>
      <c r="BRZ170"/>
      <c r="BSA170"/>
      <c r="BSB170"/>
      <c r="BSC170"/>
      <c r="BSD170"/>
      <c r="BSE170"/>
      <c r="BSF170"/>
      <c r="BSG170"/>
      <c r="BSH170"/>
      <c r="BSI170"/>
      <c r="BSJ170"/>
      <c r="BSK170"/>
      <c r="BSL170"/>
      <c r="BSM170"/>
      <c r="BSN170"/>
      <c r="BSO170"/>
      <c r="BSP170"/>
      <c r="BSQ170"/>
      <c r="BSR170"/>
      <c r="BSS170"/>
      <c r="BST170"/>
      <c r="BSU170"/>
      <c r="BSV170"/>
      <c r="BSW170"/>
      <c r="BSX170"/>
      <c r="BSY170"/>
      <c r="BSZ170"/>
      <c r="BTA170"/>
      <c r="BTB170"/>
      <c r="BTC170"/>
      <c r="BTD170"/>
      <c r="BTE170"/>
      <c r="BTF170"/>
      <c r="BTG170"/>
      <c r="BTH170"/>
      <c r="BTI170"/>
      <c r="BTJ170"/>
      <c r="BTK170"/>
      <c r="BTL170"/>
      <c r="BTM170"/>
      <c r="BTN170"/>
      <c r="BTO170"/>
      <c r="BTP170"/>
      <c r="BTQ170"/>
      <c r="BTR170"/>
      <c r="BTS170"/>
      <c r="BTT170"/>
      <c r="BTU170"/>
      <c r="BTV170"/>
      <c r="BTW170"/>
      <c r="BTX170"/>
      <c r="BTY170"/>
      <c r="BTZ170"/>
      <c r="BUA170"/>
      <c r="BUB170"/>
      <c r="BUC170"/>
      <c r="BUD170"/>
      <c r="BUE170"/>
      <c r="BUF170"/>
      <c r="BUG170"/>
      <c r="BUH170"/>
      <c r="BUI170"/>
      <c r="BUJ170"/>
      <c r="BUK170"/>
      <c r="BUL170"/>
      <c r="BUM170"/>
      <c r="BUN170"/>
      <c r="BUO170"/>
      <c r="BUP170"/>
      <c r="BUQ170"/>
      <c r="BUR170"/>
      <c r="BUS170"/>
      <c r="BUT170"/>
      <c r="BUU170"/>
      <c r="BUV170"/>
      <c r="BUW170"/>
      <c r="BUX170"/>
      <c r="BUY170"/>
      <c r="BUZ170"/>
      <c r="BVA170"/>
      <c r="BVB170"/>
      <c r="BVC170"/>
      <c r="BVD170"/>
      <c r="BVE170"/>
      <c r="BVF170"/>
      <c r="BVG170"/>
      <c r="BVH170"/>
      <c r="BVI170"/>
      <c r="BVJ170"/>
      <c r="BVK170"/>
      <c r="BVL170"/>
      <c r="BVM170"/>
      <c r="BVN170"/>
      <c r="BVO170"/>
      <c r="BVP170"/>
      <c r="BVQ170"/>
      <c r="BVR170"/>
      <c r="BVS170"/>
      <c r="BVT170"/>
      <c r="BVU170"/>
      <c r="BVV170"/>
      <c r="BVW170"/>
      <c r="BVX170"/>
      <c r="BVY170"/>
      <c r="BVZ170"/>
      <c r="BWA170"/>
      <c r="BWB170"/>
      <c r="BWC170"/>
      <c r="BWD170"/>
      <c r="BWE170"/>
      <c r="BWF170"/>
      <c r="BWG170"/>
      <c r="BWH170"/>
      <c r="BWI170"/>
      <c r="BWJ170"/>
      <c r="BWK170"/>
      <c r="BWL170"/>
      <c r="BWM170"/>
      <c r="BWN170"/>
      <c r="BWO170"/>
      <c r="BWP170"/>
      <c r="BWQ170"/>
      <c r="BWR170"/>
      <c r="BWS170"/>
      <c r="BWT170"/>
      <c r="BWU170"/>
      <c r="BWV170"/>
      <c r="BWW170"/>
      <c r="BWX170"/>
      <c r="BWY170"/>
      <c r="BWZ170"/>
      <c r="BXA170"/>
      <c r="BXB170"/>
      <c r="BXC170"/>
      <c r="BXD170"/>
      <c r="BXE170"/>
      <c r="BXF170"/>
      <c r="BXG170"/>
      <c r="BXH170"/>
      <c r="BXI170"/>
      <c r="BXJ170"/>
      <c r="BXK170"/>
      <c r="BXL170"/>
      <c r="BXM170"/>
      <c r="BXN170"/>
      <c r="BXO170"/>
      <c r="BXP170"/>
      <c r="BXQ170"/>
      <c r="BXR170"/>
      <c r="BXS170"/>
      <c r="BXT170"/>
      <c r="BXU170"/>
      <c r="BXV170"/>
      <c r="BXW170"/>
      <c r="BXX170"/>
      <c r="BXY170"/>
      <c r="BXZ170"/>
      <c r="BYA170"/>
      <c r="BYB170"/>
      <c r="BYC170"/>
      <c r="BYD170"/>
      <c r="BYE170"/>
      <c r="BYF170"/>
      <c r="BYG170"/>
      <c r="BYH170"/>
      <c r="BYI170"/>
      <c r="BYJ170"/>
      <c r="BYK170"/>
      <c r="BYL170"/>
      <c r="BYM170"/>
      <c r="BYN170"/>
      <c r="BYO170"/>
      <c r="BYP170"/>
      <c r="BYQ170"/>
      <c r="BYR170"/>
      <c r="BYS170"/>
      <c r="BYT170"/>
      <c r="BYU170"/>
      <c r="BYV170"/>
      <c r="BYW170"/>
      <c r="BYX170"/>
      <c r="BYY170"/>
      <c r="BYZ170"/>
      <c r="BZA170"/>
      <c r="BZB170"/>
      <c r="BZC170"/>
      <c r="BZD170"/>
      <c r="BZE170"/>
      <c r="BZF170"/>
      <c r="BZG170"/>
      <c r="BZH170"/>
      <c r="BZI170"/>
      <c r="BZJ170"/>
      <c r="BZK170"/>
      <c r="BZL170"/>
      <c r="BZM170"/>
      <c r="BZN170"/>
      <c r="BZO170"/>
      <c r="BZP170"/>
      <c r="BZQ170"/>
      <c r="BZR170"/>
      <c r="BZS170"/>
      <c r="BZT170"/>
      <c r="BZU170"/>
      <c r="BZV170"/>
      <c r="BZW170"/>
      <c r="BZX170"/>
      <c r="BZY170"/>
      <c r="BZZ170"/>
      <c r="CAA170"/>
      <c r="CAB170"/>
      <c r="CAC170"/>
      <c r="CAD170"/>
      <c r="CAE170"/>
      <c r="CAF170"/>
      <c r="CAG170"/>
      <c r="CAH170"/>
      <c r="CAI170"/>
      <c r="CAJ170"/>
      <c r="CAK170"/>
      <c r="CAL170"/>
      <c r="CAM170"/>
      <c r="CAN170"/>
      <c r="CAO170"/>
      <c r="CAP170"/>
      <c r="CAQ170"/>
      <c r="CAR170"/>
      <c r="CAS170"/>
      <c r="CAT170"/>
      <c r="CAU170"/>
      <c r="CAV170"/>
      <c r="CAW170"/>
      <c r="CAX170"/>
      <c r="CAY170"/>
      <c r="CAZ170"/>
      <c r="CBA170"/>
      <c r="CBB170"/>
      <c r="CBC170"/>
      <c r="CBD170"/>
      <c r="CBE170"/>
      <c r="CBF170"/>
      <c r="CBG170"/>
      <c r="CBH170"/>
      <c r="CBI170"/>
      <c r="CBJ170"/>
      <c r="CBK170"/>
      <c r="CBL170"/>
      <c r="CBM170"/>
      <c r="CBN170"/>
      <c r="CBO170"/>
      <c r="CBP170"/>
      <c r="CBQ170"/>
      <c r="CBR170"/>
      <c r="CBS170"/>
      <c r="CBT170"/>
      <c r="CBU170"/>
      <c r="CBV170"/>
      <c r="CBW170"/>
      <c r="CBX170"/>
      <c r="CBY170"/>
      <c r="CBZ170"/>
      <c r="CCA170"/>
      <c r="CCB170"/>
      <c r="CCC170"/>
      <c r="CCD170"/>
      <c r="CCE170"/>
      <c r="CCF170"/>
      <c r="CCG170"/>
      <c r="CCH170"/>
      <c r="CCI170"/>
      <c r="CCJ170"/>
      <c r="CCK170"/>
      <c r="CCL170"/>
      <c r="CCM170"/>
      <c r="CCN170"/>
      <c r="CCO170"/>
      <c r="CCP170"/>
      <c r="CCQ170"/>
      <c r="CCR170"/>
      <c r="CCS170"/>
      <c r="CCT170"/>
      <c r="CCU170"/>
      <c r="CCV170"/>
      <c r="CCW170"/>
      <c r="CCX170"/>
      <c r="CCY170"/>
      <c r="CCZ170"/>
      <c r="CDA170"/>
      <c r="CDB170"/>
      <c r="CDC170"/>
      <c r="CDD170"/>
      <c r="CDE170"/>
      <c r="CDF170"/>
      <c r="CDG170"/>
      <c r="CDH170"/>
      <c r="CDI170"/>
      <c r="CDJ170"/>
      <c r="CDK170"/>
      <c r="CDL170"/>
      <c r="CDM170"/>
      <c r="CDN170"/>
      <c r="CDO170"/>
      <c r="CDP170"/>
      <c r="CDQ170"/>
      <c r="CDR170"/>
      <c r="CDS170"/>
      <c r="CDT170"/>
      <c r="CDU170"/>
      <c r="CDV170"/>
      <c r="CDW170"/>
      <c r="CDX170"/>
      <c r="CDY170"/>
      <c r="CDZ170"/>
      <c r="CEA170"/>
      <c r="CEB170"/>
      <c r="CEC170"/>
      <c r="CED170"/>
      <c r="CEE170"/>
      <c r="CEF170"/>
      <c r="CEG170"/>
      <c r="CEH170"/>
      <c r="CEI170"/>
      <c r="CEJ170"/>
      <c r="CEK170"/>
      <c r="CEL170"/>
      <c r="CEM170"/>
      <c r="CEN170"/>
      <c r="CEO170"/>
      <c r="CEP170"/>
      <c r="CEQ170"/>
      <c r="CER170"/>
      <c r="CES170"/>
      <c r="CET170"/>
      <c r="CEU170"/>
      <c r="CEV170"/>
      <c r="CEW170"/>
      <c r="CEX170"/>
      <c r="CEY170"/>
      <c r="CEZ170"/>
      <c r="CFA170"/>
      <c r="CFB170"/>
      <c r="CFC170"/>
      <c r="CFD170"/>
      <c r="CFE170"/>
      <c r="CFF170"/>
      <c r="CFG170"/>
      <c r="CFH170"/>
      <c r="CFI170"/>
      <c r="CFJ170"/>
      <c r="CFK170"/>
      <c r="CFL170"/>
      <c r="CFM170"/>
      <c r="CFN170"/>
      <c r="CFO170"/>
      <c r="CFP170"/>
      <c r="CFQ170"/>
      <c r="CFR170"/>
      <c r="CFS170"/>
      <c r="CFT170"/>
      <c r="CFU170"/>
      <c r="CFV170"/>
      <c r="CFW170"/>
      <c r="CFX170"/>
      <c r="CFY170"/>
      <c r="CFZ170"/>
      <c r="CGA170"/>
      <c r="CGB170"/>
      <c r="CGC170"/>
      <c r="CGD170"/>
      <c r="CGE170"/>
      <c r="CGF170"/>
      <c r="CGG170"/>
      <c r="CGH170"/>
      <c r="CGI170"/>
      <c r="CGJ170"/>
      <c r="CGK170"/>
      <c r="CGL170"/>
      <c r="CGM170"/>
      <c r="CGN170"/>
      <c r="CGO170"/>
      <c r="CGP170"/>
      <c r="CGQ170"/>
      <c r="CGR170"/>
      <c r="CGS170"/>
      <c r="CGT170"/>
      <c r="CGU170"/>
      <c r="CGV170"/>
      <c r="CGW170"/>
      <c r="CGX170"/>
      <c r="CGY170"/>
      <c r="CGZ170"/>
      <c r="CHA170"/>
      <c r="CHB170"/>
      <c r="CHC170"/>
      <c r="CHD170"/>
      <c r="CHE170"/>
      <c r="CHF170"/>
      <c r="CHG170"/>
      <c r="CHH170"/>
      <c r="CHI170"/>
      <c r="CHJ170"/>
      <c r="CHK170"/>
      <c r="CHL170"/>
      <c r="CHM170"/>
      <c r="CHN170"/>
      <c r="CHO170"/>
      <c r="CHP170"/>
      <c r="CHQ170"/>
      <c r="CHR170"/>
      <c r="CHS170"/>
      <c r="CHT170"/>
      <c r="CHU170"/>
      <c r="CHV170"/>
      <c r="CHW170"/>
      <c r="CHX170"/>
      <c r="CHY170"/>
      <c r="CHZ170"/>
      <c r="CIA170"/>
      <c r="CIB170"/>
      <c r="CIC170"/>
      <c r="CID170"/>
      <c r="CIE170"/>
      <c r="CIF170"/>
      <c r="CIG170"/>
      <c r="CIH170"/>
      <c r="CII170"/>
      <c r="CIJ170"/>
      <c r="CIK170"/>
      <c r="CIL170"/>
      <c r="CIM170"/>
      <c r="CIN170"/>
      <c r="CIO170"/>
      <c r="CIP170"/>
      <c r="CIQ170"/>
      <c r="CIR170"/>
      <c r="CIS170"/>
      <c r="CIT170"/>
      <c r="CIU170"/>
      <c r="CIV170"/>
      <c r="CIW170"/>
      <c r="CIX170"/>
      <c r="CIY170"/>
      <c r="CIZ170"/>
      <c r="CJA170"/>
      <c r="CJB170"/>
      <c r="CJC170"/>
      <c r="CJD170"/>
      <c r="CJE170"/>
      <c r="CJF170"/>
      <c r="CJG170"/>
      <c r="CJH170"/>
      <c r="CJI170"/>
      <c r="CJJ170"/>
      <c r="CJK170"/>
      <c r="CJL170"/>
      <c r="CJM170"/>
      <c r="CJN170"/>
      <c r="CJO170"/>
      <c r="CJP170"/>
      <c r="CJQ170"/>
      <c r="CJR170"/>
      <c r="CJS170"/>
      <c r="CJT170"/>
      <c r="CJU170"/>
      <c r="CJV170"/>
      <c r="CJW170"/>
      <c r="CJX170"/>
      <c r="CJY170"/>
      <c r="CJZ170"/>
      <c r="CKA170"/>
      <c r="CKB170"/>
      <c r="CKC170"/>
      <c r="CKD170"/>
      <c r="CKE170"/>
      <c r="CKF170"/>
      <c r="CKG170"/>
      <c r="CKH170"/>
      <c r="CKI170"/>
      <c r="CKJ170"/>
      <c r="CKK170"/>
      <c r="CKL170"/>
      <c r="CKM170"/>
      <c r="CKN170"/>
      <c r="CKO170"/>
      <c r="CKP170"/>
      <c r="CKQ170"/>
      <c r="CKR170"/>
      <c r="CKS170"/>
      <c r="CKT170"/>
      <c r="CKU170"/>
      <c r="CKV170"/>
      <c r="CKW170"/>
      <c r="CKX170"/>
      <c r="CKY170"/>
      <c r="CKZ170"/>
      <c r="CLA170"/>
      <c r="CLB170"/>
      <c r="CLC170"/>
      <c r="CLD170"/>
      <c r="CLE170"/>
      <c r="CLF170"/>
      <c r="CLG170"/>
      <c r="CLH170"/>
      <c r="CLI170"/>
      <c r="CLJ170"/>
      <c r="CLK170"/>
      <c r="CLL170"/>
      <c r="CLM170"/>
      <c r="CLN170"/>
      <c r="CLO170"/>
      <c r="CLP170"/>
      <c r="CLQ170"/>
      <c r="CLR170"/>
      <c r="CLS170"/>
      <c r="CLT170"/>
      <c r="CLU170"/>
      <c r="CLV170"/>
      <c r="CLW170"/>
      <c r="CLX170"/>
      <c r="CLY170"/>
      <c r="CLZ170"/>
      <c r="CMA170"/>
      <c r="CMB170"/>
      <c r="CMC170"/>
      <c r="CMD170"/>
      <c r="CME170"/>
      <c r="CMF170"/>
      <c r="CMG170"/>
      <c r="CMH170"/>
      <c r="CMI170"/>
      <c r="CMJ170"/>
      <c r="CMK170"/>
      <c r="CML170"/>
      <c r="CMM170"/>
      <c r="CMN170"/>
      <c r="CMO170"/>
      <c r="CMP170"/>
      <c r="CMQ170"/>
      <c r="CMR170"/>
      <c r="CMS170"/>
      <c r="CMT170"/>
      <c r="CMU170"/>
      <c r="CMV170"/>
      <c r="CMW170"/>
      <c r="CMX170"/>
      <c r="CMY170"/>
      <c r="CMZ170"/>
      <c r="CNA170"/>
      <c r="CNB170"/>
      <c r="CNC170"/>
      <c r="CND170"/>
      <c r="CNE170"/>
      <c r="CNF170"/>
      <c r="CNG170"/>
      <c r="CNH170"/>
      <c r="CNI170"/>
      <c r="CNJ170"/>
      <c r="CNK170"/>
      <c r="CNL170"/>
      <c r="CNM170"/>
      <c r="CNN170"/>
      <c r="CNO170"/>
      <c r="CNP170"/>
      <c r="CNQ170"/>
      <c r="CNR170"/>
      <c r="CNS170"/>
      <c r="CNT170"/>
      <c r="CNU170"/>
      <c r="CNV170"/>
      <c r="CNW170"/>
      <c r="CNX170"/>
      <c r="CNY170"/>
      <c r="CNZ170"/>
      <c r="COA170"/>
      <c r="COB170"/>
      <c r="COC170"/>
      <c r="COD170"/>
      <c r="COE170"/>
      <c r="COF170"/>
      <c r="COG170"/>
      <c r="COH170"/>
      <c r="COI170"/>
      <c r="COJ170"/>
      <c r="COK170"/>
      <c r="COL170"/>
      <c r="COM170"/>
      <c r="CON170"/>
      <c r="COO170"/>
      <c r="COP170"/>
      <c r="COQ170"/>
      <c r="COR170"/>
      <c r="COS170"/>
      <c r="COT170"/>
      <c r="COU170"/>
      <c r="COV170"/>
      <c r="COW170"/>
      <c r="COX170"/>
      <c r="COY170"/>
      <c r="COZ170"/>
      <c r="CPA170"/>
      <c r="CPB170"/>
      <c r="CPC170"/>
      <c r="CPD170"/>
      <c r="CPE170"/>
      <c r="CPF170"/>
      <c r="CPG170"/>
      <c r="CPH170"/>
      <c r="CPI170"/>
      <c r="CPJ170"/>
      <c r="CPK170"/>
      <c r="CPL170"/>
      <c r="CPM170"/>
      <c r="CPN170"/>
      <c r="CPO170"/>
      <c r="CPP170"/>
      <c r="CPQ170"/>
      <c r="CPR170"/>
      <c r="CPS170"/>
      <c r="CPT170"/>
      <c r="CPU170"/>
      <c r="CPV170"/>
      <c r="CPW170"/>
      <c r="CPX170"/>
      <c r="CPY170"/>
      <c r="CPZ170"/>
      <c r="CQA170"/>
      <c r="CQB170"/>
      <c r="CQC170"/>
      <c r="CQD170"/>
      <c r="CQE170"/>
      <c r="CQF170"/>
      <c r="CQG170"/>
      <c r="CQH170"/>
      <c r="CQI170"/>
      <c r="CQJ170"/>
      <c r="CQK170"/>
      <c r="CQL170"/>
      <c r="CQM170"/>
      <c r="CQN170"/>
      <c r="CQO170"/>
      <c r="CQP170"/>
      <c r="CQQ170"/>
      <c r="CQR170"/>
      <c r="CQS170"/>
      <c r="CQT170"/>
      <c r="CQU170"/>
      <c r="CQV170"/>
      <c r="CQW170"/>
      <c r="CQX170"/>
      <c r="CQY170"/>
      <c r="CQZ170"/>
      <c r="CRA170"/>
      <c r="CRB170"/>
      <c r="CRC170"/>
      <c r="CRD170"/>
      <c r="CRE170"/>
      <c r="CRF170"/>
      <c r="CRG170"/>
      <c r="CRH170"/>
      <c r="CRI170"/>
      <c r="CRJ170"/>
      <c r="CRK170"/>
      <c r="CRL170"/>
      <c r="CRM170"/>
      <c r="CRN170"/>
      <c r="CRO170"/>
      <c r="CRP170"/>
      <c r="CRQ170"/>
      <c r="CRR170"/>
      <c r="CRS170"/>
      <c r="CRT170"/>
      <c r="CRU170"/>
      <c r="CRV170"/>
      <c r="CRW170"/>
      <c r="CRX170"/>
      <c r="CRY170"/>
      <c r="CRZ170"/>
      <c r="CSA170"/>
      <c r="CSB170"/>
      <c r="CSC170"/>
      <c r="CSD170"/>
      <c r="CSE170"/>
      <c r="CSF170"/>
      <c r="CSG170"/>
      <c r="CSH170"/>
      <c r="CSI170"/>
      <c r="CSJ170"/>
      <c r="CSK170"/>
      <c r="CSL170"/>
      <c r="CSM170"/>
      <c r="CSN170"/>
      <c r="CSO170"/>
      <c r="CSP170"/>
      <c r="CSQ170"/>
      <c r="CSR170"/>
      <c r="CSS170"/>
      <c r="CST170"/>
      <c r="CSU170"/>
      <c r="CSV170"/>
      <c r="CSW170"/>
      <c r="CSX170"/>
      <c r="CSY170"/>
      <c r="CSZ170"/>
      <c r="CTA170"/>
      <c r="CTB170"/>
      <c r="CTC170"/>
      <c r="CTD170"/>
      <c r="CTE170"/>
      <c r="CTF170"/>
      <c r="CTG170"/>
      <c r="CTH170"/>
      <c r="CTI170"/>
      <c r="CTJ170"/>
      <c r="CTK170"/>
      <c r="CTL170"/>
      <c r="CTM170"/>
      <c r="CTN170"/>
      <c r="CTO170"/>
      <c r="CTP170"/>
      <c r="CTQ170"/>
      <c r="CTR170"/>
      <c r="CTS170"/>
      <c r="CTT170"/>
      <c r="CTU170"/>
      <c r="CTV170"/>
      <c r="CTW170"/>
      <c r="CTX170"/>
      <c r="CTY170"/>
      <c r="CTZ170"/>
      <c r="CUA170"/>
      <c r="CUB170"/>
      <c r="CUC170"/>
      <c r="CUD170"/>
      <c r="CUE170"/>
      <c r="CUF170"/>
      <c r="CUG170"/>
      <c r="CUH170"/>
      <c r="CUI170"/>
      <c r="CUJ170"/>
      <c r="CUK170"/>
      <c r="CUL170"/>
      <c r="CUM170"/>
      <c r="CUN170"/>
      <c r="CUO170"/>
      <c r="CUP170"/>
      <c r="CUQ170"/>
      <c r="CUR170"/>
      <c r="CUS170"/>
      <c r="CUT170"/>
      <c r="CUU170"/>
      <c r="CUV170"/>
      <c r="CUW170"/>
      <c r="CUX170"/>
      <c r="CUY170"/>
      <c r="CUZ170"/>
      <c r="CVA170"/>
      <c r="CVB170"/>
      <c r="CVC170"/>
      <c r="CVD170"/>
      <c r="CVE170"/>
      <c r="CVF170"/>
      <c r="CVG170"/>
      <c r="CVH170"/>
      <c r="CVI170"/>
      <c r="CVJ170"/>
      <c r="CVK170"/>
      <c r="CVL170"/>
      <c r="CVM170"/>
      <c r="CVN170"/>
      <c r="CVO170"/>
      <c r="CVP170"/>
      <c r="CVQ170"/>
      <c r="CVR170"/>
      <c r="CVS170"/>
      <c r="CVT170"/>
      <c r="CVU170"/>
      <c r="CVV170"/>
      <c r="CVW170"/>
      <c r="CVX170"/>
      <c r="CVY170"/>
      <c r="CVZ170"/>
      <c r="CWA170"/>
      <c r="CWB170"/>
      <c r="CWC170"/>
      <c r="CWD170"/>
      <c r="CWE170"/>
      <c r="CWF170"/>
      <c r="CWG170"/>
      <c r="CWH170"/>
      <c r="CWI170"/>
      <c r="CWJ170"/>
      <c r="CWK170"/>
      <c r="CWL170"/>
      <c r="CWM170"/>
      <c r="CWN170"/>
      <c r="CWO170"/>
      <c r="CWP170"/>
      <c r="CWQ170"/>
      <c r="CWR170"/>
      <c r="CWS170"/>
      <c r="CWT170"/>
      <c r="CWU170"/>
      <c r="CWV170"/>
      <c r="CWW170"/>
      <c r="CWX170"/>
      <c r="CWY170"/>
      <c r="CWZ170"/>
      <c r="CXA170"/>
      <c r="CXB170"/>
      <c r="CXC170"/>
      <c r="CXD170"/>
      <c r="CXE170"/>
      <c r="CXF170"/>
      <c r="CXG170"/>
      <c r="CXH170"/>
      <c r="CXI170"/>
      <c r="CXJ170"/>
      <c r="CXK170"/>
      <c r="CXL170"/>
      <c r="CXM170"/>
      <c r="CXN170"/>
      <c r="CXO170"/>
      <c r="CXP170"/>
      <c r="CXQ170"/>
      <c r="CXR170"/>
      <c r="CXS170"/>
      <c r="CXT170"/>
      <c r="CXU170"/>
      <c r="CXV170"/>
      <c r="CXW170"/>
      <c r="CXX170"/>
      <c r="CXY170"/>
      <c r="CXZ170"/>
      <c r="CYA170"/>
      <c r="CYB170"/>
      <c r="CYC170"/>
      <c r="CYD170"/>
      <c r="CYE170"/>
      <c r="CYF170"/>
      <c r="CYG170"/>
      <c r="CYH170"/>
      <c r="CYI170"/>
      <c r="CYJ170"/>
      <c r="CYK170"/>
      <c r="CYL170"/>
      <c r="CYM170"/>
      <c r="CYN170"/>
      <c r="CYO170"/>
      <c r="CYP170"/>
      <c r="CYQ170"/>
      <c r="CYR170"/>
      <c r="CYS170"/>
      <c r="CYT170"/>
      <c r="CYU170"/>
      <c r="CYV170"/>
      <c r="CYW170"/>
      <c r="CYX170"/>
      <c r="CYY170"/>
      <c r="CYZ170"/>
      <c r="CZA170"/>
      <c r="CZB170"/>
      <c r="CZC170"/>
      <c r="CZD170"/>
      <c r="CZE170"/>
      <c r="CZF170"/>
      <c r="CZG170"/>
      <c r="CZH170"/>
      <c r="CZI170"/>
      <c r="CZJ170"/>
      <c r="CZK170"/>
      <c r="CZL170"/>
      <c r="CZM170"/>
      <c r="CZN170"/>
      <c r="CZO170"/>
      <c r="CZP170"/>
      <c r="CZQ170"/>
      <c r="CZR170"/>
      <c r="CZS170"/>
      <c r="CZT170"/>
      <c r="CZU170"/>
      <c r="CZV170"/>
      <c r="CZW170"/>
      <c r="CZX170"/>
      <c r="CZY170"/>
      <c r="CZZ170"/>
      <c r="DAA170"/>
      <c r="DAB170"/>
      <c r="DAC170"/>
      <c r="DAD170"/>
      <c r="DAE170"/>
      <c r="DAF170"/>
      <c r="DAG170"/>
      <c r="DAH170"/>
      <c r="DAI170"/>
      <c r="DAJ170"/>
      <c r="DAK170"/>
      <c r="DAL170"/>
      <c r="DAM170"/>
      <c r="DAN170"/>
      <c r="DAO170"/>
      <c r="DAP170"/>
      <c r="DAQ170"/>
      <c r="DAR170"/>
      <c r="DAS170"/>
      <c r="DAT170"/>
      <c r="DAU170"/>
      <c r="DAV170"/>
      <c r="DAW170"/>
      <c r="DAX170"/>
      <c r="DAY170"/>
      <c r="DAZ170"/>
      <c r="DBA170"/>
      <c r="DBB170"/>
      <c r="DBC170"/>
      <c r="DBD170"/>
      <c r="DBE170"/>
      <c r="DBF170"/>
      <c r="DBG170"/>
      <c r="DBH170"/>
      <c r="DBI170"/>
      <c r="DBJ170"/>
      <c r="DBK170"/>
      <c r="DBL170"/>
      <c r="DBM170"/>
      <c r="DBN170"/>
      <c r="DBO170"/>
      <c r="DBP170"/>
      <c r="DBQ170"/>
      <c r="DBR170"/>
      <c r="DBS170"/>
      <c r="DBT170"/>
      <c r="DBU170"/>
      <c r="DBV170"/>
      <c r="DBW170"/>
      <c r="DBX170"/>
      <c r="DBY170"/>
      <c r="DBZ170"/>
      <c r="DCA170"/>
      <c r="DCB170"/>
      <c r="DCC170"/>
      <c r="DCD170"/>
      <c r="DCE170"/>
      <c r="DCF170"/>
      <c r="DCG170"/>
      <c r="DCH170"/>
      <c r="DCI170"/>
      <c r="DCJ170"/>
      <c r="DCK170"/>
      <c r="DCL170"/>
      <c r="DCM170"/>
      <c r="DCN170"/>
      <c r="DCO170"/>
      <c r="DCP170"/>
      <c r="DCQ170"/>
      <c r="DCR170"/>
      <c r="DCS170"/>
      <c r="DCT170"/>
      <c r="DCU170"/>
      <c r="DCV170"/>
      <c r="DCW170"/>
      <c r="DCX170"/>
      <c r="DCY170"/>
      <c r="DCZ170"/>
      <c r="DDA170"/>
      <c r="DDB170"/>
      <c r="DDC170"/>
      <c r="DDD170"/>
      <c r="DDE170"/>
      <c r="DDF170"/>
      <c r="DDG170"/>
      <c r="DDH170"/>
      <c r="DDI170"/>
      <c r="DDJ170"/>
      <c r="DDK170"/>
      <c r="DDL170"/>
      <c r="DDM170"/>
      <c r="DDN170"/>
      <c r="DDO170"/>
      <c r="DDP170"/>
      <c r="DDQ170"/>
      <c r="DDR170"/>
      <c r="DDS170"/>
      <c r="DDT170"/>
      <c r="DDU170"/>
      <c r="DDV170"/>
      <c r="DDW170"/>
      <c r="DDX170"/>
      <c r="DDY170"/>
      <c r="DDZ170"/>
      <c r="DEA170"/>
      <c r="DEB170"/>
      <c r="DEC170"/>
      <c r="DED170"/>
      <c r="DEE170"/>
      <c r="DEF170"/>
      <c r="DEG170"/>
      <c r="DEH170"/>
      <c r="DEI170"/>
      <c r="DEJ170"/>
      <c r="DEK170"/>
      <c r="DEL170"/>
      <c r="DEM170"/>
      <c r="DEN170"/>
      <c r="DEO170"/>
      <c r="DEP170"/>
      <c r="DEQ170"/>
      <c r="DER170"/>
      <c r="DES170"/>
      <c r="DET170"/>
      <c r="DEU170"/>
      <c r="DEV170"/>
      <c r="DEW170"/>
      <c r="DEX170"/>
      <c r="DEY170"/>
      <c r="DEZ170"/>
      <c r="DFA170"/>
      <c r="DFB170"/>
      <c r="DFC170"/>
      <c r="DFD170"/>
      <c r="DFE170"/>
      <c r="DFF170"/>
      <c r="DFG170"/>
      <c r="DFH170"/>
      <c r="DFI170"/>
      <c r="DFJ170"/>
      <c r="DFK170"/>
      <c r="DFL170"/>
      <c r="DFM170"/>
      <c r="DFN170"/>
      <c r="DFO170"/>
      <c r="DFP170"/>
      <c r="DFQ170"/>
      <c r="DFR170"/>
      <c r="DFS170"/>
      <c r="DFT170"/>
      <c r="DFU170"/>
      <c r="DFV170"/>
      <c r="DFW170"/>
      <c r="DFX170"/>
      <c r="DFY170"/>
      <c r="DFZ170"/>
      <c r="DGA170"/>
      <c r="DGB170"/>
      <c r="DGC170"/>
      <c r="DGD170"/>
      <c r="DGE170"/>
      <c r="DGF170"/>
      <c r="DGG170"/>
      <c r="DGH170"/>
      <c r="DGI170"/>
      <c r="DGJ170"/>
      <c r="DGK170"/>
      <c r="DGL170"/>
      <c r="DGM170"/>
      <c r="DGN170"/>
      <c r="DGO170"/>
      <c r="DGP170"/>
      <c r="DGQ170"/>
      <c r="DGR170"/>
      <c r="DGS170"/>
      <c r="DGT170"/>
      <c r="DGU170"/>
      <c r="DGV170"/>
      <c r="DGW170"/>
      <c r="DGX170"/>
      <c r="DGY170"/>
      <c r="DGZ170"/>
      <c r="DHA170"/>
      <c r="DHB170"/>
      <c r="DHC170"/>
      <c r="DHD170"/>
      <c r="DHE170"/>
      <c r="DHF170"/>
      <c r="DHG170"/>
      <c r="DHH170"/>
      <c r="DHI170"/>
      <c r="DHJ170"/>
      <c r="DHK170"/>
      <c r="DHL170"/>
      <c r="DHM170"/>
      <c r="DHN170"/>
      <c r="DHO170"/>
      <c r="DHP170"/>
      <c r="DHQ170"/>
      <c r="DHR170"/>
      <c r="DHS170"/>
      <c r="DHT170"/>
      <c r="DHU170"/>
      <c r="DHV170"/>
      <c r="DHW170"/>
      <c r="DHX170"/>
      <c r="DHY170"/>
      <c r="DHZ170"/>
      <c r="DIA170"/>
      <c r="DIB170"/>
      <c r="DIC170"/>
      <c r="DID170"/>
      <c r="DIE170"/>
      <c r="DIF170"/>
      <c r="DIG170"/>
      <c r="DIH170"/>
      <c r="DII170"/>
      <c r="DIJ170"/>
      <c r="DIK170"/>
      <c r="DIL170"/>
      <c r="DIM170"/>
      <c r="DIN170"/>
      <c r="DIO170"/>
      <c r="DIP170"/>
      <c r="DIQ170"/>
      <c r="DIR170"/>
      <c r="DIS170"/>
      <c r="DIT170"/>
      <c r="DIU170"/>
      <c r="DIV170"/>
      <c r="DIW170"/>
      <c r="DIX170"/>
      <c r="DIY170"/>
      <c r="DIZ170"/>
      <c r="DJA170"/>
      <c r="DJB170"/>
      <c r="DJC170"/>
      <c r="DJD170"/>
      <c r="DJE170"/>
      <c r="DJF170"/>
      <c r="DJG170"/>
      <c r="DJH170"/>
      <c r="DJI170"/>
      <c r="DJJ170"/>
      <c r="DJK170"/>
      <c r="DJL170"/>
      <c r="DJM170"/>
      <c r="DJN170"/>
      <c r="DJO170"/>
      <c r="DJP170"/>
      <c r="DJQ170"/>
      <c r="DJR170"/>
      <c r="DJS170"/>
      <c r="DJT170"/>
      <c r="DJU170"/>
      <c r="DJV170"/>
      <c r="DJW170"/>
      <c r="DJX170"/>
      <c r="DJY170"/>
      <c r="DJZ170"/>
      <c r="DKA170"/>
      <c r="DKB170"/>
      <c r="DKC170"/>
      <c r="DKD170"/>
      <c r="DKE170"/>
      <c r="DKF170"/>
      <c r="DKG170"/>
      <c r="DKH170"/>
      <c r="DKI170"/>
      <c r="DKJ170"/>
      <c r="DKK170"/>
      <c r="DKL170"/>
      <c r="DKM170"/>
      <c r="DKN170"/>
      <c r="DKO170"/>
      <c r="DKP170"/>
      <c r="DKQ170"/>
      <c r="DKR170"/>
      <c r="DKS170"/>
      <c r="DKT170"/>
      <c r="DKU170"/>
      <c r="DKV170"/>
      <c r="DKW170"/>
      <c r="DKX170"/>
      <c r="DKY170"/>
      <c r="DKZ170"/>
      <c r="DLA170"/>
      <c r="DLB170"/>
      <c r="DLC170"/>
      <c r="DLD170"/>
      <c r="DLE170"/>
      <c r="DLF170"/>
      <c r="DLG170"/>
      <c r="DLH170"/>
      <c r="DLI170"/>
      <c r="DLJ170"/>
      <c r="DLK170"/>
      <c r="DLL170"/>
      <c r="DLM170"/>
      <c r="DLN170"/>
      <c r="DLO170"/>
      <c r="DLP170"/>
      <c r="DLQ170"/>
      <c r="DLR170"/>
      <c r="DLS170"/>
      <c r="DLT170"/>
      <c r="DLU170"/>
      <c r="DLV170"/>
      <c r="DLW170"/>
      <c r="DLX170"/>
      <c r="DLY170"/>
      <c r="DLZ170"/>
      <c r="DMA170"/>
      <c r="DMB170"/>
      <c r="DMC170"/>
      <c r="DMD170"/>
      <c r="DME170"/>
      <c r="DMF170"/>
      <c r="DMG170"/>
      <c r="DMH170"/>
      <c r="DMI170"/>
      <c r="DMJ170"/>
      <c r="DMK170"/>
      <c r="DML170"/>
      <c r="DMM170"/>
      <c r="DMN170"/>
      <c r="DMO170"/>
      <c r="DMP170"/>
      <c r="DMQ170"/>
      <c r="DMR170"/>
      <c r="DMS170"/>
      <c r="DMT170"/>
      <c r="DMU170"/>
      <c r="DMV170"/>
      <c r="DMW170"/>
      <c r="DMX170"/>
      <c r="DMY170"/>
      <c r="DMZ170"/>
      <c r="DNA170"/>
      <c r="DNB170"/>
      <c r="DNC170"/>
      <c r="DND170"/>
      <c r="DNE170"/>
      <c r="DNF170"/>
      <c r="DNG170"/>
      <c r="DNH170"/>
      <c r="DNI170"/>
      <c r="DNJ170"/>
      <c r="DNK170"/>
      <c r="DNL170"/>
      <c r="DNM170"/>
      <c r="DNN170"/>
      <c r="DNO170"/>
      <c r="DNP170"/>
      <c r="DNQ170"/>
      <c r="DNR170"/>
      <c r="DNS170"/>
      <c r="DNT170"/>
      <c r="DNU170"/>
      <c r="DNV170"/>
      <c r="DNW170"/>
      <c r="DNX170"/>
      <c r="DNY170"/>
      <c r="DNZ170"/>
      <c r="DOA170"/>
      <c r="DOB170"/>
      <c r="DOC170"/>
      <c r="DOD170"/>
      <c r="DOE170"/>
      <c r="DOF170"/>
      <c r="DOG170"/>
      <c r="DOH170"/>
      <c r="DOI170"/>
      <c r="DOJ170"/>
      <c r="DOK170"/>
      <c r="DOL170"/>
      <c r="DOM170"/>
      <c r="DON170"/>
      <c r="DOO170"/>
      <c r="DOP170"/>
      <c r="DOQ170"/>
      <c r="DOR170"/>
      <c r="DOS170"/>
      <c r="DOT170"/>
      <c r="DOU170"/>
      <c r="DOV170"/>
      <c r="DOW170"/>
      <c r="DOX170"/>
      <c r="DOY170"/>
      <c r="DOZ170"/>
      <c r="DPA170"/>
      <c r="DPB170"/>
      <c r="DPC170"/>
      <c r="DPD170"/>
      <c r="DPE170"/>
      <c r="DPF170"/>
      <c r="DPG170"/>
      <c r="DPH170"/>
      <c r="DPI170"/>
      <c r="DPJ170"/>
      <c r="DPK170"/>
      <c r="DPL170"/>
      <c r="DPM170"/>
      <c r="DPN170"/>
      <c r="DPO170"/>
      <c r="DPP170"/>
      <c r="DPQ170"/>
      <c r="DPR170"/>
      <c r="DPS170"/>
      <c r="DPT170"/>
      <c r="DPU170"/>
      <c r="DPV170"/>
      <c r="DPW170"/>
      <c r="DPX170"/>
      <c r="DPY170"/>
      <c r="DPZ170"/>
      <c r="DQA170"/>
      <c r="DQB170"/>
      <c r="DQC170"/>
      <c r="DQD170"/>
      <c r="DQE170"/>
      <c r="DQF170"/>
      <c r="DQG170"/>
      <c r="DQH170"/>
      <c r="DQI170"/>
      <c r="DQJ170"/>
      <c r="DQK170"/>
      <c r="DQL170"/>
      <c r="DQM170"/>
      <c r="DQN170"/>
      <c r="DQO170"/>
      <c r="DQP170"/>
      <c r="DQQ170"/>
      <c r="DQR170"/>
      <c r="DQS170"/>
      <c r="DQT170"/>
      <c r="DQU170"/>
      <c r="DQV170"/>
      <c r="DQW170"/>
      <c r="DQX170"/>
      <c r="DQY170"/>
      <c r="DQZ170"/>
      <c r="DRA170"/>
      <c r="DRB170"/>
      <c r="DRC170"/>
      <c r="DRD170"/>
      <c r="DRE170"/>
      <c r="DRF170"/>
      <c r="DRG170"/>
      <c r="DRH170"/>
      <c r="DRI170"/>
      <c r="DRJ170"/>
      <c r="DRK170"/>
      <c r="DRL170"/>
      <c r="DRM170"/>
      <c r="DRN170"/>
      <c r="DRO170"/>
      <c r="DRP170"/>
      <c r="DRQ170"/>
      <c r="DRR170"/>
      <c r="DRS170"/>
      <c r="DRT170"/>
      <c r="DRU170"/>
      <c r="DRV170"/>
      <c r="DRW170"/>
      <c r="DRX170"/>
      <c r="DRY170"/>
      <c r="DRZ170"/>
      <c r="DSA170"/>
      <c r="DSB170"/>
      <c r="DSC170"/>
      <c r="DSD170"/>
      <c r="DSE170"/>
      <c r="DSF170"/>
      <c r="DSG170"/>
      <c r="DSH170"/>
      <c r="DSI170"/>
      <c r="DSJ170"/>
      <c r="DSK170"/>
      <c r="DSL170"/>
      <c r="DSM170"/>
      <c r="DSN170"/>
      <c r="DSO170"/>
      <c r="DSP170"/>
      <c r="DSQ170"/>
      <c r="DSR170"/>
      <c r="DSS170"/>
      <c r="DST170"/>
      <c r="DSU170"/>
      <c r="DSV170"/>
      <c r="DSW170"/>
      <c r="DSX170"/>
      <c r="DSY170"/>
      <c r="DSZ170"/>
      <c r="DTA170"/>
      <c r="DTB170"/>
      <c r="DTC170"/>
      <c r="DTD170"/>
      <c r="DTE170"/>
      <c r="DTF170"/>
      <c r="DTG170"/>
      <c r="DTH170"/>
      <c r="DTI170"/>
      <c r="DTJ170"/>
      <c r="DTK170"/>
      <c r="DTL170"/>
      <c r="DTM170"/>
      <c r="DTN170"/>
      <c r="DTO170"/>
      <c r="DTP170"/>
      <c r="DTQ170"/>
      <c r="DTR170"/>
      <c r="DTS170"/>
      <c r="DTT170"/>
      <c r="DTU170"/>
      <c r="DTV170"/>
      <c r="DTW170"/>
      <c r="DTX170"/>
      <c r="DTY170"/>
      <c r="DTZ170"/>
      <c r="DUA170"/>
      <c r="DUB170"/>
      <c r="DUC170"/>
      <c r="DUD170"/>
      <c r="DUE170"/>
      <c r="DUF170"/>
      <c r="DUG170"/>
      <c r="DUH170"/>
      <c r="DUI170"/>
      <c r="DUJ170"/>
      <c r="DUK170"/>
      <c r="DUL170"/>
      <c r="DUM170"/>
      <c r="DUN170"/>
      <c r="DUO170"/>
      <c r="DUP170"/>
      <c r="DUQ170"/>
      <c r="DUR170"/>
      <c r="DUS170"/>
      <c r="DUT170"/>
      <c r="DUU170"/>
      <c r="DUV170"/>
      <c r="DUW170"/>
      <c r="DUX170"/>
      <c r="DUY170"/>
      <c r="DUZ170"/>
      <c r="DVA170"/>
      <c r="DVB170"/>
      <c r="DVC170"/>
      <c r="DVD170"/>
      <c r="DVE170"/>
      <c r="DVF170"/>
      <c r="DVG170"/>
      <c r="DVH170"/>
      <c r="DVI170"/>
      <c r="DVJ170"/>
      <c r="DVK170"/>
      <c r="DVL170"/>
      <c r="DVM170"/>
      <c r="DVN170"/>
      <c r="DVO170"/>
      <c r="DVP170"/>
      <c r="DVQ170"/>
      <c r="DVR170"/>
      <c r="DVS170"/>
      <c r="DVT170"/>
      <c r="DVU170"/>
      <c r="DVV170"/>
      <c r="DVW170"/>
      <c r="DVX170"/>
      <c r="DVY170"/>
      <c r="DVZ170"/>
      <c r="DWA170"/>
      <c r="DWB170"/>
      <c r="DWC170"/>
      <c r="DWD170"/>
      <c r="DWE170"/>
      <c r="DWF170"/>
      <c r="DWG170"/>
      <c r="DWH170"/>
      <c r="DWI170"/>
      <c r="DWJ170"/>
      <c r="DWK170"/>
      <c r="DWL170"/>
      <c r="DWM170"/>
      <c r="DWN170"/>
      <c r="DWO170"/>
      <c r="DWP170"/>
      <c r="DWQ170"/>
      <c r="DWR170"/>
      <c r="DWS170"/>
      <c r="DWT170"/>
      <c r="DWU170"/>
      <c r="DWV170"/>
      <c r="DWW170"/>
      <c r="DWX170"/>
      <c r="DWY170"/>
      <c r="DWZ170"/>
      <c r="DXA170"/>
      <c r="DXB170"/>
      <c r="DXC170"/>
      <c r="DXD170"/>
      <c r="DXE170"/>
      <c r="DXF170"/>
      <c r="DXG170"/>
      <c r="DXH170"/>
      <c r="DXI170"/>
      <c r="DXJ170"/>
      <c r="DXK170"/>
      <c r="DXL170"/>
      <c r="DXM170"/>
      <c r="DXN170"/>
      <c r="DXO170"/>
      <c r="DXP170"/>
      <c r="DXQ170"/>
      <c r="DXR170"/>
      <c r="DXS170"/>
      <c r="DXT170"/>
      <c r="DXU170"/>
      <c r="DXV170"/>
      <c r="DXW170"/>
      <c r="DXX170"/>
      <c r="DXY170"/>
      <c r="DXZ170"/>
      <c r="DYA170"/>
      <c r="DYB170"/>
      <c r="DYC170"/>
      <c r="DYD170"/>
      <c r="DYE170"/>
      <c r="DYF170"/>
      <c r="DYG170"/>
      <c r="DYH170"/>
      <c r="DYI170"/>
      <c r="DYJ170"/>
      <c r="DYK170"/>
      <c r="DYL170"/>
      <c r="DYM170"/>
      <c r="DYN170"/>
      <c r="DYO170"/>
      <c r="DYP170"/>
      <c r="DYQ170"/>
      <c r="DYR170"/>
      <c r="DYS170"/>
      <c r="DYT170"/>
      <c r="DYU170"/>
      <c r="DYV170"/>
      <c r="DYW170"/>
      <c r="DYX170"/>
      <c r="DYY170"/>
      <c r="DYZ170"/>
      <c r="DZA170"/>
      <c r="DZB170"/>
      <c r="DZC170"/>
      <c r="DZD170"/>
      <c r="DZE170"/>
      <c r="DZF170"/>
      <c r="DZG170"/>
      <c r="DZH170"/>
      <c r="DZI170"/>
      <c r="DZJ170"/>
      <c r="DZK170"/>
      <c r="DZL170"/>
      <c r="DZM170"/>
      <c r="DZN170"/>
      <c r="DZO170"/>
      <c r="DZP170"/>
      <c r="DZQ170"/>
      <c r="DZR170"/>
      <c r="DZS170"/>
      <c r="DZT170"/>
      <c r="DZU170"/>
      <c r="DZV170"/>
      <c r="DZW170"/>
      <c r="DZX170"/>
      <c r="DZY170"/>
      <c r="DZZ170"/>
      <c r="EAA170"/>
      <c r="EAB170"/>
      <c r="EAC170"/>
      <c r="EAD170"/>
      <c r="EAE170"/>
      <c r="EAF170"/>
      <c r="EAG170"/>
      <c r="EAH170"/>
      <c r="EAI170"/>
      <c r="EAJ170"/>
      <c r="EAK170"/>
      <c r="EAL170"/>
      <c r="EAM170"/>
      <c r="EAN170"/>
      <c r="EAO170"/>
      <c r="EAP170"/>
      <c r="EAQ170"/>
      <c r="EAR170"/>
      <c r="EAS170"/>
      <c r="EAT170"/>
      <c r="EAU170"/>
      <c r="EAV170"/>
      <c r="EAW170"/>
      <c r="EAX170"/>
      <c r="EAY170"/>
      <c r="EAZ170"/>
      <c r="EBA170"/>
      <c r="EBB170"/>
      <c r="EBC170"/>
      <c r="EBD170"/>
      <c r="EBE170"/>
      <c r="EBF170"/>
      <c r="EBG170"/>
      <c r="EBH170"/>
      <c r="EBI170"/>
      <c r="EBJ170"/>
      <c r="EBK170"/>
      <c r="EBL170"/>
      <c r="EBM170"/>
      <c r="EBN170"/>
      <c r="EBO170"/>
      <c r="EBP170"/>
      <c r="EBQ170"/>
      <c r="EBR170"/>
      <c r="EBS170"/>
      <c r="EBT170"/>
      <c r="EBU170"/>
      <c r="EBV170"/>
      <c r="EBW170"/>
      <c r="EBX170"/>
      <c r="EBY170"/>
      <c r="EBZ170"/>
      <c r="ECA170"/>
      <c r="ECB170"/>
      <c r="ECC170"/>
      <c r="ECD170"/>
      <c r="ECE170"/>
      <c r="ECF170"/>
      <c r="ECG170"/>
      <c r="ECH170"/>
      <c r="ECI170"/>
      <c r="ECJ170"/>
      <c r="ECK170"/>
      <c r="ECL170"/>
      <c r="ECM170"/>
      <c r="ECN170"/>
      <c r="ECO170"/>
      <c r="ECP170"/>
      <c r="ECQ170"/>
      <c r="ECR170"/>
      <c r="ECS170"/>
      <c r="ECT170"/>
      <c r="ECU170"/>
      <c r="ECV170"/>
      <c r="ECW170"/>
      <c r="ECX170"/>
      <c r="ECY170"/>
      <c r="ECZ170"/>
      <c r="EDA170"/>
      <c r="EDB170"/>
      <c r="EDC170"/>
      <c r="EDD170"/>
      <c r="EDE170"/>
      <c r="EDF170"/>
      <c r="EDG170"/>
      <c r="EDH170"/>
      <c r="EDI170"/>
      <c r="EDJ170"/>
      <c r="EDK170"/>
      <c r="EDL170"/>
      <c r="EDM170"/>
      <c r="EDN170"/>
      <c r="EDO170"/>
      <c r="EDP170"/>
      <c r="EDQ170"/>
      <c r="EDR170"/>
      <c r="EDS170"/>
      <c r="EDT170"/>
      <c r="EDU170"/>
      <c r="EDV170"/>
      <c r="EDW170"/>
      <c r="EDX170"/>
      <c r="EDY170"/>
      <c r="EDZ170"/>
      <c r="EEA170"/>
      <c r="EEB170"/>
      <c r="EEC170"/>
      <c r="EED170"/>
      <c r="EEE170"/>
      <c r="EEF170"/>
      <c r="EEG170"/>
      <c r="EEH170"/>
      <c r="EEI170"/>
      <c r="EEJ170"/>
      <c r="EEK170"/>
      <c r="EEL170"/>
      <c r="EEM170"/>
      <c r="EEN170"/>
      <c r="EEO170"/>
      <c r="EEP170"/>
      <c r="EEQ170"/>
      <c r="EER170"/>
      <c r="EES170"/>
      <c r="EET170"/>
      <c r="EEU170"/>
      <c r="EEV170"/>
      <c r="EEW170"/>
      <c r="EEX170"/>
      <c r="EEY170"/>
      <c r="EEZ170"/>
      <c r="EFA170"/>
      <c r="EFB170"/>
      <c r="EFC170"/>
      <c r="EFD170"/>
      <c r="EFE170"/>
      <c r="EFF170"/>
      <c r="EFG170"/>
      <c r="EFH170"/>
      <c r="EFI170"/>
      <c r="EFJ170"/>
      <c r="EFK170"/>
      <c r="EFL170"/>
      <c r="EFM170"/>
      <c r="EFN170"/>
      <c r="EFO170"/>
      <c r="EFP170"/>
      <c r="EFQ170"/>
      <c r="EFR170"/>
      <c r="EFS170"/>
      <c r="EFT170"/>
      <c r="EFU170"/>
      <c r="EFV170"/>
      <c r="EFW170"/>
      <c r="EFX170"/>
      <c r="EFY170"/>
      <c r="EFZ170"/>
      <c r="EGA170"/>
      <c r="EGB170"/>
      <c r="EGC170"/>
      <c r="EGD170"/>
      <c r="EGE170"/>
      <c r="EGF170"/>
      <c r="EGG170"/>
      <c r="EGH170"/>
      <c r="EGI170"/>
      <c r="EGJ170"/>
      <c r="EGK170"/>
      <c r="EGL170"/>
      <c r="EGM170"/>
      <c r="EGN170"/>
      <c r="EGO170"/>
      <c r="EGP170"/>
      <c r="EGQ170"/>
      <c r="EGR170"/>
      <c r="EGS170"/>
      <c r="EGT170"/>
      <c r="EGU170"/>
      <c r="EGV170"/>
      <c r="EGW170"/>
      <c r="EGX170"/>
      <c r="EGY170"/>
      <c r="EGZ170"/>
      <c r="EHA170"/>
      <c r="EHB170"/>
      <c r="EHC170"/>
      <c r="EHD170"/>
      <c r="EHE170"/>
      <c r="EHF170"/>
      <c r="EHG170"/>
      <c r="EHH170"/>
      <c r="EHI170"/>
      <c r="EHJ170"/>
      <c r="EHK170"/>
      <c r="EHL170"/>
      <c r="EHM170"/>
      <c r="EHN170"/>
      <c r="EHO170"/>
      <c r="EHP170"/>
      <c r="EHQ170"/>
      <c r="EHR170"/>
      <c r="EHS170"/>
      <c r="EHT170"/>
      <c r="EHU170"/>
      <c r="EHV170"/>
      <c r="EHW170"/>
      <c r="EHX170"/>
      <c r="EHY170"/>
      <c r="EHZ170"/>
      <c r="EIA170"/>
      <c r="EIB170"/>
      <c r="EIC170"/>
      <c r="EID170"/>
      <c r="EIE170"/>
      <c r="EIF170"/>
      <c r="EIG170"/>
      <c r="EIH170"/>
      <c r="EII170"/>
      <c r="EIJ170"/>
      <c r="EIK170"/>
      <c r="EIL170"/>
      <c r="EIM170"/>
      <c r="EIN170"/>
      <c r="EIO170"/>
      <c r="EIP170"/>
      <c r="EIQ170"/>
      <c r="EIR170"/>
      <c r="EIS170"/>
      <c r="EIT170"/>
      <c r="EIU170"/>
      <c r="EIV170"/>
      <c r="EIW170"/>
      <c r="EIX170"/>
      <c r="EIY170"/>
      <c r="EIZ170"/>
      <c r="EJA170"/>
      <c r="EJB170"/>
      <c r="EJC170"/>
      <c r="EJD170"/>
      <c r="EJE170"/>
      <c r="EJF170"/>
      <c r="EJG170"/>
      <c r="EJH170"/>
      <c r="EJI170"/>
      <c r="EJJ170"/>
      <c r="EJK170"/>
      <c r="EJL170"/>
      <c r="EJM170"/>
      <c r="EJN170"/>
      <c r="EJO170"/>
      <c r="EJP170"/>
      <c r="EJQ170"/>
      <c r="EJR170"/>
      <c r="EJS170"/>
      <c r="EJT170"/>
      <c r="EJU170"/>
      <c r="EJV170"/>
      <c r="EJW170"/>
      <c r="EJX170"/>
      <c r="EJY170"/>
      <c r="EJZ170"/>
      <c r="EKA170"/>
      <c r="EKB170"/>
      <c r="EKC170"/>
      <c r="EKD170"/>
      <c r="EKE170"/>
      <c r="EKF170"/>
      <c r="EKG170"/>
      <c r="EKH170"/>
      <c r="EKI170"/>
      <c r="EKJ170"/>
      <c r="EKK170"/>
      <c r="EKL170"/>
      <c r="EKM170"/>
      <c r="EKN170"/>
      <c r="EKO170"/>
      <c r="EKP170"/>
      <c r="EKQ170"/>
      <c r="EKR170"/>
      <c r="EKS170"/>
      <c r="EKT170"/>
      <c r="EKU170"/>
      <c r="EKV170"/>
      <c r="EKW170"/>
      <c r="EKX170"/>
      <c r="EKY170"/>
      <c r="EKZ170"/>
      <c r="ELA170"/>
      <c r="ELB170"/>
      <c r="ELC170"/>
      <c r="ELD170"/>
      <c r="ELE170"/>
      <c r="ELF170"/>
      <c r="ELG170"/>
      <c r="ELH170"/>
      <c r="ELI170"/>
      <c r="ELJ170"/>
      <c r="ELK170"/>
      <c r="ELL170"/>
      <c r="ELM170"/>
      <c r="ELN170"/>
      <c r="ELO170"/>
      <c r="ELP170"/>
      <c r="ELQ170"/>
      <c r="ELR170"/>
      <c r="ELS170"/>
      <c r="ELT170"/>
      <c r="ELU170"/>
      <c r="ELV170"/>
      <c r="ELW170"/>
      <c r="ELX170"/>
      <c r="ELY170"/>
      <c r="ELZ170"/>
      <c r="EMA170"/>
      <c r="EMB170"/>
      <c r="EMC170"/>
      <c r="EMD170"/>
      <c r="EME170"/>
      <c r="EMF170"/>
      <c r="EMG170"/>
      <c r="EMH170"/>
      <c r="EMI170"/>
      <c r="EMJ170"/>
      <c r="EMK170"/>
      <c r="EML170"/>
      <c r="EMM170"/>
      <c r="EMN170"/>
      <c r="EMO170"/>
      <c r="EMP170"/>
      <c r="EMQ170"/>
      <c r="EMR170"/>
      <c r="EMS170"/>
      <c r="EMT170"/>
      <c r="EMU170"/>
      <c r="EMV170"/>
      <c r="EMW170"/>
      <c r="EMX170"/>
      <c r="EMY170"/>
      <c r="EMZ170"/>
      <c r="ENA170"/>
      <c r="ENB170"/>
      <c r="ENC170"/>
      <c r="END170"/>
      <c r="ENE170"/>
      <c r="ENF170"/>
      <c r="ENG170"/>
      <c r="ENH170"/>
      <c r="ENI170"/>
      <c r="ENJ170"/>
      <c r="ENK170"/>
      <c r="ENL170"/>
      <c r="ENM170"/>
      <c r="ENN170"/>
      <c r="ENO170"/>
      <c r="ENP170"/>
      <c r="ENQ170"/>
      <c r="ENR170"/>
      <c r="ENS170"/>
      <c r="ENT170"/>
      <c r="ENU170"/>
      <c r="ENV170"/>
      <c r="ENW170"/>
      <c r="ENX170"/>
      <c r="ENY170"/>
      <c r="ENZ170"/>
      <c r="EOA170"/>
      <c r="EOB170"/>
      <c r="EOC170"/>
      <c r="EOD170"/>
      <c r="EOE170"/>
      <c r="EOF170"/>
      <c r="EOG170"/>
      <c r="EOH170"/>
      <c r="EOI170"/>
      <c r="EOJ170"/>
      <c r="EOK170"/>
      <c r="EOL170"/>
      <c r="EOM170"/>
      <c r="EON170"/>
      <c r="EOO170"/>
      <c r="EOP170"/>
      <c r="EOQ170"/>
      <c r="EOR170"/>
      <c r="EOS170"/>
      <c r="EOT170"/>
      <c r="EOU170"/>
      <c r="EOV170"/>
      <c r="EOW170"/>
      <c r="EOX170"/>
      <c r="EOY170"/>
      <c r="EOZ170"/>
      <c r="EPA170"/>
      <c r="EPB170"/>
      <c r="EPC170"/>
      <c r="EPD170"/>
      <c r="EPE170"/>
      <c r="EPF170"/>
      <c r="EPG170"/>
      <c r="EPH170"/>
      <c r="EPI170"/>
      <c r="EPJ170"/>
      <c r="EPK170"/>
      <c r="EPL170"/>
      <c r="EPM170"/>
      <c r="EPN170"/>
      <c r="EPO170"/>
      <c r="EPP170"/>
      <c r="EPQ170"/>
      <c r="EPR170"/>
      <c r="EPS170"/>
      <c r="EPT170"/>
      <c r="EPU170"/>
      <c r="EPV170"/>
      <c r="EPW170"/>
      <c r="EPX170"/>
      <c r="EPY170"/>
      <c r="EPZ170"/>
      <c r="EQA170"/>
      <c r="EQB170"/>
      <c r="EQC170"/>
      <c r="EQD170"/>
      <c r="EQE170"/>
      <c r="EQF170"/>
      <c r="EQG170"/>
      <c r="EQH170"/>
      <c r="EQI170"/>
      <c r="EQJ170"/>
      <c r="EQK170"/>
      <c r="EQL170"/>
      <c r="EQM170"/>
      <c r="EQN170"/>
      <c r="EQO170"/>
      <c r="EQP170"/>
      <c r="EQQ170"/>
      <c r="EQR170"/>
      <c r="EQS170"/>
      <c r="EQT170"/>
      <c r="EQU170"/>
      <c r="EQV170"/>
      <c r="EQW170"/>
      <c r="EQX170"/>
      <c r="EQY170"/>
      <c r="EQZ170"/>
      <c r="ERA170"/>
      <c r="ERB170"/>
      <c r="ERC170"/>
      <c r="ERD170"/>
      <c r="ERE170"/>
      <c r="ERF170"/>
      <c r="ERG170"/>
      <c r="ERH170"/>
      <c r="ERI170"/>
      <c r="ERJ170"/>
      <c r="ERK170"/>
      <c r="ERL170"/>
      <c r="ERM170"/>
      <c r="ERN170"/>
      <c r="ERO170"/>
      <c r="ERP170"/>
      <c r="ERQ170"/>
      <c r="ERR170"/>
      <c r="ERS170"/>
      <c r="ERT170"/>
      <c r="ERU170"/>
      <c r="ERV170"/>
      <c r="ERW170"/>
      <c r="ERX170"/>
      <c r="ERY170"/>
      <c r="ERZ170"/>
      <c r="ESA170"/>
      <c r="ESB170"/>
      <c r="ESC170"/>
      <c r="ESD170"/>
      <c r="ESE170"/>
      <c r="ESF170"/>
      <c r="ESG170"/>
      <c r="ESH170"/>
      <c r="ESI170"/>
      <c r="ESJ170"/>
      <c r="ESK170"/>
      <c r="ESL170"/>
      <c r="ESM170"/>
      <c r="ESN170"/>
      <c r="ESO170"/>
      <c r="ESP170"/>
      <c r="ESQ170"/>
      <c r="ESR170"/>
      <c r="ESS170"/>
      <c r="EST170"/>
      <c r="ESU170"/>
      <c r="ESV170"/>
      <c r="ESW170"/>
      <c r="ESX170"/>
      <c r="ESY170"/>
      <c r="ESZ170"/>
      <c r="ETA170"/>
      <c r="ETB170"/>
      <c r="ETC170"/>
      <c r="ETD170"/>
      <c r="ETE170"/>
      <c r="ETF170"/>
      <c r="ETG170"/>
      <c r="ETH170"/>
      <c r="ETI170"/>
      <c r="ETJ170"/>
      <c r="ETK170"/>
      <c r="ETL170"/>
      <c r="ETM170"/>
      <c r="ETN170"/>
      <c r="ETO170"/>
      <c r="ETP170"/>
      <c r="ETQ170"/>
      <c r="ETR170"/>
      <c r="ETS170"/>
      <c r="ETT170"/>
      <c r="ETU170"/>
      <c r="ETV170"/>
      <c r="ETW170"/>
      <c r="ETX170"/>
      <c r="ETY170"/>
      <c r="ETZ170"/>
      <c r="EUA170"/>
      <c r="EUB170"/>
      <c r="EUC170"/>
      <c r="EUD170"/>
      <c r="EUE170"/>
      <c r="EUF170"/>
      <c r="EUG170"/>
      <c r="EUH170"/>
      <c r="EUI170"/>
      <c r="EUJ170"/>
      <c r="EUK170"/>
      <c r="EUL170"/>
      <c r="EUM170"/>
      <c r="EUN170"/>
      <c r="EUO170"/>
      <c r="EUP170"/>
      <c r="EUQ170"/>
      <c r="EUR170"/>
      <c r="EUS170"/>
      <c r="EUT170"/>
      <c r="EUU170"/>
      <c r="EUV170"/>
      <c r="EUW170"/>
      <c r="EUX170"/>
      <c r="EUY170"/>
      <c r="EUZ170"/>
      <c r="EVA170"/>
      <c r="EVB170"/>
      <c r="EVC170"/>
      <c r="EVD170"/>
      <c r="EVE170"/>
      <c r="EVF170"/>
      <c r="EVG170"/>
      <c r="EVH170"/>
      <c r="EVI170"/>
      <c r="EVJ170"/>
      <c r="EVK170"/>
      <c r="EVL170"/>
      <c r="EVM170"/>
      <c r="EVN170"/>
      <c r="EVO170"/>
      <c r="EVP170"/>
      <c r="EVQ170"/>
      <c r="EVR170"/>
      <c r="EVS170"/>
      <c r="EVT170"/>
      <c r="EVU170"/>
      <c r="EVV170"/>
      <c r="EVW170"/>
      <c r="EVX170"/>
      <c r="EVY170"/>
      <c r="EVZ170"/>
      <c r="EWA170"/>
      <c r="EWB170"/>
      <c r="EWC170"/>
      <c r="EWD170"/>
      <c r="EWE170"/>
      <c r="EWF170"/>
      <c r="EWG170"/>
      <c r="EWH170"/>
      <c r="EWI170"/>
      <c r="EWJ170"/>
      <c r="EWK170"/>
      <c r="EWL170"/>
      <c r="EWM170"/>
      <c r="EWN170"/>
      <c r="EWO170"/>
      <c r="EWP170"/>
      <c r="EWQ170"/>
      <c r="EWR170"/>
      <c r="EWS170"/>
      <c r="EWT170"/>
      <c r="EWU170"/>
      <c r="EWV170"/>
      <c r="EWW170"/>
      <c r="EWX170"/>
      <c r="EWY170"/>
      <c r="EWZ170"/>
      <c r="EXA170"/>
      <c r="EXB170"/>
      <c r="EXC170"/>
      <c r="EXD170"/>
      <c r="EXE170"/>
      <c r="EXF170"/>
      <c r="EXG170"/>
      <c r="EXH170"/>
      <c r="EXI170"/>
      <c r="EXJ170"/>
      <c r="EXK170"/>
      <c r="EXL170"/>
      <c r="EXM170"/>
      <c r="EXN170"/>
      <c r="EXO170"/>
      <c r="EXP170"/>
      <c r="EXQ170"/>
      <c r="EXR170"/>
      <c r="EXS170"/>
      <c r="EXT170"/>
      <c r="EXU170"/>
      <c r="EXV170"/>
      <c r="EXW170"/>
      <c r="EXX170"/>
      <c r="EXY170"/>
      <c r="EXZ170"/>
      <c r="EYA170"/>
      <c r="EYB170"/>
      <c r="EYC170"/>
      <c r="EYD170"/>
      <c r="EYE170"/>
      <c r="EYF170"/>
      <c r="EYG170"/>
      <c r="EYH170"/>
      <c r="EYI170"/>
      <c r="EYJ170"/>
      <c r="EYK170"/>
      <c r="EYL170"/>
      <c r="EYM170"/>
      <c r="EYN170"/>
      <c r="EYO170"/>
      <c r="EYP170"/>
      <c r="EYQ170"/>
      <c r="EYR170"/>
      <c r="EYS170"/>
      <c r="EYT170"/>
      <c r="EYU170"/>
      <c r="EYV170"/>
      <c r="EYW170"/>
      <c r="EYX170"/>
      <c r="TOX170" s="5"/>
      <c r="TOY170" s="5"/>
      <c r="TOZ170" s="5"/>
      <c r="TPA170" s="5"/>
      <c r="TPB170" s="5"/>
      <c r="TPC170" s="5"/>
      <c r="TPD170" s="5"/>
      <c r="TPE170" s="5"/>
      <c r="TPF170" s="5"/>
      <c r="TPG170" s="5"/>
      <c r="TPH170" s="5"/>
      <c r="TPI170" s="5"/>
      <c r="TPJ170" s="5"/>
      <c r="TPK170" s="5"/>
      <c r="TPL170" s="5"/>
      <c r="TPM170" s="5"/>
      <c r="TPN170" s="5"/>
      <c r="TPO170" s="5"/>
      <c r="TPP170" s="5"/>
      <c r="TPQ170" s="5"/>
      <c r="TPR170" s="5"/>
      <c r="TPS170" s="5"/>
      <c r="TPT170" s="5"/>
      <c r="TPU170" s="5"/>
      <c r="TPV170" s="5"/>
      <c r="TPW170" s="5"/>
      <c r="TPX170" s="5"/>
      <c r="TPY170" s="5"/>
      <c r="TPZ170" s="5"/>
      <c r="TQA170" s="5"/>
      <c r="TQB170" s="5"/>
      <c r="TQC170" s="5"/>
      <c r="TQD170" s="5"/>
      <c r="TQE170" s="5"/>
      <c r="TQF170" s="5"/>
      <c r="TQG170" s="5"/>
      <c r="TQH170" s="5"/>
      <c r="TQI170" s="5"/>
      <c r="TQJ170" s="5"/>
      <c r="TQK170" s="5"/>
      <c r="TQL170" s="5"/>
      <c r="TQM170" s="5"/>
      <c r="TQN170" s="5"/>
      <c r="TQO170" s="5"/>
      <c r="TQP170" s="5"/>
      <c r="TQQ170" s="5"/>
      <c r="TQR170" s="5"/>
      <c r="TQS170" s="5"/>
      <c r="TQT170" s="5"/>
      <c r="TQU170" s="5"/>
      <c r="TQV170" s="5"/>
      <c r="TQW170" s="5"/>
      <c r="TQX170" s="5"/>
      <c r="TQY170" s="5"/>
      <c r="TQZ170" s="5"/>
      <c r="TRA170" s="5"/>
      <c r="TRB170" s="5"/>
      <c r="TRC170" s="5"/>
      <c r="TRD170" s="5"/>
      <c r="TRE170" s="5"/>
      <c r="TRF170" s="5"/>
      <c r="TRG170" s="5"/>
      <c r="TRH170" s="5"/>
      <c r="TRI170" s="5"/>
      <c r="TRJ170" s="5"/>
      <c r="TRK170" s="5"/>
      <c r="TRL170" s="5"/>
      <c r="TRM170" s="5"/>
      <c r="TRN170" s="5"/>
      <c r="TRO170" s="5"/>
      <c r="TRP170" s="5"/>
      <c r="TRQ170" s="5"/>
      <c r="TRR170" s="5"/>
      <c r="TRS170" s="5"/>
      <c r="TRT170" s="5"/>
      <c r="TRU170" s="5"/>
      <c r="TRV170" s="5"/>
      <c r="TRW170" s="5"/>
      <c r="TRX170" s="5"/>
      <c r="TRY170" s="5"/>
      <c r="TRZ170" s="5"/>
      <c r="TSA170" s="5"/>
      <c r="TSB170" s="5"/>
      <c r="TSC170" s="5"/>
      <c r="TSD170" s="5"/>
      <c r="TSE170" s="5"/>
      <c r="TSF170" s="5"/>
      <c r="TSG170" s="5"/>
      <c r="TSH170" s="5"/>
      <c r="TSI170" s="5"/>
      <c r="TSJ170" s="5"/>
      <c r="TSK170" s="5"/>
      <c r="TSL170" s="5"/>
      <c r="TSM170" s="5"/>
      <c r="TSN170" s="5"/>
      <c r="TSO170" s="5"/>
      <c r="TSP170" s="5"/>
      <c r="TSQ170" s="5"/>
      <c r="TSR170" s="5"/>
      <c r="TSS170" s="5"/>
      <c r="TST170" s="5"/>
      <c r="TSU170" s="5"/>
      <c r="TSV170" s="5"/>
      <c r="TSW170" s="5"/>
      <c r="TSX170" s="5"/>
      <c r="TSY170" s="5"/>
      <c r="TSZ170" s="5"/>
      <c r="TTA170" s="5"/>
      <c r="TTB170" s="5"/>
      <c r="TTC170" s="5"/>
      <c r="TTD170" s="5"/>
      <c r="TTE170" s="5"/>
      <c r="TTF170" s="5"/>
      <c r="TTG170" s="5"/>
      <c r="TTH170" s="5"/>
      <c r="TTI170" s="5"/>
      <c r="TTJ170" s="5"/>
      <c r="TTK170" s="5"/>
      <c r="TTL170" s="5"/>
      <c r="TTM170" s="5"/>
      <c r="TTN170" s="5"/>
      <c r="TTO170" s="5"/>
      <c r="TTP170" s="5"/>
      <c r="TTQ170" s="5"/>
      <c r="TTR170" s="5"/>
      <c r="TTS170" s="5"/>
      <c r="TTT170" s="5"/>
      <c r="TTU170" s="5"/>
      <c r="TTV170" s="5"/>
      <c r="TTW170" s="5"/>
      <c r="TTX170" s="5"/>
      <c r="TTY170" s="5"/>
      <c r="TTZ170" s="5"/>
      <c r="TUA170" s="5"/>
      <c r="TUB170" s="5"/>
      <c r="TUC170" s="5"/>
      <c r="TUD170" s="5"/>
      <c r="TUE170" s="5"/>
      <c r="TUF170" s="5"/>
      <c r="TUG170" s="5"/>
      <c r="TUH170" s="5"/>
      <c r="TUI170" s="5"/>
      <c r="TUJ170" s="5"/>
      <c r="TUK170" s="5"/>
      <c r="TUL170" s="5"/>
      <c r="TUM170" s="5"/>
      <c r="TUN170" s="5"/>
      <c r="TUO170" s="5"/>
      <c r="TUP170" s="5"/>
      <c r="TUQ170" s="5"/>
      <c r="TUR170" s="5"/>
      <c r="TUS170" s="5"/>
      <c r="TUT170" s="5"/>
      <c r="TUU170" s="5"/>
      <c r="TUV170" s="5"/>
      <c r="TUW170" s="5"/>
      <c r="TUX170" s="5"/>
      <c r="TUY170" s="5"/>
      <c r="TUZ170" s="5"/>
      <c r="TVA170" s="5"/>
      <c r="TVB170" s="5"/>
      <c r="TVC170" s="5"/>
      <c r="TVD170" s="5"/>
      <c r="TVE170" s="5"/>
      <c r="TVF170" s="5"/>
      <c r="TVG170" s="5"/>
      <c r="TVH170" s="5"/>
      <c r="TVI170" s="5"/>
      <c r="TVJ170" s="5"/>
      <c r="TVK170" s="5"/>
      <c r="TVL170" s="5"/>
      <c r="TVM170" s="5"/>
      <c r="TVN170" s="5"/>
      <c r="TVO170" s="5"/>
      <c r="TVP170" s="5"/>
      <c r="TVQ170" s="5"/>
      <c r="TVR170" s="5"/>
      <c r="TVS170" s="5"/>
      <c r="TVT170" s="5"/>
      <c r="TVU170" s="5"/>
      <c r="TVV170" s="5"/>
      <c r="TVW170" s="5"/>
      <c r="TVX170" s="5"/>
      <c r="TVY170" s="5"/>
      <c r="TVZ170" s="5"/>
      <c r="TWA170" s="5"/>
      <c r="TWB170" s="5"/>
      <c r="TWC170" s="5"/>
      <c r="TWD170" s="5"/>
      <c r="TWE170" s="5"/>
      <c r="TWF170" s="5"/>
      <c r="TWG170" s="5"/>
      <c r="TWH170" s="5"/>
      <c r="TWI170" s="5"/>
      <c r="TWJ170" s="5"/>
      <c r="TWK170" s="5"/>
      <c r="TWL170" s="5"/>
      <c r="TWM170" s="5"/>
      <c r="TWN170" s="5"/>
      <c r="TWO170" s="5"/>
      <c r="TWP170" s="5"/>
      <c r="TWQ170" s="5"/>
      <c r="TWR170" s="5"/>
      <c r="TWS170" s="5"/>
      <c r="TWT170" s="5"/>
      <c r="TWU170" s="5"/>
      <c r="TWV170" s="5"/>
      <c r="TWW170" s="5"/>
      <c r="TWX170" s="5"/>
      <c r="TWY170" s="5"/>
      <c r="TWZ170" s="5"/>
      <c r="TXA170" s="5"/>
      <c r="TXB170" s="5"/>
      <c r="TXC170" s="5"/>
      <c r="TXD170" s="5"/>
      <c r="TXE170" s="5"/>
      <c r="TXF170" s="5"/>
      <c r="TXG170" s="5"/>
      <c r="TXH170" s="5"/>
      <c r="TXI170" s="5"/>
      <c r="TXJ170" s="5"/>
      <c r="TXK170" s="5"/>
      <c r="TXL170" s="5"/>
      <c r="TXM170" s="5"/>
      <c r="TXN170" s="5"/>
      <c r="TXO170" s="5"/>
      <c r="TXP170" s="5"/>
      <c r="TXQ170" s="5"/>
      <c r="TXR170" s="5"/>
      <c r="TXS170" s="5"/>
      <c r="TXT170" s="5"/>
      <c r="TXU170" s="5"/>
      <c r="TXV170" s="5"/>
      <c r="TXW170" s="5"/>
      <c r="TXX170" s="5"/>
      <c r="TXY170" s="5"/>
      <c r="TXZ170" s="5"/>
      <c r="TYA170" s="5"/>
      <c r="TYB170" s="5"/>
      <c r="TYC170" s="5"/>
      <c r="TYD170" s="5"/>
      <c r="TYE170" s="5"/>
      <c r="TYF170" s="5"/>
      <c r="TYG170" s="5"/>
      <c r="TYH170" s="5"/>
      <c r="TYI170" s="5"/>
      <c r="TYJ170" s="5"/>
      <c r="TYK170" s="5"/>
      <c r="TYL170" s="5"/>
      <c r="TYM170" s="5"/>
      <c r="TYN170" s="5"/>
      <c r="TYO170" s="5"/>
      <c r="TYP170" s="5"/>
      <c r="TYQ170" s="5"/>
      <c r="TYR170" s="5"/>
      <c r="TYS170" s="5"/>
      <c r="TYT170" s="5"/>
      <c r="TYU170" s="5"/>
      <c r="TYV170" s="5"/>
      <c r="TYW170" s="5"/>
      <c r="TYX170" s="5"/>
      <c r="TYY170" s="5"/>
      <c r="TYZ170" s="5"/>
      <c r="TZA170" s="5"/>
      <c r="TZB170" s="5"/>
      <c r="TZC170" s="5"/>
      <c r="TZD170" s="5"/>
      <c r="TZE170" s="5"/>
      <c r="TZF170" s="5"/>
      <c r="TZG170" s="5"/>
      <c r="TZH170" s="5"/>
      <c r="TZI170" s="5"/>
      <c r="TZJ170" s="5"/>
      <c r="TZK170" s="5"/>
      <c r="TZL170" s="5"/>
      <c r="TZM170" s="5"/>
      <c r="TZN170" s="5"/>
      <c r="TZO170" s="5"/>
      <c r="TZP170" s="5"/>
      <c r="TZQ170" s="5"/>
      <c r="TZR170" s="5"/>
      <c r="TZS170" s="5"/>
      <c r="TZT170" s="5"/>
      <c r="TZU170" s="5"/>
      <c r="TZV170" s="5"/>
      <c r="TZW170" s="5"/>
      <c r="TZX170" s="5"/>
      <c r="TZY170" s="5"/>
      <c r="TZZ170" s="5"/>
      <c r="UAA170" s="5"/>
      <c r="UAB170" s="5"/>
      <c r="UAC170" s="5"/>
      <c r="UAD170" s="5"/>
      <c r="UAE170" s="5"/>
      <c r="UAF170" s="5"/>
      <c r="UAG170" s="5"/>
      <c r="UAH170" s="5"/>
      <c r="UAI170" s="5"/>
      <c r="UAJ170" s="5"/>
      <c r="UAK170" s="5"/>
      <c r="UAL170" s="5"/>
      <c r="UAM170" s="5"/>
      <c r="UAN170" s="5"/>
      <c r="UAO170" s="5"/>
      <c r="UAP170" s="5"/>
      <c r="UAQ170" s="5"/>
      <c r="UAR170" s="5"/>
      <c r="UAS170" s="5"/>
      <c r="UAT170" s="5"/>
      <c r="UAU170" s="5"/>
      <c r="UAV170" s="5"/>
      <c r="UAW170" s="5"/>
      <c r="UAX170" s="5"/>
      <c r="UAY170" s="5"/>
      <c r="UAZ170" s="5"/>
      <c r="UBA170" s="5"/>
      <c r="UBB170" s="5"/>
      <c r="UBC170" s="5"/>
      <c r="UBD170" s="5"/>
      <c r="UBE170" s="5"/>
      <c r="UBF170" s="5"/>
      <c r="UBG170" s="5"/>
      <c r="UBH170" s="5"/>
      <c r="UBI170" s="5"/>
      <c r="UBJ170" s="5"/>
      <c r="UBK170" s="5"/>
      <c r="UBL170" s="5"/>
      <c r="UBM170" s="5"/>
      <c r="UBN170" s="5"/>
      <c r="UBO170" s="5"/>
      <c r="UBP170" s="5"/>
      <c r="UBQ170" s="5"/>
      <c r="UBR170" s="5"/>
      <c r="UBS170" s="5"/>
      <c r="UBT170" s="5"/>
      <c r="UBU170" s="5"/>
      <c r="UBV170" s="5"/>
      <c r="UBW170" s="5"/>
      <c r="UBX170" s="5"/>
      <c r="UBY170" s="5"/>
      <c r="UBZ170" s="5"/>
      <c r="UCA170" s="5"/>
      <c r="UCB170" s="5"/>
      <c r="UCC170" s="5"/>
      <c r="UCD170" s="5"/>
      <c r="UCE170" s="5"/>
      <c r="UCF170" s="5"/>
      <c r="UCG170" s="5"/>
      <c r="UCH170" s="5"/>
      <c r="UCI170" s="5"/>
      <c r="UCJ170" s="5"/>
      <c r="UCK170" s="5"/>
      <c r="UCL170" s="5"/>
      <c r="UCM170" s="5"/>
      <c r="UCN170" s="5"/>
      <c r="UCO170" s="5"/>
      <c r="UCP170" s="5"/>
      <c r="UCQ170" s="5"/>
      <c r="UCR170" s="5"/>
      <c r="UCS170" s="5"/>
      <c r="UCT170" s="5"/>
      <c r="UCU170" s="5"/>
      <c r="UCV170" s="5"/>
      <c r="UCW170" s="5"/>
      <c r="UCX170" s="5"/>
      <c r="UCY170" s="5"/>
      <c r="UCZ170" s="5"/>
      <c r="UDA170" s="5"/>
      <c r="UDB170" s="5"/>
      <c r="UDC170" s="5"/>
      <c r="UDD170" s="5"/>
      <c r="UDE170" s="5"/>
      <c r="UDF170" s="5"/>
      <c r="UDG170" s="5"/>
      <c r="UDH170" s="5"/>
      <c r="UDI170" s="5"/>
      <c r="UDJ170" s="5"/>
      <c r="UDK170" s="5"/>
      <c r="UDL170" s="5"/>
      <c r="UDM170" s="5"/>
      <c r="UDN170" s="5"/>
      <c r="UDO170" s="5"/>
      <c r="UDP170" s="5"/>
      <c r="UDQ170" s="5"/>
      <c r="UDR170" s="5"/>
      <c r="UDS170" s="5"/>
      <c r="UDT170" s="5"/>
      <c r="UDU170" s="5"/>
      <c r="UDV170" s="5"/>
      <c r="UDW170" s="5"/>
      <c r="UDX170" s="5"/>
      <c r="UDY170" s="5"/>
      <c r="UDZ170" s="5"/>
      <c r="UEA170" s="5"/>
      <c r="UEB170" s="5"/>
      <c r="UEC170" s="5"/>
      <c r="UED170" s="5"/>
      <c r="UEE170" s="5"/>
      <c r="UEF170" s="5"/>
      <c r="UEG170" s="5"/>
      <c r="UEH170" s="5"/>
      <c r="UEI170" s="5"/>
      <c r="UEJ170" s="5"/>
      <c r="UEK170" s="5"/>
      <c r="UEL170" s="5"/>
      <c r="UEM170" s="5"/>
      <c r="UEN170" s="5"/>
      <c r="UEO170" s="5"/>
      <c r="UEP170" s="5"/>
      <c r="UEQ170" s="5"/>
      <c r="UER170" s="5"/>
      <c r="UES170" s="5"/>
      <c r="UET170" s="5"/>
      <c r="UEU170" s="5"/>
      <c r="UEV170" s="5"/>
      <c r="UEW170" s="5"/>
      <c r="UEX170" s="5"/>
      <c r="UEY170" s="5"/>
      <c r="UEZ170" s="5"/>
      <c r="UFA170" s="5"/>
      <c r="UFB170" s="5"/>
      <c r="UFC170" s="5"/>
      <c r="UFD170" s="5"/>
      <c r="UFE170" s="5"/>
      <c r="UFF170" s="5"/>
      <c r="UFG170" s="5"/>
      <c r="UFH170" s="5"/>
      <c r="UFI170" s="5"/>
      <c r="UFJ170" s="5"/>
      <c r="UFK170" s="5"/>
      <c r="UFL170" s="5"/>
      <c r="UFM170" s="5"/>
      <c r="UFN170" s="9"/>
      <c r="UFO170"/>
      <c r="UFP170"/>
      <c r="UFQ170"/>
      <c r="UFR170"/>
      <c r="UFS170"/>
      <c r="UFT170"/>
      <c r="UFU170"/>
      <c r="UFV170"/>
      <c r="UFW170"/>
      <c r="UFX170"/>
      <c r="UFY170"/>
      <c r="UFZ170"/>
      <c r="UGA170"/>
      <c r="UGB170"/>
      <c r="UGC170"/>
      <c r="UGD170"/>
      <c r="UGE170"/>
      <c r="UGF170"/>
      <c r="UGG170"/>
      <c r="UGH170"/>
      <c r="UGI170"/>
      <c r="UGJ170"/>
      <c r="UGK170"/>
      <c r="UGL170"/>
      <c r="UGM170"/>
      <c r="UGN170"/>
      <c r="UGO170"/>
      <c r="UGP170"/>
      <c r="UGQ170"/>
      <c r="UGR170"/>
      <c r="UGS170"/>
      <c r="UGT170"/>
      <c r="UGU170"/>
      <c r="UGV170"/>
      <c r="UGW170"/>
      <c r="UGX170"/>
      <c r="UGY170"/>
      <c r="UGZ170"/>
      <c r="UHA170"/>
      <c r="UHB170"/>
      <c r="UHC170"/>
      <c r="UHD170"/>
      <c r="UHE170"/>
      <c r="UHF170"/>
      <c r="UHG170"/>
      <c r="UHH170"/>
      <c r="UHI170"/>
      <c r="UHJ170"/>
      <c r="UHK170"/>
      <c r="UHL170"/>
      <c r="UHM170"/>
      <c r="UHN170"/>
      <c r="UHO170"/>
      <c r="UHP170"/>
      <c r="UHQ170"/>
      <c r="UHR170"/>
      <c r="UHS170"/>
      <c r="UHT170"/>
      <c r="UHU170"/>
      <c r="UHV170"/>
      <c r="UHW170"/>
      <c r="UHX170"/>
      <c r="UHY170"/>
      <c r="UHZ170"/>
      <c r="UIA170"/>
      <c r="UIB170"/>
      <c r="UIC170"/>
      <c r="UID170"/>
      <c r="UIE170"/>
      <c r="UIF170"/>
      <c r="UIG170"/>
      <c r="UIH170"/>
      <c r="UII170"/>
      <c r="UIJ170"/>
      <c r="UIK170"/>
      <c r="UIL170"/>
      <c r="UIM170"/>
      <c r="UIN170"/>
      <c r="UIO170"/>
      <c r="UIP170"/>
      <c r="UIQ170"/>
      <c r="UIR170"/>
      <c r="UIS170"/>
      <c r="UIT170"/>
      <c r="UIU170"/>
      <c r="UIV170"/>
      <c r="UIW170"/>
      <c r="UIX170"/>
      <c r="UIY170"/>
      <c r="UIZ170"/>
      <c r="UJA170"/>
      <c r="UJB170"/>
      <c r="UJC170"/>
      <c r="UJD170"/>
      <c r="UJE170"/>
      <c r="UJF170"/>
      <c r="UJG170"/>
      <c r="UJH170"/>
      <c r="UJI170"/>
      <c r="UJJ170"/>
      <c r="UJK170"/>
      <c r="UJL170"/>
      <c r="UJM170"/>
      <c r="UJN170"/>
      <c r="UJO170"/>
      <c r="UJP170"/>
      <c r="UJQ170"/>
      <c r="UJR170"/>
      <c r="UJS170"/>
      <c r="UJT170"/>
      <c r="UJU170"/>
      <c r="UJV170"/>
      <c r="UJW170"/>
      <c r="UJX170"/>
      <c r="UJY170"/>
      <c r="UJZ170"/>
      <c r="UKA170"/>
      <c r="UKB170"/>
      <c r="UKC170"/>
      <c r="UKD170"/>
      <c r="UKE170"/>
      <c r="UKF170"/>
      <c r="UKG170"/>
      <c r="UKH170"/>
      <c r="UKI170"/>
      <c r="UKJ170"/>
      <c r="UKK170"/>
      <c r="UKL170"/>
      <c r="UKM170"/>
      <c r="UKN170"/>
      <c r="UKO170"/>
      <c r="UKP170"/>
      <c r="UKQ170"/>
      <c r="UKR170"/>
      <c r="UKS170"/>
      <c r="UKT170"/>
      <c r="UKU170"/>
      <c r="UKV170"/>
      <c r="UKW170"/>
      <c r="UKX170"/>
      <c r="UKY170"/>
      <c r="UKZ170"/>
      <c r="ULA170"/>
      <c r="ULB170"/>
      <c r="ULC170"/>
      <c r="ULD170"/>
      <c r="ULE170"/>
      <c r="ULF170"/>
      <c r="ULG170"/>
      <c r="ULH170"/>
      <c r="ULI170"/>
      <c r="ULJ170"/>
      <c r="ULK170"/>
      <c r="ULL170"/>
      <c r="ULM170"/>
      <c r="ULN170"/>
      <c r="ULO170"/>
      <c r="ULP170"/>
      <c r="ULQ170"/>
      <c r="ULR170"/>
      <c r="ULS170"/>
      <c r="ULT170"/>
      <c r="ULU170"/>
      <c r="ULV170"/>
      <c r="ULW170"/>
      <c r="ULX170"/>
      <c r="ULY170"/>
      <c r="ULZ170"/>
      <c r="UMA170"/>
      <c r="UMB170"/>
      <c r="UMC170"/>
      <c r="UMD170"/>
      <c r="UME170"/>
      <c r="UMF170"/>
      <c r="UMG170"/>
      <c r="UMH170"/>
      <c r="UMI170"/>
      <c r="UMJ170"/>
      <c r="UMK170"/>
      <c r="UML170"/>
      <c r="UMM170"/>
      <c r="UMN170"/>
      <c r="UMO170"/>
      <c r="UMP170"/>
      <c r="UMQ170"/>
      <c r="UMR170"/>
      <c r="UMS170"/>
      <c r="UMT170"/>
      <c r="UMU170"/>
      <c r="UMV170"/>
      <c r="UMW170"/>
      <c r="UMX170"/>
      <c r="UMY170"/>
      <c r="UMZ170"/>
      <c r="UNA170"/>
      <c r="UNB170"/>
      <c r="UNC170"/>
      <c r="UND170"/>
      <c r="UNE170"/>
      <c r="UNF170"/>
      <c r="UNG170"/>
      <c r="UNH170"/>
      <c r="UNI170"/>
      <c r="UNJ170"/>
      <c r="UNK170"/>
      <c r="UNL170"/>
      <c r="UNM170"/>
      <c r="UNN170"/>
      <c r="UNO170"/>
      <c r="UNP170"/>
      <c r="UNQ170"/>
      <c r="UNR170"/>
      <c r="UNS170"/>
      <c r="UNT170"/>
      <c r="UNU170"/>
      <c r="UNV170"/>
      <c r="UNW170"/>
      <c r="UNX170"/>
      <c r="UNY170"/>
      <c r="UNZ170"/>
      <c r="UOA170"/>
      <c r="UOB170"/>
      <c r="UOC170"/>
      <c r="UOD170"/>
      <c r="UOE170"/>
      <c r="UOF170"/>
      <c r="UOG170"/>
      <c r="UOH170"/>
      <c r="UOI170"/>
      <c r="UOJ170"/>
      <c r="UOK170"/>
      <c r="UOL170"/>
      <c r="UOM170"/>
      <c r="UON170"/>
      <c r="UOO170"/>
      <c r="UOP170"/>
      <c r="UOQ170"/>
      <c r="UOR170"/>
      <c r="UOS170"/>
      <c r="UOT170"/>
      <c r="UOU170"/>
      <c r="UOV170"/>
      <c r="UOW170"/>
      <c r="UOX170"/>
      <c r="UOY170"/>
      <c r="UOZ170"/>
      <c r="UPA170"/>
      <c r="UPB170"/>
      <c r="UPC170"/>
      <c r="UPD170"/>
      <c r="UPE170"/>
      <c r="UPF170"/>
      <c r="UPG170"/>
      <c r="UPH170"/>
      <c r="UPI170"/>
      <c r="UPJ170"/>
      <c r="UPK170"/>
      <c r="UPL170"/>
      <c r="UPM170"/>
      <c r="UPN170"/>
      <c r="UPO170"/>
      <c r="UPP170"/>
      <c r="UPQ170"/>
      <c r="UPR170"/>
      <c r="UPS170"/>
      <c r="UPT170"/>
      <c r="UPU170"/>
      <c r="UPV170"/>
      <c r="UPW170"/>
      <c r="UPX170"/>
      <c r="UPY170"/>
      <c r="UPZ170"/>
      <c r="UQA170"/>
      <c r="UQB170"/>
      <c r="UQC170"/>
      <c r="UQD170"/>
      <c r="UQE170"/>
      <c r="UQF170"/>
      <c r="UQG170"/>
      <c r="UQH170"/>
      <c r="UQI170"/>
      <c r="UQJ170"/>
      <c r="UQK170"/>
      <c r="UQL170"/>
      <c r="UQM170"/>
      <c r="UQN170"/>
      <c r="UQO170"/>
      <c r="UQP170"/>
      <c r="UQQ170"/>
      <c r="UQR170"/>
      <c r="UQS170"/>
      <c r="UQT170"/>
      <c r="UQU170"/>
      <c r="UQV170"/>
      <c r="UQW170"/>
      <c r="UQX170"/>
      <c r="UQY170"/>
      <c r="UQZ170"/>
      <c r="URA170"/>
      <c r="URB170"/>
      <c r="URC170"/>
      <c r="URD170"/>
      <c r="URE170"/>
      <c r="URF170"/>
      <c r="URG170"/>
      <c r="URH170"/>
      <c r="URI170"/>
      <c r="URJ170"/>
      <c r="URK170"/>
      <c r="URL170"/>
      <c r="URM170"/>
      <c r="URN170"/>
      <c r="URO170"/>
      <c r="URP170"/>
      <c r="URQ170"/>
      <c r="URR170"/>
      <c r="URS170"/>
      <c r="URT170"/>
      <c r="URU170"/>
      <c r="URV170"/>
      <c r="URW170"/>
      <c r="URX170"/>
      <c r="URY170"/>
      <c r="URZ170"/>
      <c r="USA170"/>
      <c r="USB170"/>
      <c r="USC170"/>
      <c r="USD170"/>
      <c r="USE170"/>
      <c r="USF170"/>
      <c r="USG170"/>
      <c r="USH170"/>
      <c r="USI170"/>
      <c r="USJ170"/>
      <c r="USK170"/>
      <c r="USL170"/>
      <c r="USM170"/>
      <c r="USN170"/>
      <c r="USO170"/>
      <c r="USP170"/>
      <c r="USQ170"/>
      <c r="USR170"/>
      <c r="USS170"/>
      <c r="UST170"/>
      <c r="USU170"/>
      <c r="USV170"/>
      <c r="USW170"/>
      <c r="USX170"/>
      <c r="USY170"/>
      <c r="USZ170"/>
      <c r="UTA170"/>
      <c r="UTB170"/>
      <c r="UTC170"/>
      <c r="UTD170"/>
      <c r="UTE170"/>
      <c r="UTF170"/>
      <c r="UTG170"/>
      <c r="UTH170"/>
      <c r="UTI170"/>
      <c r="UTJ170"/>
      <c r="UTK170"/>
      <c r="UTL170"/>
      <c r="UTM170"/>
      <c r="UTN170"/>
      <c r="UTO170"/>
      <c r="UTP170"/>
      <c r="UTQ170"/>
      <c r="UTR170"/>
      <c r="UTS170"/>
      <c r="UTT170"/>
      <c r="UTU170"/>
      <c r="UTV170"/>
      <c r="UTW170"/>
      <c r="UTX170"/>
      <c r="UTY170"/>
      <c r="UTZ170"/>
      <c r="UUA170"/>
      <c r="UUB170"/>
      <c r="UUC170"/>
      <c r="UUD170"/>
      <c r="UUE170"/>
      <c r="UUF170"/>
      <c r="UUG170"/>
      <c r="UUH170"/>
      <c r="UUI170"/>
      <c r="UUJ170"/>
      <c r="UUK170"/>
      <c r="UUL170"/>
      <c r="UUM170"/>
      <c r="UUN170"/>
      <c r="UUO170"/>
      <c r="UUP170"/>
      <c r="UUQ170"/>
      <c r="UUR170"/>
      <c r="UUS170"/>
      <c r="UUT170"/>
      <c r="UUU170"/>
      <c r="UUV170"/>
      <c r="UUW170"/>
      <c r="UUX170"/>
      <c r="UUY170"/>
      <c r="UUZ170"/>
      <c r="UVA170"/>
      <c r="UVB170"/>
      <c r="UVC170"/>
      <c r="UVD170"/>
      <c r="UVE170"/>
      <c r="UVF170"/>
      <c r="UVG170"/>
      <c r="UVH170"/>
      <c r="UVI170"/>
      <c r="UVJ170"/>
      <c r="UVK170"/>
      <c r="UVL170"/>
      <c r="UVM170"/>
      <c r="UVN170"/>
      <c r="UVO170"/>
      <c r="UVP170"/>
      <c r="UVQ170"/>
      <c r="UVR170"/>
      <c r="UVS170"/>
      <c r="UVT170"/>
      <c r="UVU170"/>
      <c r="UVV170"/>
      <c r="UVW170"/>
      <c r="UVX170"/>
      <c r="UVY170"/>
      <c r="UVZ170"/>
      <c r="UWA170"/>
      <c r="UWB170"/>
      <c r="UWC170"/>
      <c r="UWD170"/>
      <c r="UWE170"/>
      <c r="UWF170"/>
      <c r="UWG170"/>
      <c r="UWH170"/>
      <c r="UWI170"/>
      <c r="UWJ170"/>
      <c r="UWK170"/>
      <c r="UWL170"/>
      <c r="UWM170"/>
      <c r="UWN170"/>
      <c r="UWO170"/>
      <c r="UWP170"/>
      <c r="UWQ170"/>
      <c r="UWR170"/>
      <c r="UWS170"/>
      <c r="UWT170"/>
      <c r="UWU170"/>
      <c r="UWV170"/>
      <c r="UWW170"/>
      <c r="UWX170"/>
      <c r="UWY170"/>
      <c r="UWZ170"/>
      <c r="UXA170"/>
      <c r="UXB170"/>
      <c r="UXC170"/>
      <c r="UXD170"/>
      <c r="UXE170"/>
      <c r="UXF170"/>
      <c r="UXG170"/>
      <c r="UXH170"/>
      <c r="UXI170"/>
      <c r="UXJ170"/>
      <c r="UXK170"/>
      <c r="UXL170"/>
      <c r="UXM170"/>
      <c r="UXN170"/>
      <c r="UXO170"/>
      <c r="UXP170"/>
      <c r="UXQ170"/>
      <c r="UXR170"/>
      <c r="UXS170"/>
      <c r="UXT170"/>
      <c r="UXU170"/>
      <c r="UXV170"/>
      <c r="UXW170"/>
      <c r="UXX170"/>
      <c r="UXY170"/>
      <c r="UXZ170"/>
      <c r="UYA170"/>
      <c r="UYB170"/>
      <c r="UYC170"/>
      <c r="UYD170"/>
      <c r="UYE170"/>
      <c r="UYF170"/>
      <c r="UYG170"/>
      <c r="UYH170"/>
      <c r="UYI170"/>
      <c r="UYJ170"/>
      <c r="UYK170"/>
      <c r="UYL170"/>
      <c r="UYM170"/>
      <c r="UYN170"/>
      <c r="UYO170"/>
      <c r="UYP170"/>
      <c r="UYQ170"/>
      <c r="UYR170"/>
      <c r="UYS170"/>
      <c r="UYT170"/>
      <c r="UYU170"/>
      <c r="UYV170"/>
      <c r="UYW170"/>
      <c r="UYX170"/>
      <c r="UYY170"/>
      <c r="UYZ170"/>
      <c r="UZA170"/>
      <c r="UZB170"/>
      <c r="UZC170"/>
      <c r="UZD170"/>
      <c r="UZE170"/>
      <c r="UZF170"/>
      <c r="UZG170"/>
      <c r="UZH170"/>
      <c r="UZI170"/>
      <c r="UZJ170"/>
      <c r="UZK170"/>
      <c r="UZL170"/>
      <c r="UZM170"/>
      <c r="UZN170"/>
      <c r="UZO170"/>
      <c r="UZP170"/>
      <c r="UZQ170"/>
      <c r="UZR170"/>
      <c r="UZS170"/>
      <c r="UZT170"/>
      <c r="UZU170"/>
      <c r="UZV170"/>
      <c r="UZW170"/>
      <c r="UZX170"/>
      <c r="UZY170"/>
      <c r="UZZ170"/>
      <c r="VAA170"/>
      <c r="VAB170"/>
      <c r="VAC170"/>
      <c r="VAD170"/>
      <c r="VAE170"/>
      <c r="VAF170"/>
      <c r="VAG170"/>
      <c r="VAH170"/>
      <c r="VAI170"/>
      <c r="VAJ170"/>
      <c r="VAK170"/>
      <c r="VAL170"/>
      <c r="VAM170"/>
      <c r="VAN170"/>
      <c r="VAO170"/>
      <c r="VAP170"/>
      <c r="VAQ170"/>
      <c r="VAR170"/>
      <c r="VAS170"/>
      <c r="VAT170"/>
      <c r="VAU170"/>
      <c r="VAV170"/>
      <c r="VAW170"/>
      <c r="VAX170"/>
      <c r="VAY170"/>
      <c r="VAZ170"/>
      <c r="VBA170"/>
      <c r="VBB170"/>
      <c r="VBC170"/>
      <c r="VBD170"/>
      <c r="VBE170"/>
      <c r="VBF170"/>
      <c r="VBG170"/>
      <c r="VBH170"/>
      <c r="VBI170"/>
      <c r="VBJ170"/>
      <c r="VBK170"/>
      <c r="VBL170"/>
      <c r="VBM170"/>
      <c r="VBN170"/>
      <c r="VBO170"/>
      <c r="VBP170"/>
      <c r="VBQ170"/>
      <c r="VBR170"/>
      <c r="VBS170"/>
      <c r="VBT170"/>
      <c r="VBU170"/>
      <c r="VBV170"/>
      <c r="VBW170"/>
      <c r="VBX170"/>
      <c r="VBY170"/>
      <c r="VBZ170"/>
      <c r="VCA170"/>
      <c r="VCB170"/>
      <c r="VCC170"/>
      <c r="VCD170"/>
      <c r="VCE170"/>
      <c r="VCF170"/>
      <c r="VCG170"/>
      <c r="VCH170"/>
      <c r="VCI170"/>
      <c r="VCJ170"/>
      <c r="VCK170"/>
      <c r="VCL170"/>
      <c r="VCM170"/>
      <c r="VCN170"/>
      <c r="VCO170"/>
      <c r="VCP170"/>
      <c r="VCQ170"/>
      <c r="VCR170"/>
      <c r="VCS170"/>
      <c r="VCT170"/>
      <c r="VCU170"/>
      <c r="VCV170"/>
      <c r="VCW170"/>
      <c r="VCX170"/>
      <c r="VCY170"/>
      <c r="VCZ170"/>
      <c r="VDA170"/>
      <c r="VDB170"/>
      <c r="VDC170"/>
      <c r="VDD170"/>
      <c r="VDE170"/>
      <c r="VDF170"/>
      <c r="VDG170"/>
      <c r="VDH170"/>
      <c r="VDI170"/>
      <c r="VDJ170"/>
      <c r="VDK170"/>
      <c r="VDL170"/>
      <c r="VDM170"/>
      <c r="VDN170"/>
      <c r="VDO170"/>
      <c r="VDP170"/>
      <c r="VDQ170"/>
      <c r="VDR170"/>
      <c r="VDS170"/>
      <c r="VDT170"/>
      <c r="VDU170"/>
      <c r="VDV170"/>
      <c r="VDW170"/>
      <c r="VDX170"/>
      <c r="VDY170"/>
      <c r="VDZ170"/>
      <c r="VEA170"/>
      <c r="VEB170"/>
      <c r="VEC170"/>
      <c r="VED170"/>
      <c r="VEE170"/>
      <c r="VEF170"/>
      <c r="VEG170"/>
      <c r="VEH170"/>
      <c r="VEI170"/>
      <c r="VEJ170"/>
      <c r="VEK170"/>
      <c r="VEL170"/>
      <c r="VEM170"/>
      <c r="VEN170"/>
      <c r="VEO170"/>
      <c r="VEP170"/>
      <c r="VEQ170"/>
      <c r="VER170"/>
      <c r="VES170"/>
      <c r="VET170"/>
      <c r="VEU170"/>
      <c r="VEV170"/>
      <c r="VEW170"/>
      <c r="VEX170"/>
      <c r="VEY170"/>
      <c r="VEZ170"/>
      <c r="VFA170"/>
      <c r="VFB170"/>
      <c r="VFC170"/>
      <c r="VFD170"/>
      <c r="VFE170"/>
      <c r="VFF170"/>
      <c r="VFG170"/>
      <c r="VFH170"/>
      <c r="VFI170"/>
      <c r="VFJ170"/>
      <c r="VFK170"/>
      <c r="VFL170"/>
      <c r="VFM170"/>
      <c r="VFN170"/>
      <c r="VFO170"/>
      <c r="VFP170"/>
      <c r="VFQ170"/>
      <c r="VFR170"/>
      <c r="VFS170"/>
      <c r="VFT170"/>
      <c r="VFU170"/>
      <c r="VFV170"/>
      <c r="VFW170"/>
      <c r="VFX170"/>
      <c r="VFY170"/>
      <c r="VFZ170"/>
      <c r="VGA170"/>
      <c r="VGB170"/>
      <c r="VGC170"/>
      <c r="VGD170"/>
      <c r="VGE170"/>
      <c r="VGF170"/>
      <c r="VGG170"/>
      <c r="VGH170"/>
      <c r="VGI170"/>
      <c r="VGJ170"/>
      <c r="VGK170"/>
      <c r="VGL170"/>
      <c r="VGM170"/>
      <c r="VGN170"/>
      <c r="VGO170"/>
      <c r="VGP170"/>
      <c r="VGQ170"/>
      <c r="VGR170"/>
      <c r="VGS170"/>
      <c r="VGT170"/>
      <c r="VGU170"/>
      <c r="VGV170"/>
      <c r="VGW170"/>
      <c r="VGX170"/>
      <c r="VGY170"/>
      <c r="VGZ170"/>
      <c r="VHA170"/>
      <c r="VHB170"/>
      <c r="VHC170"/>
      <c r="VHD170"/>
      <c r="VHE170"/>
      <c r="VHF170"/>
      <c r="VHG170"/>
      <c r="VHH170"/>
      <c r="VHI170"/>
      <c r="VHJ170"/>
      <c r="VHK170"/>
      <c r="VHL170"/>
      <c r="VHM170"/>
      <c r="VHN170"/>
      <c r="VHO170"/>
      <c r="VHP170"/>
      <c r="VHQ170"/>
      <c r="VHR170"/>
      <c r="VHS170"/>
      <c r="VHT170"/>
      <c r="VHU170"/>
      <c r="VHV170"/>
      <c r="VHW170"/>
      <c r="VHX170"/>
      <c r="VHY170"/>
      <c r="VHZ170"/>
      <c r="VIA170"/>
      <c r="VIB170"/>
      <c r="VIC170"/>
      <c r="VID170"/>
      <c r="VIE170"/>
      <c r="VIF170"/>
      <c r="VIG170"/>
      <c r="VIH170"/>
      <c r="VII170"/>
      <c r="VIJ170"/>
      <c r="VIK170"/>
      <c r="VIL170"/>
      <c r="VIM170"/>
      <c r="VIN170"/>
      <c r="VIO170"/>
      <c r="VIP170"/>
      <c r="VIQ170"/>
      <c r="VIR170"/>
      <c r="VIS170"/>
      <c r="VIT170"/>
      <c r="VIU170"/>
      <c r="VIV170"/>
      <c r="VIW170"/>
      <c r="VIX170"/>
      <c r="VIY170"/>
      <c r="VIZ170"/>
      <c r="VJA170"/>
      <c r="VJB170"/>
      <c r="VJC170"/>
      <c r="VJD170"/>
      <c r="VJE170"/>
      <c r="VJF170"/>
      <c r="VJG170"/>
      <c r="VJH170"/>
      <c r="VJI170"/>
      <c r="VJJ170"/>
      <c r="VJK170"/>
      <c r="VJL170"/>
      <c r="VJM170"/>
      <c r="VJN170"/>
      <c r="VJO170"/>
      <c r="VJP170"/>
      <c r="VJQ170"/>
      <c r="VJR170"/>
      <c r="VJS170"/>
      <c r="VJT170"/>
      <c r="VJU170"/>
      <c r="VJV170"/>
      <c r="VJW170"/>
      <c r="VJX170"/>
      <c r="VJY170"/>
      <c r="VJZ170"/>
      <c r="VKA170"/>
      <c r="VKB170"/>
      <c r="VKC170"/>
      <c r="VKD170"/>
      <c r="VKE170"/>
      <c r="VKF170"/>
      <c r="VKG170"/>
      <c r="VKH170"/>
      <c r="VKI170"/>
      <c r="VKJ170"/>
      <c r="VKK170"/>
      <c r="VKL170"/>
      <c r="VKM170"/>
      <c r="VKN170"/>
      <c r="VKO170"/>
      <c r="VKP170"/>
      <c r="VKQ170"/>
      <c r="VKR170"/>
      <c r="VKS170"/>
      <c r="VKT170"/>
      <c r="VKU170"/>
      <c r="VKV170"/>
      <c r="VKW170"/>
      <c r="VKX170"/>
      <c r="VKY170"/>
      <c r="VKZ170"/>
      <c r="VLA170"/>
      <c r="VLB170"/>
      <c r="VLC170"/>
      <c r="VLD170"/>
      <c r="VLE170"/>
      <c r="VLF170"/>
      <c r="VLG170"/>
      <c r="VLH170"/>
      <c r="VLI170"/>
      <c r="VLJ170"/>
      <c r="VLK170"/>
      <c r="VLL170"/>
      <c r="VLM170"/>
      <c r="VLN170"/>
      <c r="VLO170"/>
      <c r="VLP170"/>
      <c r="VLQ170"/>
      <c r="VLR170"/>
      <c r="VLS170"/>
      <c r="VLT170"/>
      <c r="VLU170"/>
      <c r="VLV170"/>
      <c r="VLW170"/>
      <c r="VLX170"/>
      <c r="VLY170"/>
      <c r="VLZ170"/>
      <c r="VMA170"/>
      <c r="VMB170"/>
      <c r="VMC170"/>
      <c r="VMD170"/>
      <c r="VME170"/>
      <c r="VMF170"/>
      <c r="VMG170"/>
      <c r="VMH170"/>
      <c r="VMI170"/>
      <c r="VMJ170"/>
      <c r="VMK170"/>
      <c r="VML170"/>
      <c r="VMM170"/>
      <c r="VMN170"/>
      <c r="VMO170"/>
      <c r="VMP170"/>
      <c r="VMQ170"/>
      <c r="VMR170"/>
      <c r="VMS170"/>
      <c r="VMT170"/>
      <c r="VMU170"/>
      <c r="VMV170"/>
      <c r="VMW170"/>
      <c r="VMX170"/>
      <c r="VMY170"/>
      <c r="VMZ170"/>
      <c r="VNA170"/>
      <c r="VNB170"/>
      <c r="VNC170"/>
      <c r="VND170"/>
      <c r="VNE170"/>
      <c r="VNF170"/>
      <c r="VNG170"/>
      <c r="VNH170"/>
      <c r="VNI170"/>
      <c r="VNJ170"/>
      <c r="VNK170"/>
      <c r="VNL170"/>
      <c r="VNM170"/>
      <c r="VNN170"/>
      <c r="VNO170"/>
      <c r="VNP170"/>
      <c r="VNQ170"/>
      <c r="VNR170"/>
      <c r="VNS170"/>
      <c r="VNT170"/>
      <c r="VNU170"/>
      <c r="VNV170"/>
      <c r="VNW170"/>
      <c r="VNX170"/>
      <c r="VNY170"/>
      <c r="VNZ170"/>
      <c r="VOA170"/>
      <c r="VOB170"/>
      <c r="VOC170"/>
      <c r="VOD170"/>
      <c r="VOE170"/>
      <c r="VOF170"/>
      <c r="VOG170"/>
      <c r="VOH170"/>
      <c r="VOI170"/>
      <c r="VOJ170"/>
      <c r="VOK170"/>
      <c r="VOL170"/>
      <c r="VOM170"/>
      <c r="VON170"/>
      <c r="VOO170"/>
      <c r="VOP170"/>
      <c r="VOQ170"/>
      <c r="VOR170"/>
      <c r="VOS170"/>
      <c r="VOT170"/>
      <c r="VOU170"/>
      <c r="VOV170"/>
      <c r="VOW170"/>
      <c r="VOX170"/>
      <c r="VOY170"/>
      <c r="VOZ170"/>
      <c r="VPA170"/>
      <c r="VPB170"/>
      <c r="VPC170"/>
      <c r="VPD170"/>
      <c r="VPE170"/>
      <c r="VPF170"/>
      <c r="VPG170"/>
      <c r="VPH170"/>
      <c r="VPI170"/>
      <c r="VPJ170"/>
      <c r="VPK170"/>
      <c r="VPL170"/>
      <c r="VPM170"/>
      <c r="VPN170"/>
      <c r="VPO170"/>
      <c r="VPP170"/>
      <c r="VPQ170"/>
      <c r="VPR170"/>
      <c r="VPS170"/>
      <c r="VPT170"/>
      <c r="VPU170"/>
      <c r="VPV170"/>
      <c r="VPW170"/>
      <c r="VPX170"/>
      <c r="VPY170"/>
      <c r="VPZ170"/>
      <c r="VQA170"/>
      <c r="VQB170"/>
      <c r="VQC170"/>
      <c r="VQD170"/>
      <c r="VQE170"/>
      <c r="VQF170"/>
      <c r="VQG170"/>
      <c r="VQH170"/>
      <c r="VQI170"/>
      <c r="VQJ170"/>
      <c r="VQK170"/>
      <c r="VQL170"/>
      <c r="VQM170"/>
      <c r="VQN170"/>
      <c r="VQO170"/>
      <c r="VQP170"/>
      <c r="VQQ170"/>
      <c r="VQR170"/>
      <c r="VQS170"/>
      <c r="VQT170"/>
      <c r="VQU170"/>
      <c r="VQV170"/>
      <c r="VQW170"/>
      <c r="VQX170"/>
      <c r="VQY170"/>
      <c r="VQZ170"/>
      <c r="VRA170"/>
      <c r="VRB170"/>
      <c r="VRC170"/>
      <c r="VRD170"/>
      <c r="VRE170"/>
      <c r="VRF170"/>
      <c r="VRG170"/>
      <c r="VRH170"/>
      <c r="VRI170"/>
      <c r="VRJ170"/>
      <c r="VRK170"/>
      <c r="VRL170"/>
      <c r="VRM170"/>
      <c r="VRN170"/>
      <c r="VRO170"/>
      <c r="VRP170"/>
      <c r="VRQ170"/>
      <c r="VRR170"/>
      <c r="VRS170"/>
      <c r="VRT170"/>
      <c r="VRU170"/>
      <c r="VRV170"/>
      <c r="VRW170"/>
      <c r="VRX170"/>
      <c r="VRY170"/>
      <c r="VRZ170"/>
      <c r="VSA170"/>
      <c r="VSB170"/>
      <c r="VSC170"/>
      <c r="VSD170"/>
      <c r="VSE170"/>
      <c r="VSF170"/>
      <c r="VSG170"/>
      <c r="VSH170"/>
      <c r="VSI170"/>
      <c r="VSJ170"/>
      <c r="VSK170"/>
      <c r="VSL170"/>
      <c r="VSM170"/>
      <c r="VSN170"/>
      <c r="VSO170"/>
      <c r="VSP170"/>
      <c r="VSQ170"/>
      <c r="VSR170"/>
      <c r="VSS170"/>
      <c r="VST170"/>
      <c r="VSU170"/>
      <c r="VSV170"/>
      <c r="VSW170"/>
      <c r="VSX170"/>
      <c r="VSY170"/>
      <c r="VSZ170"/>
      <c r="VTA170"/>
      <c r="VTB170"/>
      <c r="VTC170"/>
      <c r="VTD170"/>
      <c r="VTE170"/>
      <c r="VTF170"/>
      <c r="VTG170"/>
      <c r="VTH170"/>
      <c r="VTI170"/>
      <c r="VTJ170"/>
      <c r="VTK170"/>
      <c r="VTL170"/>
      <c r="VTM170"/>
      <c r="VTN170"/>
      <c r="VTO170"/>
      <c r="VTP170"/>
      <c r="VTQ170"/>
      <c r="VTR170"/>
      <c r="VTS170"/>
      <c r="VTT170"/>
      <c r="VTU170"/>
      <c r="VTV170"/>
      <c r="VTW170"/>
      <c r="VTX170"/>
      <c r="VTY170"/>
      <c r="VTZ170"/>
      <c r="VUA170"/>
      <c r="VUB170"/>
      <c r="VUC170"/>
      <c r="VUD170"/>
      <c r="VUE170"/>
      <c r="VUF170"/>
      <c r="VUG170"/>
      <c r="VUH170"/>
      <c r="VUI170"/>
      <c r="VUJ170"/>
      <c r="VUK170"/>
      <c r="VUL170"/>
      <c r="VUM170"/>
      <c r="VUN170"/>
      <c r="VUO170"/>
      <c r="VUP170"/>
      <c r="VUQ170"/>
      <c r="VUR170"/>
      <c r="VUS170"/>
      <c r="VUT170"/>
      <c r="VUU170"/>
      <c r="VUV170"/>
      <c r="VUW170"/>
      <c r="VUX170"/>
      <c r="VUY170"/>
      <c r="VUZ170"/>
      <c r="VVA170"/>
      <c r="VVB170"/>
      <c r="VVC170"/>
      <c r="VVD170"/>
      <c r="VVE170"/>
      <c r="VVF170"/>
      <c r="VVG170"/>
      <c r="VVH170"/>
      <c r="VVI170"/>
      <c r="VVJ170"/>
      <c r="VVK170"/>
      <c r="VVL170"/>
      <c r="VVM170"/>
      <c r="VVN170"/>
      <c r="VVO170"/>
      <c r="VVP170"/>
      <c r="VVQ170"/>
      <c r="VVR170"/>
      <c r="VVS170"/>
      <c r="VVT170"/>
      <c r="VVU170"/>
      <c r="VVV170"/>
      <c r="VVW170"/>
      <c r="VVX170"/>
      <c r="VVY170"/>
      <c r="VVZ170"/>
      <c r="VWA170"/>
      <c r="VWB170"/>
      <c r="VWC170"/>
      <c r="VWD170"/>
      <c r="VWE170"/>
      <c r="VWF170"/>
      <c r="VWG170"/>
      <c r="VWH170"/>
      <c r="VWI170"/>
      <c r="VWJ170"/>
      <c r="VWK170"/>
      <c r="VWL170"/>
      <c r="VWM170"/>
      <c r="VWN170"/>
      <c r="VWO170"/>
      <c r="VWP170"/>
      <c r="VWQ170"/>
      <c r="VWR170"/>
      <c r="VWS170"/>
      <c r="VWT170"/>
      <c r="VWU170"/>
      <c r="VWV170"/>
      <c r="VWW170"/>
      <c r="VWX170"/>
      <c r="VWY170"/>
      <c r="VWZ170"/>
      <c r="VXA170"/>
      <c r="VXB170"/>
      <c r="VXC170"/>
      <c r="VXD170"/>
      <c r="VXE170"/>
      <c r="VXF170"/>
      <c r="VXG170"/>
      <c r="VXH170"/>
      <c r="VXI170"/>
      <c r="VXJ170"/>
      <c r="VXK170"/>
      <c r="VXL170"/>
      <c r="VXM170"/>
      <c r="VXN170"/>
      <c r="VXO170"/>
      <c r="VXP170"/>
      <c r="VXQ170"/>
      <c r="VXR170"/>
      <c r="VXS170"/>
      <c r="VXT170"/>
      <c r="VXU170"/>
      <c r="VXV170"/>
      <c r="VXW170"/>
      <c r="VXX170"/>
      <c r="VXY170"/>
      <c r="VXZ170"/>
      <c r="VYA170"/>
      <c r="VYB170"/>
      <c r="VYC170"/>
      <c r="VYD170"/>
      <c r="VYE170"/>
      <c r="VYF170"/>
      <c r="VYG170"/>
      <c r="VYH170"/>
      <c r="VYI170"/>
      <c r="VYJ170"/>
      <c r="VYK170"/>
      <c r="VYL170"/>
      <c r="VYM170"/>
      <c r="VYN170"/>
      <c r="VYO170"/>
      <c r="VYP170"/>
      <c r="VYQ170"/>
      <c r="VYR170"/>
      <c r="VYS170"/>
      <c r="VYT170"/>
      <c r="VYU170"/>
      <c r="VYV170"/>
      <c r="VYW170"/>
      <c r="VYX170"/>
      <c r="VYY170"/>
      <c r="VYZ170"/>
      <c r="VZA170"/>
      <c r="VZB170"/>
      <c r="VZC170"/>
      <c r="VZD170"/>
      <c r="VZE170"/>
      <c r="VZF170"/>
      <c r="VZG170"/>
      <c r="VZH170"/>
      <c r="VZI170"/>
      <c r="VZJ170"/>
      <c r="VZK170"/>
      <c r="VZL170"/>
      <c r="VZM170"/>
      <c r="VZN170"/>
      <c r="VZO170"/>
      <c r="VZP170"/>
      <c r="VZQ170"/>
      <c r="VZR170"/>
      <c r="VZS170"/>
      <c r="VZT170"/>
      <c r="VZU170"/>
      <c r="VZV170"/>
      <c r="VZW170"/>
      <c r="VZX170"/>
      <c r="VZY170"/>
      <c r="VZZ170"/>
      <c r="WAA170"/>
      <c r="WAB170"/>
      <c r="WAC170"/>
      <c r="WAD170"/>
      <c r="WAE170"/>
      <c r="WAF170"/>
      <c r="WAG170"/>
      <c r="WAH170"/>
      <c r="WAI170"/>
      <c r="WAJ170"/>
      <c r="WAK170"/>
      <c r="WAL170"/>
      <c r="WAM170"/>
      <c r="WAN170"/>
      <c r="WAO170"/>
      <c r="WAP170"/>
      <c r="WAQ170"/>
      <c r="WAR170"/>
      <c r="WAS170"/>
      <c r="WAT170"/>
      <c r="WAU170"/>
      <c r="WAV170"/>
      <c r="WAW170"/>
      <c r="WAX170"/>
      <c r="WAY170"/>
      <c r="WAZ170"/>
      <c r="WBA170"/>
      <c r="WBB170"/>
      <c r="WBC170"/>
      <c r="WBD170"/>
      <c r="WBE170"/>
      <c r="WBF170"/>
      <c r="WBG170"/>
      <c r="WBH170"/>
      <c r="WBI170"/>
      <c r="WBJ170"/>
      <c r="WBK170"/>
      <c r="WBL170"/>
      <c r="WBM170"/>
      <c r="WBN170"/>
      <c r="WBO170"/>
      <c r="WBP170"/>
      <c r="WBQ170"/>
      <c r="WBR170"/>
      <c r="WBS170"/>
      <c r="WBT170"/>
      <c r="WBU170"/>
      <c r="WBV170"/>
      <c r="WBW170"/>
      <c r="WBX170"/>
      <c r="WBY170"/>
      <c r="WBZ170"/>
      <c r="WCA170"/>
      <c r="WCB170"/>
      <c r="WCC170"/>
      <c r="WCD170"/>
      <c r="WCE170"/>
      <c r="WCF170"/>
      <c r="WCG170"/>
      <c r="WCH170"/>
      <c r="WCI170"/>
      <c r="WCJ170"/>
      <c r="WCK170"/>
      <c r="WCL170"/>
      <c r="WCM170"/>
      <c r="WCN170"/>
      <c r="WCO170"/>
      <c r="WCP170"/>
      <c r="WCQ170"/>
      <c r="WCR170"/>
      <c r="WCS170"/>
      <c r="WCT170"/>
      <c r="WCU170"/>
      <c r="WCV170"/>
      <c r="WCW170"/>
      <c r="WCX170"/>
      <c r="WCY170"/>
      <c r="WCZ170"/>
      <c r="WDA170"/>
      <c r="WDB170"/>
      <c r="WDC170"/>
      <c r="WDD170"/>
      <c r="WDE170"/>
      <c r="WDF170"/>
      <c r="WDG170"/>
      <c r="WDH170"/>
      <c r="WDI170"/>
      <c r="WDJ170"/>
      <c r="WDK170"/>
      <c r="WDL170"/>
      <c r="WDM170"/>
      <c r="WDN170"/>
      <c r="WDO170"/>
      <c r="WDP170"/>
      <c r="WDQ170"/>
      <c r="WDR170"/>
      <c r="WDS170"/>
      <c r="WDT170"/>
      <c r="WDU170"/>
      <c r="WDV170"/>
      <c r="WDW170"/>
      <c r="WDX170"/>
      <c r="WDY170"/>
      <c r="WDZ170"/>
      <c r="WEA170"/>
      <c r="WEB170"/>
      <c r="WEC170"/>
      <c r="WED170"/>
      <c r="WEE170"/>
      <c r="WEF170"/>
      <c r="WEG170"/>
      <c r="WEH170"/>
      <c r="WEI170"/>
      <c r="WEJ170"/>
      <c r="WEK170"/>
      <c r="WEL170"/>
      <c r="WEM170"/>
      <c r="WEN170"/>
      <c r="WEO170"/>
      <c r="WEP170"/>
      <c r="WEQ170"/>
      <c r="WER170"/>
      <c r="WES170"/>
      <c r="WET170"/>
      <c r="WEU170"/>
      <c r="WEV170"/>
      <c r="WEW170"/>
      <c r="WEX170"/>
      <c r="WEY170"/>
      <c r="WEZ170"/>
      <c r="WFA170"/>
      <c r="WFB170"/>
      <c r="WFC170"/>
      <c r="WFD170"/>
      <c r="WFE170"/>
      <c r="WFF170"/>
      <c r="WFG170"/>
      <c r="WFH170"/>
      <c r="WFI170"/>
      <c r="WFJ170"/>
      <c r="WFK170"/>
      <c r="WFL170"/>
      <c r="WFM170"/>
      <c r="WFN170"/>
      <c r="WFO170"/>
      <c r="WFP170"/>
      <c r="WFQ170"/>
      <c r="WFR170"/>
      <c r="WFS170"/>
      <c r="WFT170"/>
      <c r="WFU170"/>
      <c r="WFV170"/>
      <c r="WFW170"/>
      <c r="WFX170"/>
      <c r="WFY170"/>
      <c r="WFZ170"/>
      <c r="WGA170"/>
      <c r="WGB170"/>
      <c r="WGC170"/>
      <c r="WGD170"/>
      <c r="WGE170"/>
      <c r="WGF170"/>
      <c r="WGG170"/>
      <c r="WGH170"/>
      <c r="WGI170"/>
      <c r="WGJ170"/>
      <c r="WGK170"/>
      <c r="WGL170"/>
      <c r="WGM170"/>
      <c r="WGN170"/>
      <c r="WGO170"/>
      <c r="WGP170"/>
      <c r="WGQ170"/>
      <c r="WGR170"/>
      <c r="WGS170"/>
      <c r="WGT170"/>
      <c r="WGU170"/>
      <c r="WGV170"/>
      <c r="WGW170"/>
      <c r="WGX170"/>
      <c r="WGY170"/>
      <c r="WGZ170"/>
      <c r="WHA170"/>
      <c r="WHB170"/>
      <c r="WHC170"/>
      <c r="WHD170"/>
      <c r="WHE170"/>
      <c r="WHF170"/>
      <c r="WHG170"/>
      <c r="WHH170"/>
      <c r="WHI170"/>
      <c r="WHJ170"/>
      <c r="WHK170"/>
      <c r="WHL170"/>
      <c r="WHM170"/>
      <c r="WHN170"/>
      <c r="WHO170"/>
      <c r="WHP170"/>
      <c r="WHQ170"/>
      <c r="WHR170"/>
      <c r="WHS170"/>
      <c r="WHT170"/>
      <c r="WHU170"/>
      <c r="WHV170"/>
      <c r="WHW170"/>
      <c r="WHX170"/>
      <c r="WHY170"/>
      <c r="WHZ170"/>
      <c r="WIA170"/>
      <c r="WIB170"/>
      <c r="WIC170"/>
      <c r="WID170"/>
      <c r="WIE170"/>
      <c r="WIF170"/>
      <c r="WIG170"/>
      <c r="WIH170"/>
      <c r="WII170"/>
      <c r="WIJ170"/>
      <c r="WIK170"/>
      <c r="WIL170"/>
      <c r="WIM170"/>
      <c r="WIN170"/>
      <c r="WIO170"/>
      <c r="WIP170"/>
      <c r="WIQ170"/>
      <c r="WIR170"/>
      <c r="WIS170"/>
      <c r="WIT170"/>
      <c r="WIU170"/>
      <c r="WIV170"/>
      <c r="WIW170"/>
      <c r="WIX170"/>
      <c r="WIY170"/>
      <c r="WIZ170"/>
      <c r="WJA170"/>
      <c r="WJB170"/>
      <c r="WJC170"/>
      <c r="WJD170"/>
      <c r="WJE170"/>
      <c r="WJF170"/>
      <c r="WJG170"/>
      <c r="WJH170"/>
      <c r="WJI170"/>
      <c r="WJJ170"/>
      <c r="WJK170"/>
      <c r="WJL170"/>
      <c r="WJM170"/>
      <c r="WJN170"/>
      <c r="WJO170"/>
      <c r="WJP170"/>
      <c r="WJQ170"/>
      <c r="WJR170"/>
      <c r="WJS170"/>
      <c r="WJT170"/>
      <c r="WJU170"/>
      <c r="WJV170"/>
      <c r="WJW170"/>
      <c r="WJX170"/>
      <c r="WJY170"/>
      <c r="WJZ170"/>
      <c r="WKA170"/>
      <c r="WKB170"/>
      <c r="WKC170"/>
      <c r="WKD170"/>
      <c r="WKE170"/>
      <c r="WKF170"/>
      <c r="WKG170"/>
      <c r="WKH170"/>
      <c r="WKI170"/>
      <c r="WKJ170"/>
      <c r="WKK170"/>
      <c r="WKL170"/>
      <c r="WKM170"/>
      <c r="WKN170"/>
      <c r="WKO170"/>
      <c r="WKP170"/>
      <c r="WKQ170"/>
      <c r="WKR170"/>
      <c r="WKS170"/>
      <c r="WKT170"/>
      <c r="WKU170"/>
      <c r="WKV170"/>
      <c r="WKW170"/>
      <c r="WKX170"/>
      <c r="WKY170"/>
      <c r="WKZ170"/>
      <c r="WLA170"/>
      <c r="WLB170"/>
      <c r="WLC170"/>
      <c r="WLD170"/>
      <c r="WLE170"/>
      <c r="WLF170"/>
      <c r="WLG170"/>
      <c r="WLH170"/>
      <c r="WLI170"/>
      <c r="WLJ170"/>
      <c r="WLK170"/>
      <c r="WLL170"/>
      <c r="WLM170"/>
      <c r="WLN170"/>
      <c r="WLO170"/>
      <c r="WLP170"/>
      <c r="WLQ170"/>
      <c r="WLR170"/>
      <c r="WLS170"/>
      <c r="WLT170"/>
      <c r="WLU170"/>
      <c r="WLV170"/>
      <c r="WLW170"/>
      <c r="WLX170"/>
      <c r="WLY170"/>
      <c r="WLZ170"/>
      <c r="WMA170"/>
      <c r="WMB170"/>
      <c r="WMC170"/>
      <c r="WMD170"/>
      <c r="WME170"/>
      <c r="WMF170"/>
      <c r="WMG170"/>
      <c r="WMH170"/>
      <c r="WMI170"/>
      <c r="WMJ170"/>
      <c r="WMK170"/>
      <c r="WML170"/>
      <c r="WMM170"/>
      <c r="WMN170"/>
      <c r="WMO170"/>
      <c r="WMP170"/>
      <c r="WMQ170"/>
      <c r="WMR170"/>
      <c r="WMS170"/>
      <c r="WMT170"/>
      <c r="WMU170"/>
      <c r="WMV170"/>
      <c r="WMW170"/>
      <c r="WMX170"/>
      <c r="WMY170"/>
      <c r="WMZ170"/>
      <c r="WNA170"/>
      <c r="WNB170"/>
      <c r="WNC170"/>
      <c r="WND170"/>
      <c r="WNE170"/>
      <c r="WNF170"/>
      <c r="WNG170"/>
      <c r="WNH170"/>
      <c r="WNI170"/>
      <c r="WNJ170"/>
      <c r="WNK170"/>
      <c r="WNL170"/>
      <c r="WNM170"/>
      <c r="WNN170"/>
      <c r="WNO170"/>
      <c r="WNP170"/>
      <c r="WNQ170"/>
      <c r="WNR170"/>
      <c r="WNS170"/>
      <c r="WNT170"/>
      <c r="WNU170"/>
      <c r="WNV170"/>
      <c r="WNW170"/>
      <c r="WNX170"/>
      <c r="WNY170"/>
      <c r="WNZ170"/>
      <c r="WOA170"/>
      <c r="WOB170"/>
      <c r="WOC170"/>
      <c r="WOD170"/>
      <c r="WOE170"/>
      <c r="WOF170"/>
      <c r="WOG170"/>
      <c r="WOH170"/>
      <c r="WOI170"/>
      <c r="WOJ170"/>
      <c r="WOK170"/>
      <c r="WOL170"/>
      <c r="WOM170"/>
      <c r="WON170"/>
      <c r="WOO170"/>
      <c r="WOP170"/>
      <c r="WOQ170"/>
      <c r="WOR170"/>
      <c r="WOS170"/>
      <c r="WOT170"/>
      <c r="WOU170"/>
      <c r="WOV170"/>
      <c r="WOW170"/>
      <c r="WOX170"/>
      <c r="WOY170"/>
      <c r="WOZ170"/>
      <c r="WPA170"/>
      <c r="WPB170"/>
      <c r="WPC170"/>
      <c r="WPD170"/>
      <c r="WPE170"/>
      <c r="WPF170"/>
      <c r="WPG170"/>
      <c r="WPH170"/>
      <c r="WPI170"/>
      <c r="WPJ170"/>
      <c r="WPK170"/>
      <c r="WPL170"/>
      <c r="WPM170"/>
      <c r="WPN170"/>
      <c r="WPO170"/>
      <c r="WPP170"/>
      <c r="WPQ170"/>
      <c r="WPR170"/>
      <c r="WPS170"/>
      <c r="WPT170"/>
      <c r="WPU170"/>
      <c r="WPV170"/>
      <c r="WPW170"/>
      <c r="WPX170"/>
      <c r="WPY170"/>
      <c r="WPZ170"/>
      <c r="WQA170"/>
      <c r="WQB170"/>
      <c r="WQC170"/>
      <c r="WQD170"/>
      <c r="WQE170"/>
      <c r="WQF170"/>
      <c r="WQG170"/>
      <c r="WQH170"/>
      <c r="WQI170"/>
      <c r="WQJ170"/>
      <c r="WQK170"/>
      <c r="WQL170"/>
      <c r="WQM170"/>
      <c r="WQN170"/>
      <c r="WQO170"/>
      <c r="WQP170"/>
      <c r="WQQ170"/>
      <c r="WQR170"/>
      <c r="WQS170"/>
      <c r="WQT170"/>
      <c r="WQU170"/>
      <c r="WQV170"/>
      <c r="WQW170"/>
      <c r="WQX170"/>
      <c r="WQY170"/>
      <c r="WQZ170"/>
      <c r="WRA170"/>
      <c r="WRB170"/>
      <c r="WRC170"/>
      <c r="WRD170"/>
      <c r="WRE170"/>
      <c r="WRF170"/>
      <c r="WRG170"/>
      <c r="WRH170"/>
      <c r="WRI170"/>
      <c r="WRJ170"/>
      <c r="WRK170"/>
      <c r="WRL170"/>
      <c r="WRM170"/>
      <c r="WRN170"/>
      <c r="WRO170"/>
      <c r="WRP170"/>
      <c r="WRQ170"/>
      <c r="WRR170"/>
      <c r="WRS170"/>
      <c r="WRT170"/>
      <c r="WRU170"/>
      <c r="WRV170"/>
      <c r="WRW170"/>
      <c r="WRX170"/>
      <c r="WRY170"/>
      <c r="WRZ170"/>
      <c r="WSA170"/>
      <c r="WSB170"/>
      <c r="WSC170"/>
      <c r="WSD170"/>
      <c r="WSE170"/>
      <c r="WSF170"/>
      <c r="WSG170"/>
      <c r="WSH170"/>
      <c r="WSI170"/>
      <c r="WSJ170"/>
      <c r="WSK170"/>
      <c r="WSL170"/>
      <c r="WSM170"/>
      <c r="WSN170"/>
      <c r="WSO170"/>
      <c r="WSP170"/>
      <c r="WSQ170"/>
      <c r="WSR170"/>
      <c r="WSS170"/>
      <c r="WST170"/>
      <c r="WSU170"/>
      <c r="WSV170"/>
      <c r="WSW170"/>
      <c r="WSX170"/>
      <c r="WSY170"/>
      <c r="WSZ170"/>
      <c r="WTA170"/>
      <c r="WTB170"/>
      <c r="WTC170"/>
      <c r="WTD170"/>
      <c r="WTE170"/>
      <c r="WTF170"/>
      <c r="WTG170"/>
      <c r="WTH170"/>
      <c r="WTI170"/>
      <c r="WTJ170"/>
      <c r="WTK170"/>
      <c r="WTL170"/>
      <c r="WTM170"/>
      <c r="WTN170"/>
      <c r="WTO170"/>
      <c r="WTP170"/>
      <c r="WTQ170"/>
      <c r="WTR170"/>
      <c r="WTS170"/>
      <c r="WTT170"/>
      <c r="WTU170"/>
      <c r="WTV170"/>
      <c r="WTW170"/>
      <c r="WTX170"/>
      <c r="WTY170"/>
      <c r="WTZ170"/>
      <c r="WUA170"/>
      <c r="WUB170"/>
      <c r="WUC170"/>
      <c r="WUD170"/>
      <c r="WUE170"/>
      <c r="WUF170"/>
      <c r="WUG170"/>
      <c r="WUH170"/>
      <c r="WUI170"/>
      <c r="WUJ170"/>
      <c r="WUK170"/>
      <c r="WUL170"/>
      <c r="WUM170"/>
      <c r="WUN170"/>
      <c r="WUO170"/>
      <c r="WUP170"/>
      <c r="WUQ170"/>
      <c r="WUR170"/>
      <c r="WUS170"/>
      <c r="WUT170"/>
      <c r="WUU170"/>
      <c r="WUV170"/>
      <c r="WUW170"/>
      <c r="WUX170"/>
      <c r="WUY170"/>
      <c r="WUZ170"/>
      <c r="WVA170"/>
      <c r="WVB170"/>
      <c r="WVC170"/>
      <c r="WVD170"/>
      <c r="WVE170"/>
      <c r="WVF170"/>
      <c r="WVG170"/>
      <c r="WVH170"/>
      <c r="WVI170"/>
      <c r="WVJ170"/>
      <c r="WVK170"/>
      <c r="WVL170"/>
      <c r="WVM170"/>
      <c r="WVN170"/>
      <c r="WVO170"/>
      <c r="WVP170"/>
      <c r="WVQ170"/>
      <c r="WVR170"/>
      <c r="WVS170"/>
      <c r="WVT170"/>
      <c r="WVU170"/>
      <c r="WVV170"/>
      <c r="WVW170"/>
      <c r="WVX170"/>
      <c r="WVY170"/>
      <c r="WVZ170"/>
      <c r="WWA170"/>
      <c r="WWB170"/>
      <c r="WWC170"/>
      <c r="WWD170"/>
      <c r="WWE170"/>
      <c r="WWF170"/>
      <c r="WWG170"/>
      <c r="WWH170"/>
      <c r="WWI170"/>
      <c r="WWJ170"/>
      <c r="WWK170"/>
      <c r="WWL170"/>
      <c r="WWM170"/>
      <c r="WWN170"/>
      <c r="WWO170"/>
      <c r="WWP170"/>
      <c r="WWQ170"/>
      <c r="WWR170"/>
      <c r="WWS170"/>
      <c r="WWT170"/>
      <c r="WWU170"/>
      <c r="WWV170"/>
      <c r="WWW170"/>
      <c r="WWX170"/>
      <c r="WWY170"/>
      <c r="WWZ170"/>
      <c r="WXA170"/>
      <c r="WXB170"/>
      <c r="WXC170"/>
      <c r="WXD170"/>
      <c r="WXE170"/>
      <c r="WXF170"/>
      <c r="WXG170"/>
      <c r="WXH170"/>
      <c r="WXI170"/>
      <c r="WXJ170"/>
      <c r="WXK170"/>
      <c r="WXL170"/>
      <c r="WXM170"/>
      <c r="WXN170"/>
      <c r="WXO170"/>
      <c r="WXP170"/>
      <c r="WXQ170"/>
      <c r="WXR170"/>
      <c r="WXS170"/>
      <c r="WXT170"/>
      <c r="WXU170"/>
      <c r="WXV170"/>
      <c r="WXW170"/>
      <c r="WXX170"/>
      <c r="WXY170"/>
      <c r="WXZ170"/>
      <c r="WYA170"/>
      <c r="WYB170"/>
      <c r="WYC170"/>
      <c r="WYD170"/>
      <c r="WYE170"/>
      <c r="WYF170"/>
      <c r="WYG170"/>
      <c r="WYH170"/>
      <c r="WYI170"/>
      <c r="WYJ170"/>
      <c r="WYK170"/>
      <c r="WYL170"/>
      <c r="WYM170"/>
      <c r="WYN170"/>
      <c r="WYO170"/>
      <c r="WYP170"/>
      <c r="WYQ170"/>
      <c r="WYR170"/>
      <c r="WYS170"/>
      <c r="WYT170"/>
      <c r="WYU170"/>
      <c r="WYV170"/>
      <c r="WYW170"/>
      <c r="WYX170"/>
      <c r="WYY170"/>
      <c r="WYZ170"/>
      <c r="WZA170"/>
      <c r="WZB170"/>
      <c r="WZC170"/>
      <c r="WZD170"/>
      <c r="WZE170"/>
      <c r="WZF170"/>
      <c r="WZG170"/>
      <c r="WZH170"/>
      <c r="WZI170"/>
      <c r="WZJ170"/>
      <c r="WZK170"/>
      <c r="WZL170"/>
      <c r="WZM170"/>
      <c r="WZN170"/>
      <c r="WZO170"/>
      <c r="WZP170"/>
      <c r="WZQ170"/>
      <c r="WZR170"/>
      <c r="WZS170"/>
      <c r="WZT170"/>
      <c r="WZU170"/>
      <c r="WZV170"/>
      <c r="WZW170"/>
      <c r="WZX170"/>
      <c r="WZY170"/>
      <c r="WZZ170"/>
      <c r="XAA170"/>
      <c r="XAB170"/>
      <c r="XAC170"/>
      <c r="XAD170"/>
      <c r="XAE170"/>
      <c r="XAF170"/>
      <c r="XAG170"/>
      <c r="XAH170"/>
      <c r="XAI170"/>
      <c r="XAJ170"/>
      <c r="XAK170"/>
      <c r="XAL170"/>
      <c r="XAM170"/>
      <c r="XAN170"/>
      <c r="XAO170"/>
      <c r="XAP170"/>
      <c r="XAQ170"/>
      <c r="XAR170"/>
      <c r="XAS170"/>
      <c r="XAT170"/>
      <c r="XAU170"/>
      <c r="XAV170"/>
      <c r="XAW170"/>
      <c r="XAX170"/>
      <c r="XAY170"/>
      <c r="XAZ170"/>
      <c r="XBA170"/>
      <c r="XBB170"/>
      <c r="XBC170"/>
      <c r="XBD170"/>
      <c r="XBE170"/>
      <c r="XBF170"/>
      <c r="XBG170"/>
      <c r="XBH170"/>
      <c r="XBI170"/>
      <c r="XBJ170"/>
      <c r="XBK170"/>
      <c r="XBL170"/>
      <c r="XBM170"/>
      <c r="XBN170"/>
      <c r="XBO170"/>
      <c r="XBP170"/>
      <c r="XBQ170"/>
      <c r="XBR170"/>
      <c r="XBS170"/>
      <c r="XBT170"/>
      <c r="XBU170"/>
      <c r="XBV170"/>
      <c r="XBW170"/>
      <c r="XBX170"/>
      <c r="XBY170"/>
      <c r="XBZ170"/>
      <c r="XCA170"/>
      <c r="XCB170"/>
      <c r="XCC170"/>
      <c r="XCD170"/>
      <c r="XCE170"/>
      <c r="XCF170"/>
      <c r="XCG170"/>
      <c r="XCH170"/>
      <c r="XCI170"/>
      <c r="XCJ170"/>
      <c r="XCK170"/>
      <c r="XCL170"/>
      <c r="XCM170"/>
      <c r="XCN170"/>
      <c r="XCO170"/>
      <c r="XCP170"/>
      <c r="XCQ170"/>
      <c r="XCR170"/>
      <c r="XCS170"/>
      <c r="XCT170"/>
      <c r="XCU170"/>
      <c r="XCV170"/>
      <c r="XCW170"/>
      <c r="XCX170"/>
      <c r="XCY170"/>
      <c r="XCZ170"/>
      <c r="XDA170"/>
      <c r="XDB170"/>
      <c r="XDC170"/>
      <c r="XDD170"/>
      <c r="XDE170"/>
      <c r="XDF170"/>
      <c r="XDG170"/>
      <c r="XDH170"/>
      <c r="XDI170"/>
      <c r="XDJ170"/>
      <c r="XDK170"/>
      <c r="XDL170"/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  <c r="XFB170"/>
      <c r="XFC170"/>
    </row>
    <row r="171" spans="1:16384" x14ac:dyDescent="0.25">
      <c r="A171" s="156"/>
      <c r="B171" s="16" t="s">
        <v>23</v>
      </c>
      <c r="C171" s="20" t="s">
        <v>39</v>
      </c>
      <c r="D171" s="16">
        <v>40</v>
      </c>
      <c r="E171" s="18">
        <f>SUM(BD171*40/30)</f>
        <v>3.0666666666666669</v>
      </c>
      <c r="F171" s="18">
        <f>SUM(BE171*40/30)</f>
        <v>0.36000000000000004</v>
      </c>
      <c r="G171" s="18">
        <v>22.4</v>
      </c>
      <c r="H171" s="18">
        <f t="shared" ref="H171:P171" si="74">SUM(BG171*40/30)</f>
        <v>100</v>
      </c>
      <c r="I171" s="18">
        <f t="shared" si="74"/>
        <v>0</v>
      </c>
      <c r="J171" s="18">
        <f t="shared" si="74"/>
        <v>0</v>
      </c>
      <c r="K171" s="18">
        <f t="shared" si="74"/>
        <v>2.6666666666666668E-2</v>
      </c>
      <c r="L171" s="18">
        <f t="shared" si="74"/>
        <v>0</v>
      </c>
      <c r="M171" s="18">
        <f t="shared" si="74"/>
        <v>8</v>
      </c>
      <c r="N171" s="18">
        <f t="shared" si="74"/>
        <v>5.6</v>
      </c>
      <c r="O171" s="18">
        <f t="shared" si="74"/>
        <v>26</v>
      </c>
      <c r="P171" s="18">
        <f t="shared" si="74"/>
        <v>0.44000000000000006</v>
      </c>
      <c r="Q171" s="21">
        <v>3.03</v>
      </c>
      <c r="R171" s="21">
        <v>0.36</v>
      </c>
      <c r="S171" s="21">
        <v>19.64</v>
      </c>
      <c r="T171" s="21">
        <v>93.77</v>
      </c>
      <c r="U171" s="21"/>
      <c r="V171" s="21"/>
      <c r="W171" s="21">
        <v>1.2999999999999999E-2</v>
      </c>
      <c r="X171" s="21"/>
      <c r="Y171" s="21">
        <v>8</v>
      </c>
      <c r="Z171" s="21">
        <v>5.6</v>
      </c>
      <c r="AA171" s="21">
        <v>26</v>
      </c>
      <c r="AB171" s="21">
        <v>0.44</v>
      </c>
      <c r="AC171" s="21">
        <v>3</v>
      </c>
      <c r="AD171" s="21">
        <f t="shared" si="73"/>
        <v>0</v>
      </c>
      <c r="AE171" s="21">
        <f t="shared" si="73"/>
        <v>0</v>
      </c>
      <c r="AF171" s="21">
        <f t="shared" si="73"/>
        <v>0</v>
      </c>
      <c r="AG171" s="21">
        <f t="shared" si="73"/>
        <v>0</v>
      </c>
      <c r="AH171" s="21">
        <f t="shared" si="73"/>
        <v>0</v>
      </c>
      <c r="AI171" s="21">
        <f t="shared" si="73"/>
        <v>0</v>
      </c>
      <c r="AJ171" s="21">
        <f t="shared" si="73"/>
        <v>0</v>
      </c>
      <c r="AK171" s="21">
        <f t="shared" si="73"/>
        <v>0</v>
      </c>
      <c r="AL171" s="21">
        <f t="shared" si="73"/>
        <v>0</v>
      </c>
      <c r="AM171" s="21">
        <f t="shared" si="73"/>
        <v>0</v>
      </c>
      <c r="AN171" s="21">
        <f t="shared" si="73"/>
        <v>0</v>
      </c>
      <c r="BD171" s="18">
        <v>2.2999999999999998</v>
      </c>
      <c r="BE171" s="18">
        <v>0.27</v>
      </c>
      <c r="BF171" s="18">
        <v>15</v>
      </c>
      <c r="BG171" s="18">
        <v>75</v>
      </c>
      <c r="BH171" s="18">
        <v>0</v>
      </c>
      <c r="BI171" s="18">
        <v>0</v>
      </c>
      <c r="BJ171" s="18">
        <v>0.02</v>
      </c>
      <c r="BK171" s="18">
        <v>0</v>
      </c>
      <c r="BL171" s="18">
        <v>6</v>
      </c>
      <c r="BM171" s="18">
        <v>4.2</v>
      </c>
      <c r="BN171" s="18">
        <v>19.5</v>
      </c>
      <c r="BO171" s="18">
        <v>0.33</v>
      </c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  <c r="BLC171"/>
      <c r="BLD171"/>
      <c r="BLE171"/>
      <c r="BLF171"/>
      <c r="BLG171"/>
      <c r="BLH171"/>
      <c r="BLI171"/>
      <c r="BLJ171"/>
      <c r="BLK171"/>
      <c r="BLL171"/>
      <c r="BLM171"/>
      <c r="BLN171"/>
      <c r="BLO171"/>
      <c r="BLP171"/>
      <c r="BLQ171"/>
      <c r="BLR171"/>
      <c r="BLS171"/>
      <c r="BLT171"/>
      <c r="BLU171"/>
      <c r="BLV171"/>
      <c r="BLW171"/>
      <c r="BLX171"/>
      <c r="BLY171"/>
      <c r="BLZ171"/>
      <c r="BMA171"/>
      <c r="BMB171"/>
      <c r="BMC171"/>
      <c r="BMD171"/>
      <c r="BME171"/>
      <c r="BMF171"/>
      <c r="BMG171"/>
      <c r="BMH171"/>
      <c r="BMI171"/>
      <c r="BMJ171"/>
      <c r="BMK171"/>
      <c r="BML171"/>
      <c r="BMM171"/>
      <c r="BMN171"/>
      <c r="BMO171"/>
      <c r="BMP171"/>
      <c r="BMQ171"/>
      <c r="BMR171"/>
      <c r="BMS171"/>
      <c r="BMT171"/>
      <c r="BMU171"/>
      <c r="BMV171"/>
      <c r="BMW171"/>
      <c r="BMX171"/>
      <c r="BMY171"/>
      <c r="BMZ171"/>
      <c r="BNA171"/>
      <c r="BNB171"/>
      <c r="BNC171"/>
      <c r="BND171"/>
      <c r="BNE171"/>
      <c r="BNF171"/>
      <c r="BNG171"/>
      <c r="BNH171"/>
      <c r="BNI171"/>
      <c r="BNJ171"/>
      <c r="BNK171"/>
      <c r="BNL171"/>
      <c r="BNM171"/>
      <c r="BNN171"/>
      <c r="BNO171"/>
      <c r="BNP171"/>
      <c r="BNQ171"/>
      <c r="BNR171"/>
      <c r="BNS171"/>
      <c r="BNT171"/>
      <c r="BNU171"/>
      <c r="BNV171"/>
      <c r="BNW171"/>
      <c r="BNX171"/>
      <c r="BNY171"/>
      <c r="BNZ171"/>
      <c r="BOA171"/>
      <c r="BOB171"/>
      <c r="BOC171"/>
      <c r="BOD171"/>
      <c r="BOE171"/>
      <c r="BOF171"/>
      <c r="BOG171"/>
      <c r="BOH171"/>
      <c r="BOI171"/>
      <c r="BOJ171"/>
      <c r="BOK171"/>
      <c r="BOL171"/>
      <c r="BOM171"/>
      <c r="BON171"/>
      <c r="BOO171"/>
      <c r="BOP171"/>
      <c r="BOQ171"/>
      <c r="BOR171"/>
      <c r="BOS171"/>
      <c r="BOT171"/>
      <c r="BOU171"/>
      <c r="BOV171"/>
      <c r="BOW171"/>
      <c r="BOX171"/>
      <c r="BOY171"/>
      <c r="BOZ171"/>
      <c r="BPA171"/>
      <c r="BPB171"/>
      <c r="BPC171"/>
      <c r="BPD171"/>
      <c r="BPE171"/>
      <c r="BPF171"/>
      <c r="BPG171"/>
      <c r="BPH171"/>
      <c r="BPI171"/>
      <c r="BPJ171"/>
      <c r="BPK171"/>
      <c r="BPL171"/>
      <c r="BPM171"/>
      <c r="BPN171"/>
      <c r="BPO171"/>
      <c r="BPP171"/>
      <c r="BPQ171"/>
      <c r="BPR171"/>
      <c r="BPS171"/>
      <c r="BPT171"/>
      <c r="BPU171"/>
      <c r="BPV171"/>
      <c r="BPW171"/>
      <c r="BPX171"/>
      <c r="BPY171"/>
      <c r="BPZ171"/>
      <c r="BQA171"/>
      <c r="BQB171"/>
      <c r="BQC171"/>
      <c r="BQD171"/>
      <c r="BQE171"/>
      <c r="BQF171"/>
      <c r="BQG171"/>
      <c r="BQH171"/>
      <c r="BQI171"/>
      <c r="BQJ171"/>
      <c r="BQK171"/>
      <c r="BQL171"/>
      <c r="BQM171"/>
      <c r="BQN171"/>
      <c r="BQO171"/>
      <c r="BQP171"/>
      <c r="BQQ171"/>
      <c r="BQR171"/>
      <c r="BQS171"/>
      <c r="BQT171"/>
      <c r="BQU171"/>
      <c r="BQV171"/>
      <c r="BQW171"/>
      <c r="BQX171"/>
      <c r="BQY171"/>
      <c r="BQZ171"/>
      <c r="BRA171"/>
      <c r="BRB171"/>
      <c r="BRC171"/>
      <c r="BRD171"/>
      <c r="BRE171"/>
      <c r="BRF171"/>
      <c r="BRG171"/>
      <c r="BRH171"/>
      <c r="BRI171"/>
      <c r="BRJ171"/>
      <c r="BRK171"/>
      <c r="BRL171"/>
      <c r="BRM171"/>
      <c r="BRN171"/>
      <c r="BRO171"/>
      <c r="BRP171"/>
      <c r="BRQ171"/>
      <c r="BRR171"/>
      <c r="BRS171"/>
      <c r="BRT171"/>
      <c r="BRU171"/>
      <c r="BRV171"/>
      <c r="BRW171"/>
      <c r="BRX171"/>
      <c r="BRY171"/>
      <c r="BRZ171"/>
      <c r="BSA171"/>
      <c r="BSB171"/>
      <c r="BSC171"/>
      <c r="BSD171"/>
      <c r="BSE171"/>
      <c r="BSF171"/>
      <c r="BSG171"/>
      <c r="BSH171"/>
      <c r="BSI171"/>
      <c r="BSJ171"/>
      <c r="BSK171"/>
      <c r="BSL171"/>
      <c r="BSM171"/>
      <c r="BSN171"/>
      <c r="BSO171"/>
      <c r="BSP171"/>
      <c r="BSQ171"/>
      <c r="BSR171"/>
      <c r="BSS171"/>
      <c r="BST171"/>
      <c r="BSU171"/>
      <c r="BSV171"/>
      <c r="BSW171"/>
      <c r="BSX171"/>
      <c r="BSY171"/>
      <c r="BSZ171"/>
      <c r="BTA171"/>
      <c r="BTB171"/>
      <c r="BTC171"/>
      <c r="BTD171"/>
      <c r="BTE171"/>
      <c r="BTF171"/>
      <c r="BTG171"/>
      <c r="BTH171"/>
      <c r="BTI171"/>
      <c r="BTJ171"/>
      <c r="BTK171"/>
      <c r="BTL171"/>
      <c r="BTM171"/>
      <c r="BTN171"/>
      <c r="BTO171"/>
      <c r="BTP171"/>
      <c r="BTQ171"/>
      <c r="BTR171"/>
      <c r="BTS171"/>
      <c r="BTT171"/>
      <c r="BTU171"/>
      <c r="BTV171"/>
      <c r="BTW171"/>
      <c r="BTX171"/>
      <c r="BTY171"/>
      <c r="BTZ171"/>
      <c r="BUA171"/>
      <c r="BUB171"/>
      <c r="BUC171"/>
      <c r="BUD171"/>
      <c r="BUE171"/>
      <c r="BUF171"/>
      <c r="BUG171"/>
      <c r="BUH171"/>
      <c r="BUI171"/>
      <c r="BUJ171"/>
      <c r="BUK171"/>
      <c r="BUL171"/>
      <c r="BUM171"/>
      <c r="BUN171"/>
      <c r="BUO171"/>
      <c r="BUP171"/>
      <c r="BUQ171"/>
      <c r="BUR171"/>
      <c r="BUS171"/>
      <c r="BUT171"/>
      <c r="BUU171"/>
      <c r="BUV171"/>
      <c r="BUW171"/>
      <c r="BUX171"/>
      <c r="BUY171"/>
      <c r="BUZ171"/>
      <c r="BVA171"/>
      <c r="BVB171"/>
      <c r="BVC171"/>
      <c r="BVD171"/>
      <c r="BVE171"/>
      <c r="BVF171"/>
      <c r="BVG171"/>
      <c r="BVH171"/>
      <c r="BVI171"/>
      <c r="BVJ171"/>
      <c r="BVK171"/>
      <c r="BVL171"/>
      <c r="BVM171"/>
      <c r="BVN171"/>
      <c r="BVO171"/>
      <c r="BVP171"/>
      <c r="BVQ171"/>
      <c r="BVR171"/>
      <c r="BVS171"/>
      <c r="BVT171"/>
      <c r="BVU171"/>
      <c r="BVV171"/>
      <c r="BVW171"/>
      <c r="BVX171"/>
      <c r="BVY171"/>
      <c r="BVZ171"/>
      <c r="BWA171"/>
      <c r="BWB171"/>
      <c r="BWC171"/>
      <c r="BWD171"/>
      <c r="BWE171"/>
      <c r="BWF171"/>
      <c r="BWG171"/>
      <c r="BWH171"/>
      <c r="BWI171"/>
      <c r="BWJ171"/>
      <c r="BWK171"/>
      <c r="BWL171"/>
      <c r="BWM171"/>
      <c r="BWN171"/>
      <c r="BWO171"/>
      <c r="BWP171"/>
      <c r="BWQ171"/>
      <c r="BWR171"/>
      <c r="BWS171"/>
      <c r="BWT171"/>
      <c r="BWU171"/>
      <c r="BWV171"/>
      <c r="BWW171"/>
      <c r="BWX171"/>
      <c r="BWY171"/>
      <c r="BWZ171"/>
      <c r="BXA171"/>
      <c r="BXB171"/>
      <c r="BXC171"/>
      <c r="BXD171"/>
      <c r="BXE171"/>
      <c r="BXF171"/>
      <c r="BXG171"/>
      <c r="BXH171"/>
      <c r="BXI171"/>
      <c r="BXJ171"/>
      <c r="BXK171"/>
      <c r="BXL171"/>
      <c r="BXM171"/>
      <c r="BXN171"/>
      <c r="BXO171"/>
      <c r="BXP171"/>
      <c r="BXQ171"/>
      <c r="BXR171"/>
      <c r="BXS171"/>
      <c r="BXT171"/>
      <c r="BXU171"/>
      <c r="BXV171"/>
      <c r="BXW171"/>
      <c r="BXX171"/>
      <c r="BXY171"/>
      <c r="BXZ171"/>
      <c r="BYA171"/>
      <c r="BYB171"/>
      <c r="BYC171"/>
      <c r="BYD171"/>
      <c r="BYE171"/>
      <c r="BYF171"/>
      <c r="BYG171"/>
      <c r="BYH171"/>
      <c r="BYI171"/>
      <c r="BYJ171"/>
      <c r="BYK171"/>
      <c r="BYL171"/>
      <c r="BYM171"/>
      <c r="BYN171"/>
      <c r="BYO171"/>
      <c r="BYP171"/>
      <c r="BYQ171"/>
      <c r="BYR171"/>
      <c r="BYS171"/>
      <c r="BYT171"/>
      <c r="BYU171"/>
      <c r="BYV171"/>
      <c r="BYW171"/>
      <c r="BYX171"/>
      <c r="BYY171"/>
      <c r="BYZ171"/>
      <c r="BZA171"/>
      <c r="BZB171"/>
      <c r="BZC171"/>
      <c r="BZD171"/>
      <c r="BZE171"/>
      <c r="BZF171"/>
      <c r="BZG171"/>
      <c r="BZH171"/>
      <c r="BZI171"/>
      <c r="BZJ171"/>
      <c r="BZK171"/>
      <c r="BZL171"/>
      <c r="BZM171"/>
      <c r="BZN171"/>
      <c r="BZO171"/>
      <c r="BZP171"/>
      <c r="BZQ171"/>
      <c r="BZR171"/>
      <c r="BZS171"/>
      <c r="BZT171"/>
      <c r="BZU171"/>
      <c r="BZV171"/>
      <c r="BZW171"/>
      <c r="BZX171"/>
      <c r="BZY171"/>
      <c r="BZZ171"/>
      <c r="CAA171"/>
      <c r="CAB171"/>
      <c r="CAC171"/>
      <c r="CAD171"/>
      <c r="CAE171"/>
      <c r="CAF171"/>
      <c r="CAG171"/>
      <c r="CAH171"/>
      <c r="CAI171"/>
      <c r="CAJ171"/>
      <c r="CAK171"/>
      <c r="CAL171"/>
      <c r="CAM171"/>
      <c r="CAN171"/>
      <c r="CAO171"/>
      <c r="CAP171"/>
      <c r="CAQ171"/>
      <c r="CAR171"/>
      <c r="CAS171"/>
      <c r="CAT171"/>
      <c r="CAU171"/>
      <c r="CAV171"/>
      <c r="CAW171"/>
      <c r="CAX171"/>
      <c r="CAY171"/>
      <c r="CAZ171"/>
      <c r="CBA171"/>
      <c r="CBB171"/>
      <c r="CBC171"/>
      <c r="CBD171"/>
      <c r="CBE171"/>
      <c r="CBF171"/>
      <c r="CBG171"/>
      <c r="CBH171"/>
      <c r="CBI171"/>
      <c r="CBJ171"/>
      <c r="CBK171"/>
      <c r="CBL171"/>
      <c r="CBM171"/>
      <c r="CBN171"/>
      <c r="CBO171"/>
      <c r="CBP171"/>
      <c r="CBQ171"/>
      <c r="CBR171"/>
      <c r="CBS171"/>
      <c r="CBT171"/>
      <c r="CBU171"/>
      <c r="CBV171"/>
      <c r="CBW171"/>
      <c r="CBX171"/>
      <c r="CBY171"/>
      <c r="CBZ171"/>
      <c r="CCA171"/>
      <c r="CCB171"/>
      <c r="CCC171"/>
      <c r="CCD171"/>
      <c r="CCE171"/>
      <c r="CCF171"/>
      <c r="CCG171"/>
      <c r="CCH171"/>
      <c r="CCI171"/>
      <c r="CCJ171"/>
      <c r="CCK171"/>
      <c r="CCL171"/>
      <c r="CCM171"/>
      <c r="CCN171"/>
      <c r="CCO171"/>
      <c r="CCP171"/>
      <c r="CCQ171"/>
      <c r="CCR171"/>
      <c r="CCS171"/>
      <c r="CCT171"/>
      <c r="CCU171"/>
      <c r="CCV171"/>
      <c r="CCW171"/>
      <c r="CCX171"/>
      <c r="CCY171"/>
      <c r="CCZ171"/>
      <c r="CDA171"/>
      <c r="CDB171"/>
      <c r="CDC171"/>
      <c r="CDD171"/>
      <c r="CDE171"/>
      <c r="CDF171"/>
      <c r="CDG171"/>
      <c r="CDH171"/>
      <c r="CDI171"/>
      <c r="CDJ171"/>
      <c r="CDK171"/>
      <c r="CDL171"/>
      <c r="CDM171"/>
      <c r="CDN171"/>
      <c r="CDO171"/>
      <c r="CDP171"/>
      <c r="CDQ171"/>
      <c r="CDR171"/>
      <c r="CDS171"/>
      <c r="CDT171"/>
      <c r="CDU171"/>
      <c r="CDV171"/>
      <c r="CDW171"/>
      <c r="CDX171"/>
      <c r="CDY171"/>
      <c r="CDZ171"/>
      <c r="CEA171"/>
      <c r="CEB171"/>
      <c r="CEC171"/>
      <c r="CED171"/>
      <c r="CEE171"/>
      <c r="CEF171"/>
      <c r="CEG171"/>
      <c r="CEH171"/>
      <c r="CEI171"/>
      <c r="CEJ171"/>
      <c r="CEK171"/>
      <c r="CEL171"/>
      <c r="CEM171"/>
      <c r="CEN171"/>
      <c r="CEO171"/>
      <c r="CEP171"/>
      <c r="CEQ171"/>
      <c r="CER171"/>
      <c r="CES171"/>
      <c r="CET171"/>
      <c r="CEU171"/>
      <c r="CEV171"/>
      <c r="CEW171"/>
      <c r="CEX171"/>
      <c r="CEY171"/>
      <c r="CEZ171"/>
      <c r="CFA171"/>
      <c r="CFB171"/>
      <c r="CFC171"/>
      <c r="CFD171"/>
      <c r="CFE171"/>
      <c r="CFF171"/>
      <c r="CFG171"/>
      <c r="CFH171"/>
      <c r="CFI171"/>
      <c r="CFJ171"/>
      <c r="CFK171"/>
      <c r="CFL171"/>
      <c r="CFM171"/>
      <c r="CFN171"/>
      <c r="CFO171"/>
      <c r="CFP171"/>
      <c r="CFQ171"/>
      <c r="CFR171"/>
      <c r="CFS171"/>
      <c r="CFT171"/>
      <c r="CFU171"/>
      <c r="CFV171"/>
      <c r="CFW171"/>
      <c r="CFX171"/>
      <c r="CFY171"/>
      <c r="CFZ171"/>
      <c r="CGA171"/>
      <c r="CGB171"/>
      <c r="CGC171"/>
      <c r="CGD171"/>
      <c r="CGE171"/>
      <c r="CGF171"/>
      <c r="CGG171"/>
      <c r="CGH171"/>
      <c r="CGI171"/>
      <c r="CGJ171"/>
      <c r="CGK171"/>
      <c r="CGL171"/>
      <c r="CGM171"/>
      <c r="CGN171"/>
      <c r="CGO171"/>
      <c r="CGP171"/>
      <c r="CGQ171"/>
      <c r="CGR171"/>
      <c r="CGS171"/>
      <c r="CGT171"/>
      <c r="CGU171"/>
      <c r="CGV171"/>
      <c r="CGW171"/>
      <c r="CGX171"/>
      <c r="CGY171"/>
      <c r="CGZ171"/>
      <c r="CHA171"/>
      <c r="CHB171"/>
      <c r="CHC171"/>
      <c r="CHD171"/>
      <c r="CHE171"/>
      <c r="CHF171"/>
      <c r="CHG171"/>
      <c r="CHH171"/>
      <c r="CHI171"/>
      <c r="CHJ171"/>
      <c r="CHK171"/>
      <c r="CHL171"/>
      <c r="CHM171"/>
      <c r="CHN171"/>
      <c r="CHO171"/>
      <c r="CHP171"/>
      <c r="CHQ171"/>
      <c r="CHR171"/>
      <c r="CHS171"/>
      <c r="CHT171"/>
      <c r="CHU171"/>
      <c r="CHV171"/>
      <c r="CHW171"/>
      <c r="CHX171"/>
      <c r="CHY171"/>
      <c r="CHZ171"/>
      <c r="CIA171"/>
      <c r="CIB171"/>
      <c r="CIC171"/>
      <c r="CID171"/>
      <c r="CIE171"/>
      <c r="CIF171"/>
      <c r="CIG171"/>
      <c r="CIH171"/>
      <c r="CII171"/>
      <c r="CIJ171"/>
      <c r="CIK171"/>
      <c r="CIL171"/>
      <c r="CIM171"/>
      <c r="CIN171"/>
      <c r="CIO171"/>
      <c r="CIP171"/>
      <c r="CIQ171"/>
      <c r="CIR171"/>
      <c r="CIS171"/>
      <c r="CIT171"/>
      <c r="CIU171"/>
      <c r="CIV171"/>
      <c r="CIW171"/>
      <c r="CIX171"/>
      <c r="CIY171"/>
      <c r="CIZ171"/>
      <c r="CJA171"/>
      <c r="CJB171"/>
      <c r="CJC171"/>
      <c r="CJD171"/>
      <c r="CJE171"/>
      <c r="CJF171"/>
      <c r="CJG171"/>
      <c r="CJH171"/>
      <c r="CJI171"/>
      <c r="CJJ171"/>
      <c r="CJK171"/>
      <c r="CJL171"/>
      <c r="CJM171"/>
      <c r="CJN171"/>
      <c r="CJO171"/>
      <c r="CJP171"/>
      <c r="CJQ171"/>
      <c r="CJR171"/>
      <c r="CJS171"/>
      <c r="CJT171"/>
      <c r="CJU171"/>
      <c r="CJV171"/>
      <c r="CJW171"/>
      <c r="CJX171"/>
      <c r="CJY171"/>
      <c r="CJZ171"/>
      <c r="CKA171"/>
      <c r="CKB171"/>
      <c r="CKC171"/>
      <c r="CKD171"/>
      <c r="CKE171"/>
      <c r="CKF171"/>
      <c r="CKG171"/>
      <c r="CKH171"/>
      <c r="CKI171"/>
      <c r="CKJ171"/>
      <c r="CKK171"/>
      <c r="CKL171"/>
      <c r="CKM171"/>
      <c r="CKN171"/>
      <c r="CKO171"/>
      <c r="CKP171"/>
      <c r="CKQ171"/>
      <c r="CKR171"/>
      <c r="CKS171"/>
      <c r="CKT171"/>
      <c r="CKU171"/>
      <c r="CKV171"/>
      <c r="CKW171"/>
      <c r="CKX171"/>
      <c r="CKY171"/>
      <c r="CKZ171"/>
      <c r="CLA171"/>
      <c r="CLB171"/>
      <c r="CLC171"/>
      <c r="CLD171"/>
      <c r="CLE171"/>
      <c r="CLF171"/>
      <c r="CLG171"/>
      <c r="CLH171"/>
      <c r="CLI171"/>
      <c r="CLJ171"/>
      <c r="CLK171"/>
      <c r="CLL171"/>
      <c r="CLM171"/>
      <c r="CLN171"/>
      <c r="CLO171"/>
      <c r="CLP171"/>
      <c r="CLQ171"/>
      <c r="CLR171"/>
      <c r="CLS171"/>
      <c r="CLT171"/>
      <c r="CLU171"/>
      <c r="CLV171"/>
      <c r="CLW171"/>
      <c r="CLX171"/>
      <c r="CLY171"/>
      <c r="CLZ171"/>
      <c r="CMA171"/>
      <c r="CMB171"/>
      <c r="CMC171"/>
      <c r="CMD171"/>
      <c r="CME171"/>
      <c r="CMF171"/>
      <c r="CMG171"/>
      <c r="CMH171"/>
      <c r="CMI171"/>
      <c r="CMJ171"/>
      <c r="CMK171"/>
      <c r="CML171"/>
      <c r="CMM171"/>
      <c r="CMN171"/>
      <c r="CMO171"/>
      <c r="CMP171"/>
      <c r="CMQ171"/>
      <c r="CMR171"/>
      <c r="CMS171"/>
      <c r="CMT171"/>
      <c r="CMU171"/>
      <c r="CMV171"/>
      <c r="CMW171"/>
      <c r="CMX171"/>
      <c r="CMY171"/>
      <c r="CMZ171"/>
      <c r="CNA171"/>
      <c r="CNB171"/>
      <c r="CNC171"/>
      <c r="CND171"/>
      <c r="CNE171"/>
      <c r="CNF171"/>
      <c r="CNG171"/>
      <c r="CNH171"/>
      <c r="CNI171"/>
      <c r="CNJ171"/>
      <c r="CNK171"/>
      <c r="CNL171"/>
      <c r="CNM171"/>
      <c r="CNN171"/>
      <c r="CNO171"/>
      <c r="CNP171"/>
      <c r="CNQ171"/>
      <c r="CNR171"/>
      <c r="CNS171"/>
      <c r="CNT171"/>
      <c r="CNU171"/>
      <c r="CNV171"/>
      <c r="CNW171"/>
      <c r="CNX171"/>
      <c r="CNY171"/>
      <c r="CNZ171"/>
      <c r="COA171"/>
      <c r="COB171"/>
      <c r="COC171"/>
      <c r="COD171"/>
      <c r="COE171"/>
      <c r="COF171"/>
      <c r="COG171"/>
      <c r="COH171"/>
      <c r="COI171"/>
      <c r="COJ171"/>
      <c r="COK171"/>
      <c r="COL171"/>
      <c r="COM171"/>
      <c r="CON171"/>
      <c r="COO171"/>
      <c r="COP171"/>
      <c r="COQ171"/>
      <c r="COR171"/>
      <c r="COS171"/>
      <c r="COT171"/>
      <c r="COU171"/>
      <c r="COV171"/>
      <c r="COW171"/>
      <c r="COX171"/>
      <c r="COY171"/>
      <c r="COZ171"/>
      <c r="CPA171"/>
      <c r="CPB171"/>
      <c r="CPC171"/>
      <c r="CPD171"/>
      <c r="CPE171"/>
      <c r="CPF171"/>
      <c r="CPG171"/>
      <c r="CPH171"/>
      <c r="CPI171"/>
      <c r="CPJ171"/>
      <c r="CPK171"/>
      <c r="CPL171"/>
      <c r="CPM171"/>
      <c r="CPN171"/>
      <c r="CPO171"/>
      <c r="CPP171"/>
      <c r="CPQ171"/>
      <c r="CPR171"/>
      <c r="CPS171"/>
      <c r="CPT171"/>
      <c r="CPU171"/>
      <c r="CPV171"/>
      <c r="CPW171"/>
      <c r="CPX171"/>
      <c r="CPY171"/>
      <c r="CPZ171"/>
      <c r="CQA171"/>
      <c r="CQB171"/>
      <c r="CQC171"/>
      <c r="CQD171"/>
      <c r="CQE171"/>
      <c r="CQF171"/>
      <c r="CQG171"/>
      <c r="CQH171"/>
      <c r="CQI171"/>
      <c r="CQJ171"/>
      <c r="CQK171"/>
      <c r="CQL171"/>
      <c r="CQM171"/>
      <c r="CQN171"/>
      <c r="CQO171"/>
      <c r="CQP171"/>
      <c r="CQQ171"/>
      <c r="CQR171"/>
      <c r="CQS171"/>
      <c r="CQT171"/>
      <c r="CQU171"/>
      <c r="CQV171"/>
      <c r="CQW171"/>
      <c r="CQX171"/>
      <c r="CQY171"/>
      <c r="CQZ171"/>
      <c r="CRA171"/>
      <c r="CRB171"/>
      <c r="CRC171"/>
      <c r="CRD171"/>
      <c r="CRE171"/>
      <c r="CRF171"/>
      <c r="CRG171"/>
      <c r="CRH171"/>
      <c r="CRI171"/>
      <c r="CRJ171"/>
      <c r="CRK171"/>
      <c r="CRL171"/>
      <c r="CRM171"/>
      <c r="CRN171"/>
      <c r="CRO171"/>
      <c r="CRP171"/>
      <c r="CRQ171"/>
      <c r="CRR171"/>
      <c r="CRS171"/>
      <c r="CRT171"/>
      <c r="CRU171"/>
      <c r="CRV171"/>
      <c r="CRW171"/>
      <c r="CRX171"/>
      <c r="CRY171"/>
      <c r="CRZ171"/>
      <c r="CSA171"/>
      <c r="CSB171"/>
      <c r="CSC171"/>
      <c r="CSD171"/>
      <c r="CSE171"/>
      <c r="CSF171"/>
      <c r="CSG171"/>
      <c r="CSH171"/>
      <c r="CSI171"/>
      <c r="CSJ171"/>
      <c r="CSK171"/>
      <c r="CSL171"/>
      <c r="CSM171"/>
      <c r="CSN171"/>
      <c r="CSO171"/>
      <c r="CSP171"/>
      <c r="CSQ171"/>
      <c r="CSR171"/>
      <c r="CSS171"/>
      <c r="CST171"/>
      <c r="CSU171"/>
      <c r="CSV171"/>
      <c r="CSW171"/>
      <c r="CSX171"/>
      <c r="CSY171"/>
      <c r="CSZ171"/>
      <c r="CTA171"/>
      <c r="CTB171"/>
      <c r="CTC171"/>
      <c r="CTD171"/>
      <c r="CTE171"/>
      <c r="CTF171"/>
      <c r="CTG171"/>
      <c r="CTH171"/>
      <c r="CTI171"/>
      <c r="CTJ171"/>
      <c r="CTK171"/>
      <c r="CTL171"/>
      <c r="CTM171"/>
      <c r="CTN171"/>
      <c r="CTO171"/>
      <c r="CTP171"/>
      <c r="CTQ171"/>
      <c r="CTR171"/>
      <c r="CTS171"/>
      <c r="CTT171"/>
      <c r="CTU171"/>
      <c r="CTV171"/>
      <c r="CTW171"/>
      <c r="CTX171"/>
      <c r="CTY171"/>
      <c r="CTZ171"/>
      <c r="CUA171"/>
      <c r="CUB171"/>
      <c r="CUC171"/>
      <c r="CUD171"/>
      <c r="CUE171"/>
      <c r="CUF171"/>
      <c r="CUG171"/>
      <c r="CUH171"/>
      <c r="CUI171"/>
      <c r="CUJ171"/>
      <c r="CUK171"/>
      <c r="CUL171"/>
      <c r="CUM171"/>
      <c r="CUN171"/>
      <c r="CUO171"/>
      <c r="CUP171"/>
      <c r="CUQ171"/>
      <c r="CUR171"/>
      <c r="CUS171"/>
      <c r="CUT171"/>
      <c r="CUU171"/>
      <c r="CUV171"/>
      <c r="CUW171"/>
      <c r="CUX171"/>
      <c r="CUY171"/>
      <c r="CUZ171"/>
      <c r="CVA171"/>
      <c r="CVB171"/>
      <c r="CVC171"/>
      <c r="CVD171"/>
      <c r="CVE171"/>
      <c r="CVF171"/>
      <c r="CVG171"/>
      <c r="CVH171"/>
      <c r="CVI171"/>
      <c r="CVJ171"/>
      <c r="CVK171"/>
      <c r="CVL171"/>
      <c r="CVM171"/>
      <c r="CVN171"/>
      <c r="CVO171"/>
      <c r="CVP171"/>
      <c r="CVQ171"/>
      <c r="CVR171"/>
      <c r="CVS171"/>
      <c r="CVT171"/>
      <c r="CVU171"/>
      <c r="CVV171"/>
      <c r="CVW171"/>
      <c r="CVX171"/>
      <c r="CVY171"/>
      <c r="CVZ171"/>
      <c r="CWA171"/>
      <c r="CWB171"/>
      <c r="CWC171"/>
      <c r="CWD171"/>
      <c r="CWE171"/>
      <c r="CWF171"/>
      <c r="CWG171"/>
      <c r="CWH171"/>
      <c r="CWI171"/>
      <c r="CWJ171"/>
      <c r="CWK171"/>
      <c r="CWL171"/>
      <c r="CWM171"/>
      <c r="CWN171"/>
      <c r="CWO171"/>
      <c r="CWP171"/>
      <c r="CWQ171"/>
      <c r="CWR171"/>
      <c r="CWS171"/>
      <c r="CWT171"/>
      <c r="CWU171"/>
      <c r="CWV171"/>
      <c r="CWW171"/>
      <c r="CWX171"/>
      <c r="CWY171"/>
      <c r="CWZ171"/>
      <c r="CXA171"/>
      <c r="CXB171"/>
      <c r="CXC171"/>
      <c r="CXD171"/>
      <c r="CXE171"/>
      <c r="CXF171"/>
      <c r="CXG171"/>
      <c r="CXH171"/>
      <c r="CXI171"/>
      <c r="CXJ171"/>
      <c r="CXK171"/>
      <c r="CXL171"/>
      <c r="CXM171"/>
      <c r="CXN171"/>
      <c r="CXO171"/>
      <c r="CXP171"/>
      <c r="CXQ171"/>
      <c r="CXR171"/>
      <c r="CXS171"/>
      <c r="CXT171"/>
      <c r="CXU171"/>
      <c r="CXV171"/>
      <c r="CXW171"/>
      <c r="CXX171"/>
      <c r="CXY171"/>
      <c r="CXZ171"/>
      <c r="CYA171"/>
      <c r="CYB171"/>
      <c r="CYC171"/>
      <c r="CYD171"/>
      <c r="CYE171"/>
      <c r="CYF171"/>
      <c r="CYG171"/>
      <c r="CYH171"/>
      <c r="CYI171"/>
      <c r="CYJ171"/>
      <c r="CYK171"/>
      <c r="CYL171"/>
      <c r="CYM171"/>
      <c r="CYN171"/>
      <c r="CYO171"/>
      <c r="CYP171"/>
      <c r="CYQ171"/>
      <c r="CYR171"/>
      <c r="CYS171"/>
      <c r="CYT171"/>
      <c r="CYU171"/>
      <c r="CYV171"/>
      <c r="CYW171"/>
      <c r="CYX171"/>
      <c r="CYY171"/>
      <c r="CYZ171"/>
      <c r="CZA171"/>
      <c r="CZB171"/>
      <c r="CZC171"/>
      <c r="CZD171"/>
      <c r="CZE171"/>
      <c r="CZF171"/>
      <c r="CZG171"/>
      <c r="CZH171"/>
      <c r="CZI171"/>
      <c r="CZJ171"/>
      <c r="CZK171"/>
      <c r="CZL171"/>
      <c r="CZM171"/>
      <c r="CZN171"/>
      <c r="CZO171"/>
      <c r="CZP171"/>
      <c r="CZQ171"/>
      <c r="CZR171"/>
      <c r="CZS171"/>
      <c r="CZT171"/>
      <c r="CZU171"/>
      <c r="CZV171"/>
      <c r="CZW171"/>
      <c r="CZX171"/>
      <c r="CZY171"/>
      <c r="CZZ171"/>
      <c r="DAA171"/>
      <c r="DAB171"/>
      <c r="DAC171"/>
      <c r="DAD171"/>
      <c r="DAE171"/>
      <c r="DAF171"/>
      <c r="DAG171"/>
      <c r="DAH171"/>
      <c r="DAI171"/>
      <c r="DAJ171"/>
      <c r="DAK171"/>
      <c r="DAL171"/>
      <c r="DAM171"/>
      <c r="DAN171"/>
      <c r="DAO171"/>
      <c r="DAP171"/>
      <c r="DAQ171"/>
      <c r="DAR171"/>
      <c r="DAS171"/>
      <c r="DAT171"/>
      <c r="DAU171"/>
      <c r="DAV171"/>
      <c r="DAW171"/>
      <c r="DAX171"/>
      <c r="DAY171"/>
      <c r="DAZ171"/>
      <c r="DBA171"/>
      <c r="DBB171"/>
      <c r="DBC171"/>
      <c r="DBD171"/>
      <c r="DBE171"/>
      <c r="DBF171"/>
      <c r="DBG171"/>
      <c r="DBH171"/>
      <c r="DBI171"/>
      <c r="DBJ171"/>
      <c r="DBK171"/>
      <c r="DBL171"/>
      <c r="DBM171"/>
      <c r="DBN171"/>
      <c r="DBO171"/>
      <c r="DBP171"/>
      <c r="DBQ171"/>
      <c r="DBR171"/>
      <c r="DBS171"/>
      <c r="DBT171"/>
      <c r="DBU171"/>
      <c r="DBV171"/>
      <c r="DBW171"/>
      <c r="DBX171"/>
      <c r="DBY171"/>
      <c r="DBZ171"/>
      <c r="DCA171"/>
      <c r="DCB171"/>
      <c r="DCC171"/>
      <c r="DCD171"/>
      <c r="DCE171"/>
      <c r="DCF171"/>
      <c r="DCG171"/>
      <c r="DCH171"/>
      <c r="DCI171"/>
      <c r="DCJ171"/>
      <c r="DCK171"/>
      <c r="DCL171"/>
      <c r="DCM171"/>
      <c r="DCN171"/>
      <c r="DCO171"/>
      <c r="DCP171"/>
      <c r="DCQ171"/>
      <c r="DCR171"/>
      <c r="DCS171"/>
      <c r="DCT171"/>
      <c r="DCU171"/>
      <c r="DCV171"/>
      <c r="DCW171"/>
      <c r="DCX171"/>
      <c r="DCY171"/>
      <c r="DCZ171"/>
      <c r="DDA171"/>
      <c r="DDB171"/>
      <c r="DDC171"/>
      <c r="DDD171"/>
      <c r="DDE171"/>
      <c r="DDF171"/>
      <c r="DDG171"/>
      <c r="DDH171"/>
      <c r="DDI171"/>
      <c r="DDJ171"/>
      <c r="DDK171"/>
      <c r="DDL171"/>
      <c r="DDM171"/>
      <c r="DDN171"/>
      <c r="DDO171"/>
      <c r="DDP171"/>
      <c r="DDQ171"/>
      <c r="DDR171"/>
      <c r="DDS171"/>
      <c r="DDT171"/>
      <c r="DDU171"/>
      <c r="DDV171"/>
      <c r="DDW171"/>
      <c r="DDX171"/>
      <c r="DDY171"/>
      <c r="DDZ171"/>
      <c r="DEA171"/>
      <c r="DEB171"/>
      <c r="DEC171"/>
      <c r="DED171"/>
      <c r="DEE171"/>
      <c r="DEF171"/>
      <c r="DEG171"/>
      <c r="DEH171"/>
      <c r="DEI171"/>
      <c r="DEJ171"/>
      <c r="DEK171"/>
      <c r="DEL171"/>
      <c r="DEM171"/>
      <c r="DEN171"/>
      <c r="DEO171"/>
      <c r="DEP171"/>
      <c r="DEQ171"/>
      <c r="DER171"/>
      <c r="DES171"/>
      <c r="DET171"/>
      <c r="DEU171"/>
      <c r="DEV171"/>
      <c r="DEW171"/>
      <c r="DEX171"/>
      <c r="DEY171"/>
      <c r="DEZ171"/>
      <c r="DFA171"/>
      <c r="DFB171"/>
      <c r="DFC171"/>
      <c r="DFD171"/>
      <c r="DFE171"/>
      <c r="DFF171"/>
      <c r="DFG171"/>
      <c r="DFH171"/>
      <c r="DFI171"/>
      <c r="DFJ171"/>
      <c r="DFK171"/>
      <c r="DFL171"/>
      <c r="DFM171"/>
      <c r="DFN171"/>
      <c r="DFO171"/>
      <c r="DFP171"/>
      <c r="DFQ171"/>
      <c r="DFR171"/>
      <c r="DFS171"/>
      <c r="DFT171"/>
      <c r="DFU171"/>
      <c r="DFV171"/>
      <c r="DFW171"/>
      <c r="DFX171"/>
      <c r="DFY171"/>
      <c r="DFZ171"/>
      <c r="DGA171"/>
      <c r="DGB171"/>
      <c r="DGC171"/>
      <c r="DGD171"/>
      <c r="DGE171"/>
      <c r="DGF171"/>
      <c r="DGG171"/>
      <c r="DGH171"/>
      <c r="DGI171"/>
      <c r="DGJ171"/>
      <c r="DGK171"/>
      <c r="DGL171"/>
      <c r="DGM171"/>
      <c r="DGN171"/>
      <c r="DGO171"/>
      <c r="DGP171"/>
      <c r="DGQ171"/>
      <c r="DGR171"/>
      <c r="DGS171"/>
      <c r="DGT171"/>
      <c r="DGU171"/>
      <c r="DGV171"/>
      <c r="DGW171"/>
      <c r="DGX171"/>
      <c r="DGY171"/>
      <c r="DGZ171"/>
      <c r="DHA171"/>
      <c r="DHB171"/>
      <c r="DHC171"/>
      <c r="DHD171"/>
      <c r="DHE171"/>
      <c r="DHF171"/>
      <c r="DHG171"/>
      <c r="DHH171"/>
      <c r="DHI171"/>
      <c r="DHJ171"/>
      <c r="DHK171"/>
      <c r="DHL171"/>
      <c r="DHM171"/>
      <c r="DHN171"/>
      <c r="DHO171"/>
      <c r="DHP171"/>
      <c r="DHQ171"/>
      <c r="DHR171"/>
      <c r="DHS171"/>
      <c r="DHT171"/>
      <c r="DHU171"/>
      <c r="DHV171"/>
      <c r="DHW171"/>
      <c r="DHX171"/>
      <c r="DHY171"/>
      <c r="DHZ171"/>
      <c r="DIA171"/>
      <c r="DIB171"/>
      <c r="DIC171"/>
      <c r="DID171"/>
      <c r="DIE171"/>
      <c r="DIF171"/>
      <c r="DIG171"/>
      <c r="DIH171"/>
      <c r="DII171"/>
      <c r="DIJ171"/>
      <c r="DIK171"/>
      <c r="DIL171"/>
      <c r="DIM171"/>
      <c r="DIN171"/>
      <c r="DIO171"/>
      <c r="DIP171"/>
      <c r="DIQ171"/>
      <c r="DIR171"/>
      <c r="DIS171"/>
      <c r="DIT171"/>
      <c r="DIU171"/>
      <c r="DIV171"/>
      <c r="DIW171"/>
      <c r="DIX171"/>
      <c r="DIY171"/>
      <c r="DIZ171"/>
      <c r="DJA171"/>
      <c r="DJB171"/>
      <c r="DJC171"/>
      <c r="DJD171"/>
      <c r="DJE171"/>
      <c r="DJF171"/>
      <c r="DJG171"/>
      <c r="DJH171"/>
      <c r="DJI171"/>
      <c r="DJJ171"/>
      <c r="DJK171"/>
      <c r="DJL171"/>
      <c r="DJM171"/>
      <c r="DJN171"/>
      <c r="DJO171"/>
      <c r="DJP171"/>
      <c r="DJQ171"/>
      <c r="DJR171"/>
      <c r="DJS171"/>
      <c r="DJT171"/>
      <c r="DJU171"/>
      <c r="DJV171"/>
      <c r="DJW171"/>
      <c r="DJX171"/>
      <c r="DJY171"/>
      <c r="DJZ171"/>
      <c r="DKA171"/>
      <c r="DKB171"/>
      <c r="DKC171"/>
      <c r="DKD171"/>
      <c r="DKE171"/>
      <c r="DKF171"/>
      <c r="DKG171"/>
      <c r="DKH171"/>
      <c r="DKI171"/>
      <c r="DKJ171"/>
      <c r="DKK171"/>
      <c r="DKL171"/>
      <c r="DKM171"/>
      <c r="DKN171"/>
      <c r="DKO171"/>
      <c r="DKP171"/>
      <c r="DKQ171"/>
      <c r="DKR171"/>
      <c r="DKS171"/>
      <c r="DKT171"/>
      <c r="DKU171"/>
      <c r="DKV171"/>
      <c r="DKW171"/>
      <c r="DKX171"/>
      <c r="DKY171"/>
      <c r="DKZ171"/>
      <c r="DLA171"/>
      <c r="DLB171"/>
      <c r="DLC171"/>
      <c r="DLD171"/>
      <c r="DLE171"/>
      <c r="DLF171"/>
      <c r="DLG171"/>
      <c r="DLH171"/>
      <c r="DLI171"/>
      <c r="DLJ171"/>
      <c r="DLK171"/>
      <c r="DLL171"/>
      <c r="DLM171"/>
      <c r="DLN171"/>
      <c r="DLO171"/>
      <c r="DLP171"/>
      <c r="DLQ171"/>
      <c r="DLR171"/>
      <c r="DLS171"/>
      <c r="DLT171"/>
      <c r="DLU171"/>
      <c r="DLV171"/>
      <c r="DLW171"/>
      <c r="DLX171"/>
      <c r="DLY171"/>
      <c r="DLZ171"/>
      <c r="DMA171"/>
      <c r="DMB171"/>
      <c r="DMC171"/>
      <c r="DMD171"/>
      <c r="DME171"/>
      <c r="DMF171"/>
      <c r="DMG171"/>
      <c r="DMH171"/>
      <c r="DMI171"/>
      <c r="DMJ171"/>
      <c r="DMK171"/>
      <c r="DML171"/>
      <c r="DMM171"/>
      <c r="DMN171"/>
      <c r="DMO171"/>
      <c r="DMP171"/>
      <c r="DMQ171"/>
      <c r="DMR171"/>
      <c r="DMS171"/>
      <c r="DMT171"/>
      <c r="DMU171"/>
      <c r="DMV171"/>
      <c r="DMW171"/>
      <c r="DMX171"/>
      <c r="DMY171"/>
      <c r="DMZ171"/>
      <c r="DNA171"/>
      <c r="DNB171"/>
      <c r="DNC171"/>
      <c r="DND171"/>
      <c r="DNE171"/>
      <c r="DNF171"/>
      <c r="DNG171"/>
      <c r="DNH171"/>
      <c r="DNI171"/>
      <c r="DNJ171"/>
      <c r="DNK171"/>
      <c r="DNL171"/>
      <c r="DNM171"/>
      <c r="DNN171"/>
      <c r="DNO171"/>
      <c r="DNP171"/>
      <c r="DNQ171"/>
      <c r="DNR171"/>
      <c r="DNS171"/>
      <c r="DNT171"/>
      <c r="DNU171"/>
      <c r="DNV171"/>
      <c r="DNW171"/>
      <c r="DNX171"/>
      <c r="DNY171"/>
      <c r="DNZ171"/>
      <c r="DOA171"/>
      <c r="DOB171"/>
      <c r="DOC171"/>
      <c r="DOD171"/>
      <c r="DOE171"/>
      <c r="DOF171"/>
      <c r="DOG171"/>
      <c r="DOH171"/>
      <c r="DOI171"/>
      <c r="DOJ171"/>
      <c r="DOK171"/>
      <c r="DOL171"/>
      <c r="DOM171"/>
      <c r="DON171"/>
      <c r="DOO171"/>
      <c r="DOP171"/>
      <c r="DOQ171"/>
      <c r="DOR171"/>
      <c r="DOS171"/>
      <c r="DOT171"/>
      <c r="DOU171"/>
      <c r="DOV171"/>
      <c r="DOW171"/>
      <c r="DOX171"/>
      <c r="DOY171"/>
      <c r="DOZ171"/>
      <c r="DPA171"/>
      <c r="DPB171"/>
      <c r="DPC171"/>
      <c r="DPD171"/>
      <c r="DPE171"/>
      <c r="DPF171"/>
      <c r="DPG171"/>
      <c r="DPH171"/>
      <c r="DPI171"/>
      <c r="DPJ171"/>
      <c r="DPK171"/>
      <c r="DPL171"/>
      <c r="DPM171"/>
      <c r="DPN171"/>
      <c r="DPO171"/>
      <c r="DPP171"/>
      <c r="DPQ171"/>
      <c r="DPR171"/>
      <c r="DPS171"/>
      <c r="DPT171"/>
      <c r="DPU171"/>
      <c r="DPV171"/>
      <c r="DPW171"/>
      <c r="DPX171"/>
      <c r="DPY171"/>
      <c r="DPZ171"/>
      <c r="DQA171"/>
      <c r="DQB171"/>
      <c r="DQC171"/>
      <c r="DQD171"/>
      <c r="DQE171"/>
      <c r="DQF171"/>
      <c r="DQG171"/>
      <c r="DQH171"/>
      <c r="DQI171"/>
      <c r="DQJ171"/>
      <c r="DQK171"/>
      <c r="DQL171"/>
      <c r="DQM171"/>
      <c r="DQN171"/>
      <c r="DQO171"/>
      <c r="DQP171"/>
      <c r="DQQ171"/>
      <c r="DQR171"/>
      <c r="DQS171"/>
      <c r="DQT171"/>
      <c r="DQU171"/>
      <c r="DQV171"/>
      <c r="DQW171"/>
      <c r="DQX171"/>
      <c r="DQY171"/>
      <c r="DQZ171"/>
      <c r="DRA171"/>
      <c r="DRB171"/>
      <c r="DRC171"/>
      <c r="DRD171"/>
      <c r="DRE171"/>
      <c r="DRF171"/>
      <c r="DRG171"/>
      <c r="DRH171"/>
      <c r="DRI171"/>
      <c r="DRJ171"/>
      <c r="DRK171"/>
      <c r="DRL171"/>
      <c r="DRM171"/>
      <c r="DRN171"/>
      <c r="DRO171"/>
      <c r="DRP171"/>
      <c r="DRQ171"/>
      <c r="DRR171"/>
      <c r="DRS171"/>
      <c r="DRT171"/>
      <c r="DRU171"/>
      <c r="DRV171"/>
      <c r="DRW171"/>
      <c r="DRX171"/>
      <c r="DRY171"/>
      <c r="DRZ171"/>
      <c r="DSA171"/>
      <c r="DSB171"/>
      <c r="DSC171"/>
      <c r="DSD171"/>
      <c r="DSE171"/>
      <c r="DSF171"/>
      <c r="DSG171"/>
      <c r="DSH171"/>
      <c r="DSI171"/>
      <c r="DSJ171"/>
      <c r="DSK171"/>
      <c r="DSL171"/>
      <c r="DSM171"/>
      <c r="DSN171"/>
      <c r="DSO171"/>
      <c r="DSP171"/>
      <c r="DSQ171"/>
      <c r="DSR171"/>
      <c r="DSS171"/>
      <c r="DST171"/>
      <c r="DSU171"/>
      <c r="DSV171"/>
      <c r="DSW171"/>
      <c r="DSX171"/>
      <c r="DSY171"/>
      <c r="DSZ171"/>
      <c r="DTA171"/>
      <c r="DTB171"/>
      <c r="DTC171"/>
      <c r="DTD171"/>
      <c r="DTE171"/>
      <c r="DTF171"/>
      <c r="DTG171"/>
      <c r="DTH171"/>
      <c r="DTI171"/>
      <c r="DTJ171"/>
      <c r="DTK171"/>
      <c r="DTL171"/>
      <c r="DTM171"/>
      <c r="DTN171"/>
      <c r="DTO171"/>
      <c r="DTP171"/>
      <c r="DTQ171"/>
      <c r="DTR171"/>
      <c r="DTS171"/>
      <c r="DTT171"/>
      <c r="DTU171"/>
      <c r="DTV171"/>
      <c r="DTW171"/>
      <c r="DTX171"/>
      <c r="DTY171"/>
      <c r="DTZ171"/>
      <c r="DUA171"/>
      <c r="DUB171"/>
      <c r="DUC171"/>
      <c r="DUD171"/>
      <c r="DUE171"/>
      <c r="DUF171"/>
      <c r="DUG171"/>
      <c r="DUH171"/>
      <c r="DUI171"/>
      <c r="DUJ171"/>
      <c r="DUK171"/>
      <c r="DUL171"/>
      <c r="DUM171"/>
      <c r="DUN171"/>
      <c r="DUO171"/>
      <c r="DUP171"/>
      <c r="DUQ171"/>
      <c r="DUR171"/>
      <c r="DUS171"/>
      <c r="DUT171"/>
      <c r="DUU171"/>
      <c r="DUV171"/>
      <c r="DUW171"/>
      <c r="DUX171"/>
      <c r="DUY171"/>
      <c r="DUZ171"/>
      <c r="DVA171"/>
      <c r="DVB171"/>
      <c r="DVC171"/>
      <c r="DVD171"/>
      <c r="DVE171"/>
      <c r="DVF171"/>
      <c r="DVG171"/>
      <c r="DVH171"/>
      <c r="DVI171"/>
      <c r="DVJ171"/>
      <c r="DVK171"/>
      <c r="DVL171"/>
      <c r="DVM171"/>
      <c r="DVN171"/>
      <c r="DVO171"/>
      <c r="DVP171"/>
      <c r="DVQ171"/>
      <c r="DVR171"/>
      <c r="DVS171"/>
      <c r="DVT171"/>
      <c r="DVU171"/>
      <c r="DVV171"/>
      <c r="DVW171"/>
      <c r="DVX171"/>
      <c r="DVY171"/>
      <c r="DVZ171"/>
      <c r="DWA171"/>
      <c r="DWB171"/>
      <c r="DWC171"/>
      <c r="DWD171"/>
      <c r="DWE171"/>
      <c r="DWF171"/>
      <c r="DWG171"/>
      <c r="DWH171"/>
      <c r="DWI171"/>
      <c r="DWJ171"/>
      <c r="DWK171"/>
      <c r="DWL171"/>
      <c r="DWM171"/>
      <c r="DWN171"/>
      <c r="DWO171"/>
      <c r="DWP171"/>
      <c r="DWQ171"/>
      <c r="DWR171"/>
      <c r="DWS171"/>
      <c r="DWT171"/>
      <c r="DWU171"/>
      <c r="DWV171"/>
      <c r="DWW171"/>
      <c r="DWX171"/>
      <c r="DWY171"/>
      <c r="DWZ171"/>
      <c r="DXA171"/>
      <c r="DXB171"/>
      <c r="DXC171"/>
      <c r="DXD171"/>
      <c r="DXE171"/>
      <c r="DXF171"/>
      <c r="DXG171"/>
      <c r="DXH171"/>
      <c r="DXI171"/>
      <c r="DXJ171"/>
      <c r="DXK171"/>
      <c r="DXL171"/>
      <c r="DXM171"/>
      <c r="DXN171"/>
      <c r="DXO171"/>
      <c r="DXP171"/>
      <c r="DXQ171"/>
      <c r="DXR171"/>
      <c r="DXS171"/>
      <c r="DXT171"/>
      <c r="DXU171"/>
      <c r="DXV171"/>
      <c r="DXW171"/>
      <c r="DXX171"/>
      <c r="DXY171"/>
      <c r="DXZ171"/>
      <c r="DYA171"/>
      <c r="DYB171"/>
      <c r="DYC171"/>
      <c r="DYD171"/>
      <c r="DYE171"/>
      <c r="DYF171"/>
      <c r="DYG171"/>
      <c r="DYH171"/>
      <c r="DYI171"/>
      <c r="DYJ171"/>
      <c r="DYK171"/>
      <c r="DYL171"/>
      <c r="DYM171"/>
      <c r="DYN171"/>
      <c r="DYO171"/>
      <c r="DYP171"/>
      <c r="DYQ171"/>
      <c r="DYR171"/>
      <c r="DYS171"/>
      <c r="DYT171"/>
      <c r="DYU171"/>
      <c r="DYV171"/>
      <c r="DYW171"/>
      <c r="DYX171"/>
      <c r="DYY171"/>
      <c r="DYZ171"/>
      <c r="DZA171"/>
      <c r="DZB171"/>
      <c r="DZC171"/>
      <c r="DZD171"/>
      <c r="DZE171"/>
      <c r="DZF171"/>
      <c r="DZG171"/>
      <c r="DZH171"/>
      <c r="DZI171"/>
      <c r="DZJ171"/>
      <c r="DZK171"/>
      <c r="DZL171"/>
      <c r="DZM171"/>
      <c r="DZN171"/>
      <c r="DZO171"/>
      <c r="DZP171"/>
      <c r="DZQ171"/>
      <c r="DZR171"/>
      <c r="DZS171"/>
      <c r="DZT171"/>
      <c r="DZU171"/>
      <c r="DZV171"/>
      <c r="DZW171"/>
      <c r="DZX171"/>
      <c r="DZY171"/>
      <c r="DZZ171"/>
      <c r="EAA171"/>
      <c r="EAB171"/>
      <c r="EAC171"/>
      <c r="EAD171"/>
      <c r="EAE171"/>
      <c r="EAF171"/>
      <c r="EAG171"/>
      <c r="EAH171"/>
      <c r="EAI171"/>
      <c r="EAJ171"/>
      <c r="EAK171"/>
      <c r="EAL171"/>
      <c r="EAM171"/>
      <c r="EAN171"/>
      <c r="EAO171"/>
      <c r="EAP171"/>
      <c r="EAQ171"/>
      <c r="EAR171"/>
      <c r="EAS171"/>
      <c r="EAT171"/>
      <c r="EAU171"/>
      <c r="EAV171"/>
      <c r="EAW171"/>
      <c r="EAX171"/>
      <c r="EAY171"/>
      <c r="EAZ171"/>
      <c r="EBA171"/>
      <c r="EBB171"/>
      <c r="EBC171"/>
      <c r="EBD171"/>
      <c r="EBE171"/>
      <c r="EBF171"/>
      <c r="EBG171"/>
      <c r="EBH171"/>
      <c r="EBI171"/>
      <c r="EBJ171"/>
      <c r="EBK171"/>
      <c r="EBL171"/>
      <c r="EBM171"/>
      <c r="EBN171"/>
      <c r="EBO171"/>
      <c r="EBP171"/>
      <c r="EBQ171"/>
      <c r="EBR171"/>
      <c r="EBS171"/>
      <c r="EBT171"/>
      <c r="EBU171"/>
      <c r="EBV171"/>
      <c r="EBW171"/>
      <c r="EBX171"/>
      <c r="EBY171"/>
      <c r="EBZ171"/>
      <c r="ECA171"/>
      <c r="ECB171"/>
      <c r="ECC171"/>
      <c r="ECD171"/>
      <c r="ECE171"/>
      <c r="ECF171"/>
      <c r="ECG171"/>
      <c r="ECH171"/>
      <c r="ECI171"/>
      <c r="ECJ171"/>
      <c r="ECK171"/>
      <c r="ECL171"/>
      <c r="ECM171"/>
      <c r="ECN171"/>
      <c r="ECO171"/>
      <c r="ECP171"/>
      <c r="ECQ171"/>
      <c r="ECR171"/>
      <c r="ECS171"/>
      <c r="ECT171"/>
      <c r="ECU171"/>
      <c r="ECV171"/>
      <c r="ECW171"/>
      <c r="ECX171"/>
      <c r="ECY171"/>
      <c r="ECZ171"/>
      <c r="EDA171"/>
      <c r="EDB171"/>
      <c r="EDC171"/>
      <c r="EDD171"/>
      <c r="EDE171"/>
      <c r="EDF171"/>
      <c r="EDG171"/>
      <c r="EDH171"/>
      <c r="EDI171"/>
      <c r="EDJ171"/>
      <c r="EDK171"/>
      <c r="EDL171"/>
      <c r="EDM171"/>
      <c r="EDN171"/>
      <c r="EDO171"/>
      <c r="EDP171"/>
      <c r="EDQ171"/>
      <c r="EDR171"/>
      <c r="EDS171"/>
      <c r="EDT171"/>
      <c r="EDU171"/>
      <c r="EDV171"/>
      <c r="EDW171"/>
      <c r="EDX171"/>
      <c r="EDY171"/>
      <c r="EDZ171"/>
      <c r="EEA171"/>
      <c r="EEB171"/>
      <c r="EEC171"/>
      <c r="EED171"/>
      <c r="EEE171"/>
      <c r="EEF171"/>
      <c r="EEG171"/>
      <c r="EEH171"/>
      <c r="EEI171"/>
      <c r="EEJ171"/>
      <c r="EEK171"/>
      <c r="EEL171"/>
      <c r="EEM171"/>
      <c r="EEN171"/>
      <c r="EEO171"/>
      <c r="EEP171"/>
      <c r="EEQ171"/>
      <c r="EER171"/>
      <c r="EES171"/>
      <c r="EET171"/>
      <c r="EEU171"/>
      <c r="EEV171"/>
      <c r="EEW171"/>
      <c r="EEX171"/>
      <c r="EEY171"/>
      <c r="EEZ171"/>
      <c r="EFA171"/>
      <c r="EFB171"/>
      <c r="EFC171"/>
      <c r="EFD171"/>
      <c r="EFE171"/>
      <c r="EFF171"/>
      <c r="EFG171"/>
      <c r="EFH171"/>
      <c r="EFI171"/>
      <c r="EFJ171"/>
      <c r="EFK171"/>
      <c r="EFL171"/>
      <c r="EFM171"/>
      <c r="EFN171"/>
      <c r="EFO171"/>
      <c r="EFP171"/>
      <c r="EFQ171"/>
      <c r="EFR171"/>
      <c r="EFS171"/>
      <c r="EFT171"/>
      <c r="EFU171"/>
      <c r="EFV171"/>
      <c r="EFW171"/>
      <c r="EFX171"/>
      <c r="EFY171"/>
      <c r="EFZ171"/>
      <c r="EGA171"/>
      <c r="EGB171"/>
      <c r="EGC171"/>
      <c r="EGD171"/>
      <c r="EGE171"/>
      <c r="EGF171"/>
      <c r="EGG171"/>
      <c r="EGH171"/>
      <c r="EGI171"/>
      <c r="EGJ171"/>
      <c r="EGK171"/>
      <c r="EGL171"/>
      <c r="EGM171"/>
      <c r="EGN171"/>
      <c r="EGO171"/>
      <c r="EGP171"/>
      <c r="EGQ171"/>
      <c r="EGR171"/>
      <c r="EGS171"/>
      <c r="EGT171"/>
      <c r="EGU171"/>
      <c r="EGV171"/>
      <c r="EGW171"/>
      <c r="EGX171"/>
      <c r="EGY171"/>
      <c r="EGZ171"/>
      <c r="EHA171"/>
      <c r="EHB171"/>
      <c r="EHC171"/>
      <c r="EHD171"/>
      <c r="EHE171"/>
      <c r="EHF171"/>
      <c r="EHG171"/>
      <c r="EHH171"/>
      <c r="EHI171"/>
      <c r="EHJ171"/>
      <c r="EHK171"/>
      <c r="EHL171"/>
      <c r="EHM171"/>
      <c r="EHN171"/>
      <c r="EHO171"/>
      <c r="EHP171"/>
      <c r="EHQ171"/>
      <c r="EHR171"/>
      <c r="EHS171"/>
      <c r="EHT171"/>
      <c r="EHU171"/>
      <c r="EHV171"/>
      <c r="EHW171"/>
      <c r="EHX171"/>
      <c r="EHY171"/>
      <c r="EHZ171"/>
      <c r="EIA171"/>
      <c r="EIB171"/>
      <c r="EIC171"/>
      <c r="EID171"/>
      <c r="EIE171"/>
      <c r="EIF171"/>
      <c r="EIG171"/>
      <c r="EIH171"/>
      <c r="EII171"/>
      <c r="EIJ171"/>
      <c r="EIK171"/>
      <c r="EIL171"/>
      <c r="EIM171"/>
      <c r="EIN171"/>
      <c r="EIO171"/>
      <c r="EIP171"/>
      <c r="EIQ171"/>
      <c r="EIR171"/>
      <c r="EIS171"/>
      <c r="EIT171"/>
      <c r="EIU171"/>
      <c r="EIV171"/>
      <c r="EIW171"/>
      <c r="EIX171"/>
      <c r="EIY171"/>
      <c r="EIZ171"/>
      <c r="EJA171"/>
      <c r="EJB171"/>
      <c r="EJC171"/>
      <c r="EJD171"/>
      <c r="EJE171"/>
      <c r="EJF171"/>
      <c r="EJG171"/>
      <c r="EJH171"/>
      <c r="EJI171"/>
      <c r="EJJ171"/>
      <c r="EJK171"/>
      <c r="EJL171"/>
      <c r="EJM171"/>
      <c r="EJN171"/>
      <c r="EJO171"/>
      <c r="EJP171"/>
      <c r="EJQ171"/>
      <c r="EJR171"/>
      <c r="EJS171"/>
      <c r="EJT171"/>
      <c r="EJU171"/>
      <c r="EJV171"/>
      <c r="EJW171"/>
      <c r="EJX171"/>
      <c r="EJY171"/>
      <c r="EJZ171"/>
      <c r="EKA171"/>
      <c r="EKB171"/>
      <c r="EKC171"/>
      <c r="EKD171"/>
      <c r="EKE171"/>
      <c r="EKF171"/>
      <c r="EKG171"/>
      <c r="EKH171"/>
      <c r="EKI171"/>
      <c r="EKJ171"/>
      <c r="EKK171"/>
      <c r="EKL171"/>
      <c r="EKM171"/>
      <c r="EKN171"/>
      <c r="EKO171"/>
      <c r="EKP171"/>
      <c r="EKQ171"/>
      <c r="EKR171"/>
      <c r="EKS171"/>
      <c r="EKT171"/>
      <c r="EKU171"/>
      <c r="EKV171"/>
      <c r="EKW171"/>
      <c r="EKX171"/>
      <c r="EKY171"/>
      <c r="EKZ171"/>
      <c r="ELA171"/>
      <c r="ELB171"/>
      <c r="ELC171"/>
      <c r="ELD171"/>
      <c r="ELE171"/>
      <c r="ELF171"/>
      <c r="ELG171"/>
      <c r="ELH171"/>
      <c r="ELI171"/>
      <c r="ELJ171"/>
      <c r="ELK171"/>
      <c r="ELL171"/>
      <c r="ELM171"/>
      <c r="ELN171"/>
      <c r="ELO171"/>
      <c r="ELP171"/>
      <c r="ELQ171"/>
      <c r="ELR171"/>
      <c r="ELS171"/>
      <c r="ELT171"/>
      <c r="ELU171"/>
      <c r="ELV171"/>
      <c r="ELW171"/>
      <c r="ELX171"/>
      <c r="ELY171"/>
      <c r="ELZ171"/>
      <c r="EMA171"/>
      <c r="EMB171"/>
      <c r="EMC171"/>
      <c r="EMD171"/>
      <c r="EME171"/>
      <c r="EMF171"/>
      <c r="EMG171"/>
      <c r="EMH171"/>
      <c r="EMI171"/>
      <c r="EMJ171"/>
      <c r="EMK171"/>
      <c r="EML171"/>
      <c r="EMM171"/>
      <c r="EMN171"/>
      <c r="EMO171"/>
      <c r="EMP171"/>
      <c r="EMQ171"/>
      <c r="EMR171"/>
      <c r="EMS171"/>
      <c r="EMT171"/>
      <c r="EMU171"/>
      <c r="EMV171"/>
      <c r="EMW171"/>
      <c r="EMX171"/>
      <c r="EMY171"/>
      <c r="EMZ171"/>
      <c r="ENA171"/>
      <c r="ENB171"/>
      <c r="ENC171"/>
      <c r="END171"/>
      <c r="ENE171"/>
      <c r="ENF171"/>
      <c r="ENG171"/>
      <c r="ENH171"/>
      <c r="ENI171"/>
      <c r="ENJ171"/>
      <c r="ENK171"/>
      <c r="ENL171"/>
      <c r="ENM171"/>
      <c r="ENN171"/>
      <c r="ENO171"/>
      <c r="ENP171"/>
      <c r="ENQ171"/>
      <c r="ENR171"/>
      <c r="ENS171"/>
      <c r="ENT171"/>
      <c r="ENU171"/>
      <c r="ENV171"/>
      <c r="ENW171"/>
      <c r="ENX171"/>
      <c r="ENY171"/>
      <c r="ENZ171"/>
      <c r="EOA171"/>
      <c r="EOB171"/>
      <c r="EOC171"/>
      <c r="EOD171"/>
      <c r="EOE171"/>
      <c r="EOF171"/>
      <c r="EOG171"/>
      <c r="EOH171"/>
      <c r="EOI171"/>
      <c r="EOJ171"/>
      <c r="EOK171"/>
      <c r="EOL171"/>
      <c r="EOM171"/>
      <c r="EON171"/>
      <c r="EOO171"/>
      <c r="EOP171"/>
      <c r="EOQ171"/>
      <c r="EOR171"/>
      <c r="EOS171"/>
      <c r="EOT171"/>
      <c r="EOU171"/>
      <c r="EOV171"/>
      <c r="EOW171"/>
      <c r="EOX171"/>
      <c r="EOY171"/>
      <c r="EOZ171"/>
      <c r="EPA171"/>
      <c r="EPB171"/>
      <c r="EPC171"/>
      <c r="EPD171"/>
      <c r="EPE171"/>
      <c r="EPF171"/>
      <c r="EPG171"/>
      <c r="EPH171"/>
      <c r="EPI171"/>
      <c r="EPJ171"/>
      <c r="EPK171"/>
      <c r="EPL171"/>
      <c r="EPM171"/>
      <c r="EPN171"/>
      <c r="EPO171"/>
      <c r="EPP171"/>
      <c r="EPQ171"/>
      <c r="EPR171"/>
      <c r="EPS171"/>
      <c r="EPT171"/>
      <c r="EPU171"/>
      <c r="EPV171"/>
      <c r="EPW171"/>
      <c r="EPX171"/>
      <c r="EPY171"/>
      <c r="EPZ171"/>
      <c r="EQA171"/>
      <c r="EQB171"/>
      <c r="EQC171"/>
      <c r="EQD171"/>
      <c r="EQE171"/>
      <c r="EQF171"/>
      <c r="EQG171"/>
      <c r="EQH171"/>
      <c r="EQI171"/>
      <c r="EQJ171"/>
      <c r="EQK171"/>
      <c r="EQL171"/>
      <c r="EQM171"/>
      <c r="EQN171"/>
      <c r="EQO171"/>
      <c r="EQP171"/>
      <c r="EQQ171"/>
      <c r="EQR171"/>
      <c r="EQS171"/>
      <c r="EQT171"/>
      <c r="EQU171"/>
      <c r="EQV171"/>
      <c r="EQW171"/>
      <c r="EQX171"/>
      <c r="EQY171"/>
      <c r="EQZ171"/>
      <c r="ERA171"/>
      <c r="ERB171"/>
      <c r="ERC171"/>
      <c r="ERD171"/>
      <c r="ERE171"/>
      <c r="ERF171"/>
      <c r="ERG171"/>
      <c r="ERH171"/>
      <c r="ERI171"/>
      <c r="ERJ171"/>
      <c r="ERK171"/>
      <c r="ERL171"/>
      <c r="ERM171"/>
      <c r="ERN171"/>
      <c r="ERO171"/>
      <c r="ERP171"/>
      <c r="ERQ171"/>
      <c r="ERR171"/>
      <c r="ERS171"/>
      <c r="ERT171"/>
      <c r="ERU171"/>
      <c r="ERV171"/>
      <c r="ERW171"/>
      <c r="ERX171"/>
      <c r="ERY171"/>
      <c r="ERZ171"/>
      <c r="ESA171"/>
      <c r="ESB171"/>
      <c r="ESC171"/>
      <c r="ESD171"/>
      <c r="ESE171"/>
      <c r="ESF171"/>
      <c r="ESG171"/>
      <c r="ESH171"/>
      <c r="ESI171"/>
      <c r="ESJ171"/>
      <c r="ESK171"/>
      <c r="ESL171"/>
      <c r="ESM171"/>
      <c r="ESN171"/>
      <c r="ESO171"/>
      <c r="ESP171"/>
      <c r="ESQ171"/>
      <c r="ESR171"/>
      <c r="ESS171"/>
      <c r="EST171"/>
      <c r="ESU171"/>
      <c r="ESV171"/>
      <c r="ESW171"/>
      <c r="ESX171"/>
      <c r="ESY171"/>
      <c r="ESZ171"/>
      <c r="ETA171"/>
      <c r="ETB171"/>
      <c r="ETC171"/>
      <c r="ETD171"/>
      <c r="ETE171"/>
      <c r="ETF171"/>
      <c r="ETG171"/>
      <c r="ETH171"/>
      <c r="ETI171"/>
      <c r="ETJ171"/>
      <c r="ETK171"/>
      <c r="ETL171"/>
      <c r="ETM171"/>
      <c r="ETN171"/>
      <c r="ETO171"/>
      <c r="ETP171"/>
      <c r="ETQ171"/>
      <c r="ETR171"/>
      <c r="ETS171"/>
      <c r="ETT171"/>
      <c r="ETU171"/>
      <c r="ETV171"/>
      <c r="ETW171"/>
      <c r="ETX171"/>
      <c r="ETY171"/>
      <c r="ETZ171"/>
      <c r="EUA171"/>
      <c r="EUB171"/>
      <c r="EUC171"/>
      <c r="EUD171"/>
      <c r="EUE171"/>
      <c r="EUF171"/>
      <c r="EUG171"/>
      <c r="EUH171"/>
      <c r="EUI171"/>
      <c r="EUJ171"/>
      <c r="EUK171"/>
      <c r="EUL171"/>
      <c r="EUM171"/>
      <c r="EUN171"/>
      <c r="EUO171"/>
      <c r="EUP171"/>
      <c r="EUQ171"/>
      <c r="EUR171"/>
      <c r="EUS171"/>
      <c r="EUT171"/>
      <c r="EUU171"/>
      <c r="EUV171"/>
      <c r="EUW171"/>
      <c r="EUX171"/>
      <c r="EUY171"/>
      <c r="EUZ171"/>
      <c r="EVA171"/>
      <c r="EVB171"/>
      <c r="EVC171"/>
      <c r="EVD171"/>
      <c r="EVE171"/>
      <c r="EVF171"/>
      <c r="EVG171"/>
      <c r="EVH171"/>
      <c r="EVI171"/>
      <c r="EVJ171"/>
      <c r="EVK171"/>
      <c r="EVL171"/>
      <c r="EVM171"/>
      <c r="EVN171"/>
      <c r="EVO171"/>
      <c r="EVP171"/>
      <c r="EVQ171"/>
      <c r="EVR171"/>
      <c r="EVS171"/>
      <c r="EVT171"/>
      <c r="EVU171"/>
      <c r="EVV171"/>
      <c r="EVW171"/>
      <c r="EVX171"/>
      <c r="EVY171"/>
      <c r="EVZ171"/>
      <c r="EWA171"/>
      <c r="EWB171"/>
      <c r="EWC171"/>
      <c r="EWD171"/>
      <c r="EWE171"/>
      <c r="EWF171"/>
      <c r="EWG171"/>
      <c r="EWH171"/>
      <c r="EWI171"/>
      <c r="EWJ171"/>
      <c r="EWK171"/>
      <c r="EWL171"/>
      <c r="EWM171"/>
      <c r="EWN171"/>
      <c r="EWO171"/>
      <c r="EWP171"/>
      <c r="EWQ171"/>
      <c r="EWR171"/>
      <c r="EWS171"/>
      <c r="EWT171"/>
      <c r="EWU171"/>
      <c r="EWV171"/>
      <c r="EWW171"/>
      <c r="EWX171"/>
      <c r="EWY171"/>
      <c r="EWZ171"/>
      <c r="EXA171"/>
      <c r="EXB171"/>
      <c r="EXC171"/>
      <c r="EXD171"/>
      <c r="EXE171"/>
      <c r="EXF171"/>
      <c r="EXG171"/>
      <c r="EXH171"/>
      <c r="EXI171"/>
      <c r="EXJ171"/>
      <c r="EXK171"/>
      <c r="EXL171"/>
      <c r="EXM171"/>
      <c r="EXN171"/>
      <c r="EXO171"/>
      <c r="EXP171"/>
      <c r="EXQ171"/>
      <c r="EXR171"/>
      <c r="EXS171"/>
      <c r="EXT171"/>
      <c r="EXU171"/>
      <c r="EXV171"/>
      <c r="EXW171"/>
      <c r="EXX171"/>
      <c r="EXY171"/>
      <c r="EXZ171"/>
      <c r="EYA171"/>
      <c r="EYB171"/>
      <c r="EYC171"/>
      <c r="EYD171"/>
      <c r="EYE171"/>
      <c r="EYF171"/>
      <c r="EYG171"/>
      <c r="EYH171"/>
      <c r="EYI171"/>
      <c r="EYJ171"/>
      <c r="EYK171"/>
      <c r="EYL171"/>
      <c r="EYM171"/>
      <c r="EYN171"/>
      <c r="EYO171"/>
      <c r="EYP171"/>
      <c r="EYQ171"/>
      <c r="EYR171"/>
      <c r="EYS171"/>
      <c r="EYT171"/>
      <c r="EYU171"/>
      <c r="EYV171"/>
      <c r="EYW171"/>
      <c r="EYX171"/>
      <c r="TOX171" s="5"/>
      <c r="TOY171" s="5"/>
      <c r="TOZ171" s="5"/>
      <c r="TPA171" s="5"/>
      <c r="TPB171" s="5"/>
      <c r="TPC171" s="5"/>
      <c r="TPD171" s="5"/>
      <c r="TPE171" s="5"/>
      <c r="TPF171" s="5"/>
      <c r="TPG171" s="5"/>
      <c r="TPH171" s="5"/>
      <c r="TPI171" s="5"/>
      <c r="TPJ171" s="5"/>
      <c r="TPK171" s="5"/>
      <c r="TPL171" s="5"/>
      <c r="TPM171" s="5"/>
      <c r="TPN171" s="5"/>
      <c r="TPO171" s="5"/>
      <c r="TPP171" s="5"/>
      <c r="TPQ171" s="5"/>
      <c r="TPR171" s="5"/>
      <c r="TPS171" s="5"/>
      <c r="TPT171" s="5"/>
      <c r="TPU171" s="5"/>
      <c r="TPV171" s="5"/>
      <c r="TPW171" s="5"/>
      <c r="TPX171" s="5"/>
      <c r="TPY171" s="5"/>
      <c r="TPZ171" s="5"/>
      <c r="TQA171" s="5"/>
      <c r="TQB171" s="5"/>
      <c r="TQC171" s="5"/>
      <c r="TQD171" s="5"/>
      <c r="TQE171" s="5"/>
      <c r="TQF171" s="5"/>
      <c r="TQG171" s="5"/>
      <c r="TQH171" s="5"/>
      <c r="TQI171" s="5"/>
      <c r="TQJ171" s="5"/>
      <c r="TQK171" s="5"/>
      <c r="TQL171" s="5"/>
      <c r="TQM171" s="5"/>
      <c r="TQN171" s="5"/>
      <c r="TQO171" s="5"/>
      <c r="TQP171" s="5"/>
      <c r="TQQ171" s="5"/>
      <c r="TQR171" s="5"/>
      <c r="TQS171" s="5"/>
      <c r="TQT171" s="5"/>
      <c r="TQU171" s="5"/>
      <c r="TQV171" s="5"/>
      <c r="TQW171" s="5"/>
      <c r="TQX171" s="5"/>
      <c r="TQY171" s="5"/>
      <c r="TQZ171" s="5"/>
      <c r="TRA171" s="5"/>
      <c r="TRB171" s="5"/>
      <c r="TRC171" s="5"/>
      <c r="TRD171" s="5"/>
      <c r="TRE171" s="5"/>
      <c r="TRF171" s="5"/>
      <c r="TRG171" s="5"/>
      <c r="TRH171" s="5"/>
      <c r="TRI171" s="5"/>
      <c r="TRJ171" s="5"/>
      <c r="TRK171" s="5"/>
      <c r="TRL171" s="5"/>
      <c r="TRM171" s="5"/>
      <c r="TRN171" s="5"/>
      <c r="TRO171" s="5"/>
      <c r="TRP171" s="5"/>
      <c r="TRQ171" s="5"/>
      <c r="TRR171" s="5"/>
      <c r="TRS171" s="5"/>
      <c r="TRT171" s="5"/>
      <c r="TRU171" s="5"/>
      <c r="TRV171" s="5"/>
      <c r="TRW171" s="5"/>
      <c r="TRX171" s="5"/>
      <c r="TRY171" s="5"/>
      <c r="TRZ171" s="5"/>
      <c r="TSA171" s="5"/>
      <c r="TSB171" s="5"/>
      <c r="TSC171" s="5"/>
      <c r="TSD171" s="5"/>
      <c r="TSE171" s="5"/>
      <c r="TSF171" s="5"/>
      <c r="TSG171" s="5"/>
      <c r="TSH171" s="5"/>
      <c r="TSI171" s="5"/>
      <c r="TSJ171" s="5"/>
      <c r="TSK171" s="5"/>
      <c r="TSL171" s="5"/>
      <c r="TSM171" s="5"/>
      <c r="TSN171" s="5"/>
      <c r="TSO171" s="5"/>
      <c r="TSP171" s="5"/>
      <c r="TSQ171" s="5"/>
      <c r="TSR171" s="5"/>
      <c r="TSS171" s="5"/>
      <c r="TST171" s="5"/>
      <c r="TSU171" s="5"/>
      <c r="TSV171" s="5"/>
      <c r="TSW171" s="5"/>
      <c r="TSX171" s="5"/>
      <c r="TSY171" s="5"/>
      <c r="TSZ171" s="5"/>
      <c r="TTA171" s="5"/>
      <c r="TTB171" s="5"/>
      <c r="TTC171" s="5"/>
      <c r="TTD171" s="5"/>
      <c r="TTE171" s="5"/>
      <c r="TTF171" s="5"/>
      <c r="TTG171" s="5"/>
      <c r="TTH171" s="5"/>
      <c r="TTI171" s="5"/>
      <c r="TTJ171" s="5"/>
      <c r="TTK171" s="5"/>
      <c r="TTL171" s="5"/>
      <c r="TTM171" s="5"/>
      <c r="TTN171" s="5"/>
      <c r="TTO171" s="5"/>
      <c r="TTP171" s="5"/>
      <c r="TTQ171" s="5"/>
      <c r="TTR171" s="5"/>
      <c r="TTS171" s="5"/>
      <c r="TTT171" s="5"/>
      <c r="TTU171" s="5"/>
      <c r="TTV171" s="5"/>
      <c r="TTW171" s="5"/>
      <c r="TTX171" s="5"/>
      <c r="TTY171" s="5"/>
      <c r="TTZ171" s="5"/>
      <c r="TUA171" s="5"/>
      <c r="TUB171" s="5"/>
      <c r="TUC171" s="5"/>
      <c r="TUD171" s="5"/>
      <c r="TUE171" s="5"/>
      <c r="TUF171" s="5"/>
      <c r="TUG171" s="5"/>
      <c r="TUH171" s="5"/>
      <c r="TUI171" s="5"/>
      <c r="TUJ171" s="5"/>
      <c r="TUK171" s="5"/>
      <c r="TUL171" s="5"/>
      <c r="TUM171" s="5"/>
      <c r="TUN171" s="5"/>
      <c r="TUO171" s="5"/>
      <c r="TUP171" s="5"/>
      <c r="TUQ171" s="5"/>
      <c r="TUR171" s="5"/>
      <c r="TUS171" s="5"/>
      <c r="TUT171" s="5"/>
      <c r="TUU171" s="5"/>
      <c r="TUV171" s="5"/>
      <c r="TUW171" s="5"/>
      <c r="TUX171" s="5"/>
      <c r="TUY171" s="5"/>
      <c r="TUZ171" s="5"/>
      <c r="TVA171" s="5"/>
      <c r="TVB171" s="5"/>
      <c r="TVC171" s="5"/>
      <c r="TVD171" s="5"/>
      <c r="TVE171" s="5"/>
      <c r="TVF171" s="5"/>
      <c r="TVG171" s="5"/>
      <c r="TVH171" s="5"/>
      <c r="TVI171" s="5"/>
      <c r="TVJ171" s="5"/>
      <c r="TVK171" s="5"/>
      <c r="TVL171" s="5"/>
      <c r="TVM171" s="5"/>
      <c r="TVN171" s="5"/>
      <c r="TVO171" s="5"/>
      <c r="TVP171" s="5"/>
      <c r="TVQ171" s="5"/>
      <c r="TVR171" s="5"/>
      <c r="TVS171" s="5"/>
      <c r="TVT171" s="5"/>
      <c r="TVU171" s="5"/>
      <c r="TVV171" s="5"/>
      <c r="TVW171" s="5"/>
      <c r="TVX171" s="5"/>
      <c r="TVY171" s="5"/>
      <c r="TVZ171" s="5"/>
      <c r="TWA171" s="5"/>
      <c r="TWB171" s="5"/>
      <c r="TWC171" s="5"/>
      <c r="TWD171" s="5"/>
      <c r="TWE171" s="5"/>
      <c r="TWF171" s="5"/>
      <c r="TWG171" s="5"/>
      <c r="TWH171" s="5"/>
      <c r="TWI171" s="5"/>
      <c r="TWJ171" s="5"/>
      <c r="TWK171" s="5"/>
      <c r="TWL171" s="5"/>
      <c r="TWM171" s="5"/>
      <c r="TWN171" s="5"/>
      <c r="TWO171" s="5"/>
      <c r="TWP171" s="5"/>
      <c r="TWQ171" s="5"/>
      <c r="TWR171" s="5"/>
      <c r="TWS171" s="5"/>
      <c r="TWT171" s="5"/>
      <c r="TWU171" s="5"/>
      <c r="TWV171" s="5"/>
      <c r="TWW171" s="5"/>
      <c r="TWX171" s="5"/>
      <c r="TWY171" s="5"/>
      <c r="TWZ171" s="5"/>
      <c r="TXA171" s="5"/>
      <c r="TXB171" s="5"/>
      <c r="TXC171" s="5"/>
      <c r="TXD171" s="5"/>
      <c r="TXE171" s="5"/>
      <c r="TXF171" s="5"/>
      <c r="TXG171" s="5"/>
      <c r="TXH171" s="5"/>
      <c r="TXI171" s="5"/>
      <c r="TXJ171" s="5"/>
      <c r="TXK171" s="5"/>
      <c r="TXL171" s="5"/>
      <c r="TXM171" s="5"/>
      <c r="TXN171" s="5"/>
      <c r="TXO171" s="5"/>
      <c r="TXP171" s="5"/>
      <c r="TXQ171" s="5"/>
      <c r="TXR171" s="5"/>
      <c r="TXS171" s="5"/>
      <c r="TXT171" s="5"/>
      <c r="TXU171" s="5"/>
      <c r="TXV171" s="5"/>
      <c r="TXW171" s="5"/>
      <c r="TXX171" s="5"/>
      <c r="TXY171" s="5"/>
      <c r="TXZ171" s="5"/>
      <c r="TYA171" s="5"/>
      <c r="TYB171" s="5"/>
      <c r="TYC171" s="5"/>
      <c r="TYD171" s="5"/>
      <c r="TYE171" s="5"/>
      <c r="TYF171" s="5"/>
      <c r="TYG171" s="5"/>
      <c r="TYH171" s="5"/>
      <c r="TYI171" s="5"/>
      <c r="TYJ171" s="5"/>
      <c r="TYK171" s="5"/>
      <c r="TYL171" s="5"/>
      <c r="TYM171" s="5"/>
      <c r="TYN171" s="5"/>
      <c r="TYO171" s="5"/>
      <c r="TYP171" s="5"/>
      <c r="TYQ171" s="5"/>
      <c r="TYR171" s="5"/>
      <c r="TYS171" s="5"/>
      <c r="TYT171" s="5"/>
      <c r="TYU171" s="5"/>
      <c r="TYV171" s="5"/>
      <c r="TYW171" s="5"/>
      <c r="TYX171" s="5"/>
      <c r="TYY171" s="5"/>
      <c r="TYZ171" s="5"/>
      <c r="TZA171" s="5"/>
      <c r="TZB171" s="5"/>
      <c r="TZC171" s="5"/>
      <c r="TZD171" s="5"/>
      <c r="TZE171" s="5"/>
      <c r="TZF171" s="5"/>
      <c r="TZG171" s="5"/>
      <c r="TZH171" s="5"/>
      <c r="TZI171" s="5"/>
      <c r="TZJ171" s="5"/>
      <c r="TZK171" s="5"/>
      <c r="TZL171" s="5"/>
      <c r="TZM171" s="5"/>
      <c r="TZN171" s="5"/>
      <c r="TZO171" s="5"/>
      <c r="TZP171" s="5"/>
      <c r="TZQ171" s="5"/>
      <c r="TZR171" s="5"/>
      <c r="TZS171" s="5"/>
      <c r="TZT171" s="5"/>
      <c r="TZU171" s="5"/>
      <c r="TZV171" s="5"/>
      <c r="TZW171" s="5"/>
      <c r="TZX171" s="5"/>
      <c r="TZY171" s="5"/>
      <c r="TZZ171" s="5"/>
      <c r="UAA171" s="5"/>
      <c r="UAB171" s="5"/>
      <c r="UAC171" s="5"/>
      <c r="UAD171" s="5"/>
      <c r="UAE171" s="5"/>
      <c r="UAF171" s="5"/>
      <c r="UAG171" s="5"/>
      <c r="UAH171" s="5"/>
      <c r="UAI171" s="5"/>
      <c r="UAJ171" s="5"/>
      <c r="UAK171" s="5"/>
      <c r="UAL171" s="5"/>
      <c r="UAM171" s="5"/>
      <c r="UAN171" s="5"/>
      <c r="UAO171" s="5"/>
      <c r="UAP171" s="5"/>
      <c r="UAQ171" s="5"/>
      <c r="UAR171" s="5"/>
      <c r="UAS171" s="5"/>
      <c r="UAT171" s="5"/>
      <c r="UAU171" s="5"/>
      <c r="UAV171" s="5"/>
      <c r="UAW171" s="5"/>
      <c r="UAX171" s="5"/>
      <c r="UAY171" s="5"/>
      <c r="UAZ171" s="5"/>
      <c r="UBA171" s="5"/>
      <c r="UBB171" s="5"/>
      <c r="UBC171" s="5"/>
      <c r="UBD171" s="5"/>
      <c r="UBE171" s="5"/>
      <c r="UBF171" s="5"/>
      <c r="UBG171" s="5"/>
      <c r="UBH171" s="5"/>
      <c r="UBI171" s="5"/>
      <c r="UBJ171" s="5"/>
      <c r="UBK171" s="5"/>
      <c r="UBL171" s="5"/>
      <c r="UBM171" s="5"/>
      <c r="UBN171" s="5"/>
      <c r="UBO171" s="5"/>
      <c r="UBP171" s="5"/>
      <c r="UBQ171" s="5"/>
      <c r="UBR171" s="5"/>
      <c r="UBS171" s="5"/>
      <c r="UBT171" s="5"/>
      <c r="UBU171" s="5"/>
      <c r="UBV171" s="5"/>
      <c r="UBW171" s="5"/>
      <c r="UBX171" s="5"/>
      <c r="UBY171" s="5"/>
      <c r="UBZ171" s="5"/>
      <c r="UCA171" s="5"/>
      <c r="UCB171" s="5"/>
      <c r="UCC171" s="5"/>
      <c r="UCD171" s="5"/>
      <c r="UCE171" s="5"/>
      <c r="UCF171" s="5"/>
      <c r="UCG171" s="5"/>
      <c r="UCH171" s="5"/>
      <c r="UCI171" s="5"/>
      <c r="UCJ171" s="5"/>
      <c r="UCK171" s="5"/>
      <c r="UCL171" s="5"/>
      <c r="UCM171" s="5"/>
      <c r="UCN171" s="5"/>
      <c r="UCO171" s="5"/>
      <c r="UCP171" s="5"/>
      <c r="UCQ171" s="5"/>
      <c r="UCR171" s="5"/>
      <c r="UCS171" s="5"/>
      <c r="UCT171" s="5"/>
      <c r="UCU171" s="5"/>
      <c r="UCV171" s="5"/>
      <c r="UCW171" s="5"/>
      <c r="UCX171" s="5"/>
      <c r="UCY171" s="5"/>
      <c r="UCZ171" s="5"/>
      <c r="UDA171" s="5"/>
      <c r="UDB171" s="5"/>
      <c r="UDC171" s="5"/>
      <c r="UDD171" s="5"/>
      <c r="UDE171" s="5"/>
      <c r="UDF171" s="5"/>
      <c r="UDG171" s="5"/>
      <c r="UDH171" s="5"/>
      <c r="UDI171" s="5"/>
      <c r="UDJ171" s="5"/>
      <c r="UDK171" s="5"/>
      <c r="UDL171" s="5"/>
      <c r="UDM171" s="5"/>
      <c r="UDN171" s="5"/>
      <c r="UDO171" s="5"/>
      <c r="UDP171" s="5"/>
      <c r="UDQ171" s="5"/>
      <c r="UDR171" s="5"/>
      <c r="UDS171" s="5"/>
      <c r="UDT171" s="5"/>
      <c r="UDU171" s="5"/>
      <c r="UDV171" s="5"/>
      <c r="UDW171" s="5"/>
      <c r="UDX171" s="5"/>
      <c r="UDY171" s="5"/>
      <c r="UDZ171" s="5"/>
      <c r="UEA171" s="5"/>
      <c r="UEB171" s="5"/>
      <c r="UEC171" s="5"/>
      <c r="UED171" s="5"/>
      <c r="UEE171" s="5"/>
      <c r="UEF171" s="5"/>
      <c r="UEG171" s="5"/>
      <c r="UEH171" s="5"/>
      <c r="UEI171" s="5"/>
      <c r="UEJ171" s="5"/>
      <c r="UEK171" s="5"/>
      <c r="UEL171" s="5"/>
      <c r="UEM171" s="5"/>
      <c r="UEN171" s="5"/>
      <c r="UEO171" s="5"/>
      <c r="UEP171" s="5"/>
      <c r="UEQ171" s="5"/>
      <c r="UER171" s="5"/>
      <c r="UES171" s="5"/>
      <c r="UET171" s="5"/>
      <c r="UEU171" s="5"/>
      <c r="UEV171" s="5"/>
      <c r="UEW171" s="5"/>
      <c r="UEX171" s="5"/>
      <c r="UEY171" s="5"/>
      <c r="UEZ171" s="5"/>
      <c r="UFA171" s="5"/>
      <c r="UFB171" s="5"/>
      <c r="UFC171" s="5"/>
      <c r="UFD171" s="5"/>
      <c r="UFE171" s="5"/>
      <c r="UFF171" s="5"/>
      <c r="UFG171" s="5"/>
      <c r="UFH171" s="5"/>
      <c r="UFI171" s="5"/>
      <c r="UFJ171" s="5"/>
      <c r="UFK171" s="5"/>
      <c r="UFL171" s="5"/>
      <c r="UFM171" s="5"/>
      <c r="UFN171" s="9"/>
      <c r="UFO171"/>
      <c r="UFP171"/>
      <c r="UFQ171"/>
      <c r="UFR171"/>
      <c r="UFS171"/>
      <c r="UFT171"/>
      <c r="UFU171"/>
      <c r="UFV171"/>
      <c r="UFW171"/>
      <c r="UFX171"/>
      <c r="UFY171"/>
      <c r="UFZ171"/>
      <c r="UGA171"/>
      <c r="UGB171"/>
      <c r="UGC171"/>
      <c r="UGD171"/>
      <c r="UGE171"/>
      <c r="UGF171"/>
      <c r="UGG171"/>
      <c r="UGH171"/>
      <c r="UGI171"/>
      <c r="UGJ171"/>
      <c r="UGK171"/>
      <c r="UGL171"/>
      <c r="UGM171"/>
      <c r="UGN171"/>
      <c r="UGO171"/>
      <c r="UGP171"/>
      <c r="UGQ171"/>
      <c r="UGR171"/>
      <c r="UGS171"/>
      <c r="UGT171"/>
      <c r="UGU171"/>
      <c r="UGV171"/>
      <c r="UGW171"/>
      <c r="UGX171"/>
      <c r="UGY171"/>
      <c r="UGZ171"/>
      <c r="UHA171"/>
      <c r="UHB171"/>
      <c r="UHC171"/>
      <c r="UHD171"/>
      <c r="UHE171"/>
      <c r="UHF171"/>
      <c r="UHG171"/>
      <c r="UHH171"/>
      <c r="UHI171"/>
      <c r="UHJ171"/>
      <c r="UHK171"/>
      <c r="UHL171"/>
      <c r="UHM171"/>
      <c r="UHN171"/>
      <c r="UHO171"/>
      <c r="UHP171"/>
      <c r="UHQ171"/>
      <c r="UHR171"/>
      <c r="UHS171"/>
      <c r="UHT171"/>
      <c r="UHU171"/>
      <c r="UHV171"/>
      <c r="UHW171"/>
      <c r="UHX171"/>
      <c r="UHY171"/>
      <c r="UHZ171"/>
      <c r="UIA171"/>
      <c r="UIB171"/>
      <c r="UIC171"/>
      <c r="UID171"/>
      <c r="UIE171"/>
      <c r="UIF171"/>
      <c r="UIG171"/>
      <c r="UIH171"/>
      <c r="UII171"/>
      <c r="UIJ171"/>
      <c r="UIK171"/>
      <c r="UIL171"/>
      <c r="UIM171"/>
      <c r="UIN171"/>
      <c r="UIO171"/>
      <c r="UIP171"/>
      <c r="UIQ171"/>
      <c r="UIR171"/>
      <c r="UIS171"/>
      <c r="UIT171"/>
      <c r="UIU171"/>
      <c r="UIV171"/>
      <c r="UIW171"/>
      <c r="UIX171"/>
      <c r="UIY171"/>
      <c r="UIZ171"/>
      <c r="UJA171"/>
      <c r="UJB171"/>
      <c r="UJC171"/>
      <c r="UJD171"/>
      <c r="UJE171"/>
      <c r="UJF171"/>
      <c r="UJG171"/>
      <c r="UJH171"/>
      <c r="UJI171"/>
      <c r="UJJ171"/>
      <c r="UJK171"/>
      <c r="UJL171"/>
      <c r="UJM171"/>
      <c r="UJN171"/>
      <c r="UJO171"/>
      <c r="UJP171"/>
      <c r="UJQ171"/>
      <c r="UJR171"/>
      <c r="UJS171"/>
      <c r="UJT171"/>
      <c r="UJU171"/>
      <c r="UJV171"/>
      <c r="UJW171"/>
      <c r="UJX171"/>
      <c r="UJY171"/>
      <c r="UJZ171"/>
      <c r="UKA171"/>
      <c r="UKB171"/>
      <c r="UKC171"/>
      <c r="UKD171"/>
      <c r="UKE171"/>
      <c r="UKF171"/>
      <c r="UKG171"/>
      <c r="UKH171"/>
      <c r="UKI171"/>
      <c r="UKJ171"/>
      <c r="UKK171"/>
      <c r="UKL171"/>
      <c r="UKM171"/>
      <c r="UKN171"/>
      <c r="UKO171"/>
      <c r="UKP171"/>
      <c r="UKQ171"/>
      <c r="UKR171"/>
      <c r="UKS171"/>
      <c r="UKT171"/>
      <c r="UKU171"/>
      <c r="UKV171"/>
      <c r="UKW171"/>
      <c r="UKX171"/>
      <c r="UKY171"/>
      <c r="UKZ171"/>
      <c r="ULA171"/>
      <c r="ULB171"/>
      <c r="ULC171"/>
      <c r="ULD171"/>
      <c r="ULE171"/>
      <c r="ULF171"/>
      <c r="ULG171"/>
      <c r="ULH171"/>
      <c r="ULI171"/>
      <c r="ULJ171"/>
      <c r="ULK171"/>
      <c r="ULL171"/>
      <c r="ULM171"/>
      <c r="ULN171"/>
      <c r="ULO171"/>
      <c r="ULP171"/>
      <c r="ULQ171"/>
      <c r="ULR171"/>
      <c r="ULS171"/>
      <c r="ULT171"/>
      <c r="ULU171"/>
      <c r="ULV171"/>
      <c r="ULW171"/>
      <c r="ULX171"/>
      <c r="ULY171"/>
      <c r="ULZ171"/>
      <c r="UMA171"/>
      <c r="UMB171"/>
      <c r="UMC171"/>
      <c r="UMD171"/>
      <c r="UME171"/>
      <c r="UMF171"/>
      <c r="UMG171"/>
      <c r="UMH171"/>
      <c r="UMI171"/>
      <c r="UMJ171"/>
      <c r="UMK171"/>
      <c r="UML171"/>
      <c r="UMM171"/>
      <c r="UMN171"/>
      <c r="UMO171"/>
      <c r="UMP171"/>
      <c r="UMQ171"/>
      <c r="UMR171"/>
      <c r="UMS171"/>
      <c r="UMT171"/>
      <c r="UMU171"/>
      <c r="UMV171"/>
      <c r="UMW171"/>
      <c r="UMX171"/>
      <c r="UMY171"/>
      <c r="UMZ171"/>
      <c r="UNA171"/>
      <c r="UNB171"/>
      <c r="UNC171"/>
      <c r="UND171"/>
      <c r="UNE171"/>
      <c r="UNF171"/>
      <c r="UNG171"/>
      <c r="UNH171"/>
      <c r="UNI171"/>
      <c r="UNJ171"/>
      <c r="UNK171"/>
      <c r="UNL171"/>
      <c r="UNM171"/>
      <c r="UNN171"/>
      <c r="UNO171"/>
      <c r="UNP171"/>
      <c r="UNQ171"/>
      <c r="UNR171"/>
      <c r="UNS171"/>
      <c r="UNT171"/>
      <c r="UNU171"/>
      <c r="UNV171"/>
      <c r="UNW171"/>
      <c r="UNX171"/>
      <c r="UNY171"/>
      <c r="UNZ171"/>
      <c r="UOA171"/>
      <c r="UOB171"/>
      <c r="UOC171"/>
      <c r="UOD171"/>
      <c r="UOE171"/>
      <c r="UOF171"/>
      <c r="UOG171"/>
      <c r="UOH171"/>
      <c r="UOI171"/>
      <c r="UOJ171"/>
      <c r="UOK171"/>
      <c r="UOL171"/>
      <c r="UOM171"/>
      <c r="UON171"/>
      <c r="UOO171"/>
      <c r="UOP171"/>
      <c r="UOQ171"/>
      <c r="UOR171"/>
      <c r="UOS171"/>
      <c r="UOT171"/>
      <c r="UOU171"/>
      <c r="UOV171"/>
      <c r="UOW171"/>
      <c r="UOX171"/>
      <c r="UOY171"/>
      <c r="UOZ171"/>
      <c r="UPA171"/>
      <c r="UPB171"/>
      <c r="UPC171"/>
      <c r="UPD171"/>
      <c r="UPE171"/>
      <c r="UPF171"/>
      <c r="UPG171"/>
      <c r="UPH171"/>
      <c r="UPI171"/>
      <c r="UPJ171"/>
      <c r="UPK171"/>
      <c r="UPL171"/>
      <c r="UPM171"/>
      <c r="UPN171"/>
      <c r="UPO171"/>
      <c r="UPP171"/>
      <c r="UPQ171"/>
      <c r="UPR171"/>
      <c r="UPS171"/>
      <c r="UPT171"/>
      <c r="UPU171"/>
      <c r="UPV171"/>
      <c r="UPW171"/>
      <c r="UPX171"/>
      <c r="UPY171"/>
      <c r="UPZ171"/>
      <c r="UQA171"/>
      <c r="UQB171"/>
      <c r="UQC171"/>
      <c r="UQD171"/>
      <c r="UQE171"/>
      <c r="UQF171"/>
      <c r="UQG171"/>
      <c r="UQH171"/>
      <c r="UQI171"/>
      <c r="UQJ171"/>
      <c r="UQK171"/>
      <c r="UQL171"/>
      <c r="UQM171"/>
      <c r="UQN171"/>
      <c r="UQO171"/>
      <c r="UQP171"/>
      <c r="UQQ171"/>
      <c r="UQR171"/>
      <c r="UQS171"/>
      <c r="UQT171"/>
      <c r="UQU171"/>
      <c r="UQV171"/>
      <c r="UQW171"/>
      <c r="UQX171"/>
      <c r="UQY171"/>
      <c r="UQZ171"/>
      <c r="URA171"/>
      <c r="URB171"/>
      <c r="URC171"/>
      <c r="URD171"/>
      <c r="URE171"/>
      <c r="URF171"/>
      <c r="URG171"/>
      <c r="URH171"/>
      <c r="URI171"/>
      <c r="URJ171"/>
      <c r="URK171"/>
      <c r="URL171"/>
      <c r="URM171"/>
      <c r="URN171"/>
      <c r="URO171"/>
      <c r="URP171"/>
      <c r="URQ171"/>
      <c r="URR171"/>
      <c r="URS171"/>
      <c r="URT171"/>
      <c r="URU171"/>
      <c r="URV171"/>
      <c r="URW171"/>
      <c r="URX171"/>
      <c r="URY171"/>
      <c r="URZ171"/>
      <c r="USA171"/>
      <c r="USB171"/>
      <c r="USC171"/>
      <c r="USD171"/>
      <c r="USE171"/>
      <c r="USF171"/>
      <c r="USG171"/>
      <c r="USH171"/>
      <c r="USI171"/>
      <c r="USJ171"/>
      <c r="USK171"/>
      <c r="USL171"/>
      <c r="USM171"/>
      <c r="USN171"/>
      <c r="USO171"/>
      <c r="USP171"/>
      <c r="USQ171"/>
      <c r="USR171"/>
      <c r="USS171"/>
      <c r="UST171"/>
      <c r="USU171"/>
      <c r="USV171"/>
      <c r="USW171"/>
      <c r="USX171"/>
      <c r="USY171"/>
      <c r="USZ171"/>
      <c r="UTA171"/>
      <c r="UTB171"/>
      <c r="UTC171"/>
      <c r="UTD171"/>
      <c r="UTE171"/>
      <c r="UTF171"/>
      <c r="UTG171"/>
      <c r="UTH171"/>
      <c r="UTI171"/>
      <c r="UTJ171"/>
      <c r="UTK171"/>
      <c r="UTL171"/>
      <c r="UTM171"/>
      <c r="UTN171"/>
      <c r="UTO171"/>
      <c r="UTP171"/>
      <c r="UTQ171"/>
      <c r="UTR171"/>
      <c r="UTS171"/>
      <c r="UTT171"/>
      <c r="UTU171"/>
      <c r="UTV171"/>
      <c r="UTW171"/>
      <c r="UTX171"/>
      <c r="UTY171"/>
      <c r="UTZ171"/>
      <c r="UUA171"/>
      <c r="UUB171"/>
      <c r="UUC171"/>
      <c r="UUD171"/>
      <c r="UUE171"/>
      <c r="UUF171"/>
      <c r="UUG171"/>
      <c r="UUH171"/>
      <c r="UUI171"/>
      <c r="UUJ171"/>
      <c r="UUK171"/>
      <c r="UUL171"/>
      <c r="UUM171"/>
      <c r="UUN171"/>
      <c r="UUO171"/>
      <c r="UUP171"/>
      <c r="UUQ171"/>
      <c r="UUR171"/>
      <c r="UUS171"/>
      <c r="UUT171"/>
      <c r="UUU171"/>
      <c r="UUV171"/>
      <c r="UUW171"/>
      <c r="UUX171"/>
      <c r="UUY171"/>
      <c r="UUZ171"/>
      <c r="UVA171"/>
      <c r="UVB171"/>
      <c r="UVC171"/>
      <c r="UVD171"/>
      <c r="UVE171"/>
      <c r="UVF171"/>
      <c r="UVG171"/>
      <c r="UVH171"/>
      <c r="UVI171"/>
      <c r="UVJ171"/>
      <c r="UVK171"/>
      <c r="UVL171"/>
      <c r="UVM171"/>
      <c r="UVN171"/>
      <c r="UVO171"/>
      <c r="UVP171"/>
      <c r="UVQ171"/>
      <c r="UVR171"/>
      <c r="UVS171"/>
      <c r="UVT171"/>
      <c r="UVU171"/>
      <c r="UVV171"/>
      <c r="UVW171"/>
      <c r="UVX171"/>
      <c r="UVY171"/>
      <c r="UVZ171"/>
      <c r="UWA171"/>
      <c r="UWB171"/>
      <c r="UWC171"/>
      <c r="UWD171"/>
      <c r="UWE171"/>
      <c r="UWF171"/>
      <c r="UWG171"/>
      <c r="UWH171"/>
      <c r="UWI171"/>
      <c r="UWJ171"/>
      <c r="UWK171"/>
      <c r="UWL171"/>
      <c r="UWM171"/>
      <c r="UWN171"/>
      <c r="UWO171"/>
      <c r="UWP171"/>
      <c r="UWQ171"/>
      <c r="UWR171"/>
      <c r="UWS171"/>
      <c r="UWT171"/>
      <c r="UWU171"/>
      <c r="UWV171"/>
      <c r="UWW171"/>
      <c r="UWX171"/>
      <c r="UWY171"/>
      <c r="UWZ171"/>
      <c r="UXA171"/>
      <c r="UXB171"/>
      <c r="UXC171"/>
      <c r="UXD171"/>
      <c r="UXE171"/>
      <c r="UXF171"/>
      <c r="UXG171"/>
      <c r="UXH171"/>
      <c r="UXI171"/>
      <c r="UXJ171"/>
      <c r="UXK171"/>
      <c r="UXL171"/>
      <c r="UXM171"/>
      <c r="UXN171"/>
      <c r="UXO171"/>
      <c r="UXP171"/>
      <c r="UXQ171"/>
      <c r="UXR171"/>
      <c r="UXS171"/>
      <c r="UXT171"/>
      <c r="UXU171"/>
      <c r="UXV171"/>
      <c r="UXW171"/>
      <c r="UXX171"/>
      <c r="UXY171"/>
      <c r="UXZ171"/>
      <c r="UYA171"/>
      <c r="UYB171"/>
      <c r="UYC171"/>
      <c r="UYD171"/>
      <c r="UYE171"/>
      <c r="UYF171"/>
      <c r="UYG171"/>
      <c r="UYH171"/>
      <c r="UYI171"/>
      <c r="UYJ171"/>
      <c r="UYK171"/>
      <c r="UYL171"/>
      <c r="UYM171"/>
      <c r="UYN171"/>
      <c r="UYO171"/>
      <c r="UYP171"/>
      <c r="UYQ171"/>
      <c r="UYR171"/>
      <c r="UYS171"/>
      <c r="UYT171"/>
      <c r="UYU171"/>
      <c r="UYV171"/>
      <c r="UYW171"/>
      <c r="UYX171"/>
      <c r="UYY171"/>
      <c r="UYZ171"/>
      <c r="UZA171"/>
      <c r="UZB171"/>
      <c r="UZC171"/>
      <c r="UZD171"/>
      <c r="UZE171"/>
      <c r="UZF171"/>
      <c r="UZG171"/>
      <c r="UZH171"/>
      <c r="UZI171"/>
      <c r="UZJ171"/>
      <c r="UZK171"/>
      <c r="UZL171"/>
      <c r="UZM171"/>
      <c r="UZN171"/>
      <c r="UZO171"/>
      <c r="UZP171"/>
      <c r="UZQ171"/>
      <c r="UZR171"/>
      <c r="UZS171"/>
      <c r="UZT171"/>
      <c r="UZU171"/>
      <c r="UZV171"/>
      <c r="UZW171"/>
      <c r="UZX171"/>
      <c r="UZY171"/>
      <c r="UZZ171"/>
      <c r="VAA171"/>
      <c r="VAB171"/>
      <c r="VAC171"/>
      <c r="VAD171"/>
      <c r="VAE171"/>
      <c r="VAF171"/>
      <c r="VAG171"/>
      <c r="VAH171"/>
      <c r="VAI171"/>
      <c r="VAJ171"/>
      <c r="VAK171"/>
      <c r="VAL171"/>
      <c r="VAM171"/>
      <c r="VAN171"/>
      <c r="VAO171"/>
      <c r="VAP171"/>
      <c r="VAQ171"/>
      <c r="VAR171"/>
      <c r="VAS171"/>
      <c r="VAT171"/>
      <c r="VAU171"/>
      <c r="VAV171"/>
      <c r="VAW171"/>
      <c r="VAX171"/>
      <c r="VAY171"/>
      <c r="VAZ171"/>
      <c r="VBA171"/>
      <c r="VBB171"/>
      <c r="VBC171"/>
      <c r="VBD171"/>
      <c r="VBE171"/>
      <c r="VBF171"/>
      <c r="VBG171"/>
      <c r="VBH171"/>
      <c r="VBI171"/>
      <c r="VBJ171"/>
      <c r="VBK171"/>
      <c r="VBL171"/>
      <c r="VBM171"/>
      <c r="VBN171"/>
      <c r="VBO171"/>
      <c r="VBP171"/>
      <c r="VBQ171"/>
      <c r="VBR171"/>
      <c r="VBS171"/>
      <c r="VBT171"/>
      <c r="VBU171"/>
      <c r="VBV171"/>
      <c r="VBW171"/>
      <c r="VBX171"/>
      <c r="VBY171"/>
      <c r="VBZ171"/>
      <c r="VCA171"/>
      <c r="VCB171"/>
      <c r="VCC171"/>
      <c r="VCD171"/>
      <c r="VCE171"/>
      <c r="VCF171"/>
      <c r="VCG171"/>
      <c r="VCH171"/>
      <c r="VCI171"/>
      <c r="VCJ171"/>
      <c r="VCK171"/>
      <c r="VCL171"/>
      <c r="VCM171"/>
      <c r="VCN171"/>
      <c r="VCO171"/>
      <c r="VCP171"/>
      <c r="VCQ171"/>
      <c r="VCR171"/>
      <c r="VCS171"/>
      <c r="VCT171"/>
      <c r="VCU171"/>
      <c r="VCV171"/>
      <c r="VCW171"/>
      <c r="VCX171"/>
      <c r="VCY171"/>
      <c r="VCZ171"/>
      <c r="VDA171"/>
      <c r="VDB171"/>
      <c r="VDC171"/>
      <c r="VDD171"/>
      <c r="VDE171"/>
      <c r="VDF171"/>
      <c r="VDG171"/>
      <c r="VDH171"/>
      <c r="VDI171"/>
      <c r="VDJ171"/>
      <c r="VDK171"/>
      <c r="VDL171"/>
      <c r="VDM171"/>
      <c r="VDN171"/>
      <c r="VDO171"/>
      <c r="VDP171"/>
      <c r="VDQ171"/>
      <c r="VDR171"/>
      <c r="VDS171"/>
      <c r="VDT171"/>
      <c r="VDU171"/>
      <c r="VDV171"/>
      <c r="VDW171"/>
      <c r="VDX171"/>
      <c r="VDY171"/>
      <c r="VDZ171"/>
      <c r="VEA171"/>
      <c r="VEB171"/>
      <c r="VEC171"/>
      <c r="VED171"/>
      <c r="VEE171"/>
      <c r="VEF171"/>
      <c r="VEG171"/>
      <c r="VEH171"/>
      <c r="VEI171"/>
      <c r="VEJ171"/>
      <c r="VEK171"/>
      <c r="VEL171"/>
      <c r="VEM171"/>
      <c r="VEN171"/>
      <c r="VEO171"/>
      <c r="VEP171"/>
      <c r="VEQ171"/>
      <c r="VER171"/>
      <c r="VES171"/>
      <c r="VET171"/>
      <c r="VEU171"/>
      <c r="VEV171"/>
      <c r="VEW171"/>
      <c r="VEX171"/>
      <c r="VEY171"/>
      <c r="VEZ171"/>
      <c r="VFA171"/>
      <c r="VFB171"/>
      <c r="VFC171"/>
      <c r="VFD171"/>
      <c r="VFE171"/>
      <c r="VFF171"/>
      <c r="VFG171"/>
      <c r="VFH171"/>
      <c r="VFI171"/>
      <c r="VFJ171"/>
      <c r="VFK171"/>
      <c r="VFL171"/>
      <c r="VFM171"/>
      <c r="VFN171"/>
      <c r="VFO171"/>
      <c r="VFP171"/>
      <c r="VFQ171"/>
      <c r="VFR171"/>
      <c r="VFS171"/>
      <c r="VFT171"/>
      <c r="VFU171"/>
      <c r="VFV171"/>
      <c r="VFW171"/>
      <c r="VFX171"/>
      <c r="VFY171"/>
      <c r="VFZ171"/>
      <c r="VGA171"/>
      <c r="VGB171"/>
      <c r="VGC171"/>
      <c r="VGD171"/>
      <c r="VGE171"/>
      <c r="VGF171"/>
      <c r="VGG171"/>
      <c r="VGH171"/>
      <c r="VGI171"/>
      <c r="VGJ171"/>
      <c r="VGK171"/>
      <c r="VGL171"/>
      <c r="VGM171"/>
      <c r="VGN171"/>
      <c r="VGO171"/>
      <c r="VGP171"/>
      <c r="VGQ171"/>
      <c r="VGR171"/>
      <c r="VGS171"/>
      <c r="VGT171"/>
      <c r="VGU171"/>
      <c r="VGV171"/>
      <c r="VGW171"/>
      <c r="VGX171"/>
      <c r="VGY171"/>
      <c r="VGZ171"/>
      <c r="VHA171"/>
      <c r="VHB171"/>
      <c r="VHC171"/>
      <c r="VHD171"/>
      <c r="VHE171"/>
      <c r="VHF171"/>
      <c r="VHG171"/>
      <c r="VHH171"/>
      <c r="VHI171"/>
      <c r="VHJ171"/>
      <c r="VHK171"/>
      <c r="VHL171"/>
      <c r="VHM171"/>
      <c r="VHN171"/>
      <c r="VHO171"/>
      <c r="VHP171"/>
      <c r="VHQ171"/>
      <c r="VHR171"/>
      <c r="VHS171"/>
      <c r="VHT171"/>
      <c r="VHU171"/>
      <c r="VHV171"/>
      <c r="VHW171"/>
      <c r="VHX171"/>
      <c r="VHY171"/>
      <c r="VHZ171"/>
      <c r="VIA171"/>
      <c r="VIB171"/>
      <c r="VIC171"/>
      <c r="VID171"/>
      <c r="VIE171"/>
      <c r="VIF171"/>
      <c r="VIG171"/>
      <c r="VIH171"/>
      <c r="VII171"/>
      <c r="VIJ171"/>
      <c r="VIK171"/>
      <c r="VIL171"/>
      <c r="VIM171"/>
      <c r="VIN171"/>
      <c r="VIO171"/>
      <c r="VIP171"/>
      <c r="VIQ171"/>
      <c r="VIR171"/>
      <c r="VIS171"/>
      <c r="VIT171"/>
      <c r="VIU171"/>
      <c r="VIV171"/>
      <c r="VIW171"/>
      <c r="VIX171"/>
      <c r="VIY171"/>
      <c r="VIZ171"/>
      <c r="VJA171"/>
      <c r="VJB171"/>
      <c r="VJC171"/>
      <c r="VJD171"/>
      <c r="VJE171"/>
      <c r="VJF171"/>
      <c r="VJG171"/>
      <c r="VJH171"/>
      <c r="VJI171"/>
      <c r="VJJ171"/>
      <c r="VJK171"/>
      <c r="VJL171"/>
      <c r="VJM171"/>
      <c r="VJN171"/>
      <c r="VJO171"/>
      <c r="VJP171"/>
      <c r="VJQ171"/>
      <c r="VJR171"/>
      <c r="VJS171"/>
      <c r="VJT171"/>
      <c r="VJU171"/>
      <c r="VJV171"/>
      <c r="VJW171"/>
      <c r="VJX171"/>
      <c r="VJY171"/>
      <c r="VJZ171"/>
      <c r="VKA171"/>
      <c r="VKB171"/>
      <c r="VKC171"/>
      <c r="VKD171"/>
      <c r="VKE171"/>
      <c r="VKF171"/>
      <c r="VKG171"/>
      <c r="VKH171"/>
      <c r="VKI171"/>
      <c r="VKJ171"/>
      <c r="VKK171"/>
      <c r="VKL171"/>
      <c r="VKM171"/>
      <c r="VKN171"/>
      <c r="VKO171"/>
      <c r="VKP171"/>
      <c r="VKQ171"/>
      <c r="VKR171"/>
      <c r="VKS171"/>
      <c r="VKT171"/>
      <c r="VKU171"/>
      <c r="VKV171"/>
      <c r="VKW171"/>
      <c r="VKX171"/>
      <c r="VKY171"/>
      <c r="VKZ171"/>
      <c r="VLA171"/>
      <c r="VLB171"/>
      <c r="VLC171"/>
      <c r="VLD171"/>
      <c r="VLE171"/>
      <c r="VLF171"/>
      <c r="VLG171"/>
      <c r="VLH171"/>
      <c r="VLI171"/>
      <c r="VLJ171"/>
      <c r="VLK171"/>
      <c r="VLL171"/>
      <c r="VLM171"/>
      <c r="VLN171"/>
      <c r="VLO171"/>
      <c r="VLP171"/>
      <c r="VLQ171"/>
      <c r="VLR171"/>
      <c r="VLS171"/>
      <c r="VLT171"/>
      <c r="VLU171"/>
      <c r="VLV171"/>
      <c r="VLW171"/>
      <c r="VLX171"/>
      <c r="VLY171"/>
      <c r="VLZ171"/>
      <c r="VMA171"/>
      <c r="VMB171"/>
      <c r="VMC171"/>
      <c r="VMD171"/>
      <c r="VME171"/>
      <c r="VMF171"/>
      <c r="VMG171"/>
      <c r="VMH171"/>
      <c r="VMI171"/>
      <c r="VMJ171"/>
      <c r="VMK171"/>
      <c r="VML171"/>
      <c r="VMM171"/>
      <c r="VMN171"/>
      <c r="VMO171"/>
      <c r="VMP171"/>
      <c r="VMQ171"/>
      <c r="VMR171"/>
      <c r="VMS171"/>
      <c r="VMT171"/>
      <c r="VMU171"/>
      <c r="VMV171"/>
      <c r="VMW171"/>
      <c r="VMX171"/>
      <c r="VMY171"/>
      <c r="VMZ171"/>
      <c r="VNA171"/>
      <c r="VNB171"/>
      <c r="VNC171"/>
      <c r="VND171"/>
      <c r="VNE171"/>
      <c r="VNF171"/>
      <c r="VNG171"/>
      <c r="VNH171"/>
      <c r="VNI171"/>
      <c r="VNJ171"/>
      <c r="VNK171"/>
      <c r="VNL171"/>
      <c r="VNM171"/>
      <c r="VNN171"/>
      <c r="VNO171"/>
      <c r="VNP171"/>
      <c r="VNQ171"/>
      <c r="VNR171"/>
      <c r="VNS171"/>
      <c r="VNT171"/>
      <c r="VNU171"/>
      <c r="VNV171"/>
      <c r="VNW171"/>
      <c r="VNX171"/>
      <c r="VNY171"/>
      <c r="VNZ171"/>
      <c r="VOA171"/>
      <c r="VOB171"/>
      <c r="VOC171"/>
      <c r="VOD171"/>
      <c r="VOE171"/>
      <c r="VOF171"/>
      <c r="VOG171"/>
      <c r="VOH171"/>
      <c r="VOI171"/>
      <c r="VOJ171"/>
      <c r="VOK171"/>
      <c r="VOL171"/>
      <c r="VOM171"/>
      <c r="VON171"/>
      <c r="VOO171"/>
      <c r="VOP171"/>
      <c r="VOQ171"/>
      <c r="VOR171"/>
      <c r="VOS171"/>
      <c r="VOT171"/>
      <c r="VOU171"/>
      <c r="VOV171"/>
      <c r="VOW171"/>
      <c r="VOX171"/>
      <c r="VOY171"/>
      <c r="VOZ171"/>
      <c r="VPA171"/>
      <c r="VPB171"/>
      <c r="VPC171"/>
      <c r="VPD171"/>
      <c r="VPE171"/>
      <c r="VPF171"/>
      <c r="VPG171"/>
      <c r="VPH171"/>
      <c r="VPI171"/>
      <c r="VPJ171"/>
      <c r="VPK171"/>
      <c r="VPL171"/>
      <c r="VPM171"/>
      <c r="VPN171"/>
      <c r="VPO171"/>
      <c r="VPP171"/>
      <c r="VPQ171"/>
      <c r="VPR171"/>
      <c r="VPS171"/>
      <c r="VPT171"/>
      <c r="VPU171"/>
      <c r="VPV171"/>
      <c r="VPW171"/>
      <c r="VPX171"/>
      <c r="VPY171"/>
      <c r="VPZ171"/>
      <c r="VQA171"/>
      <c r="VQB171"/>
      <c r="VQC171"/>
      <c r="VQD171"/>
      <c r="VQE171"/>
      <c r="VQF171"/>
      <c r="VQG171"/>
      <c r="VQH171"/>
      <c r="VQI171"/>
      <c r="VQJ171"/>
      <c r="VQK171"/>
      <c r="VQL171"/>
      <c r="VQM171"/>
      <c r="VQN171"/>
      <c r="VQO171"/>
      <c r="VQP171"/>
      <c r="VQQ171"/>
      <c r="VQR171"/>
      <c r="VQS171"/>
      <c r="VQT171"/>
      <c r="VQU171"/>
      <c r="VQV171"/>
      <c r="VQW171"/>
      <c r="VQX171"/>
      <c r="VQY171"/>
      <c r="VQZ171"/>
      <c r="VRA171"/>
      <c r="VRB171"/>
      <c r="VRC171"/>
      <c r="VRD171"/>
      <c r="VRE171"/>
      <c r="VRF171"/>
      <c r="VRG171"/>
      <c r="VRH171"/>
      <c r="VRI171"/>
      <c r="VRJ171"/>
      <c r="VRK171"/>
      <c r="VRL171"/>
      <c r="VRM171"/>
      <c r="VRN171"/>
      <c r="VRO171"/>
      <c r="VRP171"/>
      <c r="VRQ171"/>
      <c r="VRR171"/>
      <c r="VRS171"/>
      <c r="VRT171"/>
      <c r="VRU171"/>
      <c r="VRV171"/>
      <c r="VRW171"/>
      <c r="VRX171"/>
      <c r="VRY171"/>
      <c r="VRZ171"/>
      <c r="VSA171"/>
      <c r="VSB171"/>
      <c r="VSC171"/>
      <c r="VSD171"/>
      <c r="VSE171"/>
      <c r="VSF171"/>
      <c r="VSG171"/>
      <c r="VSH171"/>
      <c r="VSI171"/>
      <c r="VSJ171"/>
      <c r="VSK171"/>
      <c r="VSL171"/>
      <c r="VSM171"/>
      <c r="VSN171"/>
      <c r="VSO171"/>
      <c r="VSP171"/>
      <c r="VSQ171"/>
      <c r="VSR171"/>
      <c r="VSS171"/>
      <c r="VST171"/>
      <c r="VSU171"/>
      <c r="VSV171"/>
      <c r="VSW171"/>
      <c r="VSX171"/>
      <c r="VSY171"/>
      <c r="VSZ171"/>
      <c r="VTA171"/>
      <c r="VTB171"/>
      <c r="VTC171"/>
      <c r="VTD171"/>
      <c r="VTE171"/>
      <c r="VTF171"/>
      <c r="VTG171"/>
      <c r="VTH171"/>
      <c r="VTI171"/>
      <c r="VTJ171"/>
      <c r="VTK171"/>
      <c r="VTL171"/>
      <c r="VTM171"/>
      <c r="VTN171"/>
      <c r="VTO171"/>
      <c r="VTP171"/>
      <c r="VTQ171"/>
      <c r="VTR171"/>
      <c r="VTS171"/>
      <c r="VTT171"/>
      <c r="VTU171"/>
      <c r="VTV171"/>
      <c r="VTW171"/>
      <c r="VTX171"/>
      <c r="VTY171"/>
      <c r="VTZ171"/>
      <c r="VUA171"/>
      <c r="VUB171"/>
      <c r="VUC171"/>
      <c r="VUD171"/>
      <c r="VUE171"/>
      <c r="VUF171"/>
      <c r="VUG171"/>
      <c r="VUH171"/>
      <c r="VUI171"/>
      <c r="VUJ171"/>
      <c r="VUK171"/>
      <c r="VUL171"/>
      <c r="VUM171"/>
      <c r="VUN171"/>
      <c r="VUO171"/>
      <c r="VUP171"/>
      <c r="VUQ171"/>
      <c r="VUR171"/>
      <c r="VUS171"/>
      <c r="VUT171"/>
      <c r="VUU171"/>
      <c r="VUV171"/>
      <c r="VUW171"/>
      <c r="VUX171"/>
      <c r="VUY171"/>
      <c r="VUZ171"/>
      <c r="VVA171"/>
      <c r="VVB171"/>
      <c r="VVC171"/>
      <c r="VVD171"/>
      <c r="VVE171"/>
      <c r="VVF171"/>
      <c r="VVG171"/>
      <c r="VVH171"/>
      <c r="VVI171"/>
      <c r="VVJ171"/>
      <c r="VVK171"/>
      <c r="VVL171"/>
      <c r="VVM171"/>
      <c r="VVN171"/>
      <c r="VVO171"/>
      <c r="VVP171"/>
      <c r="VVQ171"/>
      <c r="VVR171"/>
      <c r="VVS171"/>
      <c r="VVT171"/>
      <c r="VVU171"/>
      <c r="VVV171"/>
      <c r="VVW171"/>
      <c r="VVX171"/>
      <c r="VVY171"/>
      <c r="VVZ171"/>
      <c r="VWA171"/>
      <c r="VWB171"/>
      <c r="VWC171"/>
      <c r="VWD171"/>
      <c r="VWE171"/>
      <c r="VWF171"/>
      <c r="VWG171"/>
      <c r="VWH171"/>
      <c r="VWI171"/>
      <c r="VWJ171"/>
      <c r="VWK171"/>
      <c r="VWL171"/>
      <c r="VWM171"/>
      <c r="VWN171"/>
      <c r="VWO171"/>
      <c r="VWP171"/>
      <c r="VWQ171"/>
      <c r="VWR171"/>
      <c r="VWS171"/>
      <c r="VWT171"/>
      <c r="VWU171"/>
      <c r="VWV171"/>
      <c r="VWW171"/>
      <c r="VWX171"/>
      <c r="VWY171"/>
      <c r="VWZ171"/>
      <c r="VXA171"/>
      <c r="VXB171"/>
      <c r="VXC171"/>
      <c r="VXD171"/>
      <c r="VXE171"/>
      <c r="VXF171"/>
      <c r="VXG171"/>
      <c r="VXH171"/>
      <c r="VXI171"/>
      <c r="VXJ171"/>
      <c r="VXK171"/>
      <c r="VXL171"/>
      <c r="VXM171"/>
      <c r="VXN171"/>
      <c r="VXO171"/>
      <c r="VXP171"/>
      <c r="VXQ171"/>
      <c r="VXR171"/>
      <c r="VXS171"/>
      <c r="VXT171"/>
      <c r="VXU171"/>
      <c r="VXV171"/>
      <c r="VXW171"/>
      <c r="VXX171"/>
      <c r="VXY171"/>
      <c r="VXZ171"/>
      <c r="VYA171"/>
      <c r="VYB171"/>
      <c r="VYC171"/>
      <c r="VYD171"/>
      <c r="VYE171"/>
      <c r="VYF171"/>
      <c r="VYG171"/>
      <c r="VYH171"/>
      <c r="VYI171"/>
      <c r="VYJ171"/>
      <c r="VYK171"/>
      <c r="VYL171"/>
      <c r="VYM171"/>
      <c r="VYN171"/>
      <c r="VYO171"/>
      <c r="VYP171"/>
      <c r="VYQ171"/>
      <c r="VYR171"/>
      <c r="VYS171"/>
      <c r="VYT171"/>
      <c r="VYU171"/>
      <c r="VYV171"/>
      <c r="VYW171"/>
      <c r="VYX171"/>
      <c r="VYY171"/>
      <c r="VYZ171"/>
      <c r="VZA171"/>
      <c r="VZB171"/>
      <c r="VZC171"/>
      <c r="VZD171"/>
      <c r="VZE171"/>
      <c r="VZF171"/>
      <c r="VZG171"/>
      <c r="VZH171"/>
      <c r="VZI171"/>
      <c r="VZJ171"/>
      <c r="VZK171"/>
      <c r="VZL171"/>
      <c r="VZM171"/>
      <c r="VZN171"/>
      <c r="VZO171"/>
      <c r="VZP171"/>
      <c r="VZQ171"/>
      <c r="VZR171"/>
      <c r="VZS171"/>
      <c r="VZT171"/>
      <c r="VZU171"/>
      <c r="VZV171"/>
      <c r="VZW171"/>
      <c r="VZX171"/>
      <c r="VZY171"/>
      <c r="VZZ171"/>
      <c r="WAA171"/>
      <c r="WAB171"/>
      <c r="WAC171"/>
      <c r="WAD171"/>
      <c r="WAE171"/>
      <c r="WAF171"/>
      <c r="WAG171"/>
      <c r="WAH171"/>
      <c r="WAI171"/>
      <c r="WAJ171"/>
      <c r="WAK171"/>
      <c r="WAL171"/>
      <c r="WAM171"/>
      <c r="WAN171"/>
      <c r="WAO171"/>
      <c r="WAP171"/>
      <c r="WAQ171"/>
      <c r="WAR171"/>
      <c r="WAS171"/>
      <c r="WAT171"/>
      <c r="WAU171"/>
      <c r="WAV171"/>
      <c r="WAW171"/>
      <c r="WAX171"/>
      <c r="WAY171"/>
      <c r="WAZ171"/>
      <c r="WBA171"/>
      <c r="WBB171"/>
      <c r="WBC171"/>
      <c r="WBD171"/>
      <c r="WBE171"/>
      <c r="WBF171"/>
      <c r="WBG171"/>
      <c r="WBH171"/>
      <c r="WBI171"/>
      <c r="WBJ171"/>
      <c r="WBK171"/>
      <c r="WBL171"/>
      <c r="WBM171"/>
      <c r="WBN171"/>
      <c r="WBO171"/>
      <c r="WBP171"/>
      <c r="WBQ171"/>
      <c r="WBR171"/>
      <c r="WBS171"/>
      <c r="WBT171"/>
      <c r="WBU171"/>
      <c r="WBV171"/>
      <c r="WBW171"/>
      <c r="WBX171"/>
      <c r="WBY171"/>
      <c r="WBZ171"/>
      <c r="WCA171"/>
      <c r="WCB171"/>
      <c r="WCC171"/>
      <c r="WCD171"/>
      <c r="WCE171"/>
      <c r="WCF171"/>
      <c r="WCG171"/>
      <c r="WCH171"/>
      <c r="WCI171"/>
      <c r="WCJ171"/>
      <c r="WCK171"/>
      <c r="WCL171"/>
      <c r="WCM171"/>
      <c r="WCN171"/>
      <c r="WCO171"/>
      <c r="WCP171"/>
      <c r="WCQ171"/>
      <c r="WCR171"/>
      <c r="WCS171"/>
      <c r="WCT171"/>
      <c r="WCU171"/>
      <c r="WCV171"/>
      <c r="WCW171"/>
      <c r="WCX171"/>
      <c r="WCY171"/>
      <c r="WCZ171"/>
      <c r="WDA171"/>
      <c r="WDB171"/>
      <c r="WDC171"/>
      <c r="WDD171"/>
      <c r="WDE171"/>
      <c r="WDF171"/>
      <c r="WDG171"/>
      <c r="WDH171"/>
      <c r="WDI171"/>
      <c r="WDJ171"/>
      <c r="WDK171"/>
      <c r="WDL171"/>
      <c r="WDM171"/>
      <c r="WDN171"/>
      <c r="WDO171"/>
      <c r="WDP171"/>
      <c r="WDQ171"/>
      <c r="WDR171"/>
      <c r="WDS171"/>
      <c r="WDT171"/>
      <c r="WDU171"/>
      <c r="WDV171"/>
      <c r="WDW171"/>
      <c r="WDX171"/>
      <c r="WDY171"/>
      <c r="WDZ171"/>
      <c r="WEA171"/>
      <c r="WEB171"/>
      <c r="WEC171"/>
      <c r="WED171"/>
      <c r="WEE171"/>
      <c r="WEF171"/>
      <c r="WEG171"/>
      <c r="WEH171"/>
      <c r="WEI171"/>
      <c r="WEJ171"/>
      <c r="WEK171"/>
      <c r="WEL171"/>
      <c r="WEM171"/>
      <c r="WEN171"/>
      <c r="WEO171"/>
      <c r="WEP171"/>
      <c r="WEQ171"/>
      <c r="WER171"/>
      <c r="WES171"/>
      <c r="WET171"/>
      <c r="WEU171"/>
      <c r="WEV171"/>
      <c r="WEW171"/>
      <c r="WEX171"/>
      <c r="WEY171"/>
      <c r="WEZ171"/>
      <c r="WFA171"/>
      <c r="WFB171"/>
      <c r="WFC171"/>
      <c r="WFD171"/>
      <c r="WFE171"/>
      <c r="WFF171"/>
      <c r="WFG171"/>
      <c r="WFH171"/>
      <c r="WFI171"/>
      <c r="WFJ171"/>
      <c r="WFK171"/>
      <c r="WFL171"/>
      <c r="WFM171"/>
      <c r="WFN171"/>
      <c r="WFO171"/>
      <c r="WFP171"/>
      <c r="WFQ171"/>
      <c r="WFR171"/>
      <c r="WFS171"/>
      <c r="WFT171"/>
      <c r="WFU171"/>
      <c r="WFV171"/>
      <c r="WFW171"/>
      <c r="WFX171"/>
      <c r="WFY171"/>
      <c r="WFZ171"/>
      <c r="WGA171"/>
      <c r="WGB171"/>
      <c r="WGC171"/>
      <c r="WGD171"/>
      <c r="WGE171"/>
      <c r="WGF171"/>
      <c r="WGG171"/>
      <c r="WGH171"/>
      <c r="WGI171"/>
      <c r="WGJ171"/>
      <c r="WGK171"/>
      <c r="WGL171"/>
      <c r="WGM171"/>
      <c r="WGN171"/>
      <c r="WGO171"/>
      <c r="WGP171"/>
      <c r="WGQ171"/>
      <c r="WGR171"/>
      <c r="WGS171"/>
      <c r="WGT171"/>
      <c r="WGU171"/>
      <c r="WGV171"/>
      <c r="WGW171"/>
      <c r="WGX171"/>
      <c r="WGY171"/>
      <c r="WGZ171"/>
      <c r="WHA171"/>
      <c r="WHB171"/>
      <c r="WHC171"/>
      <c r="WHD171"/>
      <c r="WHE171"/>
      <c r="WHF171"/>
      <c r="WHG171"/>
      <c r="WHH171"/>
      <c r="WHI171"/>
      <c r="WHJ171"/>
      <c r="WHK171"/>
      <c r="WHL171"/>
      <c r="WHM171"/>
      <c r="WHN171"/>
      <c r="WHO171"/>
      <c r="WHP171"/>
      <c r="WHQ171"/>
      <c r="WHR171"/>
      <c r="WHS171"/>
      <c r="WHT171"/>
      <c r="WHU171"/>
      <c r="WHV171"/>
      <c r="WHW171"/>
      <c r="WHX171"/>
      <c r="WHY171"/>
      <c r="WHZ171"/>
      <c r="WIA171"/>
      <c r="WIB171"/>
      <c r="WIC171"/>
      <c r="WID171"/>
      <c r="WIE171"/>
      <c r="WIF171"/>
      <c r="WIG171"/>
      <c r="WIH171"/>
      <c r="WII171"/>
      <c r="WIJ171"/>
      <c r="WIK171"/>
      <c r="WIL171"/>
      <c r="WIM171"/>
      <c r="WIN171"/>
      <c r="WIO171"/>
      <c r="WIP171"/>
      <c r="WIQ171"/>
      <c r="WIR171"/>
      <c r="WIS171"/>
      <c r="WIT171"/>
      <c r="WIU171"/>
      <c r="WIV171"/>
      <c r="WIW171"/>
      <c r="WIX171"/>
      <c r="WIY171"/>
      <c r="WIZ171"/>
      <c r="WJA171"/>
      <c r="WJB171"/>
      <c r="WJC171"/>
      <c r="WJD171"/>
      <c r="WJE171"/>
      <c r="WJF171"/>
      <c r="WJG171"/>
      <c r="WJH171"/>
      <c r="WJI171"/>
      <c r="WJJ171"/>
      <c r="WJK171"/>
      <c r="WJL171"/>
      <c r="WJM171"/>
      <c r="WJN171"/>
      <c r="WJO171"/>
      <c r="WJP171"/>
      <c r="WJQ171"/>
      <c r="WJR171"/>
      <c r="WJS171"/>
      <c r="WJT171"/>
      <c r="WJU171"/>
      <c r="WJV171"/>
      <c r="WJW171"/>
      <c r="WJX171"/>
      <c r="WJY171"/>
      <c r="WJZ171"/>
      <c r="WKA171"/>
      <c r="WKB171"/>
      <c r="WKC171"/>
      <c r="WKD171"/>
      <c r="WKE171"/>
      <c r="WKF171"/>
      <c r="WKG171"/>
      <c r="WKH171"/>
      <c r="WKI171"/>
      <c r="WKJ171"/>
      <c r="WKK171"/>
      <c r="WKL171"/>
      <c r="WKM171"/>
      <c r="WKN171"/>
      <c r="WKO171"/>
      <c r="WKP171"/>
      <c r="WKQ171"/>
      <c r="WKR171"/>
      <c r="WKS171"/>
      <c r="WKT171"/>
      <c r="WKU171"/>
      <c r="WKV171"/>
      <c r="WKW171"/>
      <c r="WKX171"/>
      <c r="WKY171"/>
      <c r="WKZ171"/>
      <c r="WLA171"/>
      <c r="WLB171"/>
      <c r="WLC171"/>
      <c r="WLD171"/>
      <c r="WLE171"/>
      <c r="WLF171"/>
      <c r="WLG171"/>
      <c r="WLH171"/>
      <c r="WLI171"/>
      <c r="WLJ171"/>
      <c r="WLK171"/>
      <c r="WLL171"/>
      <c r="WLM171"/>
      <c r="WLN171"/>
      <c r="WLO171"/>
      <c r="WLP171"/>
      <c r="WLQ171"/>
      <c r="WLR171"/>
      <c r="WLS171"/>
      <c r="WLT171"/>
      <c r="WLU171"/>
      <c r="WLV171"/>
      <c r="WLW171"/>
      <c r="WLX171"/>
      <c r="WLY171"/>
      <c r="WLZ171"/>
      <c r="WMA171"/>
      <c r="WMB171"/>
      <c r="WMC171"/>
      <c r="WMD171"/>
      <c r="WME171"/>
      <c r="WMF171"/>
      <c r="WMG171"/>
      <c r="WMH171"/>
      <c r="WMI171"/>
      <c r="WMJ171"/>
      <c r="WMK171"/>
      <c r="WML171"/>
      <c r="WMM171"/>
      <c r="WMN171"/>
      <c r="WMO171"/>
      <c r="WMP171"/>
      <c r="WMQ171"/>
      <c r="WMR171"/>
      <c r="WMS171"/>
      <c r="WMT171"/>
      <c r="WMU171"/>
      <c r="WMV171"/>
      <c r="WMW171"/>
      <c r="WMX171"/>
      <c r="WMY171"/>
      <c r="WMZ171"/>
      <c r="WNA171"/>
      <c r="WNB171"/>
      <c r="WNC171"/>
      <c r="WND171"/>
      <c r="WNE171"/>
      <c r="WNF171"/>
      <c r="WNG171"/>
      <c r="WNH171"/>
      <c r="WNI171"/>
      <c r="WNJ171"/>
      <c r="WNK171"/>
      <c r="WNL171"/>
      <c r="WNM171"/>
      <c r="WNN171"/>
      <c r="WNO171"/>
      <c r="WNP171"/>
      <c r="WNQ171"/>
      <c r="WNR171"/>
      <c r="WNS171"/>
      <c r="WNT171"/>
      <c r="WNU171"/>
      <c r="WNV171"/>
      <c r="WNW171"/>
      <c r="WNX171"/>
      <c r="WNY171"/>
      <c r="WNZ171"/>
      <c r="WOA171"/>
      <c r="WOB171"/>
      <c r="WOC171"/>
      <c r="WOD171"/>
      <c r="WOE171"/>
      <c r="WOF171"/>
      <c r="WOG171"/>
      <c r="WOH171"/>
      <c r="WOI171"/>
      <c r="WOJ171"/>
      <c r="WOK171"/>
      <c r="WOL171"/>
      <c r="WOM171"/>
      <c r="WON171"/>
      <c r="WOO171"/>
      <c r="WOP171"/>
      <c r="WOQ171"/>
      <c r="WOR171"/>
      <c r="WOS171"/>
      <c r="WOT171"/>
      <c r="WOU171"/>
      <c r="WOV171"/>
      <c r="WOW171"/>
      <c r="WOX171"/>
      <c r="WOY171"/>
      <c r="WOZ171"/>
      <c r="WPA171"/>
      <c r="WPB171"/>
      <c r="WPC171"/>
      <c r="WPD171"/>
      <c r="WPE171"/>
      <c r="WPF171"/>
      <c r="WPG171"/>
      <c r="WPH171"/>
      <c r="WPI171"/>
      <c r="WPJ171"/>
      <c r="WPK171"/>
      <c r="WPL171"/>
      <c r="WPM171"/>
      <c r="WPN171"/>
      <c r="WPO171"/>
      <c r="WPP171"/>
      <c r="WPQ171"/>
      <c r="WPR171"/>
      <c r="WPS171"/>
      <c r="WPT171"/>
      <c r="WPU171"/>
      <c r="WPV171"/>
      <c r="WPW171"/>
      <c r="WPX171"/>
      <c r="WPY171"/>
      <c r="WPZ171"/>
      <c r="WQA171"/>
      <c r="WQB171"/>
      <c r="WQC171"/>
      <c r="WQD171"/>
      <c r="WQE171"/>
      <c r="WQF171"/>
      <c r="WQG171"/>
      <c r="WQH171"/>
      <c r="WQI171"/>
      <c r="WQJ171"/>
      <c r="WQK171"/>
      <c r="WQL171"/>
      <c r="WQM171"/>
      <c r="WQN171"/>
      <c r="WQO171"/>
      <c r="WQP171"/>
      <c r="WQQ171"/>
      <c r="WQR171"/>
      <c r="WQS171"/>
      <c r="WQT171"/>
      <c r="WQU171"/>
      <c r="WQV171"/>
      <c r="WQW171"/>
      <c r="WQX171"/>
      <c r="WQY171"/>
      <c r="WQZ171"/>
      <c r="WRA171"/>
      <c r="WRB171"/>
      <c r="WRC171"/>
      <c r="WRD171"/>
      <c r="WRE171"/>
      <c r="WRF171"/>
      <c r="WRG171"/>
      <c r="WRH171"/>
      <c r="WRI171"/>
      <c r="WRJ171"/>
      <c r="WRK171"/>
      <c r="WRL171"/>
      <c r="WRM171"/>
      <c r="WRN171"/>
      <c r="WRO171"/>
      <c r="WRP171"/>
      <c r="WRQ171"/>
      <c r="WRR171"/>
      <c r="WRS171"/>
      <c r="WRT171"/>
      <c r="WRU171"/>
      <c r="WRV171"/>
      <c r="WRW171"/>
      <c r="WRX171"/>
      <c r="WRY171"/>
      <c r="WRZ171"/>
      <c r="WSA171"/>
      <c r="WSB171"/>
      <c r="WSC171"/>
      <c r="WSD171"/>
      <c r="WSE171"/>
      <c r="WSF171"/>
      <c r="WSG171"/>
      <c r="WSH171"/>
      <c r="WSI171"/>
      <c r="WSJ171"/>
      <c r="WSK171"/>
      <c r="WSL171"/>
      <c r="WSM171"/>
      <c r="WSN171"/>
      <c r="WSO171"/>
      <c r="WSP171"/>
      <c r="WSQ171"/>
      <c r="WSR171"/>
      <c r="WSS171"/>
      <c r="WST171"/>
      <c r="WSU171"/>
      <c r="WSV171"/>
      <c r="WSW171"/>
      <c r="WSX171"/>
      <c r="WSY171"/>
      <c r="WSZ171"/>
      <c r="WTA171"/>
      <c r="WTB171"/>
      <c r="WTC171"/>
      <c r="WTD171"/>
      <c r="WTE171"/>
      <c r="WTF171"/>
      <c r="WTG171"/>
      <c r="WTH171"/>
      <c r="WTI171"/>
      <c r="WTJ171"/>
      <c r="WTK171"/>
      <c r="WTL171"/>
      <c r="WTM171"/>
      <c r="WTN171"/>
      <c r="WTO171"/>
      <c r="WTP171"/>
      <c r="WTQ171"/>
      <c r="WTR171"/>
      <c r="WTS171"/>
      <c r="WTT171"/>
      <c r="WTU171"/>
      <c r="WTV171"/>
      <c r="WTW171"/>
      <c r="WTX171"/>
      <c r="WTY171"/>
      <c r="WTZ171"/>
      <c r="WUA171"/>
      <c r="WUB171"/>
      <c r="WUC171"/>
      <c r="WUD171"/>
      <c r="WUE171"/>
      <c r="WUF171"/>
      <c r="WUG171"/>
      <c r="WUH171"/>
      <c r="WUI171"/>
      <c r="WUJ171"/>
      <c r="WUK171"/>
      <c r="WUL171"/>
      <c r="WUM171"/>
      <c r="WUN171"/>
      <c r="WUO171"/>
      <c r="WUP171"/>
      <c r="WUQ171"/>
      <c r="WUR171"/>
      <c r="WUS171"/>
      <c r="WUT171"/>
      <c r="WUU171"/>
      <c r="WUV171"/>
      <c r="WUW171"/>
      <c r="WUX171"/>
      <c r="WUY171"/>
      <c r="WUZ171"/>
      <c r="WVA171"/>
      <c r="WVB171"/>
      <c r="WVC171"/>
      <c r="WVD171"/>
      <c r="WVE171"/>
      <c r="WVF171"/>
      <c r="WVG171"/>
      <c r="WVH171"/>
      <c r="WVI171"/>
      <c r="WVJ171"/>
      <c r="WVK171"/>
      <c r="WVL171"/>
      <c r="WVM171"/>
      <c r="WVN171"/>
      <c r="WVO171"/>
      <c r="WVP171"/>
      <c r="WVQ171"/>
      <c r="WVR171"/>
      <c r="WVS171"/>
      <c r="WVT171"/>
      <c r="WVU171"/>
      <c r="WVV171"/>
      <c r="WVW171"/>
      <c r="WVX171"/>
      <c r="WVY171"/>
      <c r="WVZ171"/>
      <c r="WWA171"/>
      <c r="WWB171"/>
      <c r="WWC171"/>
      <c r="WWD171"/>
      <c r="WWE171"/>
      <c r="WWF171"/>
      <c r="WWG171"/>
      <c r="WWH171"/>
      <c r="WWI171"/>
      <c r="WWJ171"/>
      <c r="WWK171"/>
      <c r="WWL171"/>
      <c r="WWM171"/>
      <c r="WWN171"/>
      <c r="WWO171"/>
      <c r="WWP171"/>
      <c r="WWQ171"/>
      <c r="WWR171"/>
      <c r="WWS171"/>
      <c r="WWT171"/>
      <c r="WWU171"/>
      <c r="WWV171"/>
      <c r="WWW171"/>
      <c r="WWX171"/>
      <c r="WWY171"/>
      <c r="WWZ171"/>
      <c r="WXA171"/>
      <c r="WXB171"/>
      <c r="WXC171"/>
      <c r="WXD171"/>
      <c r="WXE171"/>
      <c r="WXF171"/>
      <c r="WXG171"/>
      <c r="WXH171"/>
      <c r="WXI171"/>
      <c r="WXJ171"/>
      <c r="WXK171"/>
      <c r="WXL171"/>
      <c r="WXM171"/>
      <c r="WXN171"/>
      <c r="WXO171"/>
      <c r="WXP171"/>
      <c r="WXQ171"/>
      <c r="WXR171"/>
      <c r="WXS171"/>
      <c r="WXT171"/>
      <c r="WXU171"/>
      <c r="WXV171"/>
      <c r="WXW171"/>
      <c r="WXX171"/>
      <c r="WXY171"/>
      <c r="WXZ171"/>
      <c r="WYA171"/>
      <c r="WYB171"/>
      <c r="WYC171"/>
      <c r="WYD171"/>
      <c r="WYE171"/>
      <c r="WYF171"/>
      <c r="WYG171"/>
      <c r="WYH171"/>
      <c r="WYI171"/>
      <c r="WYJ171"/>
      <c r="WYK171"/>
      <c r="WYL171"/>
      <c r="WYM171"/>
      <c r="WYN171"/>
      <c r="WYO171"/>
      <c r="WYP171"/>
      <c r="WYQ171"/>
      <c r="WYR171"/>
      <c r="WYS171"/>
      <c r="WYT171"/>
      <c r="WYU171"/>
      <c r="WYV171"/>
      <c r="WYW171"/>
      <c r="WYX171"/>
      <c r="WYY171"/>
      <c r="WYZ171"/>
      <c r="WZA171"/>
      <c r="WZB171"/>
      <c r="WZC171"/>
      <c r="WZD171"/>
      <c r="WZE171"/>
      <c r="WZF171"/>
      <c r="WZG171"/>
      <c r="WZH171"/>
      <c r="WZI171"/>
      <c r="WZJ171"/>
      <c r="WZK171"/>
      <c r="WZL171"/>
      <c r="WZM171"/>
      <c r="WZN171"/>
      <c r="WZO171"/>
      <c r="WZP171"/>
      <c r="WZQ171"/>
      <c r="WZR171"/>
      <c r="WZS171"/>
      <c r="WZT171"/>
      <c r="WZU171"/>
      <c r="WZV171"/>
      <c r="WZW171"/>
      <c r="WZX171"/>
      <c r="WZY171"/>
      <c r="WZZ171"/>
      <c r="XAA171"/>
      <c r="XAB171"/>
      <c r="XAC171"/>
      <c r="XAD171"/>
      <c r="XAE171"/>
      <c r="XAF171"/>
      <c r="XAG171"/>
      <c r="XAH171"/>
      <c r="XAI171"/>
      <c r="XAJ171"/>
      <c r="XAK171"/>
      <c r="XAL171"/>
      <c r="XAM171"/>
      <c r="XAN171"/>
      <c r="XAO171"/>
      <c r="XAP171"/>
      <c r="XAQ171"/>
      <c r="XAR171"/>
      <c r="XAS171"/>
      <c r="XAT171"/>
      <c r="XAU171"/>
      <c r="XAV171"/>
      <c r="XAW171"/>
      <c r="XAX171"/>
      <c r="XAY171"/>
      <c r="XAZ171"/>
      <c r="XBA171"/>
      <c r="XBB171"/>
      <c r="XBC171"/>
      <c r="XBD171"/>
      <c r="XBE171"/>
      <c r="XBF171"/>
      <c r="XBG171"/>
      <c r="XBH171"/>
      <c r="XBI171"/>
      <c r="XBJ171"/>
      <c r="XBK171"/>
      <c r="XBL171"/>
      <c r="XBM171"/>
      <c r="XBN171"/>
      <c r="XBO171"/>
      <c r="XBP171"/>
      <c r="XBQ171"/>
      <c r="XBR171"/>
      <c r="XBS171"/>
      <c r="XBT171"/>
      <c r="XBU171"/>
      <c r="XBV171"/>
      <c r="XBW171"/>
      <c r="XBX171"/>
      <c r="XBY171"/>
      <c r="XBZ171"/>
      <c r="XCA171"/>
      <c r="XCB171"/>
      <c r="XCC171"/>
      <c r="XCD171"/>
      <c r="XCE171"/>
      <c r="XCF171"/>
      <c r="XCG171"/>
      <c r="XCH171"/>
      <c r="XCI171"/>
      <c r="XCJ171"/>
      <c r="XCK171"/>
      <c r="XCL171"/>
      <c r="XCM171"/>
      <c r="XCN171"/>
      <c r="XCO171"/>
      <c r="XCP171"/>
      <c r="XCQ171"/>
      <c r="XCR171"/>
      <c r="XCS171"/>
      <c r="XCT171"/>
      <c r="XCU171"/>
      <c r="XCV171"/>
      <c r="XCW171"/>
      <c r="XCX171"/>
      <c r="XCY171"/>
      <c r="XCZ171"/>
      <c r="XDA171"/>
      <c r="XDB171"/>
      <c r="XDC171"/>
      <c r="XDD171"/>
      <c r="XDE171"/>
      <c r="XDF171"/>
      <c r="XDG171"/>
      <c r="XDH171"/>
      <c r="XDI171"/>
      <c r="XDJ171"/>
      <c r="XDK171"/>
      <c r="XDL171"/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  <c r="XFB171"/>
      <c r="XFC171"/>
    </row>
    <row r="172" spans="1:16384" s="5" customFormat="1" ht="13.35" customHeight="1" x14ac:dyDescent="0.25">
      <c r="A172" s="156"/>
      <c r="B172" s="16" t="s">
        <v>66</v>
      </c>
      <c r="C172" s="17" t="s">
        <v>67</v>
      </c>
      <c r="D172" s="16">
        <v>200</v>
      </c>
      <c r="E172" s="18">
        <f t="shared" ref="E172:P172" si="75">SUM(BD172*200/180)</f>
        <v>0.13333333333333333</v>
      </c>
      <c r="F172" s="18">
        <v>0.01</v>
      </c>
      <c r="G172" s="18">
        <v>15.2</v>
      </c>
      <c r="H172" s="18">
        <v>72</v>
      </c>
      <c r="I172" s="18">
        <f t="shared" si="75"/>
        <v>0</v>
      </c>
      <c r="J172" s="18">
        <f t="shared" si="75"/>
        <v>0</v>
      </c>
      <c r="K172" s="18">
        <f t="shared" si="75"/>
        <v>0</v>
      </c>
      <c r="L172" s="18">
        <f t="shared" si="75"/>
        <v>2.7777777777777777</v>
      </c>
      <c r="M172" s="18">
        <f t="shared" si="75"/>
        <v>14.2</v>
      </c>
      <c r="N172" s="18">
        <f t="shared" si="75"/>
        <v>2.4</v>
      </c>
      <c r="O172" s="18">
        <f t="shared" si="75"/>
        <v>4.4000000000000004</v>
      </c>
      <c r="P172" s="18">
        <f t="shared" si="75"/>
        <v>0.4</v>
      </c>
      <c r="BD172" s="21">
        <v>0.12</v>
      </c>
      <c r="BE172" s="21">
        <v>0.01</v>
      </c>
      <c r="BF172" s="21">
        <v>15.2</v>
      </c>
      <c r="BG172" s="21">
        <v>55.8</v>
      </c>
      <c r="BH172" s="21">
        <v>0</v>
      </c>
      <c r="BI172" s="21">
        <v>0</v>
      </c>
      <c r="BJ172" s="21">
        <v>0</v>
      </c>
      <c r="BK172" s="21">
        <v>2.5</v>
      </c>
      <c r="BL172" s="21">
        <v>12.78</v>
      </c>
      <c r="BM172" s="21">
        <v>2.16</v>
      </c>
      <c r="BN172" s="21">
        <v>3.96</v>
      </c>
      <c r="BO172" s="21">
        <v>0.36</v>
      </c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  <c r="AWT172"/>
      <c r="AWU172"/>
      <c r="AWV172"/>
      <c r="AWW172"/>
      <c r="AWX172"/>
      <c r="AWY172"/>
      <c r="AWZ172"/>
      <c r="AXA172"/>
      <c r="AXB172"/>
      <c r="AXC172"/>
      <c r="AXD172"/>
      <c r="AXE172"/>
      <c r="AXF172"/>
      <c r="AXG172"/>
      <c r="AXH172"/>
      <c r="AXI172"/>
      <c r="AXJ172"/>
      <c r="AXK172"/>
      <c r="AXL172"/>
      <c r="AXM172"/>
      <c r="AXN172"/>
      <c r="AXO172"/>
      <c r="AXP172"/>
      <c r="AXQ172"/>
      <c r="AXR172"/>
      <c r="AXS172"/>
      <c r="AXT172"/>
      <c r="AXU172"/>
      <c r="AXV172"/>
      <c r="AXW172"/>
      <c r="AXX172"/>
      <c r="AXY172"/>
      <c r="AXZ172"/>
      <c r="AYA172"/>
      <c r="AYB172"/>
      <c r="AYC172"/>
      <c r="AYD172"/>
      <c r="AYE172"/>
      <c r="AYF172"/>
      <c r="AYG172"/>
      <c r="AYH172"/>
      <c r="AYI172"/>
      <c r="AYJ172"/>
      <c r="AYK172"/>
      <c r="AYL172"/>
      <c r="AYM172"/>
      <c r="AYN172"/>
      <c r="AYO172"/>
      <c r="AYP172"/>
      <c r="AYQ172"/>
      <c r="AYR172"/>
      <c r="AYS172"/>
      <c r="AYT172"/>
      <c r="AYU172"/>
      <c r="AYV172"/>
      <c r="AYW172"/>
      <c r="AYX172"/>
      <c r="AYY172"/>
      <c r="AYZ172"/>
      <c r="AZA172"/>
      <c r="AZB172"/>
      <c r="AZC172"/>
      <c r="AZD172"/>
      <c r="AZE172"/>
      <c r="AZF172"/>
      <c r="AZG172"/>
      <c r="AZH172"/>
      <c r="AZI172"/>
      <c r="AZJ172"/>
      <c r="AZK172"/>
      <c r="AZL172"/>
      <c r="AZM172"/>
      <c r="AZN172"/>
      <c r="AZO172"/>
      <c r="AZP172"/>
      <c r="AZQ172"/>
      <c r="AZR172"/>
      <c r="AZS172"/>
      <c r="AZT172"/>
      <c r="AZU172"/>
      <c r="AZV172"/>
      <c r="AZW172"/>
      <c r="AZX172"/>
      <c r="AZY172"/>
      <c r="AZZ172"/>
      <c r="BAA172"/>
      <c r="BAB172"/>
      <c r="BAC172"/>
      <c r="BAD172"/>
      <c r="BAE172"/>
      <c r="BAF172"/>
      <c r="BAG172"/>
      <c r="BAH172"/>
      <c r="BAI172"/>
      <c r="BAJ172"/>
      <c r="BAK172"/>
      <c r="BAL172"/>
      <c r="BAM172"/>
      <c r="BAN172"/>
      <c r="BAO172"/>
      <c r="BAP172"/>
      <c r="BAQ172"/>
      <c r="BAR172"/>
      <c r="BAS172"/>
      <c r="BAT172"/>
      <c r="BAU172"/>
      <c r="BAV172"/>
      <c r="BAW172"/>
      <c r="BAX172"/>
      <c r="BAY172"/>
      <c r="BAZ172"/>
      <c r="BBA172"/>
      <c r="BBB172"/>
      <c r="BBC172"/>
      <c r="BBD172"/>
      <c r="BBE172"/>
      <c r="BBF172"/>
      <c r="BBG172"/>
      <c r="BBH172"/>
      <c r="BBI172"/>
      <c r="BBJ172"/>
      <c r="BBK172"/>
      <c r="BBL172"/>
      <c r="BBM172"/>
      <c r="BBN172"/>
      <c r="BBO172"/>
      <c r="BBP172"/>
      <c r="BBQ172"/>
      <c r="BBR172"/>
      <c r="BBS172"/>
      <c r="BBT172"/>
      <c r="BBU172"/>
      <c r="BBV172"/>
      <c r="BBW172"/>
      <c r="BBX172"/>
      <c r="BBY172"/>
      <c r="BBZ172"/>
      <c r="BCA172"/>
      <c r="BCB172"/>
      <c r="BCC172"/>
      <c r="BCD172"/>
      <c r="BCE172"/>
      <c r="BCF172"/>
      <c r="BCG172"/>
      <c r="BCH172"/>
      <c r="BCI172"/>
      <c r="BCJ172"/>
      <c r="BCK172"/>
      <c r="BCL172"/>
      <c r="BCM172"/>
      <c r="BCN172"/>
      <c r="BCO172"/>
      <c r="BCP172"/>
      <c r="BCQ172"/>
      <c r="BCR172"/>
      <c r="BCS172"/>
      <c r="BCT172"/>
      <c r="BCU172"/>
      <c r="BCV172"/>
      <c r="BCW172"/>
      <c r="BCX172"/>
      <c r="BCY172"/>
      <c r="BCZ172"/>
      <c r="BDA172"/>
      <c r="BDB172"/>
      <c r="BDC172"/>
      <c r="BDD172"/>
      <c r="BDE172"/>
      <c r="BDF172"/>
      <c r="BDG172"/>
      <c r="BDH172"/>
      <c r="BDI172"/>
      <c r="BDJ172"/>
      <c r="BDK172"/>
      <c r="BDL172"/>
      <c r="BDM172"/>
      <c r="BDN172"/>
      <c r="BDO172"/>
      <c r="BDP172"/>
      <c r="BDQ172"/>
      <c r="BDR172"/>
      <c r="BDS172"/>
      <c r="BDT172"/>
      <c r="BDU172"/>
      <c r="BDV172"/>
      <c r="BDW172"/>
      <c r="BDX172"/>
      <c r="BDY172"/>
      <c r="BDZ172"/>
      <c r="BEA172"/>
      <c r="BEB172"/>
      <c r="BEC172"/>
      <c r="BED172"/>
      <c r="BEE172"/>
      <c r="BEF172"/>
      <c r="BEG172"/>
      <c r="BEH172"/>
      <c r="BEI172"/>
      <c r="BEJ172"/>
      <c r="BEK172"/>
      <c r="BEL172"/>
      <c r="BEM172"/>
      <c r="BEN172"/>
      <c r="BEO172"/>
      <c r="BEP172"/>
      <c r="BEQ172"/>
      <c r="BER172"/>
      <c r="BES172"/>
      <c r="BET172"/>
      <c r="BEU172"/>
      <c r="BEV172"/>
      <c r="BEW172"/>
      <c r="BEX172"/>
      <c r="BEY172"/>
      <c r="BEZ172"/>
      <c r="BFA172"/>
      <c r="BFB172"/>
      <c r="BFC172"/>
      <c r="BFD172"/>
      <c r="BFE172"/>
      <c r="BFF172"/>
      <c r="BFG172"/>
      <c r="BFH172"/>
      <c r="BFI172"/>
      <c r="BFJ172"/>
      <c r="BFK172"/>
      <c r="BFL172"/>
      <c r="BFM172"/>
      <c r="BFN172"/>
      <c r="BFO172"/>
      <c r="BFP172"/>
      <c r="BFQ172"/>
      <c r="BFR172"/>
      <c r="BFS172"/>
      <c r="BFT172"/>
      <c r="BFU172"/>
      <c r="BFV172"/>
      <c r="BFW172"/>
      <c r="BFX172"/>
      <c r="BFY172"/>
      <c r="BFZ172"/>
      <c r="BGA172"/>
      <c r="BGB172"/>
      <c r="BGC172"/>
      <c r="BGD172"/>
      <c r="BGE172"/>
      <c r="BGF172"/>
      <c r="BGG172"/>
      <c r="BGH172"/>
      <c r="BGI172"/>
      <c r="BGJ172"/>
      <c r="BGK172"/>
      <c r="BGL172"/>
      <c r="BGM172"/>
      <c r="BGN172"/>
      <c r="BGO172"/>
      <c r="BGP172"/>
      <c r="BGQ172"/>
      <c r="BGR172"/>
      <c r="BGS172"/>
      <c r="BGT172"/>
      <c r="BGU172"/>
      <c r="BGV172"/>
      <c r="BGW172"/>
      <c r="BGX172"/>
      <c r="BGY172"/>
      <c r="BGZ172"/>
      <c r="BHA172"/>
      <c r="BHB172"/>
      <c r="BHC172"/>
      <c r="BHD172"/>
      <c r="BHE172"/>
      <c r="BHF172"/>
      <c r="BHG172"/>
      <c r="BHH172"/>
      <c r="BHI172"/>
      <c r="BHJ172"/>
      <c r="BHK172"/>
      <c r="BHL172"/>
      <c r="BHM172"/>
      <c r="BHN172"/>
      <c r="BHO172"/>
      <c r="BHP172"/>
      <c r="BHQ172"/>
      <c r="BHR172"/>
      <c r="BHS172"/>
      <c r="BHT172"/>
      <c r="BHU172"/>
      <c r="BHV172"/>
      <c r="BHW172"/>
      <c r="BHX172"/>
      <c r="BHY172"/>
      <c r="BHZ172"/>
      <c r="BIA172"/>
      <c r="BIB172"/>
      <c r="BIC172"/>
      <c r="BID172"/>
      <c r="BIE172"/>
      <c r="BIF172"/>
      <c r="BIG172"/>
      <c r="BIH172"/>
      <c r="BII172"/>
      <c r="BIJ172"/>
      <c r="BIK172"/>
      <c r="BIL172"/>
      <c r="BIM172"/>
      <c r="BIN172"/>
      <c r="BIO172"/>
      <c r="BIP172"/>
      <c r="BIQ172"/>
      <c r="BIR172"/>
      <c r="BIS172"/>
      <c r="BIT172"/>
      <c r="BIU172"/>
      <c r="BIV172"/>
      <c r="BIW172"/>
      <c r="BIX172"/>
      <c r="BIY172"/>
      <c r="BIZ172"/>
      <c r="BJA172"/>
      <c r="BJB172"/>
      <c r="BJC172"/>
      <c r="BJD172"/>
      <c r="BJE172"/>
      <c r="BJF172"/>
      <c r="BJG172"/>
      <c r="BJH172"/>
      <c r="BJI172"/>
      <c r="BJJ172"/>
      <c r="BJK172"/>
      <c r="BJL172"/>
      <c r="BJM172"/>
      <c r="BJN172"/>
      <c r="BJO172"/>
      <c r="BJP172"/>
      <c r="BJQ172"/>
      <c r="BJR172"/>
      <c r="BJS172"/>
      <c r="BJT172"/>
      <c r="BJU172"/>
      <c r="BJV172"/>
      <c r="BJW172"/>
      <c r="BJX172"/>
      <c r="BJY172"/>
      <c r="BJZ172"/>
      <c r="BKA172"/>
      <c r="BKB172"/>
      <c r="BKC172"/>
      <c r="BKD172"/>
      <c r="BKE172"/>
      <c r="BKF172"/>
      <c r="BKG172"/>
      <c r="BKH172"/>
      <c r="BKI172"/>
      <c r="BKJ172"/>
      <c r="BKK172"/>
      <c r="BKL172"/>
      <c r="BKM172"/>
      <c r="BKN172"/>
      <c r="BKO172"/>
      <c r="BKP172"/>
      <c r="BKQ172"/>
      <c r="BKR172"/>
      <c r="BKS172"/>
      <c r="BKT172"/>
      <c r="BKU172"/>
      <c r="BKV172"/>
      <c r="BKW172"/>
      <c r="BKX172"/>
      <c r="BKY172"/>
      <c r="BKZ172"/>
      <c r="BLA172"/>
      <c r="BLB172"/>
      <c r="BLC172"/>
      <c r="BLD172"/>
      <c r="BLE172"/>
      <c r="BLF172"/>
      <c r="BLG172"/>
      <c r="BLH172"/>
      <c r="BLI172"/>
      <c r="BLJ172"/>
      <c r="BLK172"/>
      <c r="BLL172"/>
      <c r="BLM172"/>
      <c r="BLN172"/>
      <c r="BLO172"/>
      <c r="BLP172"/>
      <c r="BLQ172"/>
      <c r="BLR172"/>
      <c r="BLS172"/>
      <c r="BLT172"/>
      <c r="BLU172"/>
      <c r="BLV172"/>
      <c r="BLW172"/>
      <c r="BLX172"/>
      <c r="BLY172"/>
      <c r="BLZ172"/>
      <c r="BMA172"/>
      <c r="BMB172"/>
      <c r="BMC172"/>
      <c r="BMD172"/>
      <c r="BME172"/>
      <c r="BMF172"/>
      <c r="BMG172"/>
      <c r="BMH172"/>
      <c r="BMI172"/>
      <c r="BMJ172"/>
      <c r="BMK172"/>
      <c r="BML172"/>
      <c r="BMM172"/>
      <c r="BMN172"/>
      <c r="BMO172"/>
      <c r="BMP172"/>
      <c r="BMQ172"/>
      <c r="BMR172"/>
      <c r="BMS172"/>
      <c r="BMT172"/>
      <c r="BMU172"/>
      <c r="BMV172"/>
      <c r="BMW172"/>
      <c r="BMX172"/>
      <c r="BMY172"/>
      <c r="BMZ172"/>
      <c r="BNA172"/>
      <c r="BNB172"/>
      <c r="BNC172"/>
      <c r="BND172"/>
      <c r="BNE172"/>
      <c r="BNF172"/>
      <c r="BNG172"/>
      <c r="BNH172"/>
      <c r="BNI172"/>
      <c r="BNJ172"/>
      <c r="BNK172"/>
      <c r="BNL172"/>
      <c r="BNM172"/>
      <c r="BNN172"/>
      <c r="BNO172"/>
      <c r="BNP172"/>
      <c r="BNQ172"/>
      <c r="BNR172"/>
      <c r="BNS172"/>
      <c r="BNT172"/>
      <c r="BNU172"/>
      <c r="BNV172"/>
      <c r="BNW172"/>
      <c r="BNX172"/>
      <c r="BNY172"/>
      <c r="BNZ172"/>
      <c r="BOA172"/>
      <c r="BOB172"/>
      <c r="BOC172"/>
      <c r="BOD172"/>
      <c r="BOE172"/>
      <c r="BOF172"/>
      <c r="BOG172"/>
      <c r="BOH172"/>
      <c r="BOI172"/>
      <c r="BOJ172"/>
      <c r="BOK172"/>
      <c r="BOL172"/>
      <c r="BOM172"/>
      <c r="BON172"/>
      <c r="BOO172"/>
      <c r="BOP172"/>
      <c r="BOQ172"/>
      <c r="BOR172"/>
      <c r="BOS172"/>
      <c r="BOT172"/>
      <c r="BOU172"/>
      <c r="BOV172"/>
      <c r="BOW172"/>
      <c r="BOX172"/>
      <c r="BOY172"/>
      <c r="BOZ172"/>
      <c r="BPA172"/>
      <c r="BPB172"/>
      <c r="BPC172"/>
      <c r="BPD172"/>
      <c r="BPE172"/>
      <c r="BPF172"/>
      <c r="BPG172"/>
      <c r="BPH172"/>
      <c r="BPI172"/>
      <c r="BPJ172"/>
      <c r="BPK172"/>
      <c r="BPL172"/>
      <c r="BPM172"/>
      <c r="BPN172"/>
      <c r="BPO172"/>
      <c r="BPP172"/>
      <c r="BPQ172"/>
      <c r="BPR172"/>
      <c r="BPS172"/>
      <c r="BPT172"/>
      <c r="BPU172"/>
      <c r="BPV172"/>
      <c r="BPW172"/>
      <c r="BPX172"/>
      <c r="BPY172"/>
      <c r="BPZ172"/>
      <c r="BQA172"/>
      <c r="BQB172"/>
      <c r="BQC172"/>
      <c r="BQD172"/>
      <c r="BQE172"/>
      <c r="BQF172"/>
      <c r="BQG172"/>
      <c r="BQH172"/>
      <c r="BQI172"/>
      <c r="BQJ172"/>
      <c r="BQK172"/>
      <c r="BQL172"/>
      <c r="BQM172"/>
      <c r="BQN172"/>
      <c r="BQO172"/>
      <c r="BQP172"/>
      <c r="BQQ172"/>
      <c r="BQR172"/>
      <c r="BQS172"/>
      <c r="BQT172"/>
      <c r="BQU172"/>
      <c r="BQV172"/>
      <c r="BQW172"/>
      <c r="BQX172"/>
      <c r="BQY172"/>
      <c r="BQZ172"/>
      <c r="BRA172"/>
      <c r="BRB172"/>
      <c r="BRC172"/>
      <c r="BRD172"/>
      <c r="BRE172"/>
      <c r="BRF172"/>
      <c r="BRG172"/>
      <c r="BRH172"/>
      <c r="BRI172"/>
      <c r="BRJ172"/>
      <c r="BRK172"/>
      <c r="BRL172"/>
      <c r="BRM172"/>
      <c r="BRN172"/>
      <c r="BRO172"/>
      <c r="BRP172"/>
      <c r="BRQ172"/>
      <c r="BRR172"/>
      <c r="BRS172"/>
      <c r="BRT172"/>
      <c r="BRU172"/>
      <c r="BRV172"/>
      <c r="BRW172"/>
      <c r="BRX172"/>
      <c r="BRY172"/>
      <c r="BRZ172"/>
      <c r="BSA172"/>
      <c r="BSB172"/>
      <c r="BSC172"/>
      <c r="BSD172"/>
      <c r="BSE172"/>
      <c r="BSF172"/>
      <c r="BSG172"/>
      <c r="BSH172"/>
      <c r="BSI172"/>
      <c r="BSJ172"/>
      <c r="BSK172"/>
      <c r="BSL172"/>
      <c r="BSM172"/>
      <c r="BSN172"/>
      <c r="BSO172"/>
      <c r="BSP172"/>
      <c r="BSQ172"/>
      <c r="BSR172"/>
      <c r="BSS172"/>
      <c r="BST172"/>
      <c r="BSU172"/>
      <c r="BSV172"/>
      <c r="BSW172"/>
      <c r="BSX172"/>
      <c r="BSY172"/>
      <c r="BSZ172"/>
      <c r="BTA172"/>
      <c r="BTB172"/>
      <c r="BTC172"/>
      <c r="BTD172"/>
      <c r="BTE172"/>
      <c r="BTF172"/>
      <c r="BTG172"/>
      <c r="BTH172"/>
      <c r="BTI172"/>
      <c r="BTJ172"/>
      <c r="BTK172"/>
      <c r="BTL172"/>
      <c r="BTM172"/>
      <c r="BTN172"/>
      <c r="BTO172"/>
      <c r="BTP172"/>
      <c r="BTQ172"/>
      <c r="BTR172"/>
      <c r="BTS172"/>
      <c r="BTT172"/>
      <c r="BTU172"/>
      <c r="BTV172"/>
      <c r="BTW172"/>
      <c r="BTX172"/>
      <c r="BTY172"/>
      <c r="BTZ172"/>
      <c r="BUA172"/>
      <c r="BUB172"/>
      <c r="BUC172"/>
      <c r="BUD172"/>
      <c r="BUE172"/>
      <c r="BUF172"/>
      <c r="BUG172"/>
      <c r="BUH172"/>
      <c r="BUI172"/>
      <c r="BUJ172"/>
      <c r="BUK172"/>
      <c r="BUL172"/>
      <c r="BUM172"/>
      <c r="BUN172"/>
      <c r="BUO172"/>
      <c r="BUP172"/>
      <c r="BUQ172"/>
      <c r="BUR172"/>
      <c r="BUS172"/>
      <c r="BUT172"/>
      <c r="BUU172"/>
      <c r="BUV172"/>
      <c r="BUW172"/>
      <c r="BUX172"/>
      <c r="BUY172"/>
      <c r="BUZ172"/>
      <c r="BVA172"/>
      <c r="BVB172"/>
      <c r="BVC172"/>
      <c r="BVD172"/>
      <c r="BVE172"/>
      <c r="BVF172"/>
      <c r="BVG172"/>
      <c r="BVH172"/>
      <c r="BVI172"/>
      <c r="BVJ172"/>
      <c r="BVK172"/>
      <c r="BVL172"/>
      <c r="BVM172"/>
      <c r="BVN172"/>
      <c r="BVO172"/>
      <c r="BVP172"/>
      <c r="BVQ172"/>
      <c r="BVR172"/>
      <c r="BVS172"/>
      <c r="BVT172"/>
      <c r="BVU172"/>
      <c r="BVV172"/>
      <c r="BVW172"/>
      <c r="BVX172"/>
      <c r="BVY172"/>
      <c r="BVZ172"/>
      <c r="BWA172"/>
      <c r="BWB172"/>
      <c r="BWC172"/>
      <c r="BWD172"/>
      <c r="BWE172"/>
      <c r="BWF172"/>
      <c r="BWG172"/>
      <c r="BWH172"/>
      <c r="BWI172"/>
      <c r="BWJ172"/>
      <c r="BWK172"/>
      <c r="BWL172"/>
      <c r="BWM172"/>
      <c r="BWN172"/>
      <c r="BWO172"/>
      <c r="BWP172"/>
      <c r="BWQ172"/>
      <c r="BWR172"/>
      <c r="BWS172"/>
      <c r="BWT172"/>
      <c r="BWU172"/>
      <c r="BWV172"/>
      <c r="BWW172"/>
      <c r="BWX172"/>
      <c r="BWY172"/>
      <c r="BWZ172"/>
      <c r="BXA172"/>
      <c r="BXB172"/>
      <c r="BXC172"/>
      <c r="BXD172"/>
      <c r="BXE172"/>
      <c r="BXF172"/>
      <c r="BXG172"/>
      <c r="BXH172"/>
      <c r="BXI172"/>
      <c r="BXJ172"/>
      <c r="BXK172"/>
      <c r="BXL172"/>
      <c r="BXM172"/>
      <c r="BXN172"/>
      <c r="BXO172"/>
      <c r="BXP172"/>
      <c r="BXQ172"/>
      <c r="BXR172"/>
      <c r="BXS172"/>
      <c r="BXT172"/>
      <c r="BXU172"/>
      <c r="BXV172"/>
      <c r="BXW172"/>
      <c r="BXX172"/>
      <c r="BXY172"/>
      <c r="BXZ172"/>
      <c r="BYA172"/>
      <c r="BYB172"/>
      <c r="BYC172"/>
      <c r="BYD172"/>
      <c r="BYE172"/>
      <c r="BYF172"/>
      <c r="BYG172"/>
      <c r="BYH172"/>
      <c r="BYI172"/>
      <c r="BYJ172"/>
      <c r="BYK172"/>
      <c r="BYL172"/>
      <c r="BYM172"/>
      <c r="BYN172"/>
      <c r="BYO172"/>
      <c r="BYP172"/>
      <c r="BYQ172"/>
      <c r="BYR172"/>
      <c r="BYS172"/>
      <c r="BYT172"/>
      <c r="BYU172"/>
      <c r="BYV172"/>
      <c r="BYW172"/>
      <c r="BYX172"/>
      <c r="BYY172"/>
      <c r="BYZ172"/>
      <c r="BZA172"/>
      <c r="BZB172"/>
      <c r="BZC172"/>
      <c r="BZD172"/>
      <c r="BZE172"/>
      <c r="BZF172"/>
      <c r="BZG172"/>
      <c r="BZH172"/>
      <c r="BZI172"/>
      <c r="BZJ172"/>
      <c r="BZK172"/>
      <c r="BZL172"/>
      <c r="BZM172"/>
      <c r="BZN172"/>
      <c r="BZO172"/>
      <c r="BZP172"/>
      <c r="BZQ172"/>
      <c r="BZR172"/>
      <c r="BZS172"/>
      <c r="BZT172"/>
      <c r="BZU172"/>
      <c r="BZV172"/>
      <c r="BZW172"/>
      <c r="BZX172"/>
      <c r="BZY172"/>
      <c r="BZZ172"/>
      <c r="CAA172"/>
      <c r="CAB172"/>
      <c r="CAC172"/>
      <c r="CAD172"/>
      <c r="CAE172"/>
      <c r="CAF172"/>
      <c r="CAG172"/>
      <c r="CAH172"/>
      <c r="CAI172"/>
      <c r="CAJ172"/>
      <c r="CAK172"/>
      <c r="CAL172"/>
      <c r="CAM172"/>
      <c r="CAN172"/>
      <c r="CAO172"/>
      <c r="CAP172"/>
      <c r="CAQ172"/>
      <c r="CAR172"/>
      <c r="CAS172"/>
      <c r="CAT172"/>
      <c r="CAU172"/>
      <c r="CAV172"/>
      <c r="CAW172"/>
      <c r="CAX172"/>
      <c r="CAY172"/>
      <c r="CAZ172"/>
      <c r="CBA172"/>
      <c r="CBB172"/>
      <c r="CBC172"/>
      <c r="CBD172"/>
      <c r="CBE172"/>
      <c r="CBF172"/>
      <c r="CBG172"/>
      <c r="CBH172"/>
      <c r="CBI172"/>
      <c r="CBJ172"/>
      <c r="CBK172"/>
      <c r="CBL172"/>
      <c r="CBM172"/>
      <c r="CBN172"/>
      <c r="CBO172"/>
      <c r="CBP172"/>
      <c r="CBQ172"/>
      <c r="CBR172"/>
      <c r="CBS172"/>
      <c r="CBT172"/>
      <c r="CBU172"/>
      <c r="CBV172"/>
      <c r="CBW172"/>
      <c r="CBX172"/>
      <c r="CBY172"/>
      <c r="CBZ172"/>
      <c r="CCA172"/>
      <c r="CCB172"/>
      <c r="CCC172"/>
      <c r="CCD172"/>
      <c r="CCE172"/>
      <c r="CCF172"/>
      <c r="CCG172"/>
      <c r="CCH172"/>
      <c r="CCI172"/>
      <c r="CCJ172"/>
      <c r="CCK172"/>
      <c r="CCL172"/>
      <c r="CCM172"/>
      <c r="CCN172"/>
      <c r="CCO172"/>
      <c r="CCP172"/>
      <c r="CCQ172"/>
      <c r="CCR172"/>
      <c r="CCS172"/>
      <c r="CCT172"/>
      <c r="CCU172"/>
      <c r="CCV172"/>
      <c r="CCW172"/>
      <c r="CCX172"/>
      <c r="CCY172"/>
      <c r="CCZ172"/>
      <c r="CDA172"/>
      <c r="CDB172"/>
      <c r="CDC172"/>
      <c r="CDD172"/>
      <c r="CDE172"/>
      <c r="CDF172"/>
      <c r="CDG172"/>
      <c r="CDH172"/>
      <c r="CDI172"/>
      <c r="CDJ172"/>
      <c r="CDK172"/>
      <c r="CDL172"/>
      <c r="CDM172"/>
      <c r="CDN172"/>
      <c r="CDO172"/>
      <c r="CDP172"/>
      <c r="CDQ172"/>
      <c r="CDR172"/>
      <c r="CDS172"/>
      <c r="CDT172"/>
      <c r="CDU172"/>
      <c r="CDV172"/>
      <c r="CDW172"/>
      <c r="CDX172"/>
      <c r="CDY172"/>
      <c r="CDZ172"/>
      <c r="CEA172"/>
      <c r="CEB172"/>
      <c r="CEC172"/>
      <c r="CED172"/>
      <c r="CEE172"/>
      <c r="CEF172"/>
      <c r="CEG172"/>
      <c r="CEH172"/>
      <c r="CEI172"/>
      <c r="CEJ172"/>
      <c r="CEK172"/>
      <c r="CEL172"/>
      <c r="CEM172"/>
      <c r="CEN172"/>
      <c r="CEO172"/>
      <c r="CEP172"/>
      <c r="CEQ172"/>
      <c r="CER172"/>
      <c r="CES172"/>
      <c r="CET172"/>
      <c r="CEU172"/>
      <c r="CEV172"/>
      <c r="CEW172"/>
      <c r="CEX172"/>
      <c r="CEY172"/>
      <c r="CEZ172"/>
      <c r="CFA172"/>
      <c r="CFB172"/>
      <c r="CFC172"/>
      <c r="CFD172"/>
      <c r="CFE172"/>
      <c r="CFF172"/>
      <c r="CFG172"/>
      <c r="CFH172"/>
      <c r="CFI172"/>
      <c r="CFJ172"/>
      <c r="CFK172"/>
      <c r="CFL172"/>
      <c r="CFM172"/>
      <c r="CFN172"/>
      <c r="CFO172"/>
      <c r="CFP172"/>
      <c r="CFQ172"/>
      <c r="CFR172"/>
      <c r="CFS172"/>
      <c r="CFT172"/>
      <c r="CFU172"/>
      <c r="CFV172"/>
      <c r="CFW172"/>
      <c r="CFX172"/>
      <c r="CFY172"/>
      <c r="CFZ172"/>
      <c r="CGA172"/>
      <c r="CGB172"/>
      <c r="CGC172"/>
      <c r="CGD172"/>
      <c r="CGE172"/>
      <c r="CGF172"/>
      <c r="CGG172"/>
      <c r="CGH172"/>
      <c r="CGI172"/>
      <c r="CGJ172"/>
      <c r="CGK172"/>
      <c r="CGL172"/>
      <c r="CGM172"/>
      <c r="CGN172"/>
      <c r="CGO172"/>
      <c r="CGP172"/>
      <c r="CGQ172"/>
      <c r="CGR172"/>
      <c r="CGS172"/>
      <c r="CGT172"/>
      <c r="CGU172"/>
      <c r="CGV172"/>
      <c r="CGW172"/>
      <c r="CGX172"/>
      <c r="CGY172"/>
      <c r="CGZ172"/>
      <c r="CHA172"/>
      <c r="CHB172"/>
      <c r="CHC172"/>
      <c r="CHD172"/>
      <c r="CHE172"/>
      <c r="CHF172"/>
      <c r="CHG172"/>
      <c r="CHH172"/>
      <c r="CHI172"/>
      <c r="CHJ172"/>
      <c r="CHK172"/>
      <c r="CHL172"/>
      <c r="CHM172"/>
      <c r="CHN172"/>
      <c r="CHO172"/>
      <c r="CHP172"/>
      <c r="CHQ172"/>
      <c r="CHR172"/>
      <c r="CHS172"/>
      <c r="CHT172"/>
      <c r="CHU172"/>
      <c r="CHV172"/>
      <c r="CHW172"/>
      <c r="CHX172"/>
      <c r="CHY172"/>
      <c r="CHZ172"/>
      <c r="CIA172"/>
      <c r="CIB172"/>
      <c r="CIC172"/>
      <c r="CID172"/>
      <c r="CIE172"/>
      <c r="CIF172"/>
      <c r="CIG172"/>
      <c r="CIH172"/>
      <c r="CII172"/>
      <c r="CIJ172"/>
      <c r="CIK172"/>
      <c r="CIL172"/>
      <c r="CIM172"/>
      <c r="CIN172"/>
      <c r="CIO172"/>
      <c r="CIP172"/>
      <c r="CIQ172"/>
      <c r="CIR172"/>
      <c r="CIS172"/>
      <c r="CIT172"/>
      <c r="CIU172"/>
      <c r="CIV172"/>
      <c r="CIW172"/>
      <c r="CIX172"/>
      <c r="CIY172"/>
      <c r="CIZ172"/>
      <c r="CJA172"/>
      <c r="CJB172"/>
      <c r="CJC172"/>
      <c r="CJD172"/>
      <c r="CJE172"/>
      <c r="CJF172"/>
      <c r="CJG172"/>
      <c r="CJH172"/>
      <c r="CJI172"/>
      <c r="CJJ172"/>
      <c r="CJK172"/>
      <c r="CJL172"/>
      <c r="CJM172"/>
      <c r="CJN172"/>
      <c r="CJO172"/>
      <c r="CJP172"/>
      <c r="CJQ172"/>
      <c r="CJR172"/>
      <c r="CJS172"/>
      <c r="CJT172"/>
      <c r="CJU172"/>
      <c r="CJV172"/>
      <c r="CJW172"/>
      <c r="CJX172"/>
      <c r="CJY172"/>
      <c r="CJZ172"/>
      <c r="CKA172"/>
      <c r="CKB172"/>
      <c r="CKC172"/>
      <c r="CKD172"/>
      <c r="CKE172"/>
      <c r="CKF172"/>
      <c r="CKG172"/>
      <c r="CKH172"/>
      <c r="CKI172"/>
      <c r="CKJ172"/>
      <c r="CKK172"/>
      <c r="CKL172"/>
      <c r="CKM172"/>
      <c r="CKN172"/>
      <c r="CKO172"/>
      <c r="CKP172"/>
      <c r="CKQ172"/>
      <c r="CKR172"/>
      <c r="CKS172"/>
      <c r="CKT172"/>
      <c r="CKU172"/>
      <c r="CKV172"/>
      <c r="CKW172"/>
      <c r="CKX172"/>
      <c r="CKY172"/>
      <c r="CKZ172"/>
      <c r="CLA172"/>
      <c r="CLB172"/>
      <c r="CLC172"/>
      <c r="CLD172"/>
      <c r="CLE172"/>
      <c r="CLF172"/>
      <c r="CLG172"/>
      <c r="CLH172"/>
      <c r="CLI172"/>
      <c r="CLJ172"/>
      <c r="CLK172"/>
      <c r="CLL172"/>
      <c r="CLM172"/>
      <c r="CLN172"/>
      <c r="CLO172"/>
      <c r="CLP172"/>
      <c r="CLQ172"/>
      <c r="CLR172"/>
      <c r="CLS172"/>
      <c r="CLT172"/>
      <c r="CLU172"/>
      <c r="CLV172"/>
      <c r="CLW172"/>
      <c r="CLX172"/>
      <c r="CLY172"/>
      <c r="CLZ172"/>
      <c r="CMA172"/>
      <c r="CMB172"/>
      <c r="CMC172"/>
      <c r="CMD172"/>
      <c r="CME172"/>
      <c r="CMF172"/>
      <c r="CMG172"/>
      <c r="CMH172"/>
      <c r="CMI172"/>
      <c r="CMJ172"/>
      <c r="CMK172"/>
      <c r="CML172"/>
      <c r="CMM172"/>
      <c r="CMN172"/>
      <c r="CMO172"/>
      <c r="CMP172"/>
      <c r="CMQ172"/>
      <c r="CMR172"/>
      <c r="CMS172"/>
      <c r="CMT172"/>
      <c r="CMU172"/>
      <c r="CMV172"/>
      <c r="CMW172"/>
      <c r="CMX172"/>
      <c r="CMY172"/>
      <c r="CMZ172"/>
      <c r="CNA172"/>
      <c r="CNB172"/>
      <c r="CNC172"/>
      <c r="CND172"/>
      <c r="CNE172"/>
      <c r="CNF172"/>
      <c r="CNG172"/>
      <c r="CNH172"/>
      <c r="CNI172"/>
      <c r="CNJ172"/>
      <c r="CNK172"/>
      <c r="CNL172"/>
      <c r="CNM172"/>
      <c r="CNN172"/>
      <c r="CNO172"/>
      <c r="CNP172"/>
      <c r="CNQ172"/>
      <c r="CNR172"/>
      <c r="CNS172"/>
      <c r="CNT172"/>
      <c r="CNU172"/>
      <c r="CNV172"/>
      <c r="CNW172"/>
      <c r="CNX172"/>
      <c r="CNY172"/>
      <c r="CNZ172"/>
      <c r="COA172"/>
      <c r="COB172"/>
      <c r="COC172"/>
      <c r="COD172"/>
      <c r="COE172"/>
      <c r="COF172"/>
      <c r="COG172"/>
      <c r="COH172"/>
      <c r="COI172"/>
      <c r="COJ172"/>
      <c r="COK172"/>
      <c r="COL172"/>
      <c r="COM172"/>
      <c r="CON172"/>
      <c r="COO172"/>
      <c r="COP172"/>
      <c r="COQ172"/>
      <c r="COR172"/>
      <c r="COS172"/>
      <c r="COT172"/>
      <c r="COU172"/>
      <c r="COV172"/>
      <c r="COW172"/>
      <c r="COX172"/>
      <c r="COY172"/>
      <c r="COZ172"/>
      <c r="CPA172"/>
      <c r="CPB172"/>
      <c r="CPC172"/>
      <c r="CPD172"/>
      <c r="CPE172"/>
      <c r="CPF172"/>
      <c r="CPG172"/>
      <c r="CPH172"/>
      <c r="CPI172"/>
      <c r="CPJ172"/>
      <c r="CPK172"/>
      <c r="CPL172"/>
      <c r="CPM172"/>
      <c r="CPN172"/>
      <c r="CPO172"/>
      <c r="CPP172"/>
      <c r="CPQ172"/>
      <c r="CPR172"/>
      <c r="CPS172"/>
      <c r="CPT172"/>
      <c r="CPU172"/>
      <c r="CPV172"/>
      <c r="CPW172"/>
      <c r="CPX172"/>
      <c r="CPY172"/>
      <c r="CPZ172"/>
      <c r="CQA172"/>
      <c r="CQB172"/>
      <c r="CQC172"/>
      <c r="CQD172"/>
      <c r="CQE172"/>
      <c r="CQF172"/>
      <c r="CQG172"/>
      <c r="CQH172"/>
      <c r="CQI172"/>
      <c r="CQJ172"/>
      <c r="CQK172"/>
      <c r="CQL172"/>
      <c r="CQM172"/>
      <c r="CQN172"/>
      <c r="CQO172"/>
      <c r="CQP172"/>
      <c r="CQQ172"/>
      <c r="CQR172"/>
      <c r="CQS172"/>
      <c r="CQT172"/>
      <c r="CQU172"/>
      <c r="CQV172"/>
      <c r="CQW172"/>
      <c r="CQX172"/>
      <c r="CQY172"/>
      <c r="CQZ172"/>
      <c r="CRA172"/>
      <c r="CRB172"/>
      <c r="CRC172"/>
      <c r="CRD172"/>
      <c r="CRE172"/>
      <c r="CRF172"/>
      <c r="CRG172"/>
      <c r="CRH172"/>
      <c r="CRI172"/>
      <c r="CRJ172"/>
      <c r="CRK172"/>
      <c r="CRL172"/>
      <c r="CRM172"/>
      <c r="CRN172"/>
      <c r="CRO172"/>
      <c r="CRP172"/>
      <c r="CRQ172"/>
      <c r="CRR172"/>
      <c r="CRS172"/>
      <c r="CRT172"/>
      <c r="CRU172"/>
      <c r="CRV172"/>
      <c r="CRW172"/>
      <c r="CRX172"/>
      <c r="CRY172"/>
      <c r="CRZ172"/>
      <c r="CSA172"/>
      <c r="CSB172"/>
      <c r="CSC172"/>
      <c r="CSD172"/>
      <c r="CSE172"/>
      <c r="CSF172"/>
      <c r="CSG172"/>
      <c r="CSH172"/>
      <c r="CSI172"/>
      <c r="CSJ172"/>
      <c r="CSK172"/>
      <c r="CSL172"/>
      <c r="CSM172"/>
      <c r="CSN172"/>
      <c r="CSO172"/>
      <c r="CSP172"/>
      <c r="CSQ172"/>
      <c r="CSR172"/>
      <c r="CSS172"/>
      <c r="CST172"/>
      <c r="CSU172"/>
      <c r="CSV172"/>
      <c r="CSW172"/>
      <c r="CSX172"/>
      <c r="CSY172"/>
      <c r="CSZ172"/>
      <c r="CTA172"/>
      <c r="CTB172"/>
      <c r="CTC172"/>
      <c r="CTD172"/>
      <c r="CTE172"/>
      <c r="CTF172"/>
      <c r="CTG172"/>
      <c r="CTH172"/>
      <c r="CTI172"/>
      <c r="CTJ172"/>
      <c r="CTK172"/>
      <c r="CTL172"/>
      <c r="CTM172"/>
      <c r="CTN172"/>
      <c r="CTO172"/>
      <c r="CTP172"/>
      <c r="CTQ172"/>
      <c r="CTR172"/>
      <c r="CTS172"/>
      <c r="CTT172"/>
      <c r="CTU172"/>
      <c r="CTV172"/>
      <c r="CTW172"/>
      <c r="CTX172"/>
      <c r="CTY172"/>
      <c r="CTZ172"/>
      <c r="CUA172"/>
      <c r="CUB172"/>
      <c r="CUC172"/>
      <c r="CUD172"/>
      <c r="CUE172"/>
      <c r="CUF172"/>
      <c r="CUG172"/>
      <c r="CUH172"/>
      <c r="CUI172"/>
      <c r="CUJ172"/>
      <c r="CUK172"/>
      <c r="CUL172"/>
      <c r="CUM172"/>
      <c r="CUN172"/>
      <c r="CUO172"/>
      <c r="CUP172"/>
      <c r="CUQ172"/>
      <c r="CUR172"/>
      <c r="CUS172"/>
      <c r="CUT172"/>
      <c r="CUU172"/>
      <c r="CUV172"/>
      <c r="CUW172"/>
      <c r="CUX172"/>
      <c r="CUY172"/>
      <c r="CUZ172"/>
      <c r="CVA172"/>
      <c r="CVB172"/>
      <c r="CVC172"/>
      <c r="CVD172"/>
      <c r="CVE172"/>
      <c r="CVF172"/>
      <c r="CVG172"/>
      <c r="CVH172"/>
      <c r="CVI172"/>
      <c r="CVJ172"/>
      <c r="CVK172"/>
      <c r="CVL172"/>
      <c r="CVM172"/>
      <c r="CVN172"/>
      <c r="CVO172"/>
      <c r="CVP172"/>
      <c r="CVQ172"/>
      <c r="CVR172"/>
      <c r="CVS172"/>
      <c r="CVT172"/>
      <c r="CVU172"/>
      <c r="CVV172"/>
      <c r="CVW172"/>
      <c r="CVX172"/>
      <c r="CVY172"/>
      <c r="CVZ172"/>
      <c r="CWA172"/>
      <c r="CWB172"/>
      <c r="CWC172"/>
      <c r="CWD172"/>
      <c r="CWE172"/>
      <c r="CWF172"/>
      <c r="CWG172"/>
      <c r="CWH172"/>
      <c r="CWI172"/>
      <c r="CWJ172"/>
      <c r="CWK172"/>
      <c r="CWL172"/>
      <c r="CWM172"/>
      <c r="CWN172"/>
      <c r="CWO172"/>
      <c r="CWP172"/>
      <c r="CWQ172"/>
      <c r="CWR172"/>
      <c r="CWS172"/>
      <c r="CWT172"/>
      <c r="CWU172"/>
      <c r="CWV172"/>
      <c r="CWW172"/>
      <c r="CWX172"/>
      <c r="CWY172"/>
      <c r="CWZ172"/>
      <c r="CXA172"/>
      <c r="CXB172"/>
      <c r="CXC172"/>
      <c r="CXD172"/>
      <c r="CXE172"/>
      <c r="CXF172"/>
      <c r="CXG172"/>
      <c r="CXH172"/>
      <c r="CXI172"/>
      <c r="CXJ172"/>
      <c r="CXK172"/>
      <c r="CXL172"/>
      <c r="CXM172"/>
      <c r="CXN172"/>
      <c r="CXO172"/>
      <c r="CXP172"/>
      <c r="CXQ172"/>
      <c r="CXR172"/>
      <c r="CXS172"/>
      <c r="CXT172"/>
      <c r="CXU172"/>
      <c r="CXV172"/>
      <c r="CXW172"/>
      <c r="CXX172"/>
      <c r="CXY172"/>
      <c r="CXZ172"/>
      <c r="CYA172"/>
      <c r="CYB172"/>
      <c r="CYC172"/>
      <c r="CYD172"/>
      <c r="CYE172"/>
      <c r="CYF172"/>
      <c r="CYG172"/>
      <c r="CYH172"/>
      <c r="CYI172"/>
      <c r="CYJ172"/>
      <c r="CYK172"/>
      <c r="CYL172"/>
      <c r="CYM172"/>
      <c r="CYN172"/>
      <c r="CYO172"/>
      <c r="CYP172"/>
      <c r="CYQ172"/>
      <c r="CYR172"/>
      <c r="CYS172"/>
      <c r="CYT172"/>
      <c r="CYU172"/>
      <c r="CYV172"/>
      <c r="CYW172"/>
      <c r="CYX172"/>
      <c r="CYY172"/>
      <c r="CYZ172"/>
      <c r="CZA172"/>
      <c r="CZB172"/>
      <c r="CZC172"/>
      <c r="CZD172"/>
      <c r="CZE172"/>
      <c r="CZF172"/>
      <c r="CZG172"/>
      <c r="CZH172"/>
      <c r="CZI172"/>
      <c r="CZJ172"/>
      <c r="CZK172"/>
      <c r="CZL172"/>
      <c r="CZM172"/>
      <c r="CZN172"/>
      <c r="CZO172"/>
      <c r="CZP172"/>
      <c r="CZQ172"/>
      <c r="CZR172"/>
      <c r="CZS172"/>
      <c r="CZT172"/>
      <c r="CZU172"/>
      <c r="CZV172"/>
      <c r="CZW172"/>
      <c r="CZX172"/>
      <c r="CZY172"/>
      <c r="CZZ172"/>
      <c r="DAA172"/>
      <c r="DAB172"/>
      <c r="DAC172"/>
      <c r="DAD172"/>
      <c r="DAE172"/>
      <c r="DAF172"/>
      <c r="DAG172"/>
      <c r="DAH172"/>
      <c r="DAI172"/>
      <c r="DAJ172"/>
      <c r="DAK172"/>
      <c r="DAL172"/>
      <c r="DAM172"/>
      <c r="DAN172"/>
      <c r="DAO172"/>
      <c r="DAP172"/>
      <c r="DAQ172"/>
      <c r="DAR172"/>
      <c r="DAS172"/>
      <c r="DAT172"/>
      <c r="DAU172"/>
      <c r="DAV172"/>
      <c r="DAW172"/>
      <c r="DAX172"/>
      <c r="DAY172"/>
      <c r="DAZ172"/>
      <c r="DBA172"/>
      <c r="DBB172"/>
      <c r="DBC172"/>
      <c r="DBD172"/>
      <c r="DBE172"/>
      <c r="DBF172"/>
      <c r="DBG172"/>
      <c r="DBH172"/>
      <c r="DBI172"/>
      <c r="DBJ172"/>
      <c r="DBK172"/>
      <c r="DBL172"/>
      <c r="DBM172"/>
      <c r="DBN172"/>
      <c r="DBO172"/>
      <c r="DBP172"/>
      <c r="DBQ172"/>
      <c r="DBR172"/>
      <c r="DBS172"/>
      <c r="DBT172"/>
      <c r="DBU172"/>
      <c r="DBV172"/>
      <c r="DBW172"/>
      <c r="DBX172"/>
      <c r="DBY172"/>
      <c r="DBZ172"/>
      <c r="DCA172"/>
      <c r="DCB172"/>
      <c r="DCC172"/>
      <c r="DCD172"/>
      <c r="DCE172"/>
      <c r="DCF172"/>
      <c r="DCG172"/>
      <c r="DCH172"/>
      <c r="DCI172"/>
      <c r="DCJ172"/>
      <c r="DCK172"/>
      <c r="DCL172"/>
      <c r="DCM172"/>
      <c r="DCN172"/>
      <c r="DCO172"/>
      <c r="DCP172"/>
      <c r="DCQ172"/>
      <c r="DCR172"/>
      <c r="DCS172"/>
      <c r="DCT172"/>
      <c r="DCU172"/>
      <c r="DCV172"/>
      <c r="DCW172"/>
      <c r="DCX172"/>
      <c r="DCY172"/>
      <c r="DCZ172"/>
      <c r="DDA172"/>
      <c r="DDB172"/>
      <c r="DDC172"/>
      <c r="DDD172"/>
      <c r="DDE172"/>
      <c r="DDF172"/>
      <c r="DDG172"/>
      <c r="DDH172"/>
      <c r="DDI172"/>
      <c r="DDJ172"/>
      <c r="DDK172"/>
      <c r="DDL172"/>
      <c r="DDM172"/>
      <c r="DDN172"/>
      <c r="DDO172"/>
      <c r="DDP172"/>
      <c r="DDQ172"/>
      <c r="DDR172"/>
      <c r="DDS172"/>
      <c r="DDT172"/>
      <c r="DDU172"/>
      <c r="DDV172"/>
      <c r="DDW172"/>
      <c r="DDX172"/>
      <c r="DDY172"/>
      <c r="DDZ172"/>
      <c r="DEA172"/>
      <c r="DEB172"/>
      <c r="DEC172"/>
      <c r="DED172"/>
      <c r="DEE172"/>
      <c r="DEF172"/>
      <c r="DEG172"/>
      <c r="DEH172"/>
      <c r="DEI172"/>
      <c r="DEJ172"/>
      <c r="DEK172"/>
      <c r="DEL172"/>
      <c r="DEM172"/>
      <c r="DEN172"/>
      <c r="DEO172"/>
      <c r="DEP172"/>
      <c r="DEQ172"/>
      <c r="DER172"/>
      <c r="DES172"/>
      <c r="DET172"/>
      <c r="DEU172"/>
      <c r="DEV172"/>
      <c r="DEW172"/>
      <c r="DEX172"/>
      <c r="DEY172"/>
      <c r="DEZ172"/>
      <c r="DFA172"/>
      <c r="DFB172"/>
      <c r="DFC172"/>
      <c r="DFD172"/>
      <c r="DFE172"/>
      <c r="DFF172"/>
      <c r="DFG172"/>
      <c r="DFH172"/>
      <c r="DFI172"/>
      <c r="DFJ172"/>
      <c r="DFK172"/>
      <c r="DFL172"/>
      <c r="DFM172"/>
      <c r="DFN172"/>
      <c r="DFO172"/>
      <c r="DFP172"/>
      <c r="DFQ172"/>
      <c r="DFR172"/>
      <c r="DFS172"/>
      <c r="DFT172"/>
      <c r="DFU172"/>
      <c r="DFV172"/>
      <c r="DFW172"/>
      <c r="DFX172"/>
      <c r="DFY172"/>
      <c r="DFZ172"/>
      <c r="DGA172"/>
      <c r="DGB172"/>
      <c r="DGC172"/>
      <c r="DGD172"/>
      <c r="DGE172"/>
      <c r="DGF172"/>
      <c r="DGG172"/>
      <c r="DGH172"/>
      <c r="DGI172"/>
      <c r="DGJ172"/>
      <c r="DGK172"/>
      <c r="DGL172"/>
      <c r="DGM172"/>
      <c r="DGN172"/>
      <c r="DGO172"/>
      <c r="DGP172"/>
      <c r="DGQ172"/>
      <c r="DGR172"/>
      <c r="DGS172"/>
      <c r="DGT172"/>
      <c r="DGU172"/>
      <c r="DGV172"/>
      <c r="DGW172"/>
      <c r="DGX172"/>
      <c r="DGY172"/>
      <c r="DGZ172"/>
      <c r="DHA172"/>
      <c r="DHB172"/>
      <c r="DHC172"/>
      <c r="DHD172"/>
      <c r="DHE172"/>
      <c r="DHF172"/>
      <c r="DHG172"/>
      <c r="DHH172"/>
      <c r="DHI172"/>
      <c r="DHJ172"/>
      <c r="DHK172"/>
      <c r="DHL172"/>
      <c r="DHM172"/>
      <c r="DHN172"/>
      <c r="DHO172"/>
      <c r="DHP172"/>
      <c r="DHQ172"/>
      <c r="DHR172"/>
      <c r="DHS172"/>
      <c r="DHT172"/>
      <c r="DHU172"/>
      <c r="DHV172"/>
      <c r="DHW172"/>
      <c r="DHX172"/>
      <c r="DHY172"/>
      <c r="DHZ172"/>
      <c r="DIA172"/>
      <c r="DIB172"/>
      <c r="DIC172"/>
      <c r="DID172"/>
      <c r="DIE172"/>
      <c r="DIF172"/>
      <c r="DIG172"/>
      <c r="DIH172"/>
      <c r="DII172"/>
      <c r="DIJ172"/>
      <c r="DIK172"/>
      <c r="DIL172"/>
      <c r="DIM172"/>
      <c r="DIN172"/>
      <c r="DIO172"/>
      <c r="DIP172"/>
      <c r="DIQ172"/>
      <c r="DIR172"/>
      <c r="DIS172"/>
      <c r="DIT172"/>
      <c r="DIU172"/>
      <c r="DIV172"/>
      <c r="DIW172"/>
      <c r="DIX172"/>
      <c r="DIY172"/>
      <c r="DIZ172"/>
      <c r="DJA172"/>
      <c r="DJB172"/>
      <c r="DJC172"/>
      <c r="DJD172"/>
      <c r="DJE172"/>
      <c r="DJF172"/>
      <c r="DJG172"/>
      <c r="DJH172"/>
      <c r="DJI172"/>
      <c r="DJJ172"/>
      <c r="DJK172"/>
      <c r="DJL172"/>
      <c r="DJM172"/>
      <c r="DJN172"/>
      <c r="DJO172"/>
      <c r="DJP172"/>
      <c r="DJQ172"/>
      <c r="DJR172"/>
      <c r="DJS172"/>
      <c r="DJT172"/>
      <c r="DJU172"/>
      <c r="DJV172"/>
      <c r="DJW172"/>
      <c r="DJX172"/>
      <c r="DJY172"/>
      <c r="DJZ172"/>
      <c r="DKA172"/>
      <c r="DKB172"/>
      <c r="DKC172"/>
      <c r="DKD172"/>
      <c r="DKE172"/>
      <c r="DKF172"/>
      <c r="DKG172"/>
      <c r="DKH172"/>
      <c r="DKI172"/>
      <c r="DKJ172"/>
      <c r="DKK172"/>
      <c r="DKL172"/>
      <c r="DKM172"/>
      <c r="DKN172"/>
      <c r="DKO172"/>
      <c r="DKP172"/>
      <c r="DKQ172"/>
      <c r="DKR172"/>
      <c r="DKS172"/>
      <c r="DKT172"/>
      <c r="DKU172"/>
      <c r="DKV172"/>
      <c r="DKW172"/>
      <c r="DKX172"/>
      <c r="DKY172"/>
      <c r="DKZ172"/>
      <c r="DLA172"/>
      <c r="DLB172"/>
      <c r="DLC172"/>
      <c r="DLD172"/>
      <c r="DLE172"/>
      <c r="DLF172"/>
      <c r="DLG172"/>
      <c r="DLH172"/>
      <c r="DLI172"/>
      <c r="DLJ172"/>
      <c r="DLK172"/>
      <c r="DLL172"/>
      <c r="DLM172"/>
      <c r="DLN172"/>
      <c r="DLO172"/>
      <c r="DLP172"/>
      <c r="DLQ172"/>
      <c r="DLR172"/>
      <c r="DLS172"/>
      <c r="DLT172"/>
      <c r="DLU172"/>
      <c r="DLV172"/>
      <c r="DLW172"/>
      <c r="DLX172"/>
      <c r="DLY172"/>
      <c r="DLZ172"/>
      <c r="DMA172"/>
      <c r="DMB172"/>
      <c r="DMC172"/>
      <c r="DMD172"/>
      <c r="DME172"/>
      <c r="DMF172"/>
      <c r="DMG172"/>
      <c r="DMH172"/>
      <c r="DMI172"/>
      <c r="DMJ172"/>
      <c r="DMK172"/>
      <c r="DML172"/>
      <c r="DMM172"/>
      <c r="DMN172"/>
      <c r="DMO172"/>
      <c r="DMP172"/>
      <c r="DMQ172"/>
      <c r="DMR172"/>
      <c r="DMS172"/>
      <c r="DMT172"/>
      <c r="DMU172"/>
      <c r="DMV172"/>
      <c r="DMW172"/>
      <c r="DMX172"/>
      <c r="DMY172"/>
      <c r="DMZ172"/>
      <c r="DNA172"/>
      <c r="DNB172"/>
      <c r="DNC172"/>
      <c r="DND172"/>
      <c r="DNE172"/>
      <c r="DNF172"/>
      <c r="DNG172"/>
      <c r="DNH172"/>
      <c r="DNI172"/>
      <c r="DNJ172"/>
      <c r="DNK172"/>
      <c r="DNL172"/>
      <c r="DNM172"/>
      <c r="DNN172"/>
      <c r="DNO172"/>
      <c r="DNP172"/>
      <c r="DNQ172"/>
      <c r="DNR172"/>
      <c r="DNS172"/>
      <c r="DNT172"/>
      <c r="DNU172"/>
      <c r="DNV172"/>
      <c r="DNW172"/>
      <c r="DNX172"/>
      <c r="DNY172"/>
      <c r="DNZ172"/>
      <c r="DOA172"/>
      <c r="DOB172"/>
      <c r="DOC172"/>
      <c r="DOD172"/>
      <c r="DOE172"/>
      <c r="DOF172"/>
      <c r="DOG172"/>
      <c r="DOH172"/>
      <c r="DOI172"/>
      <c r="DOJ172"/>
      <c r="DOK172"/>
      <c r="DOL172"/>
      <c r="DOM172"/>
      <c r="DON172"/>
      <c r="DOO172"/>
      <c r="DOP172"/>
      <c r="DOQ172"/>
      <c r="DOR172"/>
      <c r="DOS172"/>
      <c r="DOT172"/>
      <c r="DOU172"/>
      <c r="DOV172"/>
      <c r="DOW172"/>
      <c r="DOX172"/>
      <c r="DOY172"/>
      <c r="DOZ172"/>
      <c r="DPA172"/>
      <c r="DPB172"/>
      <c r="DPC172"/>
      <c r="DPD172"/>
      <c r="DPE172"/>
      <c r="DPF172"/>
      <c r="DPG172"/>
      <c r="DPH172"/>
      <c r="DPI172"/>
      <c r="DPJ172"/>
      <c r="DPK172"/>
      <c r="DPL172"/>
      <c r="DPM172"/>
      <c r="DPN172"/>
      <c r="DPO172"/>
      <c r="DPP172"/>
      <c r="DPQ172"/>
      <c r="DPR172"/>
      <c r="DPS172"/>
      <c r="DPT172"/>
      <c r="DPU172"/>
      <c r="DPV172"/>
      <c r="DPW172"/>
      <c r="DPX172"/>
      <c r="DPY172"/>
      <c r="DPZ172"/>
      <c r="DQA172"/>
      <c r="DQB172"/>
      <c r="DQC172"/>
      <c r="DQD172"/>
      <c r="DQE172"/>
      <c r="DQF172"/>
      <c r="DQG172"/>
      <c r="DQH172"/>
      <c r="DQI172"/>
      <c r="DQJ172"/>
      <c r="DQK172"/>
      <c r="DQL172"/>
      <c r="DQM172"/>
      <c r="DQN172"/>
      <c r="DQO172"/>
      <c r="DQP172"/>
      <c r="DQQ172"/>
      <c r="DQR172"/>
      <c r="DQS172"/>
      <c r="DQT172"/>
      <c r="DQU172"/>
      <c r="DQV172"/>
      <c r="DQW172"/>
      <c r="DQX172"/>
      <c r="DQY172"/>
      <c r="DQZ172"/>
      <c r="DRA172"/>
      <c r="DRB172"/>
      <c r="DRC172"/>
      <c r="DRD172"/>
      <c r="DRE172"/>
      <c r="DRF172"/>
      <c r="DRG172"/>
      <c r="DRH172"/>
      <c r="DRI172"/>
      <c r="DRJ172"/>
      <c r="DRK172"/>
      <c r="DRL172"/>
      <c r="DRM172"/>
      <c r="DRN172"/>
      <c r="DRO172"/>
      <c r="DRP172"/>
      <c r="DRQ172"/>
      <c r="DRR172"/>
      <c r="DRS172"/>
      <c r="DRT172"/>
      <c r="DRU172"/>
      <c r="DRV172"/>
      <c r="DRW172"/>
      <c r="DRX172"/>
      <c r="DRY172"/>
      <c r="DRZ172"/>
      <c r="DSA172"/>
      <c r="DSB172"/>
      <c r="DSC172"/>
      <c r="DSD172"/>
      <c r="DSE172"/>
      <c r="DSF172"/>
      <c r="DSG172"/>
      <c r="DSH172"/>
      <c r="DSI172"/>
      <c r="DSJ172"/>
      <c r="DSK172"/>
      <c r="DSL172"/>
      <c r="DSM172"/>
      <c r="DSN172"/>
      <c r="DSO172"/>
      <c r="DSP172"/>
      <c r="DSQ172"/>
      <c r="DSR172"/>
      <c r="DSS172"/>
      <c r="DST172"/>
      <c r="DSU172"/>
      <c r="DSV172"/>
      <c r="DSW172"/>
      <c r="DSX172"/>
      <c r="DSY172"/>
      <c r="DSZ172"/>
      <c r="DTA172"/>
      <c r="DTB172"/>
      <c r="DTC172"/>
      <c r="DTD172"/>
      <c r="DTE172"/>
      <c r="DTF172"/>
      <c r="DTG172"/>
      <c r="DTH172"/>
      <c r="DTI172"/>
      <c r="DTJ172"/>
      <c r="DTK172"/>
      <c r="DTL172"/>
      <c r="DTM172"/>
      <c r="DTN172"/>
      <c r="DTO172"/>
      <c r="DTP172"/>
      <c r="DTQ172"/>
      <c r="DTR172"/>
      <c r="DTS172"/>
      <c r="DTT172"/>
      <c r="DTU172"/>
      <c r="DTV172"/>
      <c r="DTW172"/>
      <c r="DTX172"/>
      <c r="DTY172"/>
      <c r="DTZ172"/>
      <c r="DUA172"/>
      <c r="DUB172"/>
      <c r="DUC172"/>
      <c r="DUD172"/>
      <c r="DUE172"/>
      <c r="DUF172"/>
      <c r="DUG172"/>
      <c r="DUH172"/>
      <c r="DUI172"/>
      <c r="DUJ172"/>
      <c r="DUK172"/>
      <c r="DUL172"/>
      <c r="DUM172"/>
      <c r="DUN172"/>
      <c r="DUO172"/>
      <c r="DUP172"/>
      <c r="DUQ172"/>
      <c r="DUR172"/>
      <c r="DUS172"/>
      <c r="DUT172"/>
      <c r="DUU172"/>
      <c r="DUV172"/>
      <c r="DUW172"/>
      <c r="DUX172"/>
      <c r="DUY172"/>
      <c r="DUZ172"/>
      <c r="DVA172"/>
      <c r="DVB172"/>
      <c r="DVC172"/>
      <c r="DVD172"/>
      <c r="DVE172"/>
      <c r="DVF172"/>
      <c r="DVG172"/>
      <c r="DVH172"/>
      <c r="DVI172"/>
      <c r="DVJ172"/>
      <c r="DVK172"/>
      <c r="DVL172"/>
      <c r="DVM172"/>
      <c r="DVN172"/>
      <c r="DVO172"/>
      <c r="DVP172"/>
      <c r="DVQ172"/>
      <c r="DVR172"/>
      <c r="DVS172"/>
      <c r="DVT172"/>
      <c r="DVU172"/>
      <c r="DVV172"/>
      <c r="DVW172"/>
      <c r="DVX172"/>
      <c r="DVY172"/>
      <c r="DVZ172"/>
      <c r="DWA172"/>
      <c r="DWB172"/>
      <c r="DWC172"/>
      <c r="DWD172"/>
      <c r="DWE172"/>
      <c r="DWF172"/>
      <c r="DWG172"/>
      <c r="DWH172"/>
      <c r="DWI172"/>
      <c r="DWJ172"/>
      <c r="DWK172"/>
      <c r="DWL172"/>
      <c r="DWM172"/>
      <c r="DWN172"/>
      <c r="DWO172"/>
      <c r="DWP172"/>
      <c r="DWQ172"/>
      <c r="DWR172"/>
      <c r="DWS172"/>
      <c r="DWT172"/>
      <c r="DWU172"/>
      <c r="DWV172"/>
      <c r="DWW172"/>
      <c r="DWX172"/>
      <c r="DWY172"/>
      <c r="DWZ172"/>
      <c r="DXA172"/>
      <c r="DXB172"/>
      <c r="DXC172"/>
      <c r="DXD172"/>
      <c r="DXE172"/>
      <c r="DXF172"/>
      <c r="DXG172"/>
      <c r="DXH172"/>
      <c r="DXI172"/>
      <c r="DXJ172"/>
      <c r="DXK172"/>
      <c r="DXL172"/>
      <c r="DXM172"/>
      <c r="DXN172"/>
      <c r="DXO172"/>
      <c r="DXP172"/>
      <c r="DXQ172"/>
      <c r="DXR172"/>
      <c r="DXS172"/>
      <c r="DXT172"/>
      <c r="DXU172"/>
      <c r="DXV172"/>
      <c r="DXW172"/>
      <c r="DXX172"/>
      <c r="DXY172"/>
      <c r="DXZ172"/>
      <c r="DYA172"/>
      <c r="DYB172"/>
      <c r="DYC172"/>
      <c r="DYD172"/>
      <c r="DYE172"/>
      <c r="DYF172"/>
      <c r="DYG172"/>
      <c r="DYH172"/>
      <c r="DYI172"/>
      <c r="DYJ172"/>
      <c r="DYK172"/>
      <c r="DYL172"/>
      <c r="DYM172"/>
      <c r="DYN172"/>
      <c r="DYO172"/>
      <c r="DYP172"/>
      <c r="DYQ172"/>
      <c r="DYR172"/>
      <c r="DYS172"/>
      <c r="DYT172"/>
      <c r="DYU172"/>
      <c r="DYV172"/>
      <c r="DYW172"/>
      <c r="DYX172"/>
      <c r="DYY172"/>
      <c r="DYZ172"/>
      <c r="DZA172"/>
      <c r="DZB172"/>
      <c r="DZC172"/>
      <c r="DZD172"/>
      <c r="DZE172"/>
      <c r="DZF172"/>
      <c r="DZG172"/>
      <c r="DZH172"/>
      <c r="DZI172"/>
      <c r="DZJ172"/>
      <c r="DZK172"/>
      <c r="DZL172"/>
      <c r="DZM172"/>
      <c r="DZN172"/>
      <c r="DZO172"/>
      <c r="DZP172"/>
      <c r="DZQ172"/>
      <c r="DZR172"/>
      <c r="DZS172"/>
      <c r="DZT172"/>
      <c r="DZU172"/>
      <c r="DZV172"/>
      <c r="DZW172"/>
      <c r="DZX172"/>
      <c r="DZY172"/>
      <c r="DZZ172"/>
      <c r="EAA172"/>
      <c r="EAB172"/>
      <c r="EAC172"/>
      <c r="EAD172"/>
      <c r="EAE172"/>
      <c r="EAF172"/>
      <c r="EAG172"/>
      <c r="EAH172"/>
      <c r="EAI172"/>
      <c r="EAJ172"/>
      <c r="EAK172"/>
      <c r="EAL172"/>
      <c r="EAM172"/>
      <c r="EAN172"/>
      <c r="EAO172"/>
      <c r="EAP172"/>
      <c r="EAQ172"/>
      <c r="EAR172"/>
      <c r="EAS172"/>
      <c r="EAT172"/>
      <c r="EAU172"/>
      <c r="EAV172"/>
      <c r="EAW172"/>
      <c r="EAX172"/>
      <c r="EAY172"/>
      <c r="EAZ172"/>
      <c r="EBA172"/>
      <c r="EBB172"/>
      <c r="EBC172"/>
      <c r="EBD172"/>
      <c r="EBE172"/>
      <c r="EBF172"/>
      <c r="EBG172"/>
      <c r="EBH172"/>
      <c r="EBI172"/>
      <c r="EBJ172"/>
      <c r="EBK172"/>
      <c r="EBL172"/>
      <c r="EBM172"/>
      <c r="EBN172"/>
      <c r="EBO172"/>
      <c r="EBP172"/>
      <c r="EBQ172"/>
      <c r="EBR172"/>
      <c r="EBS172"/>
      <c r="EBT172"/>
      <c r="EBU172"/>
      <c r="EBV172"/>
      <c r="EBW172"/>
      <c r="EBX172"/>
      <c r="EBY172"/>
      <c r="EBZ172"/>
      <c r="ECA172"/>
      <c r="ECB172"/>
      <c r="ECC172"/>
      <c r="ECD172"/>
      <c r="ECE172"/>
      <c r="ECF172"/>
      <c r="ECG172"/>
      <c r="ECH172"/>
      <c r="ECI172"/>
      <c r="ECJ172"/>
      <c r="ECK172"/>
      <c r="ECL172"/>
      <c r="ECM172"/>
      <c r="ECN172"/>
      <c r="ECO172"/>
      <c r="ECP172"/>
      <c r="ECQ172"/>
      <c r="ECR172"/>
      <c r="ECS172"/>
      <c r="ECT172"/>
      <c r="ECU172"/>
      <c r="ECV172"/>
      <c r="ECW172"/>
      <c r="ECX172"/>
      <c r="ECY172"/>
      <c r="ECZ172"/>
      <c r="EDA172"/>
      <c r="EDB172"/>
      <c r="EDC172"/>
      <c r="EDD172"/>
      <c r="EDE172"/>
      <c r="EDF172"/>
      <c r="EDG172"/>
      <c r="EDH172"/>
      <c r="EDI172"/>
      <c r="EDJ172"/>
      <c r="EDK172"/>
      <c r="EDL172"/>
      <c r="EDM172"/>
      <c r="EDN172"/>
      <c r="EDO172"/>
      <c r="EDP172"/>
      <c r="EDQ172"/>
      <c r="EDR172"/>
      <c r="EDS172"/>
      <c r="EDT172"/>
      <c r="EDU172"/>
      <c r="EDV172"/>
      <c r="EDW172"/>
      <c r="EDX172"/>
      <c r="EDY172"/>
      <c r="EDZ172"/>
      <c r="EEA172"/>
      <c r="EEB172"/>
      <c r="EEC172"/>
      <c r="EED172"/>
      <c r="EEE172"/>
      <c r="EEF172"/>
      <c r="EEG172"/>
      <c r="EEH172"/>
      <c r="EEI172"/>
      <c r="EEJ172"/>
      <c r="EEK172"/>
      <c r="EEL172"/>
      <c r="EEM172"/>
      <c r="EEN172"/>
      <c r="EEO172"/>
      <c r="EEP172"/>
      <c r="EEQ172"/>
      <c r="EER172"/>
      <c r="EES172"/>
      <c r="EET172"/>
      <c r="EEU172"/>
      <c r="EEV172"/>
      <c r="EEW172"/>
      <c r="EEX172"/>
      <c r="EEY172"/>
      <c r="EEZ172"/>
      <c r="EFA172"/>
      <c r="EFB172"/>
      <c r="EFC172"/>
      <c r="EFD172"/>
      <c r="EFE172"/>
      <c r="EFF172"/>
      <c r="EFG172"/>
      <c r="EFH172"/>
      <c r="EFI172"/>
      <c r="EFJ172"/>
      <c r="EFK172"/>
      <c r="EFL172"/>
      <c r="EFM172"/>
      <c r="EFN172"/>
      <c r="EFO172"/>
      <c r="EFP172"/>
      <c r="EFQ172"/>
      <c r="EFR172"/>
      <c r="EFS172"/>
      <c r="EFT172"/>
      <c r="EFU172"/>
      <c r="EFV172"/>
      <c r="EFW172"/>
      <c r="EFX172"/>
      <c r="EFY172"/>
      <c r="EFZ172"/>
      <c r="EGA172"/>
      <c r="EGB172"/>
      <c r="EGC172"/>
      <c r="EGD172"/>
      <c r="EGE172"/>
      <c r="EGF172"/>
      <c r="EGG172"/>
      <c r="EGH172"/>
      <c r="EGI172"/>
      <c r="EGJ172"/>
      <c r="EGK172"/>
      <c r="EGL172"/>
      <c r="EGM172"/>
      <c r="EGN172"/>
      <c r="EGO172"/>
      <c r="EGP172"/>
      <c r="EGQ172"/>
      <c r="EGR172"/>
      <c r="EGS172"/>
      <c r="EGT172"/>
      <c r="EGU172"/>
      <c r="EGV172"/>
      <c r="EGW172"/>
      <c r="EGX172"/>
      <c r="EGY172"/>
      <c r="EGZ172"/>
      <c r="EHA172"/>
      <c r="EHB172"/>
      <c r="EHC172"/>
      <c r="EHD172"/>
      <c r="EHE172"/>
      <c r="EHF172"/>
      <c r="EHG172"/>
      <c r="EHH172"/>
      <c r="EHI172"/>
      <c r="EHJ172"/>
      <c r="EHK172"/>
      <c r="EHL172"/>
      <c r="EHM172"/>
      <c r="EHN172"/>
      <c r="EHO172"/>
      <c r="EHP172"/>
      <c r="EHQ172"/>
      <c r="EHR172"/>
      <c r="EHS172"/>
      <c r="EHT172"/>
      <c r="EHU172"/>
      <c r="EHV172"/>
      <c r="EHW172"/>
      <c r="EHX172"/>
      <c r="EHY172"/>
      <c r="EHZ172"/>
      <c r="EIA172"/>
      <c r="EIB172"/>
      <c r="EIC172"/>
      <c r="EID172"/>
      <c r="EIE172"/>
      <c r="EIF172"/>
      <c r="EIG172"/>
      <c r="EIH172"/>
      <c r="EII172"/>
      <c r="EIJ172"/>
      <c r="EIK172"/>
      <c r="EIL172"/>
      <c r="EIM172"/>
      <c r="EIN172"/>
      <c r="EIO172"/>
      <c r="EIP172"/>
      <c r="EIQ172"/>
      <c r="EIR172"/>
      <c r="EIS172"/>
      <c r="EIT172"/>
      <c r="EIU172"/>
      <c r="EIV172"/>
      <c r="EIW172"/>
      <c r="EIX172"/>
      <c r="EIY172"/>
      <c r="EIZ172"/>
      <c r="EJA172"/>
      <c r="EJB172"/>
      <c r="EJC172"/>
      <c r="EJD172"/>
      <c r="EJE172"/>
      <c r="EJF172"/>
      <c r="EJG172"/>
      <c r="EJH172"/>
      <c r="EJI172"/>
      <c r="EJJ172"/>
      <c r="EJK172"/>
      <c r="EJL172"/>
      <c r="EJM172"/>
      <c r="EJN172"/>
      <c r="EJO172"/>
      <c r="EJP172"/>
      <c r="EJQ172"/>
      <c r="EJR172"/>
      <c r="EJS172"/>
      <c r="EJT172"/>
      <c r="EJU172"/>
      <c r="EJV172"/>
      <c r="EJW172"/>
      <c r="EJX172"/>
      <c r="EJY172"/>
      <c r="EJZ172"/>
      <c r="EKA172"/>
      <c r="EKB172"/>
      <c r="EKC172"/>
      <c r="EKD172"/>
      <c r="EKE172"/>
      <c r="EKF172"/>
      <c r="EKG172"/>
      <c r="EKH172"/>
      <c r="EKI172"/>
      <c r="EKJ172"/>
      <c r="EKK172"/>
      <c r="EKL172"/>
      <c r="EKM172"/>
      <c r="EKN172"/>
      <c r="EKO172"/>
      <c r="EKP172"/>
      <c r="EKQ172"/>
      <c r="EKR172"/>
      <c r="EKS172"/>
      <c r="EKT172"/>
      <c r="EKU172"/>
      <c r="EKV172"/>
      <c r="EKW172"/>
      <c r="EKX172"/>
      <c r="EKY172"/>
      <c r="EKZ172"/>
      <c r="ELA172"/>
      <c r="ELB172"/>
      <c r="ELC172"/>
      <c r="ELD172"/>
      <c r="ELE172"/>
      <c r="ELF172"/>
      <c r="ELG172"/>
      <c r="ELH172"/>
      <c r="ELI172"/>
      <c r="ELJ172"/>
      <c r="ELK172"/>
      <c r="ELL172"/>
      <c r="ELM172"/>
      <c r="ELN172"/>
      <c r="ELO172"/>
      <c r="ELP172"/>
      <c r="ELQ172"/>
      <c r="ELR172"/>
      <c r="ELS172"/>
      <c r="ELT172"/>
      <c r="ELU172"/>
      <c r="ELV172"/>
      <c r="ELW172"/>
      <c r="ELX172"/>
      <c r="ELY172"/>
      <c r="ELZ172"/>
      <c r="EMA172"/>
      <c r="EMB172"/>
      <c r="EMC172"/>
      <c r="EMD172"/>
      <c r="EME172"/>
      <c r="EMF172"/>
      <c r="EMG172"/>
      <c r="EMH172"/>
      <c r="EMI172"/>
      <c r="EMJ172"/>
      <c r="EMK172"/>
      <c r="EML172"/>
      <c r="EMM172"/>
      <c r="EMN172"/>
      <c r="EMO172"/>
      <c r="EMP172"/>
      <c r="EMQ172"/>
      <c r="EMR172"/>
      <c r="EMS172"/>
      <c r="EMT172"/>
      <c r="EMU172"/>
      <c r="EMV172"/>
      <c r="EMW172"/>
      <c r="EMX172"/>
      <c r="EMY172"/>
      <c r="EMZ172"/>
      <c r="ENA172"/>
      <c r="ENB172"/>
      <c r="ENC172"/>
      <c r="END172"/>
      <c r="ENE172"/>
      <c r="ENF172"/>
      <c r="ENG172"/>
      <c r="ENH172"/>
      <c r="ENI172"/>
      <c r="ENJ172"/>
      <c r="ENK172"/>
      <c r="ENL172"/>
      <c r="ENM172"/>
      <c r="ENN172"/>
      <c r="ENO172"/>
      <c r="ENP172"/>
      <c r="ENQ172"/>
      <c r="ENR172"/>
      <c r="ENS172"/>
      <c r="ENT172"/>
      <c r="ENU172"/>
      <c r="ENV172"/>
      <c r="ENW172"/>
      <c r="ENX172"/>
      <c r="ENY172"/>
      <c r="ENZ172"/>
      <c r="EOA172"/>
      <c r="EOB172"/>
      <c r="EOC172"/>
      <c r="EOD172"/>
      <c r="EOE172"/>
      <c r="EOF172"/>
      <c r="EOG172"/>
      <c r="EOH172"/>
      <c r="EOI172"/>
      <c r="EOJ172"/>
      <c r="EOK172"/>
      <c r="EOL172"/>
      <c r="EOM172"/>
      <c r="EON172"/>
      <c r="EOO172"/>
      <c r="EOP172"/>
      <c r="EOQ172"/>
      <c r="EOR172"/>
      <c r="EOS172"/>
      <c r="EOT172"/>
      <c r="EOU172"/>
      <c r="EOV172"/>
      <c r="EOW172"/>
      <c r="EOX172"/>
      <c r="EOY172"/>
      <c r="EOZ172"/>
      <c r="EPA172"/>
      <c r="EPB172"/>
      <c r="EPC172"/>
      <c r="EPD172"/>
      <c r="EPE172"/>
      <c r="EPF172"/>
      <c r="EPG172"/>
      <c r="EPH172"/>
      <c r="EPI172"/>
      <c r="EPJ172"/>
      <c r="EPK172"/>
      <c r="EPL172"/>
      <c r="EPM172"/>
      <c r="EPN172"/>
      <c r="EPO172"/>
      <c r="EPP172"/>
      <c r="EPQ172"/>
      <c r="EPR172"/>
      <c r="EPS172"/>
      <c r="EPT172"/>
      <c r="EPU172"/>
      <c r="EPV172"/>
      <c r="EPW172"/>
      <c r="EPX172"/>
      <c r="EPY172"/>
      <c r="EPZ172"/>
      <c r="EQA172"/>
      <c r="EQB172"/>
      <c r="EQC172"/>
      <c r="EQD172"/>
      <c r="EQE172"/>
      <c r="EQF172"/>
      <c r="EQG172"/>
      <c r="EQH172"/>
      <c r="EQI172"/>
      <c r="EQJ172"/>
      <c r="EQK172"/>
      <c r="EQL172"/>
      <c r="EQM172"/>
      <c r="EQN172"/>
      <c r="EQO172"/>
      <c r="EQP172"/>
      <c r="EQQ172"/>
      <c r="EQR172"/>
      <c r="EQS172"/>
      <c r="EQT172"/>
      <c r="EQU172"/>
      <c r="EQV172"/>
      <c r="EQW172"/>
      <c r="EQX172"/>
      <c r="EQY172"/>
      <c r="EQZ172"/>
      <c r="ERA172"/>
      <c r="ERB172"/>
      <c r="ERC172"/>
      <c r="ERD172"/>
      <c r="ERE172"/>
      <c r="ERF172"/>
      <c r="ERG172"/>
      <c r="ERH172"/>
      <c r="ERI172"/>
      <c r="ERJ172"/>
      <c r="ERK172"/>
      <c r="ERL172"/>
      <c r="ERM172"/>
      <c r="ERN172"/>
      <c r="ERO172"/>
      <c r="ERP172"/>
      <c r="ERQ172"/>
      <c r="ERR172"/>
      <c r="ERS172"/>
      <c r="ERT172"/>
      <c r="ERU172"/>
      <c r="ERV172"/>
      <c r="ERW172"/>
      <c r="ERX172"/>
      <c r="ERY172"/>
      <c r="ERZ172"/>
      <c r="ESA172"/>
      <c r="ESB172"/>
      <c r="ESC172"/>
      <c r="ESD172"/>
      <c r="ESE172"/>
      <c r="ESF172"/>
      <c r="ESG172"/>
      <c r="ESH172"/>
      <c r="ESI172"/>
      <c r="ESJ172"/>
      <c r="ESK172"/>
      <c r="ESL172"/>
      <c r="ESM172"/>
      <c r="ESN172"/>
      <c r="ESO172"/>
      <c r="ESP172"/>
      <c r="ESQ172"/>
      <c r="ESR172"/>
      <c r="ESS172"/>
      <c r="EST172"/>
      <c r="ESU172"/>
      <c r="ESV172"/>
      <c r="ESW172"/>
      <c r="ESX172"/>
      <c r="ESY172"/>
      <c r="ESZ172"/>
      <c r="ETA172"/>
      <c r="ETB172"/>
      <c r="ETC172"/>
      <c r="ETD172"/>
      <c r="ETE172"/>
      <c r="ETF172"/>
      <c r="ETG172"/>
      <c r="ETH172"/>
      <c r="ETI172"/>
      <c r="ETJ172"/>
      <c r="ETK172"/>
      <c r="ETL172"/>
      <c r="ETM172"/>
      <c r="ETN172"/>
      <c r="ETO172"/>
      <c r="ETP172"/>
      <c r="ETQ172"/>
      <c r="ETR172"/>
      <c r="ETS172"/>
      <c r="ETT172"/>
      <c r="ETU172"/>
      <c r="ETV172"/>
      <c r="ETW172"/>
      <c r="ETX172"/>
      <c r="ETY172"/>
      <c r="ETZ172"/>
      <c r="EUA172"/>
      <c r="EUB172"/>
      <c r="EUC172"/>
      <c r="EUD172"/>
      <c r="EUE172"/>
      <c r="EUF172"/>
      <c r="EUG172"/>
      <c r="EUH172"/>
      <c r="EUI172"/>
      <c r="EUJ172"/>
      <c r="EUK172"/>
      <c r="EUL172"/>
      <c r="EUM172"/>
      <c r="EUN172"/>
      <c r="EUO172"/>
      <c r="EUP172"/>
      <c r="EUQ172"/>
      <c r="EUR172"/>
      <c r="EUS172"/>
      <c r="EUT172"/>
      <c r="EUU172"/>
      <c r="EUV172"/>
      <c r="EUW172"/>
      <c r="EUX172"/>
      <c r="EUY172"/>
      <c r="EUZ172"/>
      <c r="EVA172"/>
      <c r="EVB172"/>
      <c r="EVC172"/>
      <c r="EVD172"/>
      <c r="EVE172"/>
      <c r="EVF172"/>
      <c r="EVG172"/>
      <c r="EVH172"/>
      <c r="EVI172"/>
      <c r="EVJ172"/>
      <c r="EVK172"/>
      <c r="EVL172"/>
      <c r="EVM172"/>
      <c r="EVN172"/>
      <c r="EVO172"/>
      <c r="EVP172"/>
      <c r="EVQ172"/>
      <c r="EVR172"/>
      <c r="EVS172"/>
      <c r="EVT172"/>
      <c r="EVU172"/>
      <c r="EVV172"/>
      <c r="EVW172"/>
      <c r="EVX172"/>
      <c r="EVY172"/>
      <c r="EVZ172"/>
      <c r="EWA172"/>
      <c r="EWB172"/>
      <c r="EWC172"/>
      <c r="EWD172"/>
      <c r="EWE172"/>
      <c r="EWF172"/>
      <c r="EWG172"/>
      <c r="EWH172"/>
      <c r="EWI172"/>
      <c r="EWJ172"/>
      <c r="EWK172"/>
      <c r="EWL172"/>
      <c r="EWM172"/>
      <c r="EWN172"/>
      <c r="EWO172"/>
      <c r="EWP172"/>
      <c r="EWQ172"/>
      <c r="EWR172"/>
      <c r="EWS172"/>
      <c r="EWT172"/>
      <c r="EWU172"/>
      <c r="EWV172"/>
      <c r="EWW172"/>
      <c r="EWX172"/>
      <c r="EWY172"/>
      <c r="EWZ172"/>
      <c r="EXA172"/>
      <c r="EXB172"/>
      <c r="EXC172"/>
      <c r="EXD172"/>
      <c r="EXE172"/>
      <c r="EXF172"/>
      <c r="EXG172"/>
      <c r="EXH172"/>
      <c r="EXI172"/>
      <c r="EXJ172"/>
      <c r="EXK172"/>
      <c r="EXL172"/>
      <c r="EXM172"/>
      <c r="EXN172"/>
      <c r="EXO172"/>
      <c r="EXP172"/>
      <c r="EXQ172"/>
      <c r="EXR172"/>
      <c r="EXS172"/>
      <c r="EXT172"/>
      <c r="EXU172"/>
      <c r="EXV172"/>
      <c r="EXW172"/>
      <c r="EXX172"/>
      <c r="EXY172"/>
      <c r="EXZ172"/>
      <c r="EYA172"/>
      <c r="EYB172"/>
      <c r="EYC172"/>
      <c r="EYD172"/>
      <c r="EYE172"/>
      <c r="EYF172"/>
      <c r="EYG172"/>
      <c r="EYH172"/>
      <c r="EYI172"/>
      <c r="EYJ172"/>
      <c r="EYK172"/>
      <c r="EYL172"/>
      <c r="EYM172"/>
      <c r="EYN172"/>
      <c r="EYO172"/>
      <c r="EYP172"/>
      <c r="EYQ172"/>
      <c r="EYR172"/>
      <c r="EYS172"/>
      <c r="EYT172"/>
      <c r="EYU172"/>
      <c r="EYV172"/>
      <c r="EYW172"/>
      <c r="EYX172"/>
      <c r="UBS172" s="6"/>
      <c r="UBT172" s="6"/>
      <c r="UBU172" s="6"/>
      <c r="UBV172" s="6"/>
      <c r="UBW172" s="6"/>
      <c r="UBX172" s="6"/>
      <c r="UBY172" s="6"/>
      <c r="UBZ172" s="6"/>
      <c r="UCA172" s="6"/>
      <c r="UCB172" s="6"/>
      <c r="UCC172" s="6"/>
      <c r="UCD172" s="6"/>
      <c r="UCE172" s="6"/>
      <c r="UCF172" s="6"/>
      <c r="UCG172" s="6"/>
      <c r="UCH172" s="6"/>
      <c r="UCI172" s="6"/>
      <c r="UCJ172" s="6"/>
      <c r="UCK172" s="6"/>
      <c r="UCL172" s="6"/>
      <c r="UCM172" s="6"/>
      <c r="UCN172" s="6"/>
      <c r="UCO172" s="6"/>
      <c r="UCP172" s="6"/>
      <c r="UCQ172" s="6"/>
      <c r="UCR172" s="6"/>
      <c r="UCS172" s="6"/>
      <c r="UCT172" s="6"/>
      <c r="UCU172" s="6"/>
      <c r="UCV172" s="6"/>
      <c r="UCW172" s="6"/>
      <c r="UCX172" s="6"/>
      <c r="UCY172" s="6"/>
      <c r="UCZ172" s="6"/>
      <c r="UDA172" s="6"/>
      <c r="UDB172" s="6"/>
      <c r="UDC172" s="6"/>
      <c r="UDD172" s="6"/>
      <c r="UDE172" s="6"/>
      <c r="UDF172" s="6"/>
      <c r="UDG172" s="6"/>
      <c r="UDH172" s="6"/>
      <c r="UDI172" s="6"/>
      <c r="UDJ172" s="6"/>
      <c r="UDK172" s="6"/>
      <c r="UDL172" s="6"/>
      <c r="UDM172" s="6"/>
      <c r="UDN172" s="6"/>
      <c r="UDO172" s="6"/>
      <c r="UDP172" s="6"/>
      <c r="UDQ172" s="6"/>
      <c r="UDR172" s="6"/>
      <c r="UDS172" s="6"/>
      <c r="UDT172" s="6"/>
      <c r="UDU172" s="6"/>
      <c r="UDV172" s="6"/>
      <c r="UDW172" s="6"/>
      <c r="UDX172" s="6"/>
      <c r="UDY172" s="6"/>
      <c r="UDZ172" s="6"/>
      <c r="UEA172" s="6"/>
      <c r="UEB172" s="6"/>
      <c r="UEC172" s="6"/>
      <c r="UED172" s="6"/>
      <c r="UEE172" s="6"/>
      <c r="UEF172" s="6"/>
      <c r="UEG172" s="6"/>
      <c r="UEH172" s="6"/>
      <c r="UEI172" s="6"/>
      <c r="UEJ172" s="6"/>
      <c r="UEK172" s="6"/>
      <c r="UEL172" s="6"/>
      <c r="UEM172" s="6"/>
      <c r="UEN172" s="6"/>
      <c r="UEO172" s="6"/>
      <c r="UEP172" s="6"/>
      <c r="UEQ172" s="6"/>
      <c r="UER172" s="6"/>
      <c r="UES172" s="6"/>
      <c r="UET172" s="6"/>
      <c r="UEU172" s="6"/>
      <c r="UEV172" s="6"/>
      <c r="UEW172" s="6"/>
      <c r="UEX172" s="6"/>
      <c r="UEY172" s="6"/>
      <c r="UEZ172" s="6"/>
      <c r="UFA172" s="6"/>
      <c r="UFB172" s="6"/>
      <c r="UFC172" s="6"/>
      <c r="UFD172" s="6"/>
      <c r="UFE172" s="6"/>
      <c r="UFF172" s="6"/>
      <c r="UFG172" s="6"/>
      <c r="UFH172" s="6"/>
      <c r="UFI172" s="6"/>
      <c r="UFJ172" s="6"/>
      <c r="UFK172" s="6"/>
      <c r="UFL172" s="6"/>
      <c r="UFM172" s="6"/>
      <c r="UFN172"/>
      <c r="UFO172"/>
      <c r="UFP172"/>
      <c r="UFQ172"/>
      <c r="UFR172"/>
      <c r="UFS172"/>
      <c r="UFT172"/>
      <c r="UFU172"/>
      <c r="UFV172"/>
      <c r="UFW172"/>
      <c r="UFX172"/>
      <c r="UFY172"/>
      <c r="UFZ172"/>
      <c r="UGA172"/>
      <c r="UGB172"/>
      <c r="UGC172"/>
      <c r="UGD172"/>
      <c r="UGE172"/>
      <c r="UGF172"/>
      <c r="UGG172"/>
      <c r="UGH172"/>
      <c r="UGI172"/>
      <c r="UGJ172"/>
      <c r="UGK172"/>
      <c r="UGL172"/>
      <c r="UGM172"/>
      <c r="UGN172"/>
      <c r="UGO172"/>
      <c r="UGP172"/>
      <c r="UGQ172"/>
      <c r="UGR172"/>
      <c r="UGS172"/>
      <c r="UGT172"/>
      <c r="UGU172"/>
      <c r="UGV172"/>
      <c r="UGW172"/>
      <c r="UGX172"/>
      <c r="UGY172"/>
      <c r="UGZ172"/>
      <c r="UHA172"/>
      <c r="UHB172"/>
      <c r="UHC172"/>
      <c r="UHD172"/>
      <c r="UHE172"/>
      <c r="UHF172"/>
      <c r="UHG172"/>
      <c r="UHH172"/>
      <c r="UHI172"/>
      <c r="UHJ172"/>
      <c r="UHK172"/>
      <c r="UHL172"/>
      <c r="UHM172"/>
      <c r="UHN172"/>
      <c r="UHO172"/>
      <c r="UHP172"/>
      <c r="UHQ172"/>
      <c r="UHR172"/>
      <c r="UHS172"/>
      <c r="UHT172"/>
      <c r="UHU172"/>
      <c r="UHV172"/>
      <c r="UHW172"/>
      <c r="UHX172"/>
      <c r="UHY172"/>
      <c r="UHZ172"/>
      <c r="UIA172"/>
      <c r="UIB172"/>
      <c r="UIC172"/>
      <c r="UID172"/>
      <c r="UIE172"/>
      <c r="UIF172"/>
      <c r="UIG172"/>
      <c r="UIH172"/>
      <c r="UII172"/>
      <c r="UIJ172"/>
      <c r="UIK172"/>
      <c r="UIL172"/>
      <c r="UIM172"/>
      <c r="UIN172"/>
      <c r="UIO172"/>
      <c r="UIP172"/>
      <c r="UIQ172"/>
      <c r="UIR172"/>
      <c r="UIS172"/>
      <c r="UIT172"/>
      <c r="UIU172"/>
      <c r="UIV172"/>
      <c r="UIW172"/>
      <c r="UIX172"/>
      <c r="UIY172"/>
      <c r="UIZ172"/>
      <c r="UJA172"/>
      <c r="UJB172"/>
      <c r="UJC172"/>
      <c r="UJD172"/>
      <c r="UJE172"/>
      <c r="UJF172"/>
      <c r="UJG172"/>
      <c r="UJH172"/>
      <c r="UJI172"/>
      <c r="UJJ172"/>
      <c r="UJK172"/>
      <c r="UJL172"/>
      <c r="UJM172"/>
      <c r="UJN172"/>
      <c r="UJO172"/>
      <c r="UJP172"/>
      <c r="UJQ172"/>
      <c r="UJR172"/>
      <c r="UJS172"/>
      <c r="UJT172"/>
      <c r="UJU172"/>
      <c r="UJV172"/>
      <c r="UJW172"/>
      <c r="UJX172"/>
      <c r="UJY172"/>
      <c r="UJZ172"/>
      <c r="UKA172"/>
      <c r="UKB172"/>
      <c r="UKC172"/>
      <c r="UKD172"/>
      <c r="UKE172"/>
      <c r="UKF172"/>
      <c r="UKG172"/>
      <c r="UKH172"/>
      <c r="UKI172"/>
      <c r="UKJ172"/>
      <c r="UKK172"/>
      <c r="UKL172"/>
      <c r="UKM172"/>
      <c r="UKN172"/>
      <c r="UKO172"/>
      <c r="UKP172"/>
      <c r="UKQ172"/>
      <c r="UKR172"/>
      <c r="UKS172"/>
      <c r="UKT172"/>
      <c r="UKU172"/>
      <c r="UKV172"/>
      <c r="UKW172"/>
      <c r="UKX172"/>
      <c r="UKY172"/>
      <c r="UKZ172"/>
      <c r="ULA172"/>
      <c r="ULB172"/>
      <c r="ULC172"/>
      <c r="ULD172"/>
      <c r="ULE172"/>
      <c r="ULF172"/>
      <c r="ULG172"/>
      <c r="ULH172"/>
      <c r="ULI172"/>
      <c r="ULJ172"/>
      <c r="ULK172"/>
      <c r="ULL172"/>
      <c r="ULM172"/>
      <c r="ULN172"/>
      <c r="ULO172"/>
      <c r="ULP172"/>
      <c r="ULQ172"/>
      <c r="ULR172"/>
      <c r="ULS172"/>
      <c r="ULT172"/>
      <c r="ULU172"/>
      <c r="ULV172"/>
      <c r="ULW172"/>
      <c r="ULX172"/>
      <c r="ULY172"/>
      <c r="ULZ172"/>
      <c r="UMA172"/>
      <c r="UMB172"/>
      <c r="UMC172"/>
      <c r="UMD172"/>
      <c r="UME172"/>
      <c r="UMF172"/>
      <c r="UMG172"/>
      <c r="UMH172"/>
      <c r="UMI172"/>
      <c r="UMJ172"/>
      <c r="UMK172"/>
      <c r="UML172"/>
      <c r="UMM172"/>
      <c r="UMN172"/>
      <c r="UMO172"/>
      <c r="UMP172"/>
      <c r="UMQ172"/>
      <c r="UMR172"/>
      <c r="UMS172"/>
      <c r="UMT172"/>
      <c r="UMU172"/>
      <c r="UMV172"/>
      <c r="UMW172"/>
      <c r="UMX172"/>
      <c r="UMY172"/>
      <c r="UMZ172"/>
      <c r="UNA172"/>
      <c r="UNB172"/>
      <c r="UNC172"/>
      <c r="UND172"/>
      <c r="UNE172"/>
      <c r="UNF172"/>
      <c r="UNG172"/>
      <c r="UNH172"/>
      <c r="UNI172"/>
      <c r="UNJ172"/>
      <c r="UNK172"/>
      <c r="UNL172"/>
      <c r="UNM172"/>
      <c r="UNN172"/>
      <c r="UNO172"/>
      <c r="UNP172"/>
      <c r="UNQ172"/>
      <c r="UNR172"/>
      <c r="UNS172"/>
      <c r="UNT172"/>
      <c r="UNU172"/>
      <c r="UNV172"/>
      <c r="UNW172"/>
      <c r="UNX172"/>
      <c r="UNY172"/>
      <c r="UNZ172"/>
      <c r="UOA172"/>
      <c r="UOB172"/>
      <c r="UOC172"/>
      <c r="UOD172"/>
      <c r="UOE172"/>
      <c r="UOF172"/>
      <c r="UOG172"/>
      <c r="UOH172"/>
      <c r="UOI172"/>
      <c r="UOJ172"/>
      <c r="UOK172"/>
      <c r="UOL172"/>
      <c r="UOM172"/>
      <c r="UON172"/>
      <c r="UOO172"/>
      <c r="UOP172"/>
      <c r="UOQ172"/>
      <c r="UOR172"/>
      <c r="UOS172"/>
      <c r="UOT172"/>
      <c r="UOU172"/>
      <c r="UOV172"/>
      <c r="UOW172"/>
      <c r="UOX172"/>
      <c r="UOY172"/>
      <c r="UOZ172"/>
      <c r="UPA172"/>
      <c r="UPB172"/>
      <c r="UPC172"/>
      <c r="UPD172"/>
      <c r="UPE172"/>
      <c r="UPF172"/>
      <c r="UPG172"/>
      <c r="UPH172"/>
      <c r="UPI172"/>
      <c r="UPJ172"/>
      <c r="UPK172"/>
      <c r="UPL172"/>
      <c r="UPM172"/>
      <c r="UPN172"/>
      <c r="UPO172"/>
      <c r="UPP172"/>
      <c r="UPQ172"/>
      <c r="UPR172"/>
      <c r="UPS172"/>
      <c r="UPT172"/>
      <c r="UPU172"/>
      <c r="UPV172"/>
      <c r="UPW172"/>
      <c r="UPX172"/>
      <c r="UPY172"/>
      <c r="UPZ172"/>
      <c r="UQA172"/>
      <c r="UQB172"/>
      <c r="UQC172"/>
      <c r="UQD172"/>
      <c r="UQE172"/>
      <c r="UQF172"/>
      <c r="UQG172"/>
      <c r="UQH172"/>
      <c r="UQI172"/>
      <c r="UQJ172"/>
      <c r="UQK172"/>
      <c r="UQL172"/>
      <c r="UQM172"/>
      <c r="UQN172"/>
      <c r="UQO172"/>
      <c r="UQP172"/>
      <c r="UQQ172"/>
      <c r="UQR172"/>
      <c r="UQS172"/>
      <c r="UQT172"/>
      <c r="UQU172"/>
      <c r="UQV172"/>
      <c r="UQW172"/>
      <c r="UQX172"/>
      <c r="UQY172"/>
      <c r="UQZ172"/>
      <c r="URA172"/>
      <c r="URB172"/>
      <c r="URC172"/>
      <c r="URD172"/>
      <c r="URE172"/>
      <c r="URF172"/>
      <c r="URG172"/>
      <c r="URH172"/>
      <c r="URI172"/>
      <c r="URJ172"/>
      <c r="URK172"/>
      <c r="URL172"/>
      <c r="URM172"/>
      <c r="URN172"/>
      <c r="URO172"/>
      <c r="URP172"/>
      <c r="URQ172"/>
      <c r="URR172"/>
      <c r="URS172"/>
      <c r="URT172"/>
      <c r="URU172"/>
      <c r="URV172"/>
      <c r="URW172"/>
      <c r="URX172"/>
      <c r="URY172"/>
      <c r="URZ172"/>
      <c r="USA172"/>
      <c r="USB172"/>
      <c r="USC172"/>
      <c r="USD172"/>
      <c r="USE172"/>
      <c r="USF172"/>
      <c r="USG172"/>
      <c r="USH172"/>
      <c r="USI172"/>
      <c r="USJ172"/>
      <c r="USK172"/>
      <c r="USL172"/>
      <c r="USM172"/>
      <c r="USN172"/>
      <c r="USO172"/>
      <c r="USP172"/>
      <c r="USQ172"/>
      <c r="USR172"/>
      <c r="USS172"/>
      <c r="UST172"/>
      <c r="USU172"/>
      <c r="USV172"/>
      <c r="USW172"/>
      <c r="USX172"/>
      <c r="USY172"/>
      <c r="USZ172"/>
      <c r="UTA172"/>
      <c r="UTB172"/>
      <c r="UTC172"/>
      <c r="UTD172"/>
      <c r="UTE172"/>
      <c r="UTF172"/>
      <c r="UTG172"/>
      <c r="UTH172"/>
      <c r="UTI172"/>
      <c r="UTJ172"/>
      <c r="UTK172"/>
      <c r="UTL172"/>
      <c r="UTM172"/>
      <c r="UTN172"/>
      <c r="UTO172"/>
      <c r="UTP172"/>
      <c r="UTQ172"/>
      <c r="UTR172"/>
      <c r="UTS172"/>
      <c r="UTT172"/>
      <c r="UTU172"/>
      <c r="UTV172"/>
      <c r="UTW172"/>
      <c r="UTX172"/>
      <c r="UTY172"/>
      <c r="UTZ172"/>
      <c r="UUA172"/>
      <c r="UUB172"/>
      <c r="UUC172"/>
      <c r="UUD172"/>
      <c r="UUE172"/>
      <c r="UUF172"/>
      <c r="UUG172"/>
      <c r="UUH172"/>
      <c r="UUI172"/>
      <c r="UUJ172"/>
      <c r="UUK172"/>
      <c r="UUL172"/>
      <c r="UUM172"/>
      <c r="UUN172"/>
      <c r="UUO172"/>
      <c r="UUP172"/>
      <c r="UUQ172"/>
      <c r="UUR172"/>
      <c r="UUS172"/>
      <c r="UUT172"/>
      <c r="UUU172"/>
      <c r="UUV172"/>
      <c r="UUW172"/>
      <c r="UUX172"/>
      <c r="UUY172"/>
      <c r="UUZ172"/>
      <c r="UVA172"/>
      <c r="UVB172"/>
      <c r="UVC172"/>
      <c r="UVD172"/>
      <c r="UVE172"/>
      <c r="UVF172"/>
      <c r="UVG172"/>
      <c r="UVH172"/>
      <c r="UVI172"/>
      <c r="UVJ172"/>
      <c r="UVK172"/>
      <c r="UVL172"/>
      <c r="UVM172"/>
      <c r="UVN172"/>
      <c r="UVO172"/>
      <c r="UVP172"/>
      <c r="UVQ172"/>
      <c r="UVR172"/>
      <c r="UVS172"/>
      <c r="UVT172"/>
      <c r="UVU172"/>
      <c r="UVV172"/>
      <c r="UVW172"/>
      <c r="UVX172"/>
      <c r="UVY172"/>
      <c r="UVZ172"/>
      <c r="UWA172"/>
      <c r="UWB172"/>
      <c r="UWC172"/>
      <c r="UWD172"/>
      <c r="UWE172"/>
      <c r="UWF172"/>
      <c r="UWG172"/>
      <c r="UWH172"/>
      <c r="UWI172"/>
      <c r="UWJ172"/>
      <c r="UWK172"/>
      <c r="UWL172"/>
      <c r="UWM172"/>
      <c r="UWN172"/>
      <c r="UWO172"/>
      <c r="UWP172"/>
      <c r="UWQ172"/>
      <c r="UWR172"/>
      <c r="UWS172"/>
      <c r="UWT172"/>
      <c r="UWU172"/>
      <c r="UWV172"/>
      <c r="UWW172"/>
      <c r="UWX172"/>
      <c r="UWY172"/>
      <c r="UWZ172"/>
      <c r="UXA172"/>
      <c r="UXB172"/>
      <c r="UXC172"/>
      <c r="UXD172"/>
      <c r="UXE172"/>
      <c r="UXF172"/>
      <c r="UXG172"/>
      <c r="UXH172"/>
      <c r="UXI172"/>
      <c r="UXJ172"/>
      <c r="UXK172"/>
      <c r="UXL172"/>
      <c r="UXM172"/>
      <c r="UXN172"/>
      <c r="UXO172"/>
      <c r="UXP172"/>
      <c r="UXQ172"/>
      <c r="UXR172"/>
      <c r="UXS172"/>
      <c r="UXT172"/>
      <c r="UXU172"/>
      <c r="UXV172"/>
      <c r="UXW172"/>
      <c r="UXX172"/>
      <c r="UXY172"/>
      <c r="UXZ172"/>
      <c r="UYA172"/>
      <c r="UYB172"/>
      <c r="UYC172"/>
      <c r="UYD172"/>
      <c r="UYE172"/>
      <c r="UYF172"/>
      <c r="UYG172"/>
      <c r="UYH172"/>
      <c r="UYI172"/>
      <c r="UYJ172"/>
      <c r="UYK172"/>
      <c r="UYL172"/>
      <c r="UYM172"/>
      <c r="UYN172"/>
      <c r="UYO172"/>
      <c r="UYP172"/>
      <c r="UYQ172"/>
      <c r="UYR172"/>
      <c r="UYS172"/>
      <c r="UYT172"/>
      <c r="UYU172"/>
      <c r="UYV172"/>
      <c r="UYW172"/>
      <c r="UYX172"/>
      <c r="UYY172"/>
      <c r="UYZ172"/>
      <c r="UZA172"/>
      <c r="UZB172"/>
      <c r="UZC172"/>
      <c r="UZD172"/>
      <c r="UZE172"/>
      <c r="UZF172"/>
      <c r="UZG172"/>
      <c r="UZH172"/>
      <c r="UZI172"/>
      <c r="UZJ172"/>
      <c r="UZK172"/>
      <c r="UZL172"/>
      <c r="UZM172"/>
      <c r="UZN172"/>
      <c r="UZO172"/>
      <c r="UZP172"/>
      <c r="UZQ172"/>
      <c r="UZR172"/>
      <c r="UZS172"/>
      <c r="UZT172"/>
      <c r="UZU172"/>
      <c r="UZV172"/>
      <c r="UZW172"/>
      <c r="UZX172"/>
      <c r="UZY172"/>
      <c r="UZZ172"/>
      <c r="VAA172"/>
      <c r="VAB172"/>
      <c r="VAC172"/>
      <c r="VAD172"/>
      <c r="VAE172"/>
      <c r="VAF172"/>
      <c r="VAG172"/>
      <c r="VAH172"/>
      <c r="VAI172"/>
      <c r="VAJ172"/>
      <c r="VAK172"/>
      <c r="VAL172"/>
      <c r="VAM172"/>
      <c r="VAN172"/>
      <c r="VAO172"/>
      <c r="VAP172"/>
      <c r="VAQ172"/>
      <c r="VAR172"/>
      <c r="VAS172"/>
      <c r="VAT172"/>
      <c r="VAU172"/>
      <c r="VAV172"/>
      <c r="VAW172"/>
      <c r="VAX172"/>
      <c r="VAY172"/>
      <c r="VAZ172"/>
      <c r="VBA172"/>
      <c r="VBB172"/>
      <c r="VBC172"/>
      <c r="VBD172"/>
      <c r="VBE172"/>
      <c r="VBF172"/>
      <c r="VBG172"/>
      <c r="VBH172"/>
      <c r="VBI172"/>
      <c r="VBJ172"/>
      <c r="VBK172"/>
      <c r="VBL172"/>
      <c r="VBM172"/>
      <c r="VBN172"/>
      <c r="VBO172"/>
      <c r="VBP172"/>
      <c r="VBQ172"/>
      <c r="VBR172"/>
      <c r="VBS172"/>
      <c r="VBT172"/>
      <c r="VBU172"/>
      <c r="VBV172"/>
      <c r="VBW172"/>
      <c r="VBX172"/>
      <c r="VBY172"/>
      <c r="VBZ172"/>
      <c r="VCA172"/>
      <c r="VCB172"/>
      <c r="VCC172"/>
      <c r="VCD172"/>
      <c r="VCE172"/>
      <c r="VCF172"/>
      <c r="VCG172"/>
      <c r="VCH172"/>
      <c r="VCI172"/>
      <c r="VCJ172"/>
      <c r="VCK172"/>
      <c r="VCL172"/>
      <c r="VCM172"/>
      <c r="VCN172"/>
      <c r="VCO172"/>
      <c r="VCP172"/>
      <c r="VCQ172"/>
      <c r="VCR172"/>
      <c r="VCS172"/>
      <c r="VCT172"/>
      <c r="VCU172"/>
      <c r="VCV172"/>
      <c r="VCW172"/>
      <c r="VCX172"/>
      <c r="VCY172"/>
      <c r="VCZ172"/>
      <c r="VDA172"/>
      <c r="VDB172"/>
      <c r="VDC172"/>
      <c r="VDD172"/>
      <c r="VDE172"/>
      <c r="VDF172"/>
      <c r="VDG172"/>
      <c r="VDH172"/>
      <c r="VDI172"/>
      <c r="VDJ172"/>
      <c r="VDK172"/>
      <c r="VDL172"/>
      <c r="VDM172"/>
      <c r="VDN172"/>
      <c r="VDO172"/>
      <c r="VDP172"/>
      <c r="VDQ172"/>
      <c r="VDR172"/>
      <c r="VDS172"/>
      <c r="VDT172"/>
      <c r="VDU172"/>
      <c r="VDV172"/>
      <c r="VDW172"/>
      <c r="VDX172"/>
      <c r="VDY172"/>
      <c r="VDZ172"/>
      <c r="VEA172"/>
      <c r="VEB172"/>
      <c r="VEC172"/>
      <c r="VED172"/>
      <c r="VEE172"/>
      <c r="VEF172"/>
      <c r="VEG172"/>
      <c r="VEH172"/>
      <c r="VEI172"/>
      <c r="VEJ172"/>
      <c r="VEK172"/>
      <c r="VEL172"/>
      <c r="VEM172"/>
      <c r="VEN172"/>
      <c r="VEO172"/>
      <c r="VEP172"/>
      <c r="VEQ172"/>
      <c r="VER172"/>
      <c r="VES172"/>
      <c r="VET172"/>
      <c r="VEU172"/>
      <c r="VEV172"/>
      <c r="VEW172"/>
      <c r="VEX172"/>
      <c r="VEY172"/>
      <c r="VEZ172"/>
      <c r="VFA172"/>
      <c r="VFB172"/>
      <c r="VFC172"/>
      <c r="VFD172"/>
      <c r="VFE172"/>
      <c r="VFF172"/>
      <c r="VFG172"/>
      <c r="VFH172"/>
      <c r="VFI172"/>
      <c r="VFJ172"/>
      <c r="VFK172"/>
      <c r="VFL172"/>
      <c r="VFM172"/>
      <c r="VFN172"/>
      <c r="VFO172"/>
      <c r="VFP172"/>
      <c r="VFQ172"/>
      <c r="VFR172"/>
      <c r="VFS172"/>
      <c r="VFT172"/>
      <c r="VFU172"/>
      <c r="VFV172"/>
      <c r="VFW172"/>
      <c r="VFX172"/>
      <c r="VFY172"/>
      <c r="VFZ172"/>
      <c r="VGA172"/>
      <c r="VGB172"/>
      <c r="VGC172"/>
      <c r="VGD172"/>
      <c r="VGE172"/>
      <c r="VGF172"/>
      <c r="VGG172"/>
      <c r="VGH172"/>
      <c r="VGI172"/>
      <c r="VGJ172"/>
      <c r="VGK172"/>
      <c r="VGL172"/>
      <c r="VGM172"/>
      <c r="VGN172"/>
      <c r="VGO172"/>
      <c r="VGP172"/>
      <c r="VGQ172"/>
      <c r="VGR172"/>
      <c r="VGS172"/>
      <c r="VGT172"/>
      <c r="VGU172"/>
      <c r="VGV172"/>
      <c r="VGW172"/>
      <c r="VGX172"/>
      <c r="VGY172"/>
      <c r="VGZ172"/>
      <c r="VHA172"/>
      <c r="VHB172"/>
      <c r="VHC172"/>
      <c r="VHD172"/>
      <c r="VHE172"/>
      <c r="VHF172"/>
      <c r="VHG172"/>
      <c r="VHH172"/>
      <c r="VHI172"/>
      <c r="VHJ172"/>
      <c r="VHK172"/>
      <c r="VHL172"/>
      <c r="VHM172"/>
      <c r="VHN172"/>
      <c r="VHO172"/>
      <c r="VHP172"/>
      <c r="VHQ172"/>
      <c r="VHR172"/>
      <c r="VHS172"/>
      <c r="VHT172"/>
      <c r="VHU172"/>
      <c r="VHV172"/>
      <c r="VHW172"/>
      <c r="VHX172"/>
      <c r="VHY172"/>
      <c r="VHZ172"/>
      <c r="VIA172"/>
      <c r="VIB172"/>
      <c r="VIC172"/>
      <c r="VID172"/>
      <c r="VIE172"/>
      <c r="VIF172"/>
      <c r="VIG172"/>
      <c r="VIH172"/>
      <c r="VII172"/>
      <c r="VIJ172"/>
      <c r="VIK172"/>
      <c r="VIL172"/>
      <c r="VIM172"/>
      <c r="VIN172"/>
      <c r="VIO172"/>
      <c r="VIP172"/>
      <c r="VIQ172"/>
      <c r="VIR172"/>
      <c r="VIS172"/>
      <c r="VIT172"/>
      <c r="VIU172"/>
      <c r="VIV172"/>
      <c r="VIW172"/>
      <c r="VIX172"/>
      <c r="VIY172"/>
      <c r="VIZ172"/>
      <c r="VJA172"/>
      <c r="VJB172"/>
      <c r="VJC172"/>
      <c r="VJD172"/>
      <c r="VJE172"/>
      <c r="VJF172"/>
      <c r="VJG172"/>
      <c r="VJH172"/>
      <c r="VJI172"/>
      <c r="VJJ172"/>
      <c r="VJK172"/>
      <c r="VJL172"/>
      <c r="VJM172"/>
      <c r="VJN172"/>
      <c r="VJO172"/>
      <c r="VJP172"/>
      <c r="VJQ172"/>
      <c r="VJR172"/>
      <c r="VJS172"/>
      <c r="VJT172"/>
      <c r="VJU172"/>
      <c r="VJV172"/>
      <c r="VJW172"/>
      <c r="VJX172"/>
      <c r="VJY172"/>
      <c r="VJZ172"/>
      <c r="VKA172"/>
      <c r="VKB172"/>
      <c r="VKC172"/>
      <c r="VKD172"/>
      <c r="VKE172"/>
      <c r="VKF172"/>
      <c r="VKG172"/>
      <c r="VKH172"/>
      <c r="VKI172"/>
      <c r="VKJ172"/>
      <c r="VKK172"/>
      <c r="VKL172"/>
      <c r="VKM172"/>
      <c r="VKN172"/>
      <c r="VKO172"/>
      <c r="VKP172"/>
      <c r="VKQ172"/>
      <c r="VKR172"/>
      <c r="VKS172"/>
      <c r="VKT172"/>
      <c r="VKU172"/>
      <c r="VKV172"/>
      <c r="VKW172"/>
      <c r="VKX172"/>
      <c r="VKY172"/>
      <c r="VKZ172"/>
      <c r="VLA172"/>
      <c r="VLB172"/>
      <c r="VLC172"/>
      <c r="VLD172"/>
      <c r="VLE172"/>
      <c r="VLF172"/>
      <c r="VLG172"/>
      <c r="VLH172"/>
      <c r="VLI172"/>
      <c r="VLJ172"/>
      <c r="VLK172"/>
      <c r="VLL172"/>
      <c r="VLM172"/>
      <c r="VLN172"/>
      <c r="VLO172"/>
      <c r="VLP172"/>
      <c r="VLQ172"/>
      <c r="VLR172"/>
      <c r="VLS172"/>
      <c r="VLT172"/>
      <c r="VLU172"/>
      <c r="VLV172"/>
      <c r="VLW172"/>
      <c r="VLX172"/>
      <c r="VLY172"/>
      <c r="VLZ172"/>
      <c r="VMA172"/>
      <c r="VMB172"/>
      <c r="VMC172"/>
      <c r="VMD172"/>
      <c r="VME172"/>
      <c r="VMF172"/>
      <c r="VMG172"/>
      <c r="VMH172"/>
      <c r="VMI172"/>
      <c r="VMJ172"/>
      <c r="VMK172"/>
      <c r="VML172"/>
      <c r="VMM172"/>
      <c r="VMN172"/>
      <c r="VMO172"/>
      <c r="VMP172"/>
      <c r="VMQ172"/>
      <c r="VMR172"/>
      <c r="VMS172"/>
      <c r="VMT172"/>
      <c r="VMU172"/>
      <c r="VMV172"/>
      <c r="VMW172"/>
      <c r="VMX172"/>
      <c r="VMY172"/>
      <c r="VMZ172"/>
      <c r="VNA172"/>
      <c r="VNB172"/>
      <c r="VNC172"/>
      <c r="VND172"/>
      <c r="VNE172"/>
      <c r="VNF172"/>
      <c r="VNG172"/>
      <c r="VNH172"/>
      <c r="VNI172"/>
      <c r="VNJ172"/>
      <c r="VNK172"/>
      <c r="VNL172"/>
      <c r="VNM172"/>
      <c r="VNN172"/>
      <c r="VNO172"/>
      <c r="VNP172"/>
      <c r="VNQ172"/>
      <c r="VNR172"/>
      <c r="VNS172"/>
      <c r="VNT172"/>
      <c r="VNU172"/>
      <c r="VNV172"/>
      <c r="VNW172"/>
      <c r="VNX172"/>
      <c r="VNY172"/>
      <c r="VNZ172"/>
      <c r="VOA172"/>
      <c r="VOB172"/>
      <c r="VOC172"/>
      <c r="VOD172"/>
      <c r="VOE172"/>
      <c r="VOF172"/>
      <c r="VOG172"/>
      <c r="VOH172"/>
      <c r="VOI172"/>
      <c r="VOJ172"/>
      <c r="VOK172"/>
      <c r="VOL172"/>
      <c r="VOM172"/>
      <c r="VON172"/>
      <c r="VOO172"/>
      <c r="VOP172"/>
      <c r="VOQ172"/>
      <c r="VOR172"/>
      <c r="VOS172"/>
      <c r="VOT172"/>
      <c r="VOU172"/>
      <c r="VOV172"/>
      <c r="VOW172"/>
      <c r="VOX172"/>
      <c r="VOY172"/>
      <c r="VOZ172"/>
      <c r="VPA172"/>
      <c r="VPB172"/>
      <c r="VPC172"/>
      <c r="VPD172"/>
      <c r="VPE172"/>
      <c r="VPF172"/>
      <c r="VPG172"/>
      <c r="VPH172"/>
      <c r="VPI172"/>
      <c r="VPJ172"/>
      <c r="VPK172"/>
      <c r="VPL172"/>
      <c r="VPM172"/>
      <c r="VPN172"/>
      <c r="VPO172"/>
      <c r="VPP172"/>
      <c r="VPQ172"/>
      <c r="VPR172"/>
      <c r="VPS172"/>
      <c r="VPT172"/>
      <c r="VPU172"/>
      <c r="VPV172"/>
      <c r="VPW172"/>
      <c r="VPX172"/>
      <c r="VPY172"/>
      <c r="VPZ172"/>
      <c r="VQA172"/>
      <c r="VQB172"/>
      <c r="VQC172"/>
      <c r="VQD172"/>
      <c r="VQE172"/>
      <c r="VQF172"/>
      <c r="VQG172"/>
      <c r="VQH172"/>
      <c r="VQI172"/>
      <c r="VQJ172"/>
      <c r="VQK172"/>
      <c r="VQL172"/>
      <c r="VQM172"/>
      <c r="VQN172"/>
      <c r="VQO172"/>
      <c r="VQP172"/>
      <c r="VQQ172"/>
      <c r="VQR172"/>
      <c r="VQS172"/>
      <c r="VQT172"/>
      <c r="VQU172"/>
      <c r="VQV172"/>
      <c r="VQW172"/>
      <c r="VQX172"/>
      <c r="VQY172"/>
      <c r="VQZ172"/>
      <c r="VRA172"/>
      <c r="VRB172"/>
      <c r="VRC172"/>
      <c r="VRD172"/>
      <c r="VRE172"/>
      <c r="VRF172"/>
      <c r="VRG172"/>
      <c r="VRH172"/>
      <c r="VRI172"/>
      <c r="VRJ172"/>
      <c r="VRK172"/>
      <c r="VRL172"/>
      <c r="VRM172"/>
      <c r="VRN172"/>
      <c r="VRO172"/>
      <c r="VRP172"/>
      <c r="VRQ172"/>
      <c r="VRR172"/>
      <c r="VRS172"/>
      <c r="VRT172"/>
      <c r="VRU172"/>
      <c r="VRV172"/>
      <c r="VRW172"/>
      <c r="VRX172"/>
      <c r="VRY172"/>
      <c r="VRZ172"/>
      <c r="VSA172"/>
      <c r="VSB172"/>
      <c r="VSC172"/>
      <c r="VSD172"/>
      <c r="VSE172"/>
      <c r="VSF172"/>
      <c r="VSG172"/>
      <c r="VSH172"/>
      <c r="VSI172"/>
      <c r="VSJ172"/>
      <c r="VSK172"/>
      <c r="VSL172"/>
      <c r="VSM172"/>
      <c r="VSN172"/>
      <c r="VSO172"/>
      <c r="VSP172"/>
      <c r="VSQ172"/>
      <c r="VSR172"/>
      <c r="VSS172"/>
      <c r="VST172"/>
      <c r="VSU172"/>
      <c r="VSV172"/>
      <c r="VSW172"/>
      <c r="VSX172"/>
      <c r="VSY172"/>
      <c r="VSZ172"/>
      <c r="VTA172"/>
      <c r="VTB172"/>
      <c r="VTC172"/>
      <c r="VTD172"/>
      <c r="VTE172"/>
      <c r="VTF172"/>
      <c r="VTG172"/>
      <c r="VTH172"/>
      <c r="VTI172"/>
      <c r="VTJ172"/>
      <c r="VTK172"/>
      <c r="VTL172"/>
      <c r="VTM172"/>
      <c r="VTN172"/>
      <c r="VTO172"/>
      <c r="VTP172"/>
      <c r="VTQ172"/>
      <c r="VTR172"/>
      <c r="VTS172"/>
      <c r="VTT172"/>
      <c r="VTU172"/>
      <c r="VTV172"/>
      <c r="VTW172"/>
      <c r="VTX172"/>
      <c r="VTY172"/>
      <c r="VTZ172"/>
      <c r="VUA172"/>
      <c r="VUB172"/>
      <c r="VUC172"/>
      <c r="VUD172"/>
      <c r="VUE172"/>
      <c r="VUF172"/>
      <c r="VUG172"/>
      <c r="VUH172"/>
      <c r="VUI172"/>
      <c r="VUJ172"/>
      <c r="VUK172"/>
      <c r="VUL172"/>
      <c r="VUM172"/>
      <c r="VUN172"/>
      <c r="VUO172"/>
      <c r="VUP172"/>
      <c r="VUQ172"/>
      <c r="VUR172"/>
      <c r="VUS172"/>
      <c r="VUT172"/>
      <c r="VUU172"/>
      <c r="VUV172"/>
      <c r="VUW172"/>
      <c r="VUX172"/>
      <c r="VUY172"/>
      <c r="VUZ172"/>
      <c r="VVA172"/>
      <c r="VVB172"/>
      <c r="VVC172"/>
      <c r="VVD172"/>
      <c r="VVE172"/>
      <c r="VVF172"/>
      <c r="VVG172"/>
      <c r="VVH172"/>
      <c r="VVI172"/>
      <c r="VVJ172"/>
      <c r="VVK172"/>
      <c r="VVL172"/>
      <c r="VVM172"/>
      <c r="VVN172"/>
      <c r="VVO172"/>
      <c r="VVP172"/>
      <c r="VVQ172"/>
      <c r="VVR172"/>
      <c r="VVS172"/>
      <c r="VVT172"/>
      <c r="VVU172"/>
      <c r="VVV172"/>
      <c r="VVW172"/>
      <c r="VVX172"/>
      <c r="VVY172"/>
      <c r="VVZ172"/>
      <c r="VWA172"/>
      <c r="VWB172"/>
      <c r="VWC172"/>
      <c r="VWD172"/>
      <c r="VWE172"/>
      <c r="VWF172"/>
      <c r="VWG172"/>
      <c r="VWH172"/>
      <c r="VWI172"/>
      <c r="VWJ172"/>
      <c r="VWK172"/>
      <c r="VWL172"/>
      <c r="VWM172"/>
      <c r="VWN172"/>
      <c r="VWO172"/>
      <c r="VWP172"/>
      <c r="VWQ172"/>
      <c r="VWR172"/>
      <c r="VWS172"/>
      <c r="VWT172"/>
      <c r="VWU172"/>
      <c r="VWV172"/>
      <c r="VWW172"/>
      <c r="VWX172"/>
      <c r="VWY172"/>
      <c r="VWZ172"/>
      <c r="VXA172"/>
      <c r="VXB172"/>
      <c r="VXC172"/>
      <c r="VXD172"/>
      <c r="VXE172"/>
      <c r="VXF172"/>
      <c r="VXG172"/>
      <c r="VXH172"/>
      <c r="VXI172"/>
      <c r="VXJ172"/>
      <c r="VXK172"/>
      <c r="VXL172"/>
      <c r="VXM172"/>
      <c r="VXN172"/>
      <c r="VXO172"/>
      <c r="VXP172"/>
      <c r="VXQ172"/>
      <c r="VXR172"/>
      <c r="VXS172"/>
      <c r="VXT172"/>
      <c r="VXU172"/>
      <c r="VXV172"/>
      <c r="VXW172"/>
      <c r="VXX172"/>
      <c r="VXY172"/>
      <c r="VXZ172"/>
      <c r="VYA172"/>
      <c r="VYB172"/>
      <c r="VYC172"/>
      <c r="VYD172"/>
      <c r="VYE172"/>
      <c r="VYF172"/>
      <c r="VYG172"/>
      <c r="VYH172"/>
      <c r="VYI172"/>
      <c r="VYJ172"/>
      <c r="VYK172"/>
      <c r="VYL172"/>
      <c r="VYM172"/>
      <c r="VYN172"/>
      <c r="VYO172"/>
      <c r="VYP172"/>
      <c r="VYQ172"/>
      <c r="VYR172"/>
      <c r="VYS172"/>
      <c r="VYT172"/>
      <c r="VYU172"/>
      <c r="VYV172"/>
      <c r="VYW172"/>
      <c r="VYX172"/>
      <c r="VYY172"/>
      <c r="VYZ172"/>
      <c r="VZA172"/>
      <c r="VZB172"/>
      <c r="VZC172"/>
      <c r="VZD172"/>
      <c r="VZE172"/>
      <c r="VZF172"/>
      <c r="VZG172"/>
      <c r="VZH172"/>
      <c r="VZI172"/>
      <c r="VZJ172"/>
      <c r="VZK172"/>
      <c r="VZL172"/>
      <c r="VZM172"/>
      <c r="VZN172"/>
      <c r="VZO172"/>
      <c r="VZP172"/>
      <c r="VZQ172"/>
      <c r="VZR172"/>
      <c r="VZS172"/>
      <c r="VZT172"/>
      <c r="VZU172"/>
      <c r="VZV172"/>
      <c r="VZW172"/>
      <c r="VZX172"/>
      <c r="VZY172"/>
      <c r="VZZ172"/>
      <c r="WAA172"/>
      <c r="WAB172"/>
      <c r="WAC172"/>
      <c r="WAD172"/>
      <c r="WAE172"/>
      <c r="WAF172"/>
      <c r="WAG172"/>
      <c r="WAH172"/>
      <c r="WAI172"/>
      <c r="WAJ172"/>
      <c r="WAK172"/>
      <c r="WAL172"/>
      <c r="WAM172"/>
      <c r="WAN172"/>
      <c r="WAO172"/>
      <c r="WAP172"/>
      <c r="WAQ172"/>
      <c r="WAR172"/>
      <c r="WAS172"/>
      <c r="WAT172"/>
      <c r="WAU172"/>
      <c r="WAV172"/>
      <c r="WAW172"/>
      <c r="WAX172"/>
      <c r="WAY172"/>
      <c r="WAZ172"/>
      <c r="WBA172"/>
      <c r="WBB172"/>
      <c r="WBC172"/>
      <c r="WBD172"/>
      <c r="WBE172"/>
      <c r="WBF172"/>
      <c r="WBG172"/>
      <c r="WBH172"/>
      <c r="WBI172"/>
      <c r="WBJ172"/>
      <c r="WBK172"/>
      <c r="WBL172"/>
      <c r="WBM172"/>
      <c r="WBN172"/>
      <c r="WBO172"/>
      <c r="WBP172"/>
      <c r="WBQ172"/>
      <c r="WBR172"/>
      <c r="WBS172"/>
      <c r="WBT172"/>
      <c r="WBU172"/>
      <c r="WBV172"/>
      <c r="WBW172"/>
      <c r="WBX172"/>
      <c r="WBY172"/>
      <c r="WBZ172"/>
      <c r="WCA172"/>
      <c r="WCB172"/>
      <c r="WCC172"/>
      <c r="WCD172"/>
      <c r="WCE172"/>
      <c r="WCF172"/>
      <c r="WCG172"/>
      <c r="WCH172"/>
      <c r="WCI172"/>
      <c r="WCJ172"/>
      <c r="WCK172"/>
      <c r="WCL172"/>
      <c r="WCM172"/>
      <c r="WCN172"/>
      <c r="WCO172"/>
      <c r="WCP172"/>
      <c r="WCQ172"/>
      <c r="WCR172"/>
      <c r="WCS172"/>
      <c r="WCT172"/>
      <c r="WCU172"/>
      <c r="WCV172"/>
      <c r="WCW172"/>
      <c r="WCX172"/>
      <c r="WCY172"/>
      <c r="WCZ172"/>
      <c r="WDA172"/>
      <c r="WDB172"/>
      <c r="WDC172"/>
      <c r="WDD172"/>
      <c r="WDE172"/>
      <c r="WDF172"/>
      <c r="WDG172"/>
      <c r="WDH172"/>
      <c r="WDI172"/>
      <c r="WDJ172"/>
      <c r="WDK172"/>
      <c r="WDL172"/>
      <c r="WDM172"/>
      <c r="WDN172"/>
      <c r="WDO172"/>
      <c r="WDP172"/>
      <c r="WDQ172"/>
      <c r="WDR172"/>
      <c r="WDS172"/>
      <c r="WDT172"/>
      <c r="WDU172"/>
      <c r="WDV172"/>
      <c r="WDW172"/>
      <c r="WDX172"/>
      <c r="WDY172"/>
      <c r="WDZ172"/>
      <c r="WEA172"/>
      <c r="WEB172"/>
      <c r="WEC172"/>
      <c r="WED172"/>
      <c r="WEE172"/>
      <c r="WEF172"/>
      <c r="WEG172"/>
      <c r="WEH172"/>
      <c r="WEI172"/>
      <c r="WEJ172"/>
      <c r="WEK172"/>
      <c r="WEL172"/>
      <c r="WEM172"/>
      <c r="WEN172"/>
      <c r="WEO172"/>
      <c r="WEP172"/>
      <c r="WEQ172"/>
      <c r="WER172"/>
      <c r="WES172"/>
      <c r="WET172"/>
      <c r="WEU172"/>
      <c r="WEV172"/>
      <c r="WEW172"/>
      <c r="WEX172"/>
      <c r="WEY172"/>
      <c r="WEZ172"/>
      <c r="WFA172"/>
      <c r="WFB172"/>
      <c r="WFC172"/>
      <c r="WFD172"/>
      <c r="WFE172"/>
      <c r="WFF172"/>
      <c r="WFG172"/>
      <c r="WFH172"/>
      <c r="WFI172"/>
      <c r="WFJ172"/>
      <c r="WFK172"/>
      <c r="WFL172"/>
      <c r="WFM172"/>
      <c r="WFN172"/>
      <c r="WFO172"/>
      <c r="WFP172"/>
      <c r="WFQ172"/>
      <c r="WFR172"/>
      <c r="WFS172"/>
      <c r="WFT172"/>
      <c r="WFU172"/>
      <c r="WFV172"/>
      <c r="WFW172"/>
      <c r="WFX172"/>
      <c r="WFY172"/>
      <c r="WFZ172"/>
      <c r="WGA172"/>
      <c r="WGB172"/>
      <c r="WGC172"/>
      <c r="WGD172"/>
      <c r="WGE172"/>
      <c r="WGF172"/>
      <c r="WGG172"/>
      <c r="WGH172"/>
      <c r="WGI172"/>
      <c r="WGJ172"/>
      <c r="WGK172"/>
      <c r="WGL172"/>
      <c r="WGM172"/>
      <c r="WGN172"/>
      <c r="WGO172"/>
      <c r="WGP172"/>
      <c r="WGQ172"/>
      <c r="WGR172"/>
      <c r="WGS172"/>
      <c r="WGT172"/>
      <c r="WGU172"/>
      <c r="WGV172"/>
      <c r="WGW172"/>
      <c r="WGX172"/>
      <c r="WGY172"/>
      <c r="WGZ172"/>
      <c r="WHA172"/>
      <c r="WHB172"/>
      <c r="WHC172"/>
      <c r="WHD172"/>
      <c r="WHE172"/>
      <c r="WHF172"/>
      <c r="WHG172"/>
      <c r="WHH172"/>
      <c r="WHI172"/>
      <c r="WHJ172"/>
      <c r="WHK172"/>
      <c r="WHL172"/>
      <c r="WHM172"/>
      <c r="WHN172"/>
      <c r="WHO172"/>
      <c r="WHP172"/>
      <c r="WHQ172"/>
      <c r="WHR172"/>
      <c r="WHS172"/>
      <c r="WHT172"/>
      <c r="WHU172"/>
      <c r="WHV172"/>
      <c r="WHW172"/>
      <c r="WHX172"/>
      <c r="WHY172"/>
      <c r="WHZ172"/>
      <c r="WIA172"/>
      <c r="WIB172"/>
      <c r="WIC172"/>
      <c r="WID172"/>
      <c r="WIE172"/>
      <c r="WIF172"/>
      <c r="WIG172"/>
      <c r="WIH172"/>
      <c r="WII172"/>
      <c r="WIJ172"/>
      <c r="WIK172"/>
      <c r="WIL172"/>
      <c r="WIM172"/>
      <c r="WIN172"/>
      <c r="WIO172"/>
      <c r="WIP172"/>
      <c r="WIQ172"/>
      <c r="WIR172"/>
      <c r="WIS172"/>
      <c r="WIT172"/>
      <c r="WIU172"/>
      <c r="WIV172"/>
      <c r="WIW172"/>
      <c r="WIX172"/>
      <c r="WIY172"/>
      <c r="WIZ172"/>
      <c r="WJA172"/>
      <c r="WJB172"/>
      <c r="WJC172"/>
      <c r="WJD172"/>
      <c r="WJE172"/>
      <c r="WJF172"/>
      <c r="WJG172"/>
      <c r="WJH172"/>
      <c r="WJI172"/>
      <c r="WJJ172"/>
      <c r="WJK172"/>
      <c r="WJL172"/>
      <c r="WJM172"/>
      <c r="WJN172"/>
      <c r="WJO172"/>
      <c r="WJP172"/>
      <c r="WJQ172"/>
      <c r="WJR172"/>
      <c r="WJS172"/>
      <c r="WJT172"/>
      <c r="WJU172"/>
      <c r="WJV172"/>
      <c r="WJW172"/>
      <c r="WJX172"/>
      <c r="WJY172"/>
      <c r="WJZ172"/>
      <c r="WKA172"/>
      <c r="WKB172"/>
      <c r="WKC172"/>
      <c r="WKD172"/>
      <c r="WKE172"/>
      <c r="WKF172"/>
      <c r="WKG172"/>
      <c r="WKH172"/>
      <c r="WKI172"/>
      <c r="WKJ172"/>
      <c r="WKK172"/>
      <c r="WKL172"/>
      <c r="WKM172"/>
      <c r="WKN172"/>
      <c r="WKO172"/>
      <c r="WKP172"/>
      <c r="WKQ172"/>
      <c r="WKR172"/>
      <c r="WKS172"/>
      <c r="WKT172"/>
      <c r="WKU172"/>
      <c r="WKV172"/>
      <c r="WKW172"/>
      <c r="WKX172"/>
      <c r="WKY172"/>
      <c r="WKZ172"/>
      <c r="WLA172"/>
      <c r="WLB172"/>
      <c r="WLC172"/>
      <c r="WLD172"/>
      <c r="WLE172"/>
      <c r="WLF172"/>
      <c r="WLG172"/>
      <c r="WLH172"/>
      <c r="WLI172"/>
      <c r="WLJ172"/>
      <c r="WLK172"/>
      <c r="WLL172"/>
      <c r="WLM172"/>
      <c r="WLN172"/>
      <c r="WLO172"/>
      <c r="WLP172"/>
      <c r="WLQ172"/>
      <c r="WLR172"/>
      <c r="WLS172"/>
      <c r="WLT172"/>
      <c r="WLU172"/>
      <c r="WLV172"/>
      <c r="WLW172"/>
      <c r="WLX172"/>
      <c r="WLY172"/>
      <c r="WLZ172"/>
      <c r="WMA172"/>
      <c r="WMB172"/>
      <c r="WMC172"/>
      <c r="WMD172"/>
      <c r="WME172"/>
      <c r="WMF172"/>
      <c r="WMG172"/>
      <c r="WMH172"/>
      <c r="WMI172"/>
      <c r="WMJ172"/>
      <c r="WMK172"/>
      <c r="WML172"/>
      <c r="WMM172"/>
      <c r="WMN172"/>
      <c r="WMO172"/>
      <c r="WMP172"/>
      <c r="WMQ172"/>
      <c r="WMR172"/>
      <c r="WMS172"/>
      <c r="WMT172"/>
      <c r="WMU172"/>
      <c r="WMV172"/>
      <c r="WMW172"/>
      <c r="WMX172"/>
      <c r="WMY172"/>
      <c r="WMZ172"/>
      <c r="WNA172"/>
      <c r="WNB172"/>
      <c r="WNC172"/>
      <c r="WND172"/>
      <c r="WNE172"/>
      <c r="WNF172"/>
      <c r="WNG172"/>
      <c r="WNH172"/>
      <c r="WNI172"/>
      <c r="WNJ172"/>
      <c r="WNK172"/>
      <c r="WNL172"/>
      <c r="WNM172"/>
      <c r="WNN172"/>
      <c r="WNO172"/>
      <c r="WNP172"/>
      <c r="WNQ172"/>
      <c r="WNR172"/>
      <c r="WNS172"/>
      <c r="WNT172"/>
      <c r="WNU172"/>
      <c r="WNV172"/>
      <c r="WNW172"/>
      <c r="WNX172"/>
      <c r="WNY172"/>
      <c r="WNZ172"/>
      <c r="WOA172"/>
      <c r="WOB172"/>
      <c r="WOC172"/>
      <c r="WOD172"/>
      <c r="WOE172"/>
      <c r="WOF172"/>
      <c r="WOG172"/>
      <c r="WOH172"/>
      <c r="WOI172"/>
      <c r="WOJ172"/>
      <c r="WOK172"/>
      <c r="WOL172"/>
      <c r="WOM172"/>
      <c r="WON172"/>
      <c r="WOO172"/>
      <c r="WOP172"/>
      <c r="WOQ172"/>
      <c r="WOR172"/>
      <c r="WOS172"/>
      <c r="WOT172"/>
      <c r="WOU172"/>
      <c r="WOV172"/>
      <c r="WOW172"/>
      <c r="WOX172"/>
      <c r="WOY172"/>
      <c r="WOZ172"/>
      <c r="WPA172"/>
      <c r="WPB172"/>
      <c r="WPC172"/>
      <c r="WPD172"/>
      <c r="WPE172"/>
      <c r="WPF172"/>
      <c r="WPG172"/>
      <c r="WPH172"/>
      <c r="WPI172"/>
      <c r="WPJ172"/>
      <c r="WPK172"/>
      <c r="WPL172"/>
      <c r="WPM172"/>
      <c r="WPN172"/>
      <c r="WPO172"/>
      <c r="WPP172"/>
      <c r="WPQ172"/>
      <c r="WPR172"/>
      <c r="WPS172"/>
      <c r="WPT172"/>
      <c r="WPU172"/>
      <c r="WPV172"/>
      <c r="WPW172"/>
      <c r="WPX172"/>
      <c r="WPY172"/>
      <c r="WPZ172"/>
      <c r="WQA172"/>
      <c r="WQB172"/>
      <c r="WQC172"/>
      <c r="WQD172"/>
      <c r="WQE172"/>
      <c r="WQF172"/>
      <c r="WQG172"/>
      <c r="WQH172"/>
      <c r="WQI172"/>
      <c r="WQJ172"/>
      <c r="WQK172"/>
      <c r="WQL172"/>
      <c r="WQM172"/>
      <c r="WQN172"/>
      <c r="WQO172"/>
      <c r="WQP172"/>
      <c r="WQQ172"/>
      <c r="WQR172"/>
      <c r="WQS172"/>
      <c r="WQT172"/>
      <c r="WQU172"/>
      <c r="WQV172"/>
      <c r="WQW172"/>
      <c r="WQX172"/>
      <c r="WQY172"/>
      <c r="WQZ172"/>
      <c r="WRA172"/>
      <c r="WRB172"/>
      <c r="WRC172"/>
      <c r="WRD172"/>
      <c r="WRE172"/>
      <c r="WRF172"/>
      <c r="WRG172"/>
      <c r="WRH172"/>
      <c r="WRI172"/>
      <c r="WRJ172"/>
      <c r="WRK172"/>
      <c r="WRL172"/>
      <c r="WRM172"/>
      <c r="WRN172"/>
      <c r="WRO172"/>
      <c r="WRP172"/>
      <c r="WRQ172"/>
      <c r="WRR172"/>
      <c r="WRS172"/>
      <c r="WRT172"/>
      <c r="WRU172"/>
      <c r="WRV172"/>
      <c r="WRW172"/>
      <c r="WRX172"/>
      <c r="WRY172"/>
      <c r="WRZ172"/>
      <c r="WSA172"/>
      <c r="WSB172"/>
      <c r="WSC172"/>
      <c r="WSD172"/>
      <c r="WSE172"/>
      <c r="WSF172"/>
      <c r="WSG172"/>
      <c r="WSH172"/>
      <c r="WSI172"/>
      <c r="WSJ172"/>
      <c r="WSK172"/>
      <c r="WSL172"/>
      <c r="WSM172"/>
      <c r="WSN172"/>
      <c r="WSO172"/>
      <c r="WSP172"/>
      <c r="WSQ172"/>
      <c r="WSR172"/>
      <c r="WSS172"/>
      <c r="WST172"/>
      <c r="WSU172"/>
      <c r="WSV172"/>
      <c r="WSW172"/>
      <c r="WSX172"/>
      <c r="WSY172"/>
      <c r="WSZ172"/>
      <c r="WTA172"/>
      <c r="WTB172"/>
      <c r="WTC172"/>
      <c r="WTD172"/>
      <c r="WTE172"/>
      <c r="WTF172"/>
      <c r="WTG172"/>
      <c r="WTH172"/>
      <c r="WTI172"/>
      <c r="WTJ172"/>
      <c r="WTK172"/>
      <c r="WTL172"/>
      <c r="WTM172"/>
      <c r="WTN172"/>
      <c r="WTO172"/>
      <c r="WTP172"/>
      <c r="WTQ172"/>
      <c r="WTR172"/>
      <c r="WTS172"/>
      <c r="WTT172"/>
      <c r="WTU172"/>
      <c r="WTV172"/>
      <c r="WTW172"/>
      <c r="WTX172"/>
      <c r="WTY172"/>
      <c r="WTZ172"/>
      <c r="WUA172"/>
      <c r="WUB172"/>
      <c r="WUC172"/>
      <c r="WUD172"/>
      <c r="WUE172"/>
      <c r="WUF172"/>
      <c r="WUG172"/>
      <c r="WUH172"/>
      <c r="WUI172"/>
      <c r="WUJ172"/>
      <c r="WUK172"/>
      <c r="WUL172"/>
      <c r="WUM172"/>
      <c r="WUN172"/>
      <c r="WUO172"/>
      <c r="WUP172"/>
      <c r="WUQ172"/>
      <c r="WUR172"/>
      <c r="WUS172"/>
      <c r="WUT172"/>
      <c r="WUU172"/>
      <c r="WUV172"/>
      <c r="WUW172"/>
      <c r="WUX172"/>
      <c r="WUY172"/>
      <c r="WUZ172"/>
      <c r="WVA172"/>
      <c r="WVB172"/>
      <c r="WVC172"/>
      <c r="WVD172"/>
      <c r="WVE172"/>
      <c r="WVF172"/>
      <c r="WVG172"/>
      <c r="WVH172"/>
      <c r="WVI172"/>
      <c r="WVJ172"/>
      <c r="WVK172"/>
      <c r="WVL172"/>
      <c r="WVM172"/>
      <c r="WVN172"/>
      <c r="WVO172"/>
      <c r="WVP172"/>
      <c r="WVQ172"/>
      <c r="WVR172"/>
      <c r="WVS172"/>
      <c r="WVT172"/>
      <c r="WVU172"/>
      <c r="WVV172"/>
      <c r="WVW172"/>
      <c r="WVX172"/>
      <c r="WVY172"/>
      <c r="WVZ172"/>
      <c r="WWA172"/>
      <c r="WWB172"/>
      <c r="WWC172"/>
      <c r="WWD172"/>
      <c r="WWE172"/>
      <c r="WWF172"/>
      <c r="WWG172"/>
      <c r="WWH172"/>
      <c r="WWI172"/>
      <c r="WWJ172"/>
      <c r="WWK172"/>
      <c r="WWL172"/>
      <c r="WWM172"/>
      <c r="WWN172"/>
      <c r="WWO172"/>
      <c r="WWP172"/>
      <c r="WWQ172"/>
      <c r="WWR172"/>
      <c r="WWS172"/>
      <c r="WWT172"/>
      <c r="WWU172"/>
      <c r="WWV172"/>
      <c r="WWW172"/>
      <c r="WWX172"/>
      <c r="WWY172"/>
      <c r="WWZ172"/>
      <c r="WXA172"/>
      <c r="WXB172"/>
      <c r="WXC172"/>
      <c r="WXD172"/>
      <c r="WXE172"/>
      <c r="WXF172"/>
      <c r="WXG172"/>
      <c r="WXH172"/>
      <c r="WXI172"/>
      <c r="WXJ172"/>
      <c r="WXK172"/>
      <c r="WXL172"/>
      <c r="WXM172"/>
      <c r="WXN172"/>
      <c r="WXO172"/>
      <c r="WXP172"/>
      <c r="WXQ172"/>
      <c r="WXR172"/>
      <c r="WXS172"/>
      <c r="WXT172"/>
      <c r="WXU172"/>
      <c r="WXV172"/>
      <c r="WXW172"/>
      <c r="WXX172"/>
      <c r="WXY172"/>
      <c r="WXZ172"/>
      <c r="WYA172"/>
      <c r="WYB172"/>
      <c r="WYC172"/>
      <c r="WYD172"/>
      <c r="WYE172"/>
      <c r="WYF172"/>
      <c r="WYG172"/>
      <c r="WYH172"/>
      <c r="WYI172"/>
      <c r="WYJ172"/>
      <c r="WYK172"/>
      <c r="WYL172"/>
      <c r="WYM172"/>
      <c r="WYN172"/>
      <c r="WYO172"/>
      <c r="WYP172"/>
      <c r="WYQ172"/>
      <c r="WYR172"/>
      <c r="WYS172"/>
      <c r="WYT172"/>
      <c r="WYU172"/>
      <c r="WYV172"/>
      <c r="WYW172"/>
      <c r="WYX172"/>
      <c r="WYY172"/>
      <c r="WYZ172"/>
      <c r="WZA172"/>
      <c r="WZB172"/>
      <c r="WZC172"/>
      <c r="WZD172"/>
      <c r="WZE172"/>
      <c r="WZF172"/>
      <c r="WZG172"/>
      <c r="WZH172"/>
      <c r="WZI172"/>
      <c r="WZJ172"/>
      <c r="WZK172"/>
      <c r="WZL172"/>
      <c r="WZM172"/>
      <c r="WZN172"/>
      <c r="WZO172"/>
      <c r="WZP172"/>
      <c r="WZQ172"/>
      <c r="WZR172"/>
      <c r="WZS172"/>
      <c r="WZT172"/>
      <c r="WZU172"/>
      <c r="WZV172"/>
      <c r="WZW172"/>
      <c r="WZX172"/>
      <c r="WZY172"/>
      <c r="WZZ172"/>
      <c r="XAA172"/>
      <c r="XAB172"/>
      <c r="XAC172"/>
      <c r="XAD172"/>
      <c r="XAE172"/>
      <c r="XAF172"/>
      <c r="XAG172"/>
      <c r="XAH172"/>
      <c r="XAI172"/>
      <c r="XAJ172"/>
      <c r="XAK172"/>
      <c r="XAL172"/>
      <c r="XAM172"/>
      <c r="XAN172"/>
      <c r="XAO172"/>
      <c r="XAP172"/>
      <c r="XAQ172"/>
      <c r="XAR172"/>
      <c r="XAS172"/>
      <c r="XAT172"/>
      <c r="XAU172"/>
      <c r="XAV172"/>
      <c r="XAW172"/>
      <c r="XAX172"/>
      <c r="XAY172"/>
      <c r="XAZ172"/>
      <c r="XBA172"/>
      <c r="XBB172"/>
      <c r="XBC172"/>
      <c r="XBD172"/>
      <c r="XBE172"/>
      <c r="XBF172"/>
      <c r="XBG172"/>
      <c r="XBH172"/>
      <c r="XBI172"/>
      <c r="XBJ172"/>
      <c r="XBK172"/>
      <c r="XBL172"/>
      <c r="XBM172"/>
      <c r="XBN172"/>
      <c r="XBO172"/>
      <c r="XBP172"/>
      <c r="XBQ172"/>
      <c r="XBR172"/>
      <c r="XBS172"/>
      <c r="XBT172"/>
      <c r="XBU172"/>
      <c r="XBV172"/>
      <c r="XBW172"/>
      <c r="XBX172"/>
      <c r="XBY172"/>
      <c r="XBZ172"/>
      <c r="XCA172"/>
      <c r="XCB172"/>
      <c r="XCC172"/>
      <c r="XCD172"/>
      <c r="XCE172"/>
      <c r="XCF172"/>
      <c r="XCG172"/>
      <c r="XCH172"/>
      <c r="XCI172"/>
      <c r="XCJ172"/>
      <c r="XCK172"/>
      <c r="XCL172"/>
      <c r="XCM172"/>
      <c r="XCN172"/>
      <c r="XCO172"/>
      <c r="XCP172"/>
      <c r="XCQ172"/>
      <c r="XCR172"/>
      <c r="XCS172"/>
      <c r="XCT172"/>
      <c r="XCU172"/>
      <c r="XCV172"/>
      <c r="XCW172"/>
      <c r="XCX172"/>
      <c r="XCY172"/>
      <c r="XCZ172"/>
      <c r="XDA172"/>
      <c r="XDB172"/>
      <c r="XDC172"/>
      <c r="XDD172"/>
      <c r="XDE172"/>
      <c r="XDF172"/>
      <c r="XDG172"/>
      <c r="XDH172"/>
      <c r="XDI172"/>
      <c r="XDJ172"/>
      <c r="XDK172"/>
      <c r="XDL172"/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  <c r="XFB172"/>
      <c r="XFC172"/>
      <c r="XFD172"/>
    </row>
    <row r="173" spans="1:16384" ht="16.350000000000001" customHeight="1" x14ac:dyDescent="0.25">
      <c r="A173" s="156"/>
      <c r="B173" s="16" t="s">
        <v>43</v>
      </c>
      <c r="C173" s="17" t="s">
        <v>44</v>
      </c>
      <c r="D173" s="16">
        <v>100</v>
      </c>
      <c r="E173" s="18">
        <f t="shared" ref="E173:P173" si="76">BD173*100/100</f>
        <v>0.4</v>
      </c>
      <c r="F173" s="18">
        <f t="shared" si="76"/>
        <v>0.4</v>
      </c>
      <c r="G173" s="18">
        <f t="shared" si="76"/>
        <v>9.8000000000000007</v>
      </c>
      <c r="H173" s="18">
        <f t="shared" si="76"/>
        <v>47</v>
      </c>
      <c r="I173" s="18">
        <f t="shared" si="76"/>
        <v>0</v>
      </c>
      <c r="J173" s="18">
        <f t="shared" si="76"/>
        <v>0.03</v>
      </c>
      <c r="K173" s="18">
        <f t="shared" si="76"/>
        <v>0.02</v>
      </c>
      <c r="L173" s="18">
        <f t="shared" si="76"/>
        <v>10</v>
      </c>
      <c r="M173" s="18">
        <f t="shared" si="76"/>
        <v>16</v>
      </c>
      <c r="N173" s="18">
        <f t="shared" si="76"/>
        <v>9</v>
      </c>
      <c r="O173" s="18">
        <f t="shared" si="76"/>
        <v>11</v>
      </c>
      <c r="P173" s="18">
        <f t="shared" si="76"/>
        <v>2.2000000000000002</v>
      </c>
      <c r="BD173" s="21">
        <v>0.4</v>
      </c>
      <c r="BE173" s="21">
        <v>0.4</v>
      </c>
      <c r="BF173" s="21">
        <v>9.8000000000000007</v>
      </c>
      <c r="BG173" s="21">
        <v>47</v>
      </c>
      <c r="BH173" s="44"/>
      <c r="BI173" s="16">
        <v>0.03</v>
      </c>
      <c r="BJ173" s="16">
        <v>0.02</v>
      </c>
      <c r="BK173" s="21">
        <v>10</v>
      </c>
      <c r="BL173" s="21">
        <v>16</v>
      </c>
      <c r="BM173" s="21">
        <v>9</v>
      </c>
      <c r="BN173" s="21">
        <v>11</v>
      </c>
      <c r="BO173" s="21">
        <v>2.2000000000000002</v>
      </c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  <c r="AWT173"/>
      <c r="AWU173"/>
      <c r="AWV173"/>
      <c r="AWW173"/>
      <c r="AWX173"/>
      <c r="AWY173"/>
      <c r="AWZ173"/>
      <c r="AXA173"/>
      <c r="AXB173"/>
      <c r="AXC173"/>
      <c r="AXD173"/>
      <c r="AXE173"/>
      <c r="AXF173"/>
      <c r="AXG173"/>
      <c r="AXH173"/>
      <c r="AXI173"/>
      <c r="AXJ173"/>
      <c r="AXK173"/>
      <c r="AXL173"/>
      <c r="AXM173"/>
      <c r="AXN173"/>
      <c r="AXO173"/>
      <c r="AXP173"/>
      <c r="AXQ173"/>
      <c r="AXR173"/>
      <c r="AXS173"/>
      <c r="AXT173"/>
      <c r="AXU173"/>
      <c r="AXV173"/>
      <c r="AXW173"/>
      <c r="AXX173"/>
      <c r="AXY173"/>
      <c r="AXZ173"/>
      <c r="AYA173"/>
      <c r="AYB173"/>
      <c r="AYC173"/>
      <c r="AYD173"/>
      <c r="AYE173"/>
      <c r="AYF173"/>
      <c r="AYG173"/>
      <c r="AYH173"/>
      <c r="AYI173"/>
      <c r="AYJ173"/>
      <c r="AYK173"/>
      <c r="AYL173"/>
      <c r="AYM173"/>
      <c r="AYN173"/>
      <c r="AYO173"/>
      <c r="AYP173"/>
      <c r="AYQ173"/>
      <c r="AYR173"/>
      <c r="AYS173"/>
      <c r="AYT173"/>
      <c r="AYU173"/>
      <c r="AYV173"/>
      <c r="AYW173"/>
      <c r="AYX173"/>
      <c r="AYY173"/>
      <c r="AYZ173"/>
      <c r="AZA173"/>
      <c r="AZB173"/>
      <c r="AZC173"/>
      <c r="AZD173"/>
      <c r="AZE173"/>
      <c r="AZF173"/>
      <c r="AZG173"/>
      <c r="AZH173"/>
      <c r="AZI173"/>
      <c r="AZJ173"/>
      <c r="AZK173"/>
      <c r="AZL173"/>
      <c r="AZM173"/>
      <c r="AZN173"/>
      <c r="AZO173"/>
      <c r="AZP173"/>
      <c r="AZQ173"/>
      <c r="AZR173"/>
      <c r="AZS173"/>
      <c r="AZT173"/>
      <c r="AZU173"/>
      <c r="AZV173"/>
      <c r="AZW173"/>
      <c r="AZX173"/>
      <c r="AZY173"/>
      <c r="AZZ173"/>
      <c r="BAA173"/>
      <c r="BAB173"/>
      <c r="BAC173"/>
      <c r="BAD173"/>
      <c r="BAE173"/>
      <c r="BAF173"/>
      <c r="BAG173"/>
      <c r="BAH173"/>
      <c r="BAI173"/>
      <c r="BAJ173"/>
      <c r="BAK173"/>
      <c r="BAL173"/>
      <c r="BAM173"/>
      <c r="BAN173"/>
      <c r="BAO173"/>
      <c r="BAP173"/>
      <c r="BAQ173"/>
      <c r="BAR173"/>
      <c r="BAS173"/>
      <c r="BAT173"/>
      <c r="BAU173"/>
      <c r="BAV173"/>
      <c r="BAW173"/>
      <c r="BAX173"/>
      <c r="BAY173"/>
      <c r="BAZ173"/>
      <c r="BBA173"/>
      <c r="BBB173"/>
      <c r="BBC173"/>
      <c r="BBD173"/>
      <c r="BBE173"/>
      <c r="BBF173"/>
      <c r="BBG173"/>
      <c r="BBH173"/>
      <c r="BBI173"/>
      <c r="BBJ173"/>
      <c r="BBK173"/>
      <c r="BBL173"/>
      <c r="BBM173"/>
      <c r="BBN173"/>
      <c r="BBO173"/>
      <c r="BBP173"/>
      <c r="BBQ173"/>
      <c r="BBR173"/>
      <c r="BBS173"/>
      <c r="BBT173"/>
      <c r="BBU173"/>
      <c r="BBV173"/>
      <c r="BBW173"/>
      <c r="BBX173"/>
      <c r="BBY173"/>
      <c r="BBZ173"/>
      <c r="BCA173"/>
      <c r="BCB173"/>
      <c r="BCC173"/>
      <c r="BCD173"/>
      <c r="BCE173"/>
      <c r="BCF173"/>
      <c r="BCG173"/>
      <c r="BCH173"/>
      <c r="BCI173"/>
      <c r="BCJ173"/>
      <c r="BCK173"/>
      <c r="BCL173"/>
      <c r="BCM173"/>
      <c r="BCN173"/>
      <c r="BCO173"/>
      <c r="BCP173"/>
      <c r="BCQ173"/>
      <c r="BCR173"/>
      <c r="BCS173"/>
      <c r="BCT173"/>
      <c r="BCU173"/>
      <c r="BCV173"/>
      <c r="BCW173"/>
      <c r="BCX173"/>
      <c r="BCY173"/>
      <c r="BCZ173"/>
      <c r="BDA173"/>
      <c r="BDB173"/>
      <c r="BDC173"/>
      <c r="BDD173"/>
      <c r="BDE173"/>
      <c r="BDF173"/>
      <c r="BDG173"/>
      <c r="BDH173"/>
      <c r="BDI173"/>
      <c r="BDJ173"/>
      <c r="BDK173"/>
      <c r="BDL173"/>
      <c r="BDM173"/>
      <c r="BDN173"/>
      <c r="BDO173"/>
      <c r="BDP173"/>
      <c r="BDQ173"/>
      <c r="BDR173"/>
      <c r="BDS173"/>
      <c r="BDT173"/>
      <c r="BDU173"/>
      <c r="BDV173"/>
      <c r="BDW173"/>
      <c r="BDX173"/>
      <c r="BDY173"/>
      <c r="BDZ173"/>
      <c r="BEA173"/>
      <c r="BEB173"/>
      <c r="BEC173"/>
      <c r="BED173"/>
      <c r="BEE173"/>
      <c r="BEF173"/>
      <c r="BEG173"/>
      <c r="BEH173"/>
      <c r="BEI173"/>
      <c r="BEJ173"/>
      <c r="BEK173"/>
      <c r="BEL173"/>
      <c r="BEM173"/>
      <c r="BEN173"/>
      <c r="BEO173"/>
      <c r="BEP173"/>
      <c r="BEQ173"/>
      <c r="BER173"/>
      <c r="BES173"/>
      <c r="BET173"/>
      <c r="BEU173"/>
      <c r="BEV173"/>
      <c r="BEW173"/>
      <c r="BEX173"/>
      <c r="BEY173"/>
      <c r="BEZ173"/>
      <c r="BFA173"/>
      <c r="BFB173"/>
      <c r="BFC173"/>
      <c r="BFD173"/>
      <c r="BFE173"/>
      <c r="BFF173"/>
      <c r="BFG173"/>
      <c r="BFH173"/>
      <c r="BFI173"/>
      <c r="BFJ173"/>
      <c r="BFK173"/>
      <c r="BFL173"/>
      <c r="BFM173"/>
      <c r="BFN173"/>
      <c r="BFO173"/>
      <c r="BFP173"/>
      <c r="BFQ173"/>
      <c r="BFR173"/>
      <c r="BFS173"/>
      <c r="BFT173"/>
      <c r="BFU173"/>
      <c r="BFV173"/>
      <c r="BFW173"/>
      <c r="BFX173"/>
      <c r="BFY173"/>
      <c r="BFZ173"/>
      <c r="BGA173"/>
      <c r="BGB173"/>
      <c r="BGC173"/>
      <c r="BGD173"/>
      <c r="BGE173"/>
      <c r="BGF173"/>
      <c r="BGG173"/>
      <c r="BGH173"/>
      <c r="BGI173"/>
      <c r="BGJ173"/>
      <c r="BGK173"/>
      <c r="BGL173"/>
      <c r="BGM173"/>
      <c r="BGN173"/>
      <c r="BGO173"/>
      <c r="BGP173"/>
      <c r="BGQ173"/>
      <c r="BGR173"/>
      <c r="BGS173"/>
      <c r="BGT173"/>
      <c r="BGU173"/>
      <c r="BGV173"/>
      <c r="BGW173"/>
      <c r="BGX173"/>
      <c r="BGY173"/>
      <c r="BGZ173"/>
      <c r="BHA173"/>
      <c r="BHB173"/>
      <c r="BHC173"/>
      <c r="BHD173"/>
      <c r="BHE173"/>
      <c r="BHF173"/>
      <c r="BHG173"/>
      <c r="BHH173"/>
      <c r="BHI173"/>
      <c r="BHJ173"/>
      <c r="BHK173"/>
      <c r="BHL173"/>
      <c r="BHM173"/>
      <c r="BHN173"/>
      <c r="BHO173"/>
      <c r="BHP173"/>
      <c r="BHQ173"/>
      <c r="BHR173"/>
      <c r="BHS173"/>
      <c r="BHT173"/>
      <c r="BHU173"/>
      <c r="BHV173"/>
      <c r="BHW173"/>
      <c r="BHX173"/>
      <c r="BHY173"/>
      <c r="BHZ173"/>
      <c r="BIA173"/>
      <c r="BIB173"/>
      <c r="BIC173"/>
      <c r="BID173"/>
      <c r="BIE173"/>
      <c r="BIF173"/>
      <c r="BIG173"/>
      <c r="BIH173"/>
      <c r="BII173"/>
      <c r="BIJ173"/>
      <c r="BIK173"/>
      <c r="BIL173"/>
      <c r="BIM173"/>
      <c r="BIN173"/>
      <c r="BIO173"/>
      <c r="BIP173"/>
      <c r="BIQ173"/>
      <c r="BIR173"/>
      <c r="BIS173"/>
      <c r="BIT173"/>
      <c r="BIU173"/>
      <c r="BIV173"/>
      <c r="BIW173"/>
      <c r="BIX173"/>
      <c r="BIY173"/>
      <c r="BIZ173"/>
      <c r="BJA173"/>
      <c r="BJB173"/>
      <c r="BJC173"/>
      <c r="BJD173"/>
      <c r="BJE173"/>
      <c r="BJF173"/>
      <c r="BJG173"/>
      <c r="BJH173"/>
      <c r="BJI173"/>
      <c r="BJJ173"/>
      <c r="BJK173"/>
      <c r="BJL173"/>
      <c r="BJM173"/>
      <c r="BJN173"/>
      <c r="BJO173"/>
      <c r="BJP173"/>
      <c r="BJQ173"/>
      <c r="BJR173"/>
      <c r="BJS173"/>
      <c r="BJT173"/>
      <c r="BJU173"/>
      <c r="BJV173"/>
      <c r="BJW173"/>
      <c r="BJX173"/>
      <c r="BJY173"/>
      <c r="BJZ173"/>
      <c r="BKA173"/>
      <c r="BKB173"/>
      <c r="BKC173"/>
      <c r="BKD173"/>
      <c r="BKE173"/>
      <c r="BKF173"/>
      <c r="BKG173"/>
      <c r="BKH173"/>
      <c r="BKI173"/>
      <c r="BKJ173"/>
      <c r="BKK173"/>
      <c r="BKL173"/>
      <c r="BKM173"/>
      <c r="BKN173"/>
      <c r="BKO173"/>
      <c r="BKP173"/>
      <c r="BKQ173"/>
      <c r="BKR173"/>
      <c r="BKS173"/>
      <c r="BKT173"/>
      <c r="BKU173"/>
      <c r="BKV173"/>
      <c r="BKW173"/>
      <c r="BKX173"/>
      <c r="BKY173"/>
      <c r="BKZ173"/>
      <c r="BLA173"/>
      <c r="BLB173"/>
      <c r="BLC173"/>
      <c r="BLD173"/>
      <c r="BLE173"/>
      <c r="BLF173"/>
      <c r="BLG173"/>
      <c r="BLH173"/>
      <c r="BLI173"/>
      <c r="BLJ173"/>
      <c r="BLK173"/>
      <c r="BLL173"/>
      <c r="BLM173"/>
      <c r="BLN173"/>
      <c r="BLO173"/>
      <c r="BLP173"/>
      <c r="BLQ173"/>
      <c r="BLR173"/>
      <c r="BLS173"/>
      <c r="BLT173"/>
      <c r="BLU173"/>
      <c r="BLV173"/>
      <c r="BLW173"/>
      <c r="BLX173"/>
      <c r="BLY173"/>
      <c r="BLZ173"/>
      <c r="BMA173"/>
      <c r="BMB173"/>
      <c r="BMC173"/>
      <c r="BMD173"/>
      <c r="BME173"/>
      <c r="BMF173"/>
      <c r="BMG173"/>
      <c r="BMH173"/>
      <c r="BMI173"/>
      <c r="BMJ173"/>
      <c r="BMK173"/>
      <c r="BML173"/>
      <c r="BMM173"/>
      <c r="BMN173"/>
      <c r="BMO173"/>
      <c r="BMP173"/>
      <c r="BMQ173"/>
      <c r="BMR173"/>
      <c r="BMS173"/>
      <c r="BMT173"/>
      <c r="BMU173"/>
      <c r="BMV173"/>
      <c r="BMW173"/>
      <c r="BMX173"/>
      <c r="BMY173"/>
      <c r="BMZ173"/>
      <c r="BNA173"/>
      <c r="BNB173"/>
      <c r="BNC173"/>
      <c r="BND173"/>
      <c r="BNE173"/>
      <c r="BNF173"/>
      <c r="BNG173"/>
      <c r="BNH173"/>
      <c r="BNI173"/>
      <c r="BNJ173"/>
      <c r="BNK173"/>
      <c r="BNL173"/>
      <c r="BNM173"/>
      <c r="BNN173"/>
      <c r="BNO173"/>
      <c r="BNP173"/>
      <c r="BNQ173"/>
      <c r="BNR173"/>
      <c r="BNS173"/>
      <c r="BNT173"/>
      <c r="BNU173"/>
      <c r="BNV173"/>
      <c r="BNW173"/>
      <c r="BNX173"/>
      <c r="BNY173"/>
      <c r="BNZ173"/>
      <c r="BOA173"/>
      <c r="BOB173"/>
      <c r="BOC173"/>
      <c r="BOD173"/>
      <c r="BOE173"/>
      <c r="BOF173"/>
      <c r="BOG173"/>
      <c r="BOH173"/>
      <c r="BOI173"/>
      <c r="BOJ173"/>
      <c r="BOK173"/>
      <c r="BOL173"/>
      <c r="BOM173"/>
      <c r="BON173"/>
      <c r="BOO173"/>
      <c r="BOP173"/>
      <c r="BOQ173"/>
      <c r="BOR173"/>
      <c r="BOS173"/>
      <c r="BOT173"/>
      <c r="BOU173"/>
      <c r="BOV173"/>
      <c r="BOW173"/>
      <c r="BOX173"/>
      <c r="BOY173"/>
      <c r="BOZ173"/>
      <c r="BPA173"/>
      <c r="BPB173"/>
      <c r="BPC173"/>
      <c r="BPD173"/>
      <c r="BPE173"/>
      <c r="BPF173"/>
      <c r="BPG173"/>
      <c r="BPH173"/>
      <c r="BPI173"/>
      <c r="BPJ173"/>
      <c r="BPK173"/>
      <c r="BPL173"/>
      <c r="BPM173"/>
      <c r="BPN173"/>
      <c r="BPO173"/>
      <c r="BPP173"/>
      <c r="BPQ173"/>
      <c r="BPR173"/>
      <c r="BPS173"/>
      <c r="BPT173"/>
      <c r="BPU173"/>
      <c r="BPV173"/>
      <c r="BPW173"/>
      <c r="BPX173"/>
      <c r="BPY173"/>
      <c r="BPZ173"/>
      <c r="BQA173"/>
      <c r="BQB173"/>
      <c r="BQC173"/>
      <c r="BQD173"/>
      <c r="BQE173"/>
      <c r="BQF173"/>
      <c r="BQG173"/>
      <c r="BQH173"/>
      <c r="BQI173"/>
      <c r="BQJ173"/>
      <c r="BQK173"/>
      <c r="BQL173"/>
      <c r="BQM173"/>
      <c r="BQN173"/>
      <c r="BQO173"/>
      <c r="BQP173"/>
      <c r="BQQ173"/>
      <c r="BQR173"/>
      <c r="BQS173"/>
      <c r="BQT173"/>
      <c r="BQU173"/>
      <c r="BQV173"/>
      <c r="BQW173"/>
      <c r="BQX173"/>
      <c r="BQY173"/>
      <c r="BQZ173"/>
      <c r="BRA173"/>
      <c r="BRB173"/>
      <c r="BRC173"/>
      <c r="BRD173"/>
      <c r="BRE173"/>
      <c r="BRF173"/>
      <c r="BRG173"/>
      <c r="BRH173"/>
      <c r="BRI173"/>
      <c r="BRJ173"/>
      <c r="BRK173"/>
      <c r="BRL173"/>
      <c r="BRM173"/>
      <c r="BRN173"/>
      <c r="BRO173"/>
      <c r="BRP173"/>
      <c r="BRQ173"/>
      <c r="BRR173"/>
      <c r="BRS173"/>
      <c r="BRT173"/>
      <c r="BRU173"/>
      <c r="BRV173"/>
      <c r="BRW173"/>
      <c r="BRX173"/>
      <c r="BRY173"/>
      <c r="BRZ173"/>
      <c r="BSA173"/>
      <c r="BSB173"/>
      <c r="BSC173"/>
      <c r="BSD173"/>
      <c r="BSE173"/>
      <c r="BSF173"/>
      <c r="BSG173"/>
      <c r="BSH173"/>
      <c r="BSI173"/>
      <c r="BSJ173"/>
      <c r="BSK173"/>
      <c r="BSL173"/>
      <c r="BSM173"/>
      <c r="BSN173"/>
      <c r="BSO173"/>
      <c r="BSP173"/>
      <c r="BSQ173"/>
      <c r="BSR173"/>
      <c r="BSS173"/>
      <c r="BST173"/>
      <c r="BSU173"/>
      <c r="BSV173"/>
      <c r="BSW173"/>
      <c r="BSX173"/>
      <c r="BSY173"/>
      <c r="BSZ173"/>
      <c r="BTA173"/>
      <c r="BTB173"/>
      <c r="BTC173"/>
      <c r="BTD173"/>
      <c r="BTE173"/>
      <c r="BTF173"/>
      <c r="BTG173"/>
      <c r="BTH173"/>
      <c r="BTI173"/>
      <c r="BTJ173"/>
      <c r="BTK173"/>
      <c r="BTL173"/>
      <c r="BTM173"/>
      <c r="BTN173"/>
      <c r="BTO173"/>
      <c r="BTP173"/>
      <c r="BTQ173"/>
      <c r="BTR173"/>
      <c r="BTS173"/>
      <c r="BTT173"/>
      <c r="BTU173"/>
      <c r="BTV173"/>
      <c r="BTW173"/>
      <c r="BTX173"/>
      <c r="BTY173"/>
      <c r="BTZ173"/>
      <c r="BUA173"/>
      <c r="BUB173"/>
      <c r="BUC173"/>
      <c r="BUD173"/>
      <c r="BUE173"/>
      <c r="BUF173"/>
      <c r="BUG173"/>
      <c r="BUH173"/>
      <c r="BUI173"/>
      <c r="BUJ173"/>
      <c r="BUK173"/>
      <c r="BUL173"/>
      <c r="BUM173"/>
      <c r="BUN173"/>
      <c r="BUO173"/>
      <c r="BUP173"/>
      <c r="BUQ173"/>
      <c r="BUR173"/>
      <c r="BUS173"/>
      <c r="BUT173"/>
      <c r="BUU173"/>
      <c r="BUV173"/>
      <c r="BUW173"/>
      <c r="BUX173"/>
      <c r="BUY173"/>
      <c r="BUZ173"/>
      <c r="BVA173"/>
      <c r="BVB173"/>
      <c r="BVC173"/>
      <c r="BVD173"/>
      <c r="BVE173"/>
      <c r="BVF173"/>
      <c r="BVG173"/>
      <c r="BVH173"/>
      <c r="BVI173"/>
      <c r="BVJ173"/>
      <c r="BVK173"/>
      <c r="BVL173"/>
      <c r="BVM173"/>
      <c r="BVN173"/>
      <c r="BVO173"/>
      <c r="BVP173"/>
      <c r="BVQ173"/>
      <c r="BVR173"/>
      <c r="BVS173"/>
      <c r="BVT173"/>
      <c r="BVU173"/>
      <c r="BVV173"/>
      <c r="BVW173"/>
      <c r="BVX173"/>
      <c r="BVY173"/>
      <c r="BVZ173"/>
      <c r="BWA173"/>
      <c r="BWB173"/>
      <c r="BWC173"/>
      <c r="BWD173"/>
      <c r="BWE173"/>
      <c r="BWF173"/>
      <c r="BWG173"/>
      <c r="BWH173"/>
      <c r="BWI173"/>
      <c r="BWJ173"/>
      <c r="BWK173"/>
      <c r="BWL173"/>
      <c r="BWM173"/>
      <c r="BWN173"/>
      <c r="BWO173"/>
      <c r="BWP173"/>
      <c r="BWQ173"/>
      <c r="BWR173"/>
      <c r="BWS173"/>
      <c r="BWT173"/>
      <c r="BWU173"/>
      <c r="BWV173"/>
      <c r="BWW173"/>
      <c r="BWX173"/>
      <c r="BWY173"/>
      <c r="BWZ173"/>
      <c r="BXA173"/>
      <c r="BXB173"/>
      <c r="BXC173"/>
      <c r="BXD173"/>
      <c r="BXE173"/>
      <c r="BXF173"/>
      <c r="BXG173"/>
      <c r="BXH173"/>
      <c r="BXI173"/>
      <c r="BXJ173"/>
      <c r="BXK173"/>
      <c r="BXL173"/>
      <c r="BXM173"/>
      <c r="BXN173"/>
      <c r="BXO173"/>
      <c r="BXP173"/>
      <c r="BXQ173"/>
      <c r="BXR173"/>
      <c r="BXS173"/>
      <c r="BXT173"/>
      <c r="BXU173"/>
      <c r="BXV173"/>
      <c r="BXW173"/>
      <c r="BXX173"/>
      <c r="BXY173"/>
      <c r="BXZ173"/>
      <c r="BYA173"/>
      <c r="BYB173"/>
      <c r="BYC173"/>
      <c r="BYD173"/>
      <c r="BYE173"/>
      <c r="BYF173"/>
      <c r="BYG173"/>
      <c r="BYH173"/>
      <c r="BYI173"/>
      <c r="BYJ173"/>
      <c r="BYK173"/>
      <c r="BYL173"/>
      <c r="BYM173"/>
      <c r="BYN173"/>
      <c r="BYO173"/>
      <c r="BYP173"/>
      <c r="BYQ173"/>
      <c r="BYR173"/>
      <c r="BYS173"/>
      <c r="BYT173"/>
      <c r="BYU173"/>
      <c r="BYV173"/>
      <c r="BYW173"/>
      <c r="BYX173"/>
      <c r="BYY173"/>
      <c r="BYZ173"/>
      <c r="BZA173"/>
      <c r="BZB173"/>
      <c r="BZC173"/>
      <c r="BZD173"/>
      <c r="BZE173"/>
      <c r="BZF173"/>
      <c r="BZG173"/>
      <c r="BZH173"/>
      <c r="BZI173"/>
      <c r="BZJ173"/>
      <c r="BZK173"/>
      <c r="BZL173"/>
      <c r="BZM173"/>
      <c r="BZN173"/>
      <c r="BZO173"/>
      <c r="BZP173"/>
      <c r="BZQ173"/>
      <c r="BZR173"/>
      <c r="BZS173"/>
      <c r="BZT173"/>
      <c r="BZU173"/>
      <c r="BZV173"/>
      <c r="BZW173"/>
      <c r="BZX173"/>
      <c r="BZY173"/>
      <c r="BZZ173"/>
      <c r="CAA173"/>
      <c r="CAB173"/>
      <c r="CAC173"/>
      <c r="CAD173"/>
      <c r="CAE173"/>
      <c r="CAF173"/>
      <c r="CAG173"/>
      <c r="CAH173"/>
      <c r="CAI173"/>
      <c r="CAJ173"/>
      <c r="CAK173"/>
      <c r="CAL173"/>
      <c r="CAM173"/>
      <c r="CAN173"/>
      <c r="CAO173"/>
      <c r="CAP173"/>
      <c r="CAQ173"/>
      <c r="CAR173"/>
      <c r="CAS173"/>
      <c r="CAT173"/>
      <c r="CAU173"/>
      <c r="CAV173"/>
      <c r="CAW173"/>
      <c r="CAX173"/>
      <c r="CAY173"/>
      <c r="CAZ173"/>
      <c r="CBA173"/>
      <c r="CBB173"/>
      <c r="CBC173"/>
      <c r="CBD173"/>
      <c r="CBE173"/>
      <c r="CBF173"/>
      <c r="CBG173"/>
      <c r="CBH173"/>
      <c r="CBI173"/>
      <c r="CBJ173"/>
      <c r="CBK173"/>
      <c r="CBL173"/>
      <c r="CBM173"/>
      <c r="CBN173"/>
      <c r="CBO173"/>
      <c r="CBP173"/>
      <c r="CBQ173"/>
      <c r="CBR173"/>
      <c r="CBS173"/>
      <c r="CBT173"/>
      <c r="CBU173"/>
      <c r="CBV173"/>
      <c r="CBW173"/>
      <c r="CBX173"/>
      <c r="CBY173"/>
      <c r="CBZ173"/>
      <c r="CCA173"/>
      <c r="CCB173"/>
      <c r="CCC173"/>
      <c r="CCD173"/>
      <c r="CCE173"/>
      <c r="CCF173"/>
      <c r="CCG173"/>
      <c r="CCH173"/>
      <c r="CCI173"/>
      <c r="CCJ173"/>
      <c r="CCK173"/>
      <c r="CCL173"/>
      <c r="CCM173"/>
      <c r="CCN173"/>
      <c r="CCO173"/>
      <c r="CCP173"/>
      <c r="CCQ173"/>
      <c r="CCR173"/>
      <c r="CCS173"/>
      <c r="CCT173"/>
      <c r="CCU173"/>
      <c r="CCV173"/>
      <c r="CCW173"/>
      <c r="CCX173"/>
      <c r="CCY173"/>
      <c r="CCZ173"/>
      <c r="CDA173"/>
      <c r="CDB173"/>
      <c r="CDC173"/>
      <c r="CDD173"/>
      <c r="CDE173"/>
      <c r="CDF173"/>
      <c r="CDG173"/>
      <c r="CDH173"/>
      <c r="CDI173"/>
      <c r="CDJ173"/>
      <c r="CDK173"/>
      <c r="CDL173"/>
      <c r="CDM173"/>
      <c r="CDN173"/>
      <c r="CDO173"/>
      <c r="CDP173"/>
      <c r="CDQ173"/>
      <c r="CDR173"/>
      <c r="CDS173"/>
      <c r="CDT173"/>
      <c r="CDU173"/>
      <c r="CDV173"/>
      <c r="CDW173"/>
      <c r="CDX173"/>
      <c r="CDY173"/>
      <c r="CDZ173"/>
      <c r="CEA173"/>
      <c r="CEB173"/>
      <c r="CEC173"/>
      <c r="CED173"/>
      <c r="CEE173"/>
      <c r="CEF173"/>
      <c r="CEG173"/>
      <c r="CEH173"/>
      <c r="CEI173"/>
      <c r="CEJ173"/>
      <c r="CEK173"/>
      <c r="CEL173"/>
      <c r="CEM173"/>
      <c r="CEN173"/>
      <c r="CEO173"/>
      <c r="CEP173"/>
      <c r="CEQ173"/>
      <c r="CER173"/>
      <c r="CES173"/>
      <c r="CET173"/>
      <c r="CEU173"/>
      <c r="CEV173"/>
      <c r="CEW173"/>
      <c r="CEX173"/>
      <c r="CEY173"/>
      <c r="CEZ173"/>
      <c r="CFA173"/>
      <c r="CFB173"/>
      <c r="CFC173"/>
      <c r="CFD173"/>
      <c r="CFE173"/>
      <c r="CFF173"/>
      <c r="CFG173"/>
      <c r="CFH173"/>
      <c r="CFI173"/>
      <c r="CFJ173"/>
      <c r="CFK173"/>
      <c r="CFL173"/>
      <c r="CFM173"/>
      <c r="CFN173"/>
      <c r="CFO173"/>
      <c r="CFP173"/>
      <c r="CFQ173"/>
      <c r="CFR173"/>
      <c r="CFS173"/>
      <c r="CFT173"/>
      <c r="CFU173"/>
      <c r="CFV173"/>
      <c r="CFW173"/>
      <c r="CFX173"/>
      <c r="CFY173"/>
      <c r="CFZ173"/>
      <c r="CGA173"/>
      <c r="CGB173"/>
      <c r="CGC173"/>
      <c r="CGD173"/>
      <c r="CGE173"/>
      <c r="CGF173"/>
      <c r="CGG173"/>
      <c r="CGH173"/>
      <c r="CGI173"/>
      <c r="CGJ173"/>
      <c r="CGK173"/>
      <c r="CGL173"/>
      <c r="CGM173"/>
      <c r="CGN173"/>
      <c r="CGO173"/>
      <c r="CGP173"/>
      <c r="CGQ173"/>
      <c r="CGR173"/>
      <c r="CGS173"/>
      <c r="CGT173"/>
      <c r="CGU173"/>
      <c r="CGV173"/>
      <c r="CGW173"/>
      <c r="CGX173"/>
      <c r="CGY173"/>
      <c r="CGZ173"/>
      <c r="CHA173"/>
      <c r="CHB173"/>
      <c r="CHC173"/>
      <c r="CHD173"/>
      <c r="CHE173"/>
      <c r="CHF173"/>
      <c r="CHG173"/>
      <c r="CHH173"/>
      <c r="CHI173"/>
      <c r="CHJ173"/>
      <c r="CHK173"/>
      <c r="CHL173"/>
      <c r="CHM173"/>
      <c r="CHN173"/>
      <c r="CHO173"/>
      <c r="CHP173"/>
      <c r="CHQ173"/>
      <c r="CHR173"/>
      <c r="CHS173"/>
      <c r="CHT173"/>
      <c r="CHU173"/>
      <c r="CHV173"/>
      <c r="CHW173"/>
      <c r="CHX173"/>
      <c r="CHY173"/>
      <c r="CHZ173"/>
      <c r="CIA173"/>
      <c r="CIB173"/>
      <c r="CIC173"/>
      <c r="CID173"/>
      <c r="CIE173"/>
      <c r="CIF173"/>
      <c r="CIG173"/>
      <c r="CIH173"/>
      <c r="CII173"/>
      <c r="CIJ173"/>
      <c r="CIK173"/>
      <c r="CIL173"/>
      <c r="CIM173"/>
      <c r="CIN173"/>
      <c r="CIO173"/>
      <c r="CIP173"/>
      <c r="CIQ173"/>
      <c r="CIR173"/>
      <c r="CIS173"/>
      <c r="CIT173"/>
      <c r="CIU173"/>
      <c r="CIV173"/>
      <c r="CIW173"/>
      <c r="CIX173"/>
      <c r="CIY173"/>
      <c r="CIZ173"/>
      <c r="CJA173"/>
      <c r="CJB173"/>
      <c r="CJC173"/>
      <c r="CJD173"/>
      <c r="CJE173"/>
      <c r="CJF173"/>
      <c r="CJG173"/>
      <c r="CJH173"/>
      <c r="CJI173"/>
      <c r="CJJ173"/>
      <c r="CJK173"/>
      <c r="CJL173"/>
      <c r="CJM173"/>
      <c r="CJN173"/>
      <c r="CJO173"/>
      <c r="CJP173"/>
      <c r="CJQ173"/>
      <c r="CJR173"/>
      <c r="CJS173"/>
      <c r="CJT173"/>
      <c r="CJU173"/>
      <c r="CJV173"/>
      <c r="CJW173"/>
      <c r="CJX173"/>
      <c r="CJY173"/>
      <c r="CJZ173"/>
      <c r="CKA173"/>
      <c r="CKB173"/>
      <c r="CKC173"/>
      <c r="CKD173"/>
      <c r="CKE173"/>
      <c r="CKF173"/>
      <c r="CKG173"/>
      <c r="CKH173"/>
      <c r="CKI173"/>
      <c r="CKJ173"/>
      <c r="CKK173"/>
      <c r="CKL173"/>
      <c r="CKM173"/>
      <c r="CKN173"/>
      <c r="CKO173"/>
      <c r="CKP173"/>
      <c r="CKQ173"/>
      <c r="CKR173"/>
      <c r="CKS173"/>
      <c r="CKT173"/>
      <c r="CKU173"/>
      <c r="CKV173"/>
      <c r="CKW173"/>
      <c r="CKX173"/>
      <c r="CKY173"/>
      <c r="CKZ173"/>
      <c r="CLA173"/>
      <c r="CLB173"/>
      <c r="CLC173"/>
      <c r="CLD173"/>
      <c r="CLE173"/>
      <c r="CLF173"/>
      <c r="CLG173"/>
      <c r="CLH173"/>
      <c r="CLI173"/>
      <c r="CLJ173"/>
      <c r="CLK173"/>
      <c r="CLL173"/>
      <c r="CLM173"/>
      <c r="CLN173"/>
      <c r="CLO173"/>
      <c r="CLP173"/>
      <c r="CLQ173"/>
      <c r="CLR173"/>
      <c r="CLS173"/>
      <c r="CLT173"/>
      <c r="CLU173"/>
      <c r="CLV173"/>
      <c r="CLW173"/>
      <c r="CLX173"/>
      <c r="CLY173"/>
      <c r="CLZ173"/>
      <c r="CMA173"/>
      <c r="CMB173"/>
      <c r="CMC173"/>
      <c r="CMD173"/>
      <c r="CME173"/>
      <c r="CMF173"/>
      <c r="CMG173"/>
      <c r="CMH173"/>
      <c r="CMI173"/>
      <c r="CMJ173"/>
      <c r="CMK173"/>
      <c r="CML173"/>
      <c r="CMM173"/>
      <c r="CMN173"/>
      <c r="CMO173"/>
      <c r="CMP173"/>
      <c r="CMQ173"/>
      <c r="CMR173"/>
      <c r="CMS173"/>
      <c r="CMT173"/>
      <c r="CMU173"/>
      <c r="CMV173"/>
      <c r="CMW173"/>
      <c r="CMX173"/>
      <c r="CMY173"/>
      <c r="CMZ173"/>
      <c r="CNA173"/>
      <c r="CNB173"/>
      <c r="CNC173"/>
      <c r="CND173"/>
      <c r="CNE173"/>
      <c r="CNF173"/>
      <c r="CNG173"/>
      <c r="CNH173"/>
      <c r="CNI173"/>
      <c r="CNJ173"/>
      <c r="CNK173"/>
      <c r="CNL173"/>
      <c r="CNM173"/>
      <c r="CNN173"/>
      <c r="CNO173"/>
      <c r="CNP173"/>
      <c r="CNQ173"/>
      <c r="CNR173"/>
      <c r="CNS173"/>
      <c r="CNT173"/>
      <c r="CNU173"/>
      <c r="CNV173"/>
      <c r="CNW173"/>
      <c r="CNX173"/>
      <c r="CNY173"/>
      <c r="CNZ173"/>
      <c r="COA173"/>
      <c r="COB173"/>
      <c r="COC173"/>
      <c r="COD173"/>
      <c r="COE173"/>
      <c r="COF173"/>
      <c r="COG173"/>
      <c r="COH173"/>
      <c r="COI173"/>
      <c r="COJ173"/>
      <c r="COK173"/>
      <c r="COL173"/>
      <c r="COM173"/>
      <c r="CON173"/>
      <c r="COO173"/>
      <c r="COP173"/>
      <c r="COQ173"/>
      <c r="COR173"/>
      <c r="COS173"/>
      <c r="COT173"/>
      <c r="COU173"/>
      <c r="COV173"/>
      <c r="COW173"/>
      <c r="COX173"/>
      <c r="COY173"/>
      <c r="COZ173"/>
      <c r="CPA173"/>
      <c r="CPB173"/>
      <c r="CPC173"/>
      <c r="CPD173"/>
      <c r="CPE173"/>
      <c r="CPF173"/>
      <c r="CPG173"/>
      <c r="CPH173"/>
      <c r="CPI173"/>
      <c r="CPJ173"/>
      <c r="CPK173"/>
      <c r="CPL173"/>
      <c r="CPM173"/>
      <c r="CPN173"/>
      <c r="CPO173"/>
      <c r="CPP173"/>
      <c r="CPQ173"/>
      <c r="CPR173"/>
      <c r="CPS173"/>
      <c r="CPT173"/>
      <c r="CPU173"/>
      <c r="CPV173"/>
      <c r="CPW173"/>
      <c r="CPX173"/>
      <c r="CPY173"/>
      <c r="CPZ173"/>
      <c r="CQA173"/>
      <c r="CQB173"/>
      <c r="CQC173"/>
      <c r="CQD173"/>
      <c r="CQE173"/>
      <c r="CQF173"/>
      <c r="CQG173"/>
      <c r="CQH173"/>
      <c r="CQI173"/>
      <c r="CQJ173"/>
      <c r="CQK173"/>
      <c r="CQL173"/>
      <c r="CQM173"/>
      <c r="CQN173"/>
      <c r="CQO173"/>
      <c r="CQP173"/>
      <c r="CQQ173"/>
      <c r="CQR173"/>
      <c r="CQS173"/>
      <c r="CQT173"/>
      <c r="CQU173"/>
      <c r="CQV173"/>
      <c r="CQW173"/>
      <c r="CQX173"/>
      <c r="CQY173"/>
      <c r="CQZ173"/>
      <c r="CRA173"/>
      <c r="CRB173"/>
      <c r="CRC173"/>
      <c r="CRD173"/>
      <c r="CRE173"/>
      <c r="CRF173"/>
      <c r="CRG173"/>
      <c r="CRH173"/>
      <c r="CRI173"/>
      <c r="CRJ173"/>
      <c r="CRK173"/>
      <c r="CRL173"/>
      <c r="CRM173"/>
      <c r="CRN173"/>
      <c r="CRO173"/>
      <c r="CRP173"/>
      <c r="CRQ173"/>
      <c r="CRR173"/>
      <c r="CRS173"/>
      <c r="CRT173"/>
      <c r="CRU173"/>
      <c r="CRV173"/>
      <c r="CRW173"/>
      <c r="CRX173"/>
      <c r="CRY173"/>
      <c r="CRZ173"/>
      <c r="CSA173"/>
      <c r="CSB173"/>
      <c r="CSC173"/>
      <c r="CSD173"/>
      <c r="CSE173"/>
      <c r="CSF173"/>
      <c r="CSG173"/>
      <c r="CSH173"/>
      <c r="CSI173"/>
      <c r="CSJ173"/>
      <c r="CSK173"/>
      <c r="CSL173"/>
      <c r="CSM173"/>
      <c r="CSN173"/>
      <c r="CSO173"/>
      <c r="CSP173"/>
      <c r="CSQ173"/>
      <c r="CSR173"/>
      <c r="CSS173"/>
      <c r="CST173"/>
      <c r="CSU173"/>
      <c r="CSV173"/>
      <c r="CSW173"/>
      <c r="CSX173"/>
      <c r="CSY173"/>
      <c r="CSZ173"/>
      <c r="CTA173"/>
      <c r="CTB173"/>
      <c r="CTC173"/>
      <c r="CTD173"/>
      <c r="CTE173"/>
      <c r="CTF173"/>
      <c r="CTG173"/>
      <c r="CTH173"/>
      <c r="CTI173"/>
      <c r="CTJ173"/>
      <c r="CTK173"/>
      <c r="CTL173"/>
      <c r="CTM173"/>
      <c r="CTN173"/>
      <c r="CTO173"/>
      <c r="CTP173"/>
      <c r="CTQ173"/>
      <c r="CTR173"/>
      <c r="CTS173"/>
      <c r="CTT173"/>
      <c r="CTU173"/>
      <c r="CTV173"/>
      <c r="CTW173"/>
      <c r="CTX173"/>
      <c r="CTY173"/>
      <c r="CTZ173"/>
      <c r="CUA173"/>
      <c r="CUB173"/>
      <c r="CUC173"/>
      <c r="CUD173"/>
      <c r="CUE173"/>
      <c r="CUF173"/>
      <c r="CUG173"/>
      <c r="CUH173"/>
      <c r="CUI173"/>
      <c r="CUJ173"/>
      <c r="CUK173"/>
      <c r="CUL173"/>
      <c r="CUM173"/>
      <c r="CUN173"/>
      <c r="CUO173"/>
      <c r="CUP173"/>
      <c r="CUQ173"/>
      <c r="CUR173"/>
      <c r="CUS173"/>
      <c r="CUT173"/>
      <c r="CUU173"/>
      <c r="CUV173"/>
      <c r="CUW173"/>
      <c r="CUX173"/>
      <c r="CUY173"/>
      <c r="CUZ173"/>
      <c r="CVA173"/>
      <c r="CVB173"/>
      <c r="CVC173"/>
      <c r="CVD173"/>
      <c r="CVE173"/>
      <c r="CVF173"/>
      <c r="CVG173"/>
      <c r="CVH173"/>
      <c r="CVI173"/>
      <c r="CVJ173"/>
      <c r="CVK173"/>
      <c r="CVL173"/>
      <c r="CVM173"/>
      <c r="CVN173"/>
      <c r="CVO173"/>
      <c r="CVP173"/>
      <c r="CVQ173"/>
      <c r="CVR173"/>
      <c r="CVS173"/>
      <c r="CVT173"/>
      <c r="CVU173"/>
      <c r="CVV173"/>
      <c r="CVW173"/>
      <c r="CVX173"/>
      <c r="CVY173"/>
      <c r="CVZ173"/>
      <c r="CWA173"/>
      <c r="CWB173"/>
      <c r="CWC173"/>
      <c r="CWD173"/>
      <c r="CWE173"/>
      <c r="CWF173"/>
      <c r="CWG173"/>
      <c r="CWH173"/>
      <c r="CWI173"/>
      <c r="CWJ173"/>
      <c r="CWK173"/>
      <c r="CWL173"/>
      <c r="CWM173"/>
      <c r="CWN173"/>
      <c r="CWO173"/>
      <c r="CWP173"/>
      <c r="CWQ173"/>
      <c r="CWR173"/>
      <c r="CWS173"/>
      <c r="CWT173"/>
      <c r="CWU173"/>
      <c r="CWV173"/>
      <c r="CWW173"/>
      <c r="CWX173"/>
      <c r="CWY173"/>
      <c r="CWZ173"/>
      <c r="CXA173"/>
      <c r="CXB173"/>
      <c r="CXC173"/>
      <c r="CXD173"/>
      <c r="CXE173"/>
      <c r="CXF173"/>
      <c r="CXG173"/>
      <c r="CXH173"/>
      <c r="CXI173"/>
      <c r="CXJ173"/>
      <c r="CXK173"/>
      <c r="CXL173"/>
      <c r="CXM173"/>
      <c r="CXN173"/>
      <c r="CXO173"/>
      <c r="CXP173"/>
      <c r="CXQ173"/>
      <c r="CXR173"/>
      <c r="CXS173"/>
      <c r="CXT173"/>
      <c r="CXU173"/>
      <c r="CXV173"/>
      <c r="CXW173"/>
      <c r="CXX173"/>
      <c r="CXY173"/>
      <c r="CXZ173"/>
      <c r="CYA173"/>
      <c r="CYB173"/>
      <c r="CYC173"/>
      <c r="CYD173"/>
      <c r="CYE173"/>
      <c r="CYF173"/>
      <c r="CYG173"/>
      <c r="CYH173"/>
      <c r="CYI173"/>
      <c r="CYJ173"/>
      <c r="CYK173"/>
      <c r="CYL173"/>
      <c r="CYM173"/>
      <c r="CYN173"/>
      <c r="CYO173"/>
      <c r="CYP173"/>
      <c r="CYQ173"/>
      <c r="CYR173"/>
      <c r="CYS173"/>
      <c r="CYT173"/>
      <c r="CYU173"/>
      <c r="CYV173"/>
      <c r="CYW173"/>
      <c r="CYX173"/>
      <c r="CYY173"/>
      <c r="CYZ173"/>
      <c r="CZA173"/>
      <c r="CZB173"/>
      <c r="CZC173"/>
      <c r="CZD173"/>
      <c r="CZE173"/>
      <c r="CZF173"/>
      <c r="CZG173"/>
      <c r="CZH173"/>
      <c r="CZI173"/>
      <c r="CZJ173"/>
      <c r="CZK173"/>
      <c r="CZL173"/>
      <c r="CZM173"/>
      <c r="CZN173"/>
      <c r="CZO173"/>
      <c r="CZP173"/>
      <c r="CZQ173"/>
      <c r="CZR173"/>
      <c r="CZS173"/>
      <c r="CZT173"/>
      <c r="CZU173"/>
      <c r="CZV173"/>
      <c r="CZW173"/>
      <c r="CZX173"/>
      <c r="CZY173"/>
      <c r="CZZ173"/>
      <c r="DAA173"/>
      <c r="DAB173"/>
      <c r="DAC173"/>
      <c r="DAD173"/>
      <c r="DAE173"/>
      <c r="DAF173"/>
      <c r="DAG173"/>
      <c r="DAH173"/>
      <c r="DAI173"/>
      <c r="DAJ173"/>
      <c r="DAK173"/>
      <c r="DAL173"/>
      <c r="DAM173"/>
      <c r="DAN173"/>
      <c r="DAO173"/>
      <c r="DAP173"/>
      <c r="DAQ173"/>
      <c r="DAR173"/>
      <c r="DAS173"/>
      <c r="DAT173"/>
      <c r="DAU173"/>
      <c r="DAV173"/>
      <c r="DAW173"/>
      <c r="DAX173"/>
      <c r="DAY173"/>
      <c r="DAZ173"/>
      <c r="DBA173"/>
      <c r="DBB173"/>
      <c r="DBC173"/>
      <c r="DBD173"/>
      <c r="DBE173"/>
      <c r="DBF173"/>
      <c r="DBG173"/>
      <c r="DBH173"/>
      <c r="DBI173"/>
      <c r="DBJ173"/>
      <c r="DBK173"/>
      <c r="DBL173"/>
      <c r="DBM173"/>
      <c r="DBN173"/>
      <c r="DBO173"/>
      <c r="DBP173"/>
      <c r="DBQ173"/>
      <c r="DBR173"/>
      <c r="DBS173"/>
      <c r="DBT173"/>
      <c r="DBU173"/>
      <c r="DBV173"/>
      <c r="DBW173"/>
      <c r="DBX173"/>
      <c r="DBY173"/>
      <c r="DBZ173"/>
      <c r="DCA173"/>
      <c r="DCB173"/>
      <c r="DCC173"/>
      <c r="DCD173"/>
      <c r="DCE173"/>
      <c r="DCF173"/>
      <c r="DCG173"/>
      <c r="DCH173"/>
      <c r="DCI173"/>
      <c r="DCJ173"/>
      <c r="DCK173"/>
      <c r="DCL173"/>
      <c r="DCM173"/>
      <c r="DCN173"/>
      <c r="DCO173"/>
      <c r="DCP173"/>
      <c r="DCQ173"/>
      <c r="DCR173"/>
      <c r="DCS173"/>
      <c r="DCT173"/>
      <c r="DCU173"/>
      <c r="DCV173"/>
      <c r="DCW173"/>
      <c r="DCX173"/>
      <c r="DCY173"/>
      <c r="DCZ173"/>
      <c r="DDA173"/>
      <c r="DDB173"/>
      <c r="DDC173"/>
      <c r="DDD173"/>
      <c r="DDE173"/>
      <c r="DDF173"/>
      <c r="DDG173"/>
      <c r="DDH173"/>
      <c r="DDI173"/>
      <c r="DDJ173"/>
      <c r="DDK173"/>
      <c r="DDL173"/>
      <c r="DDM173"/>
      <c r="DDN173"/>
      <c r="DDO173"/>
      <c r="DDP173"/>
      <c r="DDQ173"/>
      <c r="DDR173"/>
      <c r="DDS173"/>
      <c r="DDT173"/>
      <c r="DDU173"/>
      <c r="DDV173"/>
      <c r="DDW173"/>
      <c r="DDX173"/>
      <c r="DDY173"/>
      <c r="DDZ173"/>
      <c r="DEA173"/>
      <c r="DEB173"/>
      <c r="DEC173"/>
      <c r="DED173"/>
      <c r="DEE173"/>
      <c r="DEF173"/>
      <c r="DEG173"/>
      <c r="DEH173"/>
      <c r="DEI173"/>
      <c r="DEJ173"/>
      <c r="DEK173"/>
      <c r="DEL173"/>
      <c r="DEM173"/>
      <c r="DEN173"/>
      <c r="DEO173"/>
      <c r="DEP173"/>
      <c r="DEQ173"/>
      <c r="DER173"/>
      <c r="DES173"/>
      <c r="DET173"/>
      <c r="DEU173"/>
      <c r="DEV173"/>
      <c r="DEW173"/>
      <c r="DEX173"/>
      <c r="DEY173"/>
      <c r="DEZ173"/>
      <c r="DFA173"/>
      <c r="DFB173"/>
      <c r="DFC173"/>
      <c r="DFD173"/>
      <c r="DFE173"/>
      <c r="DFF173"/>
      <c r="DFG173"/>
      <c r="DFH173"/>
      <c r="DFI173"/>
      <c r="DFJ173"/>
      <c r="DFK173"/>
      <c r="DFL173"/>
      <c r="DFM173"/>
      <c r="DFN173"/>
      <c r="DFO173"/>
      <c r="DFP173"/>
      <c r="DFQ173"/>
      <c r="DFR173"/>
      <c r="DFS173"/>
      <c r="DFT173"/>
      <c r="DFU173"/>
      <c r="DFV173"/>
      <c r="DFW173"/>
      <c r="DFX173"/>
      <c r="DFY173"/>
      <c r="DFZ173"/>
      <c r="DGA173"/>
      <c r="DGB173"/>
      <c r="DGC173"/>
      <c r="DGD173"/>
      <c r="DGE173"/>
      <c r="DGF173"/>
      <c r="DGG173"/>
      <c r="DGH173"/>
      <c r="DGI173"/>
      <c r="DGJ173"/>
      <c r="DGK173"/>
      <c r="DGL173"/>
      <c r="DGM173"/>
      <c r="DGN173"/>
      <c r="DGO173"/>
      <c r="DGP173"/>
      <c r="DGQ173"/>
      <c r="DGR173"/>
      <c r="DGS173"/>
      <c r="DGT173"/>
      <c r="DGU173"/>
      <c r="DGV173"/>
      <c r="DGW173"/>
      <c r="DGX173"/>
      <c r="DGY173"/>
      <c r="DGZ173"/>
      <c r="DHA173"/>
      <c r="DHB173"/>
      <c r="DHC173"/>
      <c r="DHD173"/>
      <c r="DHE173"/>
      <c r="DHF173"/>
      <c r="DHG173"/>
      <c r="DHH173"/>
      <c r="DHI173"/>
      <c r="DHJ173"/>
      <c r="DHK173"/>
      <c r="DHL173"/>
      <c r="DHM173"/>
      <c r="DHN173"/>
      <c r="DHO173"/>
      <c r="DHP173"/>
      <c r="DHQ173"/>
      <c r="DHR173"/>
      <c r="DHS173"/>
      <c r="DHT173"/>
      <c r="DHU173"/>
      <c r="DHV173"/>
      <c r="DHW173"/>
      <c r="DHX173"/>
      <c r="DHY173"/>
      <c r="DHZ173"/>
      <c r="DIA173"/>
      <c r="DIB173"/>
      <c r="DIC173"/>
      <c r="DID173"/>
      <c r="DIE173"/>
      <c r="DIF173"/>
      <c r="DIG173"/>
      <c r="DIH173"/>
      <c r="DII173"/>
      <c r="DIJ173"/>
      <c r="DIK173"/>
      <c r="DIL173"/>
      <c r="DIM173"/>
      <c r="DIN173"/>
      <c r="DIO173"/>
      <c r="DIP173"/>
      <c r="DIQ173"/>
      <c r="DIR173"/>
      <c r="DIS173"/>
      <c r="DIT173"/>
      <c r="DIU173"/>
      <c r="DIV173"/>
      <c r="DIW173"/>
      <c r="DIX173"/>
      <c r="DIY173"/>
      <c r="DIZ173"/>
      <c r="DJA173"/>
      <c r="DJB173"/>
      <c r="DJC173"/>
      <c r="DJD173"/>
      <c r="DJE173"/>
      <c r="DJF173"/>
      <c r="DJG173"/>
      <c r="DJH173"/>
      <c r="DJI173"/>
      <c r="DJJ173"/>
      <c r="DJK173"/>
      <c r="DJL173"/>
      <c r="DJM173"/>
      <c r="DJN173"/>
      <c r="DJO173"/>
      <c r="DJP173"/>
      <c r="DJQ173"/>
      <c r="DJR173"/>
      <c r="DJS173"/>
      <c r="DJT173"/>
      <c r="DJU173"/>
      <c r="DJV173"/>
      <c r="DJW173"/>
      <c r="DJX173"/>
      <c r="DJY173"/>
      <c r="DJZ173"/>
      <c r="DKA173"/>
      <c r="DKB173"/>
      <c r="DKC173"/>
      <c r="DKD173"/>
      <c r="DKE173"/>
      <c r="DKF173"/>
      <c r="DKG173"/>
      <c r="DKH173"/>
      <c r="DKI173"/>
      <c r="DKJ173"/>
      <c r="DKK173"/>
      <c r="DKL173"/>
      <c r="DKM173"/>
      <c r="DKN173"/>
      <c r="DKO173"/>
      <c r="DKP173"/>
      <c r="DKQ173"/>
      <c r="DKR173"/>
      <c r="DKS173"/>
      <c r="DKT173"/>
      <c r="DKU173"/>
      <c r="DKV173"/>
      <c r="DKW173"/>
      <c r="DKX173"/>
      <c r="DKY173"/>
      <c r="DKZ173"/>
      <c r="DLA173"/>
      <c r="DLB173"/>
      <c r="DLC173"/>
      <c r="DLD173"/>
      <c r="DLE173"/>
      <c r="DLF173"/>
      <c r="DLG173"/>
      <c r="DLH173"/>
      <c r="DLI173"/>
      <c r="DLJ173"/>
      <c r="DLK173"/>
      <c r="DLL173"/>
      <c r="DLM173"/>
      <c r="DLN173"/>
      <c r="DLO173"/>
      <c r="DLP173"/>
      <c r="DLQ173"/>
      <c r="DLR173"/>
      <c r="DLS173"/>
      <c r="DLT173"/>
      <c r="DLU173"/>
      <c r="DLV173"/>
      <c r="DLW173"/>
      <c r="DLX173"/>
      <c r="DLY173"/>
      <c r="DLZ173"/>
      <c r="DMA173"/>
      <c r="DMB173"/>
      <c r="DMC173"/>
      <c r="DMD173"/>
      <c r="DME173"/>
      <c r="DMF173"/>
      <c r="DMG173"/>
      <c r="DMH173"/>
      <c r="DMI173"/>
      <c r="DMJ173"/>
      <c r="DMK173"/>
      <c r="DML173"/>
      <c r="DMM173"/>
      <c r="DMN173"/>
      <c r="DMO173"/>
      <c r="DMP173"/>
      <c r="DMQ173"/>
      <c r="DMR173"/>
      <c r="DMS173"/>
      <c r="DMT173"/>
      <c r="DMU173"/>
      <c r="DMV173"/>
      <c r="DMW173"/>
      <c r="DMX173"/>
      <c r="DMY173"/>
      <c r="DMZ173"/>
      <c r="DNA173"/>
      <c r="DNB173"/>
      <c r="DNC173"/>
      <c r="DND173"/>
      <c r="DNE173"/>
      <c r="DNF173"/>
      <c r="DNG173"/>
      <c r="DNH173"/>
      <c r="DNI173"/>
      <c r="DNJ173"/>
      <c r="DNK173"/>
      <c r="DNL173"/>
      <c r="DNM173"/>
      <c r="DNN173"/>
      <c r="DNO173"/>
      <c r="DNP173"/>
      <c r="DNQ173"/>
      <c r="DNR173"/>
      <c r="DNS173"/>
      <c r="DNT173"/>
      <c r="DNU173"/>
      <c r="DNV173"/>
      <c r="DNW173"/>
      <c r="DNX173"/>
      <c r="DNY173"/>
      <c r="DNZ173"/>
      <c r="DOA173"/>
      <c r="DOB173"/>
      <c r="DOC173"/>
      <c r="DOD173"/>
      <c r="DOE173"/>
      <c r="DOF173"/>
      <c r="DOG173"/>
      <c r="DOH173"/>
      <c r="DOI173"/>
      <c r="DOJ173"/>
      <c r="DOK173"/>
      <c r="DOL173"/>
      <c r="DOM173"/>
      <c r="DON173"/>
      <c r="DOO173"/>
      <c r="DOP173"/>
      <c r="DOQ173"/>
      <c r="DOR173"/>
      <c r="DOS173"/>
      <c r="DOT173"/>
      <c r="DOU173"/>
      <c r="DOV173"/>
      <c r="DOW173"/>
      <c r="DOX173"/>
      <c r="DOY173"/>
      <c r="DOZ173"/>
      <c r="DPA173"/>
      <c r="DPB173"/>
      <c r="DPC173"/>
      <c r="DPD173"/>
      <c r="DPE173"/>
      <c r="DPF173"/>
      <c r="DPG173"/>
      <c r="DPH173"/>
      <c r="DPI173"/>
      <c r="DPJ173"/>
      <c r="DPK173"/>
      <c r="DPL173"/>
      <c r="DPM173"/>
      <c r="DPN173"/>
      <c r="DPO173"/>
      <c r="DPP173"/>
      <c r="DPQ173"/>
      <c r="DPR173"/>
      <c r="DPS173"/>
      <c r="DPT173"/>
      <c r="DPU173"/>
      <c r="DPV173"/>
      <c r="DPW173"/>
      <c r="DPX173"/>
      <c r="DPY173"/>
      <c r="DPZ173"/>
      <c r="DQA173"/>
      <c r="DQB173"/>
      <c r="DQC173"/>
      <c r="DQD173"/>
      <c r="DQE173"/>
      <c r="DQF173"/>
      <c r="DQG173"/>
      <c r="DQH173"/>
      <c r="DQI173"/>
      <c r="DQJ173"/>
      <c r="DQK173"/>
      <c r="DQL173"/>
      <c r="DQM173"/>
      <c r="DQN173"/>
      <c r="DQO173"/>
      <c r="DQP173"/>
      <c r="DQQ173"/>
      <c r="DQR173"/>
      <c r="DQS173"/>
      <c r="DQT173"/>
      <c r="DQU173"/>
      <c r="DQV173"/>
      <c r="DQW173"/>
      <c r="DQX173"/>
      <c r="DQY173"/>
      <c r="DQZ173"/>
      <c r="DRA173"/>
      <c r="DRB173"/>
      <c r="DRC173"/>
      <c r="DRD173"/>
      <c r="DRE173"/>
      <c r="DRF173"/>
      <c r="DRG173"/>
      <c r="DRH173"/>
      <c r="DRI173"/>
      <c r="DRJ173"/>
      <c r="DRK173"/>
      <c r="DRL173"/>
      <c r="DRM173"/>
      <c r="DRN173"/>
      <c r="DRO173"/>
      <c r="DRP173"/>
      <c r="DRQ173"/>
      <c r="DRR173"/>
      <c r="DRS173"/>
      <c r="DRT173"/>
      <c r="DRU173"/>
      <c r="DRV173"/>
      <c r="DRW173"/>
      <c r="DRX173"/>
      <c r="DRY173"/>
      <c r="DRZ173"/>
      <c r="DSA173"/>
      <c r="DSB173"/>
      <c r="DSC173"/>
      <c r="DSD173"/>
      <c r="DSE173"/>
      <c r="DSF173"/>
      <c r="DSG173"/>
      <c r="DSH173"/>
      <c r="DSI173"/>
      <c r="DSJ173"/>
      <c r="DSK173"/>
      <c r="DSL173"/>
      <c r="DSM173"/>
      <c r="DSN173"/>
      <c r="DSO173"/>
      <c r="DSP173"/>
      <c r="DSQ173"/>
      <c r="DSR173"/>
      <c r="DSS173"/>
      <c r="DST173"/>
      <c r="DSU173"/>
      <c r="DSV173"/>
      <c r="DSW173"/>
      <c r="DSX173"/>
      <c r="DSY173"/>
      <c r="DSZ173"/>
      <c r="DTA173"/>
      <c r="DTB173"/>
      <c r="DTC173"/>
      <c r="DTD173"/>
      <c r="DTE173"/>
      <c r="DTF173"/>
      <c r="DTG173"/>
      <c r="DTH173"/>
      <c r="DTI173"/>
      <c r="DTJ173"/>
      <c r="DTK173"/>
      <c r="DTL173"/>
      <c r="DTM173"/>
      <c r="DTN173"/>
      <c r="DTO173"/>
      <c r="DTP173"/>
      <c r="DTQ173"/>
      <c r="DTR173"/>
      <c r="DTS173"/>
      <c r="DTT173"/>
      <c r="DTU173"/>
      <c r="DTV173"/>
      <c r="DTW173"/>
      <c r="DTX173"/>
      <c r="DTY173"/>
      <c r="DTZ173"/>
      <c r="DUA173"/>
      <c r="DUB173"/>
      <c r="DUC173"/>
      <c r="DUD173"/>
      <c r="DUE173"/>
      <c r="DUF173"/>
      <c r="DUG173"/>
      <c r="DUH173"/>
      <c r="DUI173"/>
      <c r="DUJ173"/>
      <c r="DUK173"/>
      <c r="DUL173"/>
      <c r="DUM173"/>
      <c r="DUN173"/>
      <c r="DUO173"/>
      <c r="DUP173"/>
      <c r="DUQ173"/>
      <c r="DUR173"/>
      <c r="DUS173"/>
      <c r="DUT173"/>
      <c r="DUU173"/>
      <c r="DUV173"/>
      <c r="DUW173"/>
      <c r="DUX173"/>
      <c r="DUY173"/>
      <c r="DUZ173"/>
      <c r="DVA173"/>
      <c r="DVB173"/>
      <c r="DVC173"/>
      <c r="DVD173"/>
      <c r="DVE173"/>
      <c r="DVF173"/>
      <c r="DVG173"/>
      <c r="DVH173"/>
      <c r="DVI173"/>
      <c r="DVJ173"/>
      <c r="DVK173"/>
      <c r="DVL173"/>
      <c r="DVM173"/>
      <c r="DVN173"/>
      <c r="DVO173"/>
      <c r="DVP173"/>
      <c r="DVQ173"/>
      <c r="DVR173"/>
      <c r="DVS173"/>
      <c r="DVT173"/>
      <c r="DVU173"/>
      <c r="DVV173"/>
      <c r="DVW173"/>
      <c r="DVX173"/>
      <c r="DVY173"/>
      <c r="DVZ173"/>
      <c r="DWA173"/>
      <c r="DWB173"/>
      <c r="DWC173"/>
      <c r="DWD173"/>
      <c r="DWE173"/>
      <c r="DWF173"/>
      <c r="DWG173"/>
      <c r="DWH173"/>
      <c r="DWI173"/>
      <c r="DWJ173"/>
      <c r="DWK173"/>
      <c r="DWL173"/>
      <c r="DWM173"/>
      <c r="DWN173"/>
      <c r="DWO173"/>
      <c r="DWP173"/>
      <c r="DWQ173"/>
      <c r="DWR173"/>
      <c r="DWS173"/>
      <c r="DWT173"/>
      <c r="DWU173"/>
      <c r="DWV173"/>
      <c r="DWW173"/>
      <c r="DWX173"/>
      <c r="DWY173"/>
      <c r="DWZ173"/>
      <c r="DXA173"/>
      <c r="DXB173"/>
      <c r="DXC173"/>
      <c r="DXD173"/>
      <c r="DXE173"/>
      <c r="DXF173"/>
      <c r="DXG173"/>
      <c r="DXH173"/>
      <c r="DXI173"/>
      <c r="DXJ173"/>
      <c r="DXK173"/>
      <c r="DXL173"/>
      <c r="DXM173"/>
      <c r="DXN173"/>
      <c r="DXO173"/>
      <c r="DXP173"/>
      <c r="DXQ173"/>
      <c r="DXR173"/>
      <c r="DXS173"/>
      <c r="DXT173"/>
      <c r="DXU173"/>
      <c r="DXV173"/>
      <c r="DXW173"/>
      <c r="DXX173"/>
      <c r="DXY173"/>
      <c r="DXZ173"/>
      <c r="DYA173"/>
      <c r="DYB173"/>
      <c r="DYC173"/>
      <c r="DYD173"/>
      <c r="DYE173"/>
      <c r="DYF173"/>
      <c r="DYG173"/>
      <c r="DYH173"/>
      <c r="DYI173"/>
      <c r="DYJ173"/>
      <c r="DYK173"/>
      <c r="DYL173"/>
      <c r="DYM173"/>
      <c r="DYN173"/>
      <c r="DYO173"/>
      <c r="DYP173"/>
      <c r="DYQ173"/>
      <c r="DYR173"/>
      <c r="DYS173"/>
      <c r="DYT173"/>
      <c r="DYU173"/>
      <c r="DYV173"/>
      <c r="DYW173"/>
      <c r="DYX173"/>
      <c r="DYY173"/>
      <c r="DYZ173"/>
      <c r="DZA173"/>
      <c r="DZB173"/>
      <c r="DZC173"/>
      <c r="DZD173"/>
      <c r="DZE173"/>
      <c r="DZF173"/>
      <c r="DZG173"/>
      <c r="DZH173"/>
      <c r="DZI173"/>
      <c r="DZJ173"/>
      <c r="DZK173"/>
      <c r="DZL173"/>
      <c r="DZM173"/>
      <c r="DZN173"/>
      <c r="DZO173"/>
      <c r="DZP173"/>
      <c r="DZQ173"/>
      <c r="DZR173"/>
      <c r="DZS173"/>
      <c r="DZT173"/>
      <c r="DZU173"/>
      <c r="DZV173"/>
      <c r="DZW173"/>
      <c r="DZX173"/>
      <c r="DZY173"/>
      <c r="DZZ173"/>
      <c r="EAA173"/>
      <c r="EAB173"/>
      <c r="EAC173"/>
      <c r="EAD173"/>
      <c r="EAE173"/>
      <c r="EAF173"/>
      <c r="EAG173"/>
      <c r="EAH173"/>
      <c r="EAI173"/>
      <c r="EAJ173"/>
      <c r="EAK173"/>
      <c r="EAL173"/>
      <c r="EAM173"/>
      <c r="EAN173"/>
      <c r="EAO173"/>
      <c r="EAP173"/>
      <c r="EAQ173"/>
      <c r="EAR173"/>
      <c r="EAS173"/>
      <c r="EAT173"/>
      <c r="EAU173"/>
      <c r="EAV173"/>
      <c r="EAW173"/>
      <c r="EAX173"/>
      <c r="EAY173"/>
      <c r="EAZ173"/>
      <c r="EBA173"/>
      <c r="EBB173"/>
      <c r="EBC173"/>
      <c r="EBD173"/>
      <c r="EBE173"/>
      <c r="EBF173"/>
      <c r="EBG173"/>
      <c r="EBH173"/>
      <c r="EBI173"/>
      <c r="EBJ173"/>
      <c r="EBK173"/>
      <c r="EBL173"/>
      <c r="EBM173"/>
      <c r="EBN173"/>
      <c r="EBO173"/>
      <c r="EBP173"/>
      <c r="EBQ173"/>
      <c r="EBR173"/>
      <c r="EBS173"/>
      <c r="EBT173"/>
      <c r="EBU173"/>
      <c r="EBV173"/>
      <c r="EBW173"/>
      <c r="EBX173"/>
      <c r="EBY173"/>
      <c r="EBZ173"/>
      <c r="ECA173"/>
      <c r="ECB173"/>
      <c r="ECC173"/>
      <c r="ECD173"/>
      <c r="ECE173"/>
      <c r="ECF173"/>
      <c r="ECG173"/>
      <c r="ECH173"/>
      <c r="ECI173"/>
      <c r="ECJ173"/>
      <c r="ECK173"/>
      <c r="ECL173"/>
      <c r="ECM173"/>
      <c r="ECN173"/>
      <c r="ECO173"/>
      <c r="ECP173"/>
      <c r="ECQ173"/>
      <c r="ECR173"/>
      <c r="ECS173"/>
      <c r="ECT173"/>
      <c r="ECU173"/>
      <c r="ECV173"/>
      <c r="ECW173"/>
      <c r="ECX173"/>
      <c r="ECY173"/>
      <c r="ECZ173"/>
      <c r="EDA173"/>
      <c r="EDB173"/>
      <c r="EDC173"/>
      <c r="EDD173"/>
      <c r="EDE173"/>
      <c r="EDF173"/>
      <c r="EDG173"/>
      <c r="EDH173"/>
      <c r="EDI173"/>
      <c r="EDJ173"/>
      <c r="EDK173"/>
      <c r="EDL173"/>
      <c r="EDM173"/>
      <c r="EDN173"/>
      <c r="EDO173"/>
      <c r="EDP173"/>
      <c r="EDQ173"/>
      <c r="EDR173"/>
      <c r="EDS173"/>
      <c r="EDT173"/>
      <c r="EDU173"/>
      <c r="EDV173"/>
      <c r="EDW173"/>
      <c r="EDX173"/>
      <c r="EDY173"/>
      <c r="EDZ173"/>
      <c r="EEA173"/>
      <c r="EEB173"/>
      <c r="EEC173"/>
      <c r="EED173"/>
      <c r="EEE173"/>
      <c r="EEF173"/>
      <c r="EEG173"/>
      <c r="EEH173"/>
      <c r="EEI173"/>
      <c r="EEJ173"/>
      <c r="EEK173"/>
      <c r="EEL173"/>
      <c r="EEM173"/>
      <c r="EEN173"/>
      <c r="EEO173"/>
      <c r="EEP173"/>
      <c r="EEQ173"/>
      <c r="EER173"/>
      <c r="EES173"/>
      <c r="EET173"/>
      <c r="EEU173"/>
      <c r="EEV173"/>
      <c r="EEW173"/>
      <c r="EEX173"/>
      <c r="EEY173"/>
      <c r="EEZ173"/>
      <c r="EFA173"/>
      <c r="EFB173"/>
      <c r="EFC173"/>
      <c r="EFD173"/>
      <c r="EFE173"/>
      <c r="EFF173"/>
      <c r="EFG173"/>
      <c r="EFH173"/>
      <c r="EFI173"/>
      <c r="EFJ173"/>
      <c r="EFK173"/>
      <c r="EFL173"/>
      <c r="EFM173"/>
      <c r="EFN173"/>
      <c r="EFO173"/>
      <c r="EFP173"/>
      <c r="EFQ173"/>
      <c r="EFR173"/>
      <c r="EFS173"/>
      <c r="EFT173"/>
      <c r="EFU173"/>
      <c r="EFV173"/>
      <c r="EFW173"/>
      <c r="EFX173"/>
      <c r="EFY173"/>
      <c r="EFZ173"/>
      <c r="EGA173"/>
      <c r="EGB173"/>
      <c r="EGC173"/>
      <c r="EGD173"/>
      <c r="EGE173"/>
      <c r="EGF173"/>
      <c r="EGG173"/>
      <c r="EGH173"/>
      <c r="EGI173"/>
      <c r="EGJ173"/>
      <c r="EGK173"/>
      <c r="EGL173"/>
      <c r="EGM173"/>
      <c r="EGN173"/>
      <c r="EGO173"/>
      <c r="EGP173"/>
      <c r="EGQ173"/>
      <c r="EGR173"/>
      <c r="EGS173"/>
      <c r="EGT173"/>
      <c r="EGU173"/>
      <c r="EGV173"/>
      <c r="EGW173"/>
      <c r="EGX173"/>
      <c r="EGY173"/>
      <c r="EGZ173"/>
      <c r="EHA173"/>
      <c r="EHB173"/>
      <c r="EHC173"/>
      <c r="EHD173"/>
      <c r="EHE173"/>
      <c r="EHF173"/>
      <c r="EHG173"/>
      <c r="EHH173"/>
      <c r="EHI173"/>
      <c r="EHJ173"/>
      <c r="EHK173"/>
      <c r="EHL173"/>
      <c r="EHM173"/>
      <c r="EHN173"/>
      <c r="EHO173"/>
      <c r="EHP173"/>
      <c r="EHQ173"/>
      <c r="EHR173"/>
      <c r="EHS173"/>
      <c r="EHT173"/>
      <c r="EHU173"/>
      <c r="EHV173"/>
      <c r="EHW173"/>
      <c r="EHX173"/>
      <c r="EHY173"/>
      <c r="EHZ173"/>
      <c r="EIA173"/>
      <c r="EIB173"/>
      <c r="EIC173"/>
      <c r="EID173"/>
      <c r="EIE173"/>
      <c r="EIF173"/>
      <c r="EIG173"/>
      <c r="EIH173"/>
      <c r="EII173"/>
      <c r="EIJ173"/>
      <c r="EIK173"/>
      <c r="EIL173"/>
      <c r="EIM173"/>
      <c r="EIN173"/>
      <c r="EIO173"/>
      <c r="EIP173"/>
      <c r="EIQ173"/>
      <c r="EIR173"/>
      <c r="EIS173"/>
      <c r="EIT173"/>
      <c r="EIU173"/>
      <c r="EIV173"/>
      <c r="EIW173"/>
      <c r="EIX173"/>
      <c r="EIY173"/>
      <c r="EIZ173"/>
      <c r="EJA173"/>
      <c r="EJB173"/>
      <c r="EJC173"/>
      <c r="EJD173"/>
      <c r="EJE173"/>
      <c r="EJF173"/>
      <c r="EJG173"/>
      <c r="EJH173"/>
      <c r="EJI173"/>
      <c r="EJJ173"/>
      <c r="EJK173"/>
      <c r="EJL173"/>
      <c r="EJM173"/>
      <c r="EJN173"/>
      <c r="EJO173"/>
      <c r="EJP173"/>
      <c r="EJQ173"/>
      <c r="EJR173"/>
      <c r="EJS173"/>
      <c r="EJT173"/>
      <c r="EJU173"/>
      <c r="EJV173"/>
      <c r="EJW173"/>
      <c r="EJX173"/>
      <c r="EJY173"/>
      <c r="EJZ173"/>
      <c r="EKA173"/>
      <c r="EKB173"/>
      <c r="EKC173"/>
      <c r="EKD173"/>
      <c r="EKE173"/>
      <c r="EKF173"/>
      <c r="EKG173"/>
      <c r="EKH173"/>
      <c r="EKI173"/>
      <c r="EKJ173"/>
      <c r="EKK173"/>
      <c r="EKL173"/>
      <c r="EKM173"/>
      <c r="EKN173"/>
      <c r="EKO173"/>
      <c r="EKP173"/>
      <c r="EKQ173"/>
      <c r="EKR173"/>
      <c r="EKS173"/>
      <c r="EKT173"/>
      <c r="EKU173"/>
      <c r="EKV173"/>
      <c r="EKW173"/>
      <c r="EKX173"/>
      <c r="EKY173"/>
      <c r="EKZ173"/>
      <c r="ELA173"/>
      <c r="ELB173"/>
      <c r="ELC173"/>
      <c r="ELD173"/>
      <c r="ELE173"/>
      <c r="ELF173"/>
      <c r="ELG173"/>
      <c r="ELH173"/>
      <c r="ELI173"/>
      <c r="ELJ173"/>
      <c r="ELK173"/>
      <c r="ELL173"/>
      <c r="ELM173"/>
      <c r="ELN173"/>
      <c r="ELO173"/>
      <c r="ELP173"/>
      <c r="ELQ173"/>
      <c r="ELR173"/>
      <c r="ELS173"/>
      <c r="ELT173"/>
      <c r="ELU173"/>
      <c r="ELV173"/>
      <c r="ELW173"/>
      <c r="ELX173"/>
      <c r="ELY173"/>
      <c r="ELZ173"/>
      <c r="EMA173"/>
      <c r="EMB173"/>
      <c r="EMC173"/>
      <c r="EMD173"/>
      <c r="EME173"/>
      <c r="EMF173"/>
      <c r="EMG173"/>
      <c r="EMH173"/>
      <c r="EMI173"/>
      <c r="EMJ173"/>
      <c r="EMK173"/>
      <c r="EML173"/>
      <c r="EMM173"/>
      <c r="EMN173"/>
      <c r="EMO173"/>
      <c r="EMP173"/>
      <c r="EMQ173"/>
      <c r="EMR173"/>
      <c r="EMS173"/>
      <c r="EMT173"/>
      <c r="EMU173"/>
      <c r="EMV173"/>
      <c r="EMW173"/>
      <c r="EMX173"/>
      <c r="EMY173"/>
      <c r="EMZ173"/>
      <c r="ENA173"/>
      <c r="ENB173"/>
      <c r="ENC173"/>
      <c r="END173"/>
      <c r="ENE173"/>
      <c r="ENF173"/>
      <c r="ENG173"/>
      <c r="ENH173"/>
      <c r="ENI173"/>
      <c r="ENJ173"/>
      <c r="ENK173"/>
      <c r="ENL173"/>
      <c r="ENM173"/>
      <c r="ENN173"/>
      <c r="ENO173"/>
      <c r="ENP173"/>
      <c r="ENQ173"/>
      <c r="ENR173"/>
      <c r="ENS173"/>
      <c r="ENT173"/>
      <c r="ENU173"/>
      <c r="ENV173"/>
      <c r="ENW173"/>
      <c r="ENX173"/>
      <c r="ENY173"/>
      <c r="ENZ173"/>
      <c r="EOA173"/>
      <c r="EOB173"/>
      <c r="EOC173"/>
      <c r="EOD173"/>
      <c r="EOE173"/>
      <c r="EOF173"/>
      <c r="EOG173"/>
      <c r="EOH173"/>
      <c r="EOI173"/>
      <c r="EOJ173"/>
      <c r="EOK173"/>
      <c r="EOL173"/>
      <c r="EOM173"/>
      <c r="EON173"/>
      <c r="EOO173"/>
      <c r="EOP173"/>
      <c r="EOQ173"/>
      <c r="EOR173"/>
      <c r="EOS173"/>
      <c r="EOT173"/>
      <c r="EOU173"/>
      <c r="EOV173"/>
      <c r="EOW173"/>
      <c r="EOX173"/>
      <c r="EOY173"/>
      <c r="EOZ173"/>
      <c r="EPA173"/>
      <c r="EPB173"/>
      <c r="EPC173"/>
      <c r="EPD173"/>
      <c r="EPE173"/>
      <c r="EPF173"/>
      <c r="EPG173"/>
      <c r="EPH173"/>
      <c r="EPI173"/>
      <c r="EPJ173"/>
      <c r="EPK173"/>
      <c r="EPL173"/>
      <c r="EPM173"/>
      <c r="EPN173"/>
      <c r="EPO173"/>
      <c r="EPP173"/>
      <c r="EPQ173"/>
      <c r="EPR173"/>
      <c r="EPS173"/>
      <c r="EPT173"/>
      <c r="EPU173"/>
      <c r="EPV173"/>
      <c r="EPW173"/>
      <c r="EPX173"/>
      <c r="EPY173"/>
      <c r="EPZ173"/>
      <c r="EQA173"/>
      <c r="EQB173"/>
      <c r="EQC173"/>
      <c r="EQD173"/>
      <c r="EQE173"/>
      <c r="EQF173"/>
      <c r="EQG173"/>
      <c r="EQH173"/>
      <c r="EQI173"/>
      <c r="EQJ173"/>
      <c r="EQK173"/>
      <c r="EQL173"/>
      <c r="EQM173"/>
      <c r="EQN173"/>
      <c r="EQO173"/>
      <c r="EQP173"/>
      <c r="EQQ173"/>
      <c r="EQR173"/>
      <c r="EQS173"/>
      <c r="EQT173"/>
      <c r="EQU173"/>
      <c r="EQV173"/>
      <c r="EQW173"/>
      <c r="EQX173"/>
      <c r="EQY173"/>
      <c r="EQZ173"/>
      <c r="ERA173"/>
      <c r="ERB173"/>
      <c r="ERC173"/>
      <c r="ERD173"/>
      <c r="ERE173"/>
      <c r="ERF173"/>
      <c r="ERG173"/>
      <c r="ERH173"/>
      <c r="ERI173"/>
      <c r="ERJ173"/>
      <c r="ERK173"/>
      <c r="ERL173"/>
      <c r="ERM173"/>
      <c r="ERN173"/>
      <c r="ERO173"/>
      <c r="ERP173"/>
      <c r="ERQ173"/>
      <c r="ERR173"/>
      <c r="ERS173"/>
      <c r="ERT173"/>
      <c r="ERU173"/>
      <c r="ERV173"/>
      <c r="ERW173"/>
      <c r="ERX173"/>
      <c r="ERY173"/>
      <c r="ERZ173"/>
      <c r="ESA173"/>
      <c r="ESB173"/>
      <c r="ESC173"/>
      <c r="ESD173"/>
      <c r="ESE173"/>
      <c r="ESF173"/>
      <c r="ESG173"/>
      <c r="ESH173"/>
      <c r="ESI173"/>
      <c r="ESJ173"/>
      <c r="ESK173"/>
      <c r="ESL173"/>
      <c r="ESM173"/>
      <c r="ESN173"/>
      <c r="ESO173"/>
      <c r="ESP173"/>
      <c r="ESQ173"/>
      <c r="ESR173"/>
      <c r="ESS173"/>
      <c r="EST173"/>
      <c r="ESU173"/>
      <c r="ESV173"/>
      <c r="ESW173"/>
      <c r="ESX173"/>
      <c r="ESY173"/>
      <c r="ESZ173"/>
      <c r="ETA173"/>
      <c r="ETB173"/>
      <c r="ETC173"/>
      <c r="ETD173"/>
      <c r="ETE173"/>
      <c r="ETF173"/>
      <c r="ETG173"/>
      <c r="ETH173"/>
      <c r="ETI173"/>
      <c r="ETJ173"/>
      <c r="ETK173"/>
      <c r="ETL173"/>
      <c r="ETM173"/>
      <c r="ETN173"/>
      <c r="ETO173"/>
      <c r="ETP173"/>
      <c r="ETQ173"/>
      <c r="ETR173"/>
      <c r="ETS173"/>
      <c r="ETT173"/>
      <c r="ETU173"/>
      <c r="ETV173"/>
      <c r="ETW173"/>
      <c r="ETX173"/>
      <c r="ETY173"/>
      <c r="ETZ173"/>
      <c r="EUA173"/>
      <c r="EUB173"/>
      <c r="EUC173"/>
      <c r="EUD173"/>
      <c r="EUE173"/>
      <c r="EUF173"/>
      <c r="EUG173"/>
      <c r="EUH173"/>
      <c r="EUI173"/>
      <c r="EUJ173"/>
      <c r="EUK173"/>
      <c r="EUL173"/>
      <c r="EUM173"/>
      <c r="EUN173"/>
      <c r="EUO173"/>
      <c r="EUP173"/>
      <c r="EUQ173"/>
      <c r="EUR173"/>
      <c r="EUS173"/>
      <c r="EUT173"/>
      <c r="EUU173"/>
      <c r="EUV173"/>
      <c r="EUW173"/>
      <c r="EUX173"/>
      <c r="EUY173"/>
      <c r="EUZ173"/>
      <c r="EVA173"/>
      <c r="EVB173"/>
      <c r="EVC173"/>
      <c r="EVD173"/>
      <c r="EVE173"/>
      <c r="EVF173"/>
      <c r="EVG173"/>
      <c r="EVH173"/>
      <c r="EVI173"/>
      <c r="EVJ173"/>
      <c r="EVK173"/>
      <c r="EVL173"/>
      <c r="EVM173"/>
      <c r="EVN173"/>
      <c r="EVO173"/>
      <c r="EVP173"/>
      <c r="EVQ173"/>
      <c r="EVR173"/>
      <c r="EVS173"/>
      <c r="EVT173"/>
      <c r="EVU173"/>
      <c r="EVV173"/>
      <c r="EVW173"/>
      <c r="EVX173"/>
      <c r="EVY173"/>
      <c r="EVZ173"/>
      <c r="EWA173"/>
      <c r="EWB173"/>
      <c r="EWC173"/>
      <c r="EWD173"/>
      <c r="EWE173"/>
      <c r="EWF173"/>
      <c r="EWG173"/>
      <c r="EWH173"/>
      <c r="EWI173"/>
      <c r="EWJ173"/>
      <c r="EWK173"/>
      <c r="EWL173"/>
      <c r="EWM173"/>
      <c r="EWN173"/>
      <c r="EWO173"/>
      <c r="EWP173"/>
      <c r="EWQ173"/>
      <c r="EWR173"/>
      <c r="EWS173"/>
      <c r="EWT173"/>
      <c r="EWU173"/>
      <c r="EWV173"/>
      <c r="EWW173"/>
      <c r="EWX173"/>
      <c r="EWY173"/>
      <c r="EWZ173"/>
      <c r="EXA173"/>
      <c r="EXB173"/>
      <c r="EXC173"/>
      <c r="EXD173"/>
      <c r="EXE173"/>
      <c r="EXF173"/>
      <c r="EXG173"/>
      <c r="EXH173"/>
      <c r="EXI173"/>
      <c r="EXJ173"/>
      <c r="EXK173"/>
      <c r="EXL173"/>
      <c r="EXM173"/>
      <c r="EXN173"/>
      <c r="EXO173"/>
      <c r="EXP173"/>
      <c r="EXQ173"/>
      <c r="EXR173"/>
      <c r="EXS173"/>
      <c r="EXT173"/>
      <c r="EXU173"/>
      <c r="EXV173"/>
      <c r="EXW173"/>
      <c r="EXX173"/>
      <c r="EXY173"/>
      <c r="EXZ173"/>
      <c r="EYA173"/>
      <c r="EYB173"/>
      <c r="EYC173"/>
      <c r="EYD173"/>
      <c r="EYE173"/>
      <c r="EYF173"/>
      <c r="EYG173"/>
      <c r="EYH173"/>
      <c r="EYI173"/>
      <c r="EYJ173"/>
      <c r="EYK173"/>
      <c r="EYL173"/>
      <c r="EYM173"/>
      <c r="EYN173"/>
      <c r="EYO173"/>
      <c r="EYP173"/>
      <c r="EYQ173"/>
      <c r="EYR173"/>
      <c r="EYS173"/>
      <c r="EYT173"/>
      <c r="EYU173"/>
      <c r="EYV173"/>
      <c r="EYW173"/>
      <c r="EYX173"/>
      <c r="TOX173" s="5"/>
      <c r="TOY173" s="5"/>
      <c r="TOZ173" s="5"/>
      <c r="TPA173" s="5"/>
      <c r="TPB173" s="5"/>
      <c r="TPC173" s="5"/>
      <c r="TPD173" s="5"/>
      <c r="TPE173" s="5"/>
      <c r="TPF173" s="5"/>
      <c r="TPG173" s="5"/>
      <c r="TPH173" s="5"/>
      <c r="TPI173" s="5"/>
      <c r="TPJ173" s="5"/>
      <c r="TPK173" s="5"/>
      <c r="TPL173" s="5"/>
      <c r="TPM173" s="5"/>
      <c r="TPN173" s="5"/>
      <c r="TPO173" s="5"/>
      <c r="TPP173" s="5"/>
      <c r="TPQ173" s="5"/>
      <c r="TPR173" s="5"/>
      <c r="TPS173" s="5"/>
      <c r="TPT173" s="5"/>
      <c r="TPU173" s="5"/>
      <c r="TPV173" s="5"/>
      <c r="TPW173" s="5"/>
      <c r="TPX173" s="5"/>
      <c r="TPY173" s="5"/>
      <c r="TPZ173" s="5"/>
      <c r="TQA173" s="5"/>
      <c r="TQB173" s="5"/>
      <c r="TQC173" s="5"/>
      <c r="TQD173" s="5"/>
      <c r="TQE173" s="5"/>
      <c r="TQF173" s="5"/>
      <c r="TQG173" s="5"/>
      <c r="TQH173" s="5"/>
      <c r="TQI173" s="5"/>
      <c r="TQJ173" s="5"/>
      <c r="TQK173" s="5"/>
      <c r="TQL173" s="5"/>
      <c r="TQM173" s="5"/>
      <c r="TQN173" s="5"/>
      <c r="TQO173" s="5"/>
      <c r="TQP173" s="5"/>
      <c r="TQQ173" s="5"/>
      <c r="TQR173" s="5"/>
      <c r="TQS173" s="5"/>
      <c r="TQT173" s="5"/>
      <c r="TQU173" s="5"/>
      <c r="TQV173" s="5"/>
      <c r="TQW173" s="5"/>
      <c r="TQX173" s="5"/>
      <c r="TQY173" s="5"/>
      <c r="TQZ173" s="5"/>
      <c r="TRA173" s="5"/>
      <c r="TRB173" s="5"/>
      <c r="TRC173" s="5"/>
      <c r="TRD173" s="5"/>
      <c r="TRE173" s="5"/>
      <c r="TRF173" s="5"/>
      <c r="TRG173" s="5"/>
      <c r="TRH173" s="5"/>
      <c r="TRI173" s="5"/>
      <c r="TRJ173" s="5"/>
      <c r="TRK173" s="5"/>
      <c r="TRL173" s="5"/>
      <c r="TRM173" s="5"/>
      <c r="TRN173" s="5"/>
      <c r="TRO173" s="5"/>
      <c r="TRP173" s="5"/>
      <c r="TRQ173" s="5"/>
      <c r="TRR173" s="5"/>
      <c r="TRS173" s="5"/>
      <c r="TRT173" s="5"/>
      <c r="TRU173" s="5"/>
      <c r="TRV173" s="5"/>
      <c r="TRW173" s="5"/>
      <c r="TRX173" s="5"/>
      <c r="TRY173" s="5"/>
      <c r="TRZ173" s="5"/>
      <c r="TSA173" s="5"/>
      <c r="TSB173" s="5"/>
      <c r="TSC173" s="5"/>
      <c r="TSD173" s="5"/>
      <c r="TSE173" s="5"/>
      <c r="TSF173" s="5"/>
      <c r="TSG173" s="5"/>
      <c r="TSH173" s="5"/>
      <c r="TSI173" s="5"/>
      <c r="TSJ173" s="5"/>
      <c r="TSK173" s="5"/>
      <c r="TSL173" s="5"/>
      <c r="TSM173" s="5"/>
      <c r="TSN173" s="5"/>
      <c r="TSO173" s="5"/>
      <c r="TSP173" s="5"/>
      <c r="TSQ173" s="5"/>
      <c r="TSR173" s="5"/>
      <c r="TSS173" s="5"/>
      <c r="TST173" s="5"/>
      <c r="TSU173" s="5"/>
      <c r="TSV173" s="5"/>
      <c r="TSW173" s="5"/>
      <c r="TSX173" s="5"/>
      <c r="TSY173" s="5"/>
      <c r="TSZ173" s="5"/>
      <c r="TTA173" s="5"/>
      <c r="TTB173" s="5"/>
      <c r="TTC173" s="5"/>
      <c r="TTD173" s="5"/>
      <c r="TTE173" s="5"/>
      <c r="TTF173" s="5"/>
      <c r="TTG173" s="5"/>
      <c r="TTH173" s="5"/>
      <c r="TTI173" s="5"/>
      <c r="TTJ173" s="5"/>
      <c r="TTK173" s="5"/>
      <c r="TTL173" s="5"/>
      <c r="TTM173" s="5"/>
      <c r="TTN173" s="5"/>
      <c r="TTO173" s="5"/>
      <c r="TTP173" s="5"/>
      <c r="TTQ173" s="5"/>
      <c r="TTR173" s="5"/>
      <c r="TTS173" s="5"/>
      <c r="TTT173" s="5"/>
      <c r="TTU173" s="5"/>
      <c r="TTV173" s="5"/>
      <c r="TTW173" s="5"/>
      <c r="TTX173" s="5"/>
      <c r="TTY173" s="5"/>
      <c r="TTZ173" s="5"/>
      <c r="TUA173" s="5"/>
      <c r="TUB173" s="5"/>
      <c r="TUC173" s="5"/>
      <c r="TUD173" s="5"/>
      <c r="TUE173" s="5"/>
      <c r="TUF173" s="5"/>
      <c r="TUG173" s="5"/>
      <c r="TUH173" s="5"/>
      <c r="TUI173" s="5"/>
      <c r="TUJ173" s="5"/>
      <c r="TUK173" s="5"/>
      <c r="TUL173" s="5"/>
      <c r="TUM173" s="5"/>
      <c r="TUN173" s="5"/>
      <c r="TUO173" s="5"/>
      <c r="TUP173" s="5"/>
      <c r="TUQ173" s="5"/>
      <c r="TUR173" s="5"/>
      <c r="TUS173" s="5"/>
      <c r="TUT173" s="5"/>
      <c r="TUU173" s="5"/>
      <c r="TUV173" s="5"/>
      <c r="TUW173" s="5"/>
      <c r="TUX173" s="5"/>
      <c r="TUY173" s="5"/>
      <c r="TUZ173" s="5"/>
      <c r="TVA173" s="5"/>
      <c r="TVB173" s="5"/>
      <c r="TVC173" s="5"/>
      <c r="TVD173" s="5"/>
      <c r="TVE173" s="5"/>
      <c r="TVF173" s="5"/>
      <c r="TVG173" s="5"/>
      <c r="TVH173" s="5"/>
      <c r="TVI173" s="5"/>
      <c r="TVJ173" s="5"/>
      <c r="TVK173" s="5"/>
      <c r="TVL173" s="5"/>
      <c r="TVM173" s="5"/>
      <c r="TVN173" s="5"/>
      <c r="TVO173" s="5"/>
      <c r="TVP173" s="5"/>
      <c r="TVQ173" s="5"/>
      <c r="TVR173" s="5"/>
      <c r="TVS173" s="5"/>
      <c r="TVT173" s="5"/>
      <c r="TVU173" s="5"/>
      <c r="TVV173" s="5"/>
      <c r="TVW173" s="5"/>
      <c r="TVX173" s="5"/>
      <c r="TVY173" s="5"/>
      <c r="TVZ173" s="5"/>
      <c r="TWA173" s="5"/>
      <c r="TWB173" s="5"/>
      <c r="TWC173" s="5"/>
      <c r="TWD173" s="5"/>
      <c r="TWE173" s="5"/>
      <c r="TWF173" s="5"/>
      <c r="TWG173" s="5"/>
      <c r="TWH173" s="5"/>
      <c r="TWI173" s="5"/>
      <c r="TWJ173" s="5"/>
      <c r="TWK173" s="5"/>
      <c r="TWL173" s="5"/>
      <c r="TWM173" s="5"/>
      <c r="TWN173" s="5"/>
      <c r="TWO173" s="5"/>
      <c r="TWP173" s="5"/>
      <c r="TWQ173" s="5"/>
      <c r="TWR173" s="5"/>
      <c r="TWS173" s="5"/>
      <c r="TWT173" s="5"/>
      <c r="TWU173" s="5"/>
      <c r="TWV173" s="5"/>
      <c r="TWW173" s="5"/>
      <c r="TWX173" s="5"/>
      <c r="TWY173" s="5"/>
      <c r="TWZ173" s="5"/>
      <c r="TXA173" s="5"/>
      <c r="TXB173" s="5"/>
      <c r="TXC173" s="5"/>
      <c r="TXD173" s="5"/>
      <c r="TXE173" s="5"/>
      <c r="TXF173" s="5"/>
      <c r="TXG173" s="5"/>
      <c r="TXH173" s="5"/>
      <c r="TXI173" s="5"/>
      <c r="TXJ173" s="5"/>
      <c r="TXK173" s="5"/>
      <c r="TXL173" s="5"/>
      <c r="TXM173" s="5"/>
      <c r="TXN173" s="5"/>
      <c r="TXO173" s="5"/>
      <c r="TXP173" s="5"/>
      <c r="TXQ173" s="5"/>
      <c r="TXR173" s="5"/>
      <c r="TXS173" s="5"/>
      <c r="TXT173" s="5"/>
      <c r="TXU173" s="5"/>
      <c r="TXV173" s="5"/>
      <c r="TXW173" s="5"/>
      <c r="TXX173" s="5"/>
      <c r="TXY173" s="5"/>
      <c r="TXZ173" s="5"/>
      <c r="TYA173" s="5"/>
      <c r="TYB173" s="5"/>
      <c r="TYC173" s="5"/>
      <c r="TYD173" s="5"/>
      <c r="TYE173" s="5"/>
      <c r="TYF173" s="5"/>
      <c r="TYG173" s="5"/>
      <c r="TYH173" s="5"/>
      <c r="TYI173" s="5"/>
      <c r="TYJ173" s="5"/>
      <c r="TYK173" s="5"/>
      <c r="TYL173" s="5"/>
      <c r="TYM173" s="5"/>
      <c r="TYN173" s="5"/>
      <c r="TYO173" s="5"/>
      <c r="TYP173" s="5"/>
      <c r="TYQ173" s="5"/>
      <c r="TYR173" s="5"/>
      <c r="TYS173" s="5"/>
      <c r="TYT173" s="5"/>
      <c r="TYU173" s="5"/>
      <c r="TYV173" s="5"/>
      <c r="TYW173" s="5"/>
      <c r="TYX173" s="5"/>
      <c r="TYY173" s="5"/>
      <c r="TYZ173" s="5"/>
      <c r="TZA173" s="5"/>
      <c r="TZB173" s="5"/>
      <c r="TZC173" s="5"/>
      <c r="TZD173" s="5"/>
      <c r="TZE173" s="5"/>
      <c r="TZF173" s="5"/>
      <c r="TZG173" s="5"/>
      <c r="TZH173" s="5"/>
      <c r="TZI173" s="5"/>
      <c r="TZJ173" s="5"/>
      <c r="TZK173" s="5"/>
      <c r="TZL173" s="5"/>
      <c r="TZM173" s="5"/>
      <c r="TZN173" s="5"/>
      <c r="TZO173" s="5"/>
      <c r="TZP173" s="5"/>
      <c r="TZQ173" s="5"/>
      <c r="TZR173" s="5"/>
      <c r="TZS173" s="5"/>
      <c r="TZT173" s="5"/>
      <c r="TZU173" s="5"/>
      <c r="TZV173" s="5"/>
      <c r="TZW173" s="5"/>
      <c r="TZX173" s="5"/>
      <c r="TZY173" s="5"/>
      <c r="TZZ173" s="5"/>
      <c r="UAA173" s="5"/>
      <c r="UAB173" s="5"/>
      <c r="UAC173" s="5"/>
      <c r="UAD173" s="5"/>
      <c r="UAE173" s="5"/>
      <c r="UAF173" s="5"/>
      <c r="UAG173" s="5"/>
      <c r="UAH173" s="5"/>
      <c r="UAI173" s="5"/>
      <c r="UAJ173" s="5"/>
      <c r="UAK173" s="5"/>
      <c r="UAL173" s="5"/>
      <c r="UAM173" s="5"/>
      <c r="UAN173" s="5"/>
      <c r="UAO173" s="5"/>
      <c r="UAP173" s="5"/>
      <c r="UAQ173" s="5"/>
      <c r="UAR173" s="5"/>
      <c r="UAS173" s="5"/>
      <c r="UAT173" s="5"/>
      <c r="UAU173" s="5"/>
      <c r="UAV173" s="5"/>
      <c r="UAW173" s="5"/>
      <c r="UAX173" s="5"/>
      <c r="UAY173" s="5"/>
      <c r="UAZ173" s="5"/>
      <c r="UBA173" s="5"/>
      <c r="UBB173" s="5"/>
      <c r="UBC173" s="5"/>
      <c r="UBD173" s="5"/>
      <c r="UBE173" s="5"/>
      <c r="UBF173" s="5"/>
      <c r="UBG173" s="5"/>
      <c r="UBH173" s="5"/>
      <c r="UBI173" s="5"/>
      <c r="UBJ173" s="5"/>
      <c r="UBK173" s="5"/>
      <c r="UBL173" s="5"/>
      <c r="UBM173" s="5"/>
      <c r="UBN173" s="5"/>
      <c r="UBO173" s="5"/>
      <c r="UBP173" s="5"/>
      <c r="UBQ173" s="5"/>
      <c r="UBR173" s="5"/>
      <c r="UBS173" s="5"/>
      <c r="UBT173" s="5"/>
      <c r="UBU173" s="5"/>
      <c r="UBV173" s="5"/>
      <c r="UBW173" s="5"/>
      <c r="UBX173" s="5"/>
      <c r="UBY173" s="5"/>
      <c r="UBZ173" s="5"/>
      <c r="UCA173" s="5"/>
      <c r="UCB173" s="5"/>
      <c r="UCC173" s="5"/>
      <c r="UCD173" s="5"/>
      <c r="UCE173" s="5"/>
      <c r="UCF173" s="5"/>
      <c r="UCG173" s="5"/>
      <c r="UCH173" s="5"/>
      <c r="UCI173" s="5"/>
      <c r="UCJ173" s="5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/>
      <c r="UFO173"/>
      <c r="UFP173"/>
      <c r="UFQ173"/>
      <c r="UFR173"/>
      <c r="UFS173"/>
      <c r="UFT173"/>
      <c r="UFU173"/>
      <c r="UFV173"/>
      <c r="UFW173"/>
      <c r="UFX173"/>
      <c r="UFY173"/>
      <c r="UFZ173"/>
      <c r="UGA173"/>
      <c r="UGB173"/>
      <c r="UGC173"/>
      <c r="UGD173"/>
      <c r="UGE173"/>
      <c r="UGF173"/>
      <c r="UGG173"/>
      <c r="UGH173"/>
      <c r="UGI173"/>
      <c r="UGJ173"/>
      <c r="UGK173"/>
      <c r="UGL173"/>
      <c r="UGM173"/>
      <c r="UGN173"/>
      <c r="UGO173"/>
      <c r="UGP173"/>
      <c r="UGQ173"/>
      <c r="UGR173"/>
      <c r="UGS173"/>
      <c r="UGT173"/>
      <c r="UGU173"/>
      <c r="UGV173"/>
      <c r="UGW173"/>
      <c r="UGX173"/>
      <c r="UGY173"/>
      <c r="UGZ173"/>
      <c r="UHA173"/>
      <c r="UHB173"/>
      <c r="UHC173"/>
      <c r="UHD173"/>
      <c r="UHE173"/>
      <c r="UHF173"/>
      <c r="UHG173"/>
      <c r="UHH173"/>
      <c r="UHI173"/>
      <c r="UHJ173"/>
      <c r="UHK173"/>
      <c r="UHL173"/>
      <c r="UHM173"/>
      <c r="UHN173"/>
      <c r="UHO173"/>
      <c r="UHP173"/>
      <c r="UHQ173"/>
      <c r="UHR173"/>
      <c r="UHS173"/>
      <c r="UHT173"/>
      <c r="UHU173"/>
      <c r="UHV173"/>
      <c r="UHW173"/>
      <c r="UHX173"/>
      <c r="UHY173"/>
      <c r="UHZ173"/>
      <c r="UIA173"/>
      <c r="UIB173"/>
      <c r="UIC173"/>
      <c r="UID173"/>
      <c r="UIE173"/>
      <c r="UIF173"/>
      <c r="UIG173"/>
      <c r="UIH173"/>
      <c r="UII173"/>
      <c r="UIJ173"/>
      <c r="UIK173"/>
      <c r="UIL173"/>
      <c r="UIM173"/>
      <c r="UIN173"/>
      <c r="UIO173"/>
      <c r="UIP173"/>
      <c r="UIQ173"/>
      <c r="UIR173"/>
      <c r="UIS173"/>
      <c r="UIT173"/>
      <c r="UIU173"/>
      <c r="UIV173"/>
      <c r="UIW173"/>
      <c r="UIX173"/>
      <c r="UIY173"/>
      <c r="UIZ173"/>
      <c r="UJA173"/>
      <c r="UJB173"/>
      <c r="UJC173"/>
      <c r="UJD173"/>
      <c r="UJE173"/>
      <c r="UJF173"/>
      <c r="UJG173"/>
      <c r="UJH173"/>
      <c r="UJI173"/>
      <c r="UJJ173"/>
      <c r="UJK173"/>
      <c r="UJL173"/>
      <c r="UJM173"/>
      <c r="UJN173"/>
      <c r="UJO173"/>
      <c r="UJP173"/>
      <c r="UJQ173"/>
      <c r="UJR173"/>
      <c r="UJS173"/>
      <c r="UJT173"/>
      <c r="UJU173"/>
      <c r="UJV173"/>
      <c r="UJW173"/>
      <c r="UJX173"/>
      <c r="UJY173"/>
      <c r="UJZ173"/>
      <c r="UKA173"/>
      <c r="UKB173"/>
      <c r="UKC173"/>
      <c r="UKD173"/>
      <c r="UKE173"/>
      <c r="UKF173"/>
      <c r="UKG173"/>
      <c r="UKH173"/>
      <c r="UKI173"/>
      <c r="UKJ173"/>
      <c r="UKK173"/>
      <c r="UKL173"/>
      <c r="UKM173"/>
      <c r="UKN173"/>
      <c r="UKO173"/>
      <c r="UKP173"/>
      <c r="UKQ173"/>
      <c r="UKR173"/>
      <c r="UKS173"/>
      <c r="UKT173"/>
      <c r="UKU173"/>
      <c r="UKV173"/>
      <c r="UKW173"/>
      <c r="UKX173"/>
      <c r="UKY173"/>
      <c r="UKZ173"/>
      <c r="ULA173"/>
      <c r="ULB173"/>
      <c r="ULC173"/>
      <c r="ULD173"/>
      <c r="ULE173"/>
      <c r="ULF173"/>
      <c r="ULG173"/>
      <c r="ULH173"/>
      <c r="ULI173"/>
      <c r="ULJ173"/>
      <c r="ULK173"/>
      <c r="ULL173"/>
      <c r="ULM173"/>
      <c r="ULN173"/>
      <c r="ULO173"/>
      <c r="ULP173"/>
      <c r="ULQ173"/>
      <c r="ULR173"/>
      <c r="ULS173"/>
      <c r="ULT173"/>
      <c r="ULU173"/>
      <c r="ULV173"/>
      <c r="ULW173"/>
      <c r="ULX173"/>
      <c r="ULY173"/>
      <c r="ULZ173"/>
      <c r="UMA173"/>
      <c r="UMB173"/>
      <c r="UMC173"/>
      <c r="UMD173"/>
      <c r="UME173"/>
      <c r="UMF173"/>
      <c r="UMG173"/>
      <c r="UMH173"/>
      <c r="UMI173"/>
      <c r="UMJ173"/>
      <c r="UMK173"/>
      <c r="UML173"/>
      <c r="UMM173"/>
      <c r="UMN173"/>
      <c r="UMO173"/>
      <c r="UMP173"/>
      <c r="UMQ173"/>
      <c r="UMR173"/>
      <c r="UMS173"/>
      <c r="UMT173"/>
      <c r="UMU173"/>
      <c r="UMV173"/>
      <c r="UMW173"/>
      <c r="UMX173"/>
      <c r="UMY173"/>
      <c r="UMZ173"/>
      <c r="UNA173"/>
      <c r="UNB173"/>
      <c r="UNC173"/>
      <c r="UND173"/>
      <c r="UNE173"/>
      <c r="UNF173"/>
      <c r="UNG173"/>
      <c r="UNH173"/>
      <c r="UNI173"/>
      <c r="UNJ173"/>
      <c r="UNK173"/>
      <c r="UNL173"/>
      <c r="UNM173"/>
      <c r="UNN173"/>
      <c r="UNO173"/>
      <c r="UNP173"/>
      <c r="UNQ173"/>
      <c r="UNR173"/>
      <c r="UNS173"/>
      <c r="UNT173"/>
      <c r="UNU173"/>
      <c r="UNV173"/>
      <c r="UNW173"/>
      <c r="UNX173"/>
      <c r="UNY173"/>
      <c r="UNZ173"/>
      <c r="UOA173"/>
      <c r="UOB173"/>
      <c r="UOC173"/>
      <c r="UOD173"/>
      <c r="UOE173"/>
      <c r="UOF173"/>
      <c r="UOG173"/>
      <c r="UOH173"/>
      <c r="UOI173"/>
      <c r="UOJ173"/>
      <c r="UOK173"/>
      <c r="UOL173"/>
      <c r="UOM173"/>
      <c r="UON173"/>
      <c r="UOO173"/>
      <c r="UOP173"/>
      <c r="UOQ173"/>
      <c r="UOR173"/>
      <c r="UOS173"/>
      <c r="UOT173"/>
      <c r="UOU173"/>
      <c r="UOV173"/>
      <c r="UOW173"/>
      <c r="UOX173"/>
      <c r="UOY173"/>
      <c r="UOZ173"/>
      <c r="UPA173"/>
      <c r="UPB173"/>
      <c r="UPC173"/>
      <c r="UPD173"/>
      <c r="UPE173"/>
      <c r="UPF173"/>
      <c r="UPG173"/>
      <c r="UPH173"/>
      <c r="UPI173"/>
      <c r="UPJ173"/>
      <c r="UPK173"/>
      <c r="UPL173"/>
      <c r="UPM173"/>
      <c r="UPN173"/>
      <c r="UPO173"/>
      <c r="UPP173"/>
      <c r="UPQ173"/>
      <c r="UPR173"/>
      <c r="UPS173"/>
      <c r="UPT173"/>
      <c r="UPU173"/>
      <c r="UPV173"/>
      <c r="UPW173"/>
      <c r="UPX173"/>
      <c r="UPY173"/>
      <c r="UPZ173"/>
      <c r="UQA173"/>
      <c r="UQB173"/>
      <c r="UQC173"/>
      <c r="UQD173"/>
      <c r="UQE173"/>
      <c r="UQF173"/>
      <c r="UQG173"/>
      <c r="UQH173"/>
      <c r="UQI173"/>
      <c r="UQJ173"/>
      <c r="UQK173"/>
      <c r="UQL173"/>
      <c r="UQM173"/>
      <c r="UQN173"/>
      <c r="UQO173"/>
      <c r="UQP173"/>
      <c r="UQQ173"/>
      <c r="UQR173"/>
      <c r="UQS173"/>
      <c r="UQT173"/>
      <c r="UQU173"/>
      <c r="UQV173"/>
      <c r="UQW173"/>
      <c r="UQX173"/>
      <c r="UQY173"/>
      <c r="UQZ173"/>
      <c r="URA173"/>
      <c r="URB173"/>
      <c r="URC173"/>
      <c r="URD173"/>
      <c r="URE173"/>
      <c r="URF173"/>
      <c r="URG173"/>
      <c r="URH173"/>
      <c r="URI173"/>
      <c r="URJ173"/>
      <c r="URK173"/>
      <c r="URL173"/>
      <c r="URM173"/>
      <c r="URN173"/>
      <c r="URO173"/>
      <c r="URP173"/>
      <c r="URQ173"/>
      <c r="URR173"/>
      <c r="URS173"/>
      <c r="URT173"/>
      <c r="URU173"/>
      <c r="URV173"/>
      <c r="URW173"/>
      <c r="URX173"/>
      <c r="URY173"/>
      <c r="URZ173"/>
      <c r="USA173"/>
      <c r="USB173"/>
      <c r="USC173"/>
      <c r="USD173"/>
      <c r="USE173"/>
      <c r="USF173"/>
      <c r="USG173"/>
      <c r="USH173"/>
      <c r="USI173"/>
      <c r="USJ173"/>
      <c r="USK173"/>
      <c r="USL173"/>
      <c r="USM173"/>
      <c r="USN173"/>
      <c r="USO173"/>
      <c r="USP173"/>
      <c r="USQ173"/>
      <c r="USR173"/>
      <c r="USS173"/>
      <c r="UST173"/>
      <c r="USU173"/>
      <c r="USV173"/>
      <c r="USW173"/>
      <c r="USX173"/>
      <c r="USY173"/>
      <c r="USZ173"/>
      <c r="UTA173"/>
      <c r="UTB173"/>
      <c r="UTC173"/>
      <c r="UTD173"/>
      <c r="UTE173"/>
      <c r="UTF173"/>
      <c r="UTG173"/>
      <c r="UTH173"/>
      <c r="UTI173"/>
      <c r="UTJ173"/>
      <c r="UTK173"/>
      <c r="UTL173"/>
      <c r="UTM173"/>
      <c r="UTN173"/>
      <c r="UTO173"/>
      <c r="UTP173"/>
      <c r="UTQ173"/>
      <c r="UTR173"/>
      <c r="UTS173"/>
      <c r="UTT173"/>
      <c r="UTU173"/>
      <c r="UTV173"/>
      <c r="UTW173"/>
      <c r="UTX173"/>
      <c r="UTY173"/>
      <c r="UTZ173"/>
      <c r="UUA173"/>
      <c r="UUB173"/>
      <c r="UUC173"/>
      <c r="UUD173"/>
      <c r="UUE173"/>
      <c r="UUF173"/>
      <c r="UUG173"/>
      <c r="UUH173"/>
      <c r="UUI173"/>
      <c r="UUJ173"/>
      <c r="UUK173"/>
      <c r="UUL173"/>
      <c r="UUM173"/>
      <c r="UUN173"/>
      <c r="UUO173"/>
      <c r="UUP173"/>
      <c r="UUQ173"/>
      <c r="UUR173"/>
      <c r="UUS173"/>
      <c r="UUT173"/>
      <c r="UUU173"/>
      <c r="UUV173"/>
      <c r="UUW173"/>
      <c r="UUX173"/>
      <c r="UUY173"/>
      <c r="UUZ173"/>
      <c r="UVA173"/>
      <c r="UVB173"/>
      <c r="UVC173"/>
      <c r="UVD173"/>
      <c r="UVE173"/>
      <c r="UVF173"/>
      <c r="UVG173"/>
      <c r="UVH173"/>
      <c r="UVI173"/>
      <c r="UVJ173"/>
      <c r="UVK173"/>
      <c r="UVL173"/>
      <c r="UVM173"/>
      <c r="UVN173"/>
      <c r="UVO173"/>
      <c r="UVP173"/>
      <c r="UVQ173"/>
      <c r="UVR173"/>
      <c r="UVS173"/>
      <c r="UVT173"/>
      <c r="UVU173"/>
      <c r="UVV173"/>
      <c r="UVW173"/>
      <c r="UVX173"/>
      <c r="UVY173"/>
      <c r="UVZ173"/>
      <c r="UWA173"/>
      <c r="UWB173"/>
      <c r="UWC173"/>
      <c r="UWD173"/>
      <c r="UWE173"/>
      <c r="UWF173"/>
      <c r="UWG173"/>
      <c r="UWH173"/>
      <c r="UWI173"/>
      <c r="UWJ173"/>
      <c r="UWK173"/>
      <c r="UWL173"/>
      <c r="UWM173"/>
      <c r="UWN173"/>
      <c r="UWO173"/>
      <c r="UWP173"/>
      <c r="UWQ173"/>
      <c r="UWR173"/>
      <c r="UWS173"/>
      <c r="UWT173"/>
      <c r="UWU173"/>
      <c r="UWV173"/>
      <c r="UWW173"/>
      <c r="UWX173"/>
      <c r="UWY173"/>
      <c r="UWZ173"/>
      <c r="UXA173"/>
      <c r="UXB173"/>
      <c r="UXC173"/>
      <c r="UXD173"/>
      <c r="UXE173"/>
      <c r="UXF173"/>
      <c r="UXG173"/>
      <c r="UXH173"/>
      <c r="UXI173"/>
      <c r="UXJ173"/>
      <c r="UXK173"/>
      <c r="UXL173"/>
      <c r="UXM173"/>
      <c r="UXN173"/>
      <c r="UXO173"/>
      <c r="UXP173"/>
      <c r="UXQ173"/>
      <c r="UXR173"/>
      <c r="UXS173"/>
      <c r="UXT173"/>
      <c r="UXU173"/>
      <c r="UXV173"/>
      <c r="UXW173"/>
      <c r="UXX173"/>
      <c r="UXY173"/>
      <c r="UXZ173"/>
      <c r="UYA173"/>
      <c r="UYB173"/>
      <c r="UYC173"/>
      <c r="UYD173"/>
      <c r="UYE173"/>
      <c r="UYF173"/>
      <c r="UYG173"/>
      <c r="UYH173"/>
      <c r="UYI173"/>
      <c r="UYJ173"/>
      <c r="UYK173"/>
      <c r="UYL173"/>
      <c r="UYM173"/>
      <c r="UYN173"/>
      <c r="UYO173"/>
      <c r="UYP173"/>
      <c r="UYQ173"/>
      <c r="UYR173"/>
      <c r="UYS173"/>
      <c r="UYT173"/>
      <c r="UYU173"/>
      <c r="UYV173"/>
      <c r="UYW173"/>
      <c r="UYX173"/>
      <c r="UYY173"/>
      <c r="UYZ173"/>
      <c r="UZA173"/>
      <c r="UZB173"/>
      <c r="UZC173"/>
      <c r="UZD173"/>
      <c r="UZE173"/>
      <c r="UZF173"/>
      <c r="UZG173"/>
      <c r="UZH173"/>
      <c r="UZI173"/>
      <c r="UZJ173"/>
      <c r="UZK173"/>
      <c r="UZL173"/>
      <c r="UZM173"/>
      <c r="UZN173"/>
      <c r="UZO173"/>
      <c r="UZP173"/>
      <c r="UZQ173"/>
      <c r="UZR173"/>
      <c r="UZS173"/>
      <c r="UZT173"/>
      <c r="UZU173"/>
      <c r="UZV173"/>
      <c r="UZW173"/>
      <c r="UZX173"/>
      <c r="UZY173"/>
      <c r="UZZ173"/>
      <c r="VAA173"/>
      <c r="VAB173"/>
      <c r="VAC173"/>
      <c r="VAD173"/>
      <c r="VAE173"/>
      <c r="VAF173"/>
      <c r="VAG173"/>
      <c r="VAH173"/>
      <c r="VAI173"/>
      <c r="VAJ173"/>
      <c r="VAK173"/>
      <c r="VAL173"/>
      <c r="VAM173"/>
      <c r="VAN173"/>
      <c r="VAO173"/>
      <c r="VAP173"/>
      <c r="VAQ173"/>
      <c r="VAR173"/>
      <c r="VAS173"/>
      <c r="VAT173"/>
      <c r="VAU173"/>
      <c r="VAV173"/>
      <c r="VAW173"/>
      <c r="VAX173"/>
      <c r="VAY173"/>
      <c r="VAZ173"/>
      <c r="VBA173"/>
      <c r="VBB173"/>
      <c r="VBC173"/>
      <c r="VBD173"/>
      <c r="VBE173"/>
      <c r="VBF173"/>
      <c r="VBG173"/>
      <c r="VBH173"/>
      <c r="VBI173"/>
      <c r="VBJ173"/>
      <c r="VBK173"/>
      <c r="VBL173"/>
      <c r="VBM173"/>
      <c r="VBN173"/>
      <c r="VBO173"/>
      <c r="VBP173"/>
      <c r="VBQ173"/>
      <c r="VBR173"/>
      <c r="VBS173"/>
      <c r="VBT173"/>
      <c r="VBU173"/>
      <c r="VBV173"/>
      <c r="VBW173"/>
      <c r="VBX173"/>
      <c r="VBY173"/>
      <c r="VBZ173"/>
      <c r="VCA173"/>
      <c r="VCB173"/>
      <c r="VCC173"/>
      <c r="VCD173"/>
      <c r="VCE173"/>
      <c r="VCF173"/>
      <c r="VCG173"/>
      <c r="VCH173"/>
      <c r="VCI173"/>
      <c r="VCJ173"/>
      <c r="VCK173"/>
      <c r="VCL173"/>
      <c r="VCM173"/>
      <c r="VCN173"/>
      <c r="VCO173"/>
      <c r="VCP173"/>
      <c r="VCQ173"/>
      <c r="VCR173"/>
      <c r="VCS173"/>
      <c r="VCT173"/>
      <c r="VCU173"/>
      <c r="VCV173"/>
      <c r="VCW173"/>
      <c r="VCX173"/>
      <c r="VCY173"/>
      <c r="VCZ173"/>
      <c r="VDA173"/>
      <c r="VDB173"/>
      <c r="VDC173"/>
      <c r="VDD173"/>
      <c r="VDE173"/>
      <c r="VDF173"/>
      <c r="VDG173"/>
      <c r="VDH173"/>
      <c r="VDI173"/>
      <c r="VDJ173"/>
      <c r="VDK173"/>
      <c r="VDL173"/>
      <c r="VDM173"/>
      <c r="VDN173"/>
      <c r="VDO173"/>
      <c r="VDP173"/>
      <c r="VDQ173"/>
      <c r="VDR173"/>
      <c r="VDS173"/>
      <c r="VDT173"/>
      <c r="VDU173"/>
      <c r="VDV173"/>
      <c r="VDW173"/>
      <c r="VDX173"/>
      <c r="VDY173"/>
      <c r="VDZ173"/>
      <c r="VEA173"/>
      <c r="VEB173"/>
      <c r="VEC173"/>
      <c r="VED173"/>
      <c r="VEE173"/>
      <c r="VEF173"/>
      <c r="VEG173"/>
      <c r="VEH173"/>
      <c r="VEI173"/>
      <c r="VEJ173"/>
      <c r="VEK173"/>
      <c r="VEL173"/>
      <c r="VEM173"/>
      <c r="VEN173"/>
      <c r="VEO173"/>
      <c r="VEP173"/>
      <c r="VEQ173"/>
      <c r="VER173"/>
      <c r="VES173"/>
      <c r="VET173"/>
      <c r="VEU173"/>
      <c r="VEV173"/>
      <c r="VEW173"/>
      <c r="VEX173"/>
      <c r="VEY173"/>
      <c r="VEZ173"/>
      <c r="VFA173"/>
      <c r="VFB173"/>
      <c r="VFC173"/>
      <c r="VFD173"/>
      <c r="VFE173"/>
      <c r="VFF173"/>
      <c r="VFG173"/>
      <c r="VFH173"/>
      <c r="VFI173"/>
      <c r="VFJ173"/>
      <c r="VFK173"/>
      <c r="VFL173"/>
      <c r="VFM173"/>
      <c r="VFN173"/>
      <c r="VFO173"/>
      <c r="VFP173"/>
      <c r="VFQ173"/>
      <c r="VFR173"/>
      <c r="VFS173"/>
      <c r="VFT173"/>
      <c r="VFU173"/>
      <c r="VFV173"/>
      <c r="VFW173"/>
      <c r="VFX173"/>
      <c r="VFY173"/>
      <c r="VFZ173"/>
      <c r="VGA173"/>
      <c r="VGB173"/>
      <c r="VGC173"/>
      <c r="VGD173"/>
      <c r="VGE173"/>
      <c r="VGF173"/>
      <c r="VGG173"/>
      <c r="VGH173"/>
      <c r="VGI173"/>
      <c r="VGJ173"/>
      <c r="VGK173"/>
      <c r="VGL173"/>
      <c r="VGM173"/>
      <c r="VGN173"/>
      <c r="VGO173"/>
      <c r="VGP173"/>
      <c r="VGQ173"/>
      <c r="VGR173"/>
      <c r="VGS173"/>
      <c r="VGT173"/>
      <c r="VGU173"/>
      <c r="VGV173"/>
      <c r="VGW173"/>
      <c r="VGX173"/>
      <c r="VGY173"/>
      <c r="VGZ173"/>
      <c r="VHA173"/>
      <c r="VHB173"/>
      <c r="VHC173"/>
      <c r="VHD173"/>
      <c r="VHE173"/>
      <c r="VHF173"/>
      <c r="VHG173"/>
      <c r="VHH173"/>
      <c r="VHI173"/>
      <c r="VHJ173"/>
      <c r="VHK173"/>
      <c r="VHL173"/>
      <c r="VHM173"/>
      <c r="VHN173"/>
      <c r="VHO173"/>
      <c r="VHP173"/>
      <c r="VHQ173"/>
      <c r="VHR173"/>
      <c r="VHS173"/>
      <c r="VHT173"/>
      <c r="VHU173"/>
      <c r="VHV173"/>
      <c r="VHW173"/>
      <c r="VHX173"/>
      <c r="VHY173"/>
      <c r="VHZ173"/>
      <c r="VIA173"/>
      <c r="VIB173"/>
      <c r="VIC173"/>
      <c r="VID173"/>
      <c r="VIE173"/>
      <c r="VIF173"/>
      <c r="VIG173"/>
      <c r="VIH173"/>
      <c r="VII173"/>
      <c r="VIJ173"/>
      <c r="VIK173"/>
      <c r="VIL173"/>
      <c r="VIM173"/>
      <c r="VIN173"/>
      <c r="VIO173"/>
      <c r="VIP173"/>
      <c r="VIQ173"/>
      <c r="VIR173"/>
      <c r="VIS173"/>
      <c r="VIT173"/>
      <c r="VIU173"/>
      <c r="VIV173"/>
      <c r="VIW173"/>
      <c r="VIX173"/>
      <c r="VIY173"/>
      <c r="VIZ173"/>
      <c r="VJA173"/>
      <c r="VJB173"/>
      <c r="VJC173"/>
      <c r="VJD173"/>
      <c r="VJE173"/>
      <c r="VJF173"/>
      <c r="VJG173"/>
      <c r="VJH173"/>
      <c r="VJI173"/>
      <c r="VJJ173"/>
      <c r="VJK173"/>
      <c r="VJL173"/>
      <c r="VJM173"/>
      <c r="VJN173"/>
      <c r="VJO173"/>
      <c r="VJP173"/>
      <c r="VJQ173"/>
      <c r="VJR173"/>
      <c r="VJS173"/>
      <c r="VJT173"/>
      <c r="VJU173"/>
      <c r="VJV173"/>
      <c r="VJW173"/>
      <c r="VJX173"/>
      <c r="VJY173"/>
      <c r="VJZ173"/>
      <c r="VKA173"/>
      <c r="VKB173"/>
      <c r="VKC173"/>
      <c r="VKD173"/>
      <c r="VKE173"/>
      <c r="VKF173"/>
      <c r="VKG173"/>
      <c r="VKH173"/>
      <c r="VKI173"/>
      <c r="VKJ173"/>
      <c r="VKK173"/>
      <c r="VKL173"/>
      <c r="VKM173"/>
      <c r="VKN173"/>
      <c r="VKO173"/>
      <c r="VKP173"/>
      <c r="VKQ173"/>
      <c r="VKR173"/>
      <c r="VKS173"/>
      <c r="VKT173"/>
      <c r="VKU173"/>
      <c r="VKV173"/>
      <c r="VKW173"/>
      <c r="VKX173"/>
      <c r="VKY173"/>
      <c r="VKZ173"/>
      <c r="VLA173"/>
      <c r="VLB173"/>
      <c r="VLC173"/>
      <c r="VLD173"/>
      <c r="VLE173"/>
      <c r="VLF173"/>
      <c r="VLG173"/>
      <c r="VLH173"/>
      <c r="VLI173"/>
      <c r="VLJ173"/>
      <c r="VLK173"/>
      <c r="VLL173"/>
      <c r="VLM173"/>
      <c r="VLN173"/>
      <c r="VLO173"/>
      <c r="VLP173"/>
      <c r="VLQ173"/>
      <c r="VLR173"/>
      <c r="VLS173"/>
      <c r="VLT173"/>
      <c r="VLU173"/>
      <c r="VLV173"/>
      <c r="VLW173"/>
      <c r="VLX173"/>
      <c r="VLY173"/>
      <c r="VLZ173"/>
      <c r="VMA173"/>
      <c r="VMB173"/>
      <c r="VMC173"/>
      <c r="VMD173"/>
      <c r="VME173"/>
      <c r="VMF173"/>
      <c r="VMG173"/>
      <c r="VMH173"/>
      <c r="VMI173"/>
      <c r="VMJ173"/>
      <c r="VMK173"/>
      <c r="VML173"/>
      <c r="VMM173"/>
      <c r="VMN173"/>
      <c r="VMO173"/>
      <c r="VMP173"/>
      <c r="VMQ173"/>
      <c r="VMR173"/>
      <c r="VMS173"/>
      <c r="VMT173"/>
      <c r="VMU173"/>
      <c r="VMV173"/>
      <c r="VMW173"/>
      <c r="VMX173"/>
      <c r="VMY173"/>
      <c r="VMZ173"/>
      <c r="VNA173"/>
      <c r="VNB173"/>
      <c r="VNC173"/>
      <c r="VND173"/>
      <c r="VNE173"/>
      <c r="VNF173"/>
      <c r="VNG173"/>
      <c r="VNH173"/>
      <c r="VNI173"/>
      <c r="VNJ173"/>
      <c r="VNK173"/>
      <c r="VNL173"/>
      <c r="VNM173"/>
      <c r="VNN173"/>
      <c r="VNO173"/>
      <c r="VNP173"/>
      <c r="VNQ173"/>
      <c r="VNR173"/>
      <c r="VNS173"/>
      <c r="VNT173"/>
      <c r="VNU173"/>
      <c r="VNV173"/>
      <c r="VNW173"/>
      <c r="VNX173"/>
      <c r="VNY173"/>
      <c r="VNZ173"/>
      <c r="VOA173"/>
      <c r="VOB173"/>
      <c r="VOC173"/>
      <c r="VOD173"/>
      <c r="VOE173"/>
      <c r="VOF173"/>
      <c r="VOG173"/>
      <c r="VOH173"/>
      <c r="VOI173"/>
      <c r="VOJ173"/>
      <c r="VOK173"/>
      <c r="VOL173"/>
      <c r="VOM173"/>
      <c r="VON173"/>
      <c r="VOO173"/>
      <c r="VOP173"/>
      <c r="VOQ173"/>
      <c r="VOR173"/>
      <c r="VOS173"/>
      <c r="VOT173"/>
      <c r="VOU173"/>
      <c r="VOV173"/>
      <c r="VOW173"/>
      <c r="VOX173"/>
      <c r="VOY173"/>
      <c r="VOZ173"/>
      <c r="VPA173"/>
      <c r="VPB173"/>
      <c r="VPC173"/>
      <c r="VPD173"/>
      <c r="VPE173"/>
      <c r="VPF173"/>
      <c r="VPG173"/>
      <c r="VPH173"/>
      <c r="VPI173"/>
      <c r="VPJ173"/>
      <c r="VPK173"/>
      <c r="VPL173"/>
      <c r="VPM173"/>
      <c r="VPN173"/>
      <c r="VPO173"/>
      <c r="VPP173"/>
      <c r="VPQ173"/>
      <c r="VPR173"/>
      <c r="VPS173"/>
      <c r="VPT173"/>
      <c r="VPU173"/>
      <c r="VPV173"/>
      <c r="VPW173"/>
      <c r="VPX173"/>
      <c r="VPY173"/>
      <c r="VPZ173"/>
      <c r="VQA173"/>
      <c r="VQB173"/>
      <c r="VQC173"/>
      <c r="VQD173"/>
      <c r="VQE173"/>
      <c r="VQF173"/>
      <c r="VQG173"/>
      <c r="VQH173"/>
      <c r="VQI173"/>
      <c r="VQJ173"/>
      <c r="VQK173"/>
      <c r="VQL173"/>
      <c r="VQM173"/>
      <c r="VQN173"/>
      <c r="VQO173"/>
      <c r="VQP173"/>
      <c r="VQQ173"/>
      <c r="VQR173"/>
      <c r="VQS173"/>
      <c r="VQT173"/>
      <c r="VQU173"/>
      <c r="VQV173"/>
      <c r="VQW173"/>
      <c r="VQX173"/>
      <c r="VQY173"/>
      <c r="VQZ173"/>
      <c r="VRA173"/>
      <c r="VRB173"/>
      <c r="VRC173"/>
      <c r="VRD173"/>
      <c r="VRE173"/>
      <c r="VRF173"/>
      <c r="VRG173"/>
      <c r="VRH173"/>
      <c r="VRI173"/>
      <c r="VRJ173"/>
      <c r="VRK173"/>
      <c r="VRL173"/>
      <c r="VRM173"/>
      <c r="VRN173"/>
      <c r="VRO173"/>
      <c r="VRP173"/>
      <c r="VRQ173"/>
      <c r="VRR173"/>
      <c r="VRS173"/>
      <c r="VRT173"/>
      <c r="VRU173"/>
      <c r="VRV173"/>
      <c r="VRW173"/>
      <c r="VRX173"/>
      <c r="VRY173"/>
      <c r="VRZ173"/>
      <c r="VSA173"/>
      <c r="VSB173"/>
      <c r="VSC173"/>
      <c r="VSD173"/>
      <c r="VSE173"/>
      <c r="VSF173"/>
      <c r="VSG173"/>
      <c r="VSH173"/>
      <c r="VSI173"/>
      <c r="VSJ173"/>
      <c r="VSK173"/>
      <c r="VSL173"/>
      <c r="VSM173"/>
      <c r="VSN173"/>
      <c r="VSO173"/>
      <c r="VSP173"/>
      <c r="VSQ173"/>
      <c r="VSR173"/>
      <c r="VSS173"/>
      <c r="VST173"/>
      <c r="VSU173"/>
      <c r="VSV173"/>
      <c r="VSW173"/>
      <c r="VSX173"/>
      <c r="VSY173"/>
      <c r="VSZ173"/>
      <c r="VTA173"/>
      <c r="VTB173"/>
      <c r="VTC173"/>
      <c r="VTD173"/>
      <c r="VTE173"/>
      <c r="VTF173"/>
      <c r="VTG173"/>
      <c r="VTH173"/>
      <c r="VTI173"/>
      <c r="VTJ173"/>
      <c r="VTK173"/>
      <c r="VTL173"/>
      <c r="VTM173"/>
      <c r="VTN173"/>
      <c r="VTO173"/>
      <c r="VTP173"/>
      <c r="VTQ173"/>
      <c r="VTR173"/>
      <c r="VTS173"/>
      <c r="VTT173"/>
      <c r="VTU173"/>
      <c r="VTV173"/>
      <c r="VTW173"/>
      <c r="VTX173"/>
      <c r="VTY173"/>
      <c r="VTZ173"/>
      <c r="VUA173"/>
      <c r="VUB173"/>
      <c r="VUC173"/>
      <c r="VUD173"/>
      <c r="VUE173"/>
      <c r="VUF173"/>
      <c r="VUG173"/>
      <c r="VUH173"/>
      <c r="VUI173"/>
      <c r="VUJ173"/>
      <c r="VUK173"/>
      <c r="VUL173"/>
      <c r="VUM173"/>
      <c r="VUN173"/>
      <c r="VUO173"/>
      <c r="VUP173"/>
      <c r="VUQ173"/>
      <c r="VUR173"/>
      <c r="VUS173"/>
      <c r="VUT173"/>
      <c r="VUU173"/>
      <c r="VUV173"/>
      <c r="VUW173"/>
      <c r="VUX173"/>
      <c r="VUY173"/>
      <c r="VUZ173"/>
      <c r="VVA173"/>
      <c r="VVB173"/>
      <c r="VVC173"/>
      <c r="VVD173"/>
      <c r="VVE173"/>
      <c r="VVF173"/>
      <c r="VVG173"/>
      <c r="VVH173"/>
      <c r="VVI173"/>
      <c r="VVJ173"/>
      <c r="VVK173"/>
      <c r="VVL173"/>
      <c r="VVM173"/>
      <c r="VVN173"/>
      <c r="VVO173"/>
      <c r="VVP173"/>
      <c r="VVQ173"/>
      <c r="VVR173"/>
      <c r="VVS173"/>
      <c r="VVT173"/>
      <c r="VVU173"/>
      <c r="VVV173"/>
      <c r="VVW173"/>
      <c r="VVX173"/>
      <c r="VVY173"/>
      <c r="VVZ173"/>
      <c r="VWA173"/>
      <c r="VWB173"/>
      <c r="VWC173"/>
      <c r="VWD173"/>
      <c r="VWE173"/>
      <c r="VWF173"/>
      <c r="VWG173"/>
      <c r="VWH173"/>
      <c r="VWI173"/>
      <c r="VWJ173"/>
      <c r="VWK173"/>
      <c r="VWL173"/>
      <c r="VWM173"/>
      <c r="VWN173"/>
      <c r="VWO173"/>
      <c r="VWP173"/>
      <c r="VWQ173"/>
      <c r="VWR173"/>
      <c r="VWS173"/>
      <c r="VWT173"/>
      <c r="VWU173"/>
      <c r="VWV173"/>
      <c r="VWW173"/>
      <c r="VWX173"/>
      <c r="VWY173"/>
      <c r="VWZ173"/>
      <c r="VXA173"/>
      <c r="VXB173"/>
      <c r="VXC173"/>
      <c r="VXD173"/>
      <c r="VXE173"/>
      <c r="VXF173"/>
      <c r="VXG173"/>
      <c r="VXH173"/>
      <c r="VXI173"/>
      <c r="VXJ173"/>
      <c r="VXK173"/>
      <c r="VXL173"/>
      <c r="VXM173"/>
      <c r="VXN173"/>
      <c r="VXO173"/>
      <c r="VXP173"/>
      <c r="VXQ173"/>
      <c r="VXR173"/>
      <c r="VXS173"/>
      <c r="VXT173"/>
      <c r="VXU173"/>
      <c r="VXV173"/>
      <c r="VXW173"/>
      <c r="VXX173"/>
      <c r="VXY173"/>
      <c r="VXZ173"/>
      <c r="VYA173"/>
      <c r="VYB173"/>
      <c r="VYC173"/>
      <c r="VYD173"/>
      <c r="VYE173"/>
      <c r="VYF173"/>
      <c r="VYG173"/>
      <c r="VYH173"/>
      <c r="VYI173"/>
      <c r="VYJ173"/>
      <c r="VYK173"/>
      <c r="VYL173"/>
      <c r="VYM173"/>
      <c r="VYN173"/>
      <c r="VYO173"/>
      <c r="VYP173"/>
      <c r="VYQ173"/>
      <c r="VYR173"/>
      <c r="VYS173"/>
      <c r="VYT173"/>
      <c r="VYU173"/>
      <c r="VYV173"/>
      <c r="VYW173"/>
      <c r="VYX173"/>
      <c r="VYY173"/>
      <c r="VYZ173"/>
      <c r="VZA173"/>
      <c r="VZB173"/>
      <c r="VZC173"/>
      <c r="VZD173"/>
      <c r="VZE173"/>
      <c r="VZF173"/>
      <c r="VZG173"/>
      <c r="VZH173"/>
      <c r="VZI173"/>
      <c r="VZJ173"/>
      <c r="VZK173"/>
      <c r="VZL173"/>
      <c r="VZM173"/>
      <c r="VZN173"/>
      <c r="VZO173"/>
      <c r="VZP173"/>
      <c r="VZQ173"/>
      <c r="VZR173"/>
      <c r="VZS173"/>
      <c r="VZT173"/>
      <c r="VZU173"/>
      <c r="VZV173"/>
      <c r="VZW173"/>
      <c r="VZX173"/>
      <c r="VZY173"/>
      <c r="VZZ173"/>
      <c r="WAA173"/>
      <c r="WAB173"/>
      <c r="WAC173"/>
      <c r="WAD173"/>
      <c r="WAE173"/>
      <c r="WAF173"/>
      <c r="WAG173"/>
      <c r="WAH173"/>
      <c r="WAI173"/>
      <c r="WAJ173"/>
      <c r="WAK173"/>
      <c r="WAL173"/>
      <c r="WAM173"/>
      <c r="WAN173"/>
      <c r="WAO173"/>
      <c r="WAP173"/>
      <c r="WAQ173"/>
      <c r="WAR173"/>
      <c r="WAS173"/>
      <c r="WAT173"/>
      <c r="WAU173"/>
      <c r="WAV173"/>
      <c r="WAW173"/>
      <c r="WAX173"/>
      <c r="WAY173"/>
      <c r="WAZ173"/>
      <c r="WBA173"/>
      <c r="WBB173"/>
      <c r="WBC173"/>
      <c r="WBD173"/>
      <c r="WBE173"/>
      <c r="WBF173"/>
      <c r="WBG173"/>
      <c r="WBH173"/>
      <c r="WBI173"/>
      <c r="WBJ173"/>
      <c r="WBK173"/>
      <c r="WBL173"/>
      <c r="WBM173"/>
      <c r="WBN173"/>
      <c r="WBO173"/>
      <c r="WBP173"/>
      <c r="WBQ173"/>
      <c r="WBR173"/>
      <c r="WBS173"/>
      <c r="WBT173"/>
      <c r="WBU173"/>
      <c r="WBV173"/>
      <c r="WBW173"/>
      <c r="WBX173"/>
      <c r="WBY173"/>
      <c r="WBZ173"/>
      <c r="WCA173"/>
      <c r="WCB173"/>
      <c r="WCC173"/>
      <c r="WCD173"/>
      <c r="WCE173"/>
      <c r="WCF173"/>
      <c r="WCG173"/>
      <c r="WCH173"/>
      <c r="WCI173"/>
      <c r="WCJ173"/>
      <c r="WCK173"/>
      <c r="WCL173"/>
      <c r="WCM173"/>
      <c r="WCN173"/>
      <c r="WCO173"/>
      <c r="WCP173"/>
      <c r="WCQ173"/>
      <c r="WCR173"/>
      <c r="WCS173"/>
      <c r="WCT173"/>
      <c r="WCU173"/>
      <c r="WCV173"/>
      <c r="WCW173"/>
      <c r="WCX173"/>
      <c r="WCY173"/>
      <c r="WCZ173"/>
      <c r="WDA173"/>
      <c r="WDB173"/>
      <c r="WDC173"/>
      <c r="WDD173"/>
      <c r="WDE173"/>
      <c r="WDF173"/>
      <c r="WDG173"/>
      <c r="WDH173"/>
      <c r="WDI173"/>
      <c r="WDJ173"/>
      <c r="WDK173"/>
      <c r="WDL173"/>
      <c r="WDM173"/>
      <c r="WDN173"/>
      <c r="WDO173"/>
      <c r="WDP173"/>
      <c r="WDQ173"/>
      <c r="WDR173"/>
      <c r="WDS173"/>
      <c r="WDT173"/>
      <c r="WDU173"/>
      <c r="WDV173"/>
      <c r="WDW173"/>
      <c r="WDX173"/>
      <c r="WDY173"/>
      <c r="WDZ173"/>
      <c r="WEA173"/>
      <c r="WEB173"/>
      <c r="WEC173"/>
      <c r="WED173"/>
      <c r="WEE173"/>
      <c r="WEF173"/>
      <c r="WEG173"/>
      <c r="WEH173"/>
      <c r="WEI173"/>
      <c r="WEJ173"/>
      <c r="WEK173"/>
      <c r="WEL173"/>
      <c r="WEM173"/>
      <c r="WEN173"/>
      <c r="WEO173"/>
      <c r="WEP173"/>
      <c r="WEQ173"/>
      <c r="WER173"/>
      <c r="WES173"/>
      <c r="WET173"/>
      <c r="WEU173"/>
      <c r="WEV173"/>
      <c r="WEW173"/>
      <c r="WEX173"/>
      <c r="WEY173"/>
      <c r="WEZ173"/>
      <c r="WFA173"/>
      <c r="WFB173"/>
      <c r="WFC173"/>
      <c r="WFD173"/>
      <c r="WFE173"/>
      <c r="WFF173"/>
      <c r="WFG173"/>
      <c r="WFH173"/>
      <c r="WFI173"/>
      <c r="WFJ173"/>
      <c r="WFK173"/>
      <c r="WFL173"/>
      <c r="WFM173"/>
      <c r="WFN173"/>
      <c r="WFO173"/>
      <c r="WFP173"/>
      <c r="WFQ173"/>
      <c r="WFR173"/>
      <c r="WFS173"/>
      <c r="WFT173"/>
      <c r="WFU173"/>
      <c r="WFV173"/>
      <c r="WFW173"/>
      <c r="WFX173"/>
      <c r="WFY173"/>
      <c r="WFZ173"/>
      <c r="WGA173"/>
      <c r="WGB173"/>
      <c r="WGC173"/>
      <c r="WGD173"/>
      <c r="WGE173"/>
      <c r="WGF173"/>
      <c r="WGG173"/>
      <c r="WGH173"/>
      <c r="WGI173"/>
      <c r="WGJ173"/>
      <c r="WGK173"/>
      <c r="WGL173"/>
      <c r="WGM173"/>
      <c r="WGN173"/>
      <c r="WGO173"/>
      <c r="WGP173"/>
      <c r="WGQ173"/>
      <c r="WGR173"/>
      <c r="WGS173"/>
      <c r="WGT173"/>
      <c r="WGU173"/>
      <c r="WGV173"/>
      <c r="WGW173"/>
      <c r="WGX173"/>
      <c r="WGY173"/>
      <c r="WGZ173"/>
      <c r="WHA173"/>
      <c r="WHB173"/>
      <c r="WHC173"/>
      <c r="WHD173"/>
      <c r="WHE173"/>
      <c r="WHF173"/>
      <c r="WHG173"/>
      <c r="WHH173"/>
      <c r="WHI173"/>
      <c r="WHJ173"/>
      <c r="WHK173"/>
      <c r="WHL173"/>
      <c r="WHM173"/>
      <c r="WHN173"/>
      <c r="WHO173"/>
      <c r="WHP173"/>
      <c r="WHQ173"/>
      <c r="WHR173"/>
      <c r="WHS173"/>
      <c r="WHT173"/>
      <c r="WHU173"/>
      <c r="WHV173"/>
      <c r="WHW173"/>
      <c r="WHX173"/>
      <c r="WHY173"/>
      <c r="WHZ173"/>
      <c r="WIA173"/>
      <c r="WIB173"/>
      <c r="WIC173"/>
      <c r="WID173"/>
      <c r="WIE173"/>
      <c r="WIF173"/>
      <c r="WIG173"/>
      <c r="WIH173"/>
      <c r="WII173"/>
      <c r="WIJ173"/>
      <c r="WIK173"/>
      <c r="WIL173"/>
      <c r="WIM173"/>
      <c r="WIN173"/>
      <c r="WIO173"/>
      <c r="WIP173"/>
      <c r="WIQ173"/>
      <c r="WIR173"/>
      <c r="WIS173"/>
      <c r="WIT173"/>
      <c r="WIU173"/>
      <c r="WIV173"/>
      <c r="WIW173"/>
      <c r="WIX173"/>
      <c r="WIY173"/>
      <c r="WIZ173"/>
      <c r="WJA173"/>
      <c r="WJB173"/>
      <c r="WJC173"/>
      <c r="WJD173"/>
      <c r="WJE173"/>
      <c r="WJF173"/>
      <c r="WJG173"/>
      <c r="WJH173"/>
      <c r="WJI173"/>
      <c r="WJJ173"/>
      <c r="WJK173"/>
      <c r="WJL173"/>
      <c r="WJM173"/>
      <c r="WJN173"/>
      <c r="WJO173"/>
      <c r="WJP173"/>
      <c r="WJQ173"/>
      <c r="WJR173"/>
      <c r="WJS173"/>
      <c r="WJT173"/>
      <c r="WJU173"/>
      <c r="WJV173"/>
      <c r="WJW173"/>
      <c r="WJX173"/>
      <c r="WJY173"/>
      <c r="WJZ173"/>
      <c r="WKA173"/>
      <c r="WKB173"/>
      <c r="WKC173"/>
      <c r="WKD173"/>
      <c r="WKE173"/>
      <c r="WKF173"/>
      <c r="WKG173"/>
      <c r="WKH173"/>
      <c r="WKI173"/>
      <c r="WKJ173"/>
      <c r="WKK173"/>
      <c r="WKL173"/>
      <c r="WKM173"/>
      <c r="WKN173"/>
      <c r="WKO173"/>
      <c r="WKP173"/>
      <c r="WKQ173"/>
      <c r="WKR173"/>
      <c r="WKS173"/>
      <c r="WKT173"/>
      <c r="WKU173"/>
      <c r="WKV173"/>
      <c r="WKW173"/>
      <c r="WKX173"/>
      <c r="WKY173"/>
      <c r="WKZ173"/>
      <c r="WLA173"/>
      <c r="WLB173"/>
      <c r="WLC173"/>
      <c r="WLD173"/>
      <c r="WLE173"/>
      <c r="WLF173"/>
      <c r="WLG173"/>
      <c r="WLH173"/>
      <c r="WLI173"/>
      <c r="WLJ173"/>
      <c r="WLK173"/>
      <c r="WLL173"/>
      <c r="WLM173"/>
      <c r="WLN173"/>
      <c r="WLO173"/>
      <c r="WLP173"/>
      <c r="WLQ173"/>
      <c r="WLR173"/>
      <c r="WLS173"/>
      <c r="WLT173"/>
      <c r="WLU173"/>
      <c r="WLV173"/>
      <c r="WLW173"/>
      <c r="WLX173"/>
      <c r="WLY173"/>
      <c r="WLZ173"/>
      <c r="WMA173"/>
      <c r="WMB173"/>
      <c r="WMC173"/>
      <c r="WMD173"/>
      <c r="WME173"/>
      <c r="WMF173"/>
      <c r="WMG173"/>
      <c r="WMH173"/>
      <c r="WMI173"/>
      <c r="WMJ173"/>
      <c r="WMK173"/>
      <c r="WML173"/>
      <c r="WMM173"/>
      <c r="WMN173"/>
      <c r="WMO173"/>
      <c r="WMP173"/>
      <c r="WMQ173"/>
      <c r="WMR173"/>
      <c r="WMS173"/>
      <c r="WMT173"/>
      <c r="WMU173"/>
      <c r="WMV173"/>
      <c r="WMW173"/>
      <c r="WMX173"/>
      <c r="WMY173"/>
      <c r="WMZ173"/>
      <c r="WNA173"/>
      <c r="WNB173"/>
      <c r="WNC173"/>
      <c r="WND173"/>
      <c r="WNE173"/>
      <c r="WNF173"/>
      <c r="WNG173"/>
      <c r="WNH173"/>
      <c r="WNI173"/>
      <c r="WNJ173"/>
      <c r="WNK173"/>
      <c r="WNL173"/>
      <c r="WNM173"/>
      <c r="WNN173"/>
      <c r="WNO173"/>
      <c r="WNP173"/>
      <c r="WNQ173"/>
      <c r="WNR173"/>
      <c r="WNS173"/>
      <c r="WNT173"/>
      <c r="WNU173"/>
      <c r="WNV173"/>
      <c r="WNW173"/>
      <c r="WNX173"/>
      <c r="WNY173"/>
      <c r="WNZ173"/>
      <c r="WOA173"/>
      <c r="WOB173"/>
      <c r="WOC173"/>
      <c r="WOD173"/>
      <c r="WOE173"/>
      <c r="WOF173"/>
      <c r="WOG173"/>
      <c r="WOH173"/>
      <c r="WOI173"/>
      <c r="WOJ173"/>
      <c r="WOK173"/>
      <c r="WOL173"/>
      <c r="WOM173"/>
      <c r="WON173"/>
      <c r="WOO173"/>
      <c r="WOP173"/>
      <c r="WOQ173"/>
      <c r="WOR173"/>
      <c r="WOS173"/>
      <c r="WOT173"/>
      <c r="WOU173"/>
      <c r="WOV173"/>
      <c r="WOW173"/>
      <c r="WOX173"/>
      <c r="WOY173"/>
      <c r="WOZ173"/>
      <c r="WPA173"/>
      <c r="WPB173"/>
      <c r="WPC173"/>
      <c r="WPD173"/>
      <c r="WPE173"/>
      <c r="WPF173"/>
      <c r="WPG173"/>
      <c r="WPH173"/>
      <c r="WPI173"/>
      <c r="WPJ173"/>
      <c r="WPK173"/>
      <c r="WPL173"/>
      <c r="WPM173"/>
      <c r="WPN173"/>
      <c r="WPO173"/>
      <c r="WPP173"/>
      <c r="WPQ173"/>
      <c r="WPR173"/>
      <c r="WPS173"/>
      <c r="WPT173"/>
      <c r="WPU173"/>
      <c r="WPV173"/>
      <c r="WPW173"/>
      <c r="WPX173"/>
      <c r="WPY173"/>
      <c r="WPZ173"/>
      <c r="WQA173"/>
      <c r="WQB173"/>
      <c r="WQC173"/>
      <c r="WQD173"/>
      <c r="WQE173"/>
      <c r="WQF173"/>
      <c r="WQG173"/>
      <c r="WQH173"/>
      <c r="WQI173"/>
      <c r="WQJ173"/>
      <c r="WQK173"/>
      <c r="WQL173"/>
      <c r="WQM173"/>
      <c r="WQN173"/>
      <c r="WQO173"/>
      <c r="WQP173"/>
      <c r="WQQ173"/>
      <c r="WQR173"/>
      <c r="WQS173"/>
      <c r="WQT173"/>
      <c r="WQU173"/>
      <c r="WQV173"/>
      <c r="WQW173"/>
      <c r="WQX173"/>
      <c r="WQY173"/>
      <c r="WQZ173"/>
      <c r="WRA173"/>
      <c r="WRB173"/>
      <c r="WRC173"/>
      <c r="WRD173"/>
      <c r="WRE173"/>
      <c r="WRF173"/>
      <c r="WRG173"/>
      <c r="WRH173"/>
      <c r="WRI173"/>
      <c r="WRJ173"/>
      <c r="WRK173"/>
      <c r="WRL173"/>
      <c r="WRM173"/>
      <c r="WRN173"/>
      <c r="WRO173"/>
      <c r="WRP173"/>
      <c r="WRQ173"/>
      <c r="WRR173"/>
      <c r="WRS173"/>
      <c r="WRT173"/>
      <c r="WRU173"/>
      <c r="WRV173"/>
      <c r="WRW173"/>
      <c r="WRX173"/>
      <c r="WRY173"/>
      <c r="WRZ173"/>
      <c r="WSA173"/>
      <c r="WSB173"/>
      <c r="WSC173"/>
      <c r="WSD173"/>
      <c r="WSE173"/>
      <c r="WSF173"/>
      <c r="WSG173"/>
      <c r="WSH173"/>
      <c r="WSI173"/>
      <c r="WSJ173"/>
      <c r="WSK173"/>
      <c r="WSL173"/>
      <c r="WSM173"/>
      <c r="WSN173"/>
      <c r="WSO173"/>
      <c r="WSP173"/>
      <c r="WSQ173"/>
      <c r="WSR173"/>
      <c r="WSS173"/>
      <c r="WST173"/>
      <c r="WSU173"/>
      <c r="WSV173"/>
      <c r="WSW173"/>
      <c r="WSX173"/>
      <c r="WSY173"/>
      <c r="WSZ173"/>
      <c r="WTA173"/>
      <c r="WTB173"/>
      <c r="WTC173"/>
      <c r="WTD173"/>
      <c r="WTE173"/>
      <c r="WTF173"/>
      <c r="WTG173"/>
      <c r="WTH173"/>
      <c r="WTI173"/>
      <c r="WTJ173"/>
      <c r="WTK173"/>
      <c r="WTL173"/>
      <c r="WTM173"/>
      <c r="WTN173"/>
      <c r="WTO173"/>
      <c r="WTP173"/>
      <c r="WTQ173"/>
      <c r="WTR173"/>
      <c r="WTS173"/>
      <c r="WTT173"/>
      <c r="WTU173"/>
      <c r="WTV173"/>
      <c r="WTW173"/>
      <c r="WTX173"/>
      <c r="WTY173"/>
      <c r="WTZ173"/>
      <c r="WUA173"/>
      <c r="WUB173"/>
      <c r="WUC173"/>
      <c r="WUD173"/>
      <c r="WUE173"/>
      <c r="WUF173"/>
      <c r="WUG173"/>
      <c r="WUH173"/>
      <c r="WUI173"/>
      <c r="WUJ173"/>
      <c r="WUK173"/>
      <c r="WUL173"/>
      <c r="WUM173"/>
      <c r="WUN173"/>
      <c r="WUO173"/>
      <c r="WUP173"/>
      <c r="WUQ173"/>
      <c r="WUR173"/>
      <c r="WUS173"/>
      <c r="WUT173"/>
      <c r="WUU173"/>
      <c r="WUV173"/>
      <c r="WUW173"/>
      <c r="WUX173"/>
      <c r="WUY173"/>
      <c r="WUZ173"/>
      <c r="WVA173"/>
      <c r="WVB173"/>
      <c r="WVC173"/>
      <c r="WVD173"/>
      <c r="WVE173"/>
      <c r="WVF173"/>
      <c r="WVG173"/>
      <c r="WVH173"/>
      <c r="WVI173"/>
      <c r="WVJ173"/>
      <c r="WVK173"/>
      <c r="WVL173"/>
      <c r="WVM173"/>
      <c r="WVN173"/>
      <c r="WVO173"/>
      <c r="WVP173"/>
      <c r="WVQ173"/>
      <c r="WVR173"/>
      <c r="WVS173"/>
      <c r="WVT173"/>
      <c r="WVU173"/>
      <c r="WVV173"/>
      <c r="WVW173"/>
      <c r="WVX173"/>
      <c r="WVY173"/>
      <c r="WVZ173"/>
      <c r="WWA173"/>
      <c r="WWB173"/>
      <c r="WWC173"/>
      <c r="WWD173"/>
      <c r="WWE173"/>
      <c r="WWF173"/>
      <c r="WWG173"/>
      <c r="WWH173"/>
      <c r="WWI173"/>
      <c r="WWJ173"/>
      <c r="WWK173"/>
      <c r="WWL173"/>
      <c r="WWM173"/>
      <c r="WWN173"/>
      <c r="WWO173"/>
      <c r="WWP173"/>
      <c r="WWQ173"/>
      <c r="WWR173"/>
      <c r="WWS173"/>
      <c r="WWT173"/>
      <c r="WWU173"/>
      <c r="WWV173"/>
      <c r="WWW173"/>
      <c r="WWX173"/>
      <c r="WWY173"/>
      <c r="WWZ173"/>
      <c r="WXA173"/>
      <c r="WXB173"/>
      <c r="WXC173"/>
      <c r="WXD173"/>
      <c r="WXE173"/>
      <c r="WXF173"/>
      <c r="WXG173"/>
      <c r="WXH173"/>
      <c r="WXI173"/>
      <c r="WXJ173"/>
      <c r="WXK173"/>
      <c r="WXL173"/>
      <c r="WXM173"/>
      <c r="WXN173"/>
      <c r="WXO173"/>
      <c r="WXP173"/>
      <c r="WXQ173"/>
      <c r="WXR173"/>
      <c r="WXS173"/>
      <c r="WXT173"/>
      <c r="WXU173"/>
      <c r="WXV173"/>
      <c r="WXW173"/>
      <c r="WXX173"/>
      <c r="WXY173"/>
      <c r="WXZ173"/>
      <c r="WYA173"/>
      <c r="WYB173"/>
      <c r="WYC173"/>
      <c r="WYD173"/>
      <c r="WYE173"/>
      <c r="WYF173"/>
      <c r="WYG173"/>
      <c r="WYH173"/>
      <c r="WYI173"/>
      <c r="WYJ173"/>
      <c r="WYK173"/>
      <c r="WYL173"/>
      <c r="WYM173"/>
      <c r="WYN173"/>
      <c r="WYO173"/>
      <c r="WYP173"/>
      <c r="WYQ173"/>
      <c r="WYR173"/>
      <c r="WYS173"/>
      <c r="WYT173"/>
      <c r="WYU173"/>
      <c r="WYV173"/>
      <c r="WYW173"/>
      <c r="WYX173"/>
      <c r="WYY173"/>
      <c r="WYZ173"/>
      <c r="WZA173"/>
      <c r="WZB173"/>
      <c r="WZC173"/>
      <c r="WZD173"/>
      <c r="WZE173"/>
      <c r="WZF173"/>
      <c r="WZG173"/>
      <c r="WZH173"/>
      <c r="WZI173"/>
      <c r="WZJ173"/>
      <c r="WZK173"/>
      <c r="WZL173"/>
      <c r="WZM173"/>
      <c r="WZN173"/>
      <c r="WZO173"/>
      <c r="WZP173"/>
      <c r="WZQ173"/>
      <c r="WZR173"/>
      <c r="WZS173"/>
      <c r="WZT173"/>
      <c r="WZU173"/>
      <c r="WZV173"/>
      <c r="WZW173"/>
      <c r="WZX173"/>
      <c r="WZY173"/>
      <c r="WZZ173"/>
      <c r="XAA173"/>
      <c r="XAB173"/>
      <c r="XAC173"/>
      <c r="XAD173"/>
      <c r="XAE173"/>
      <c r="XAF173"/>
      <c r="XAG173"/>
      <c r="XAH173"/>
      <c r="XAI173"/>
      <c r="XAJ173"/>
      <c r="XAK173"/>
      <c r="XAL173"/>
      <c r="XAM173"/>
      <c r="XAN173"/>
      <c r="XAO173"/>
      <c r="XAP173"/>
      <c r="XAQ173"/>
      <c r="XAR173"/>
      <c r="XAS173"/>
      <c r="XAT173"/>
      <c r="XAU173"/>
      <c r="XAV173"/>
      <c r="XAW173"/>
      <c r="XAX173"/>
      <c r="XAY173"/>
      <c r="XAZ173"/>
      <c r="XBA173"/>
      <c r="XBB173"/>
      <c r="XBC173"/>
      <c r="XBD173"/>
      <c r="XBE173"/>
      <c r="XBF173"/>
      <c r="XBG173"/>
      <c r="XBH173"/>
      <c r="XBI173"/>
      <c r="XBJ173"/>
      <c r="XBK173"/>
      <c r="XBL173"/>
      <c r="XBM173"/>
      <c r="XBN173"/>
      <c r="XBO173"/>
      <c r="XBP173"/>
      <c r="XBQ173"/>
      <c r="XBR173"/>
      <c r="XBS173"/>
      <c r="XBT173"/>
      <c r="XBU173"/>
      <c r="XBV173"/>
      <c r="XBW173"/>
      <c r="XBX173"/>
      <c r="XBY173"/>
      <c r="XBZ173"/>
      <c r="XCA173"/>
      <c r="XCB173"/>
      <c r="XCC173"/>
      <c r="XCD173"/>
      <c r="XCE173"/>
      <c r="XCF173"/>
      <c r="XCG173"/>
      <c r="XCH173"/>
      <c r="XCI173"/>
      <c r="XCJ173"/>
      <c r="XCK173"/>
      <c r="XCL173"/>
      <c r="XCM173"/>
      <c r="XCN173"/>
      <c r="XCO173"/>
      <c r="XCP173"/>
      <c r="XCQ173"/>
      <c r="XCR173"/>
      <c r="XCS173"/>
      <c r="XCT173"/>
      <c r="XCU173"/>
      <c r="XCV173"/>
      <c r="XCW173"/>
      <c r="XCX173"/>
      <c r="XCY173"/>
      <c r="XCZ173"/>
      <c r="XDA173"/>
      <c r="XDB173"/>
      <c r="XDC173"/>
      <c r="XDD173"/>
      <c r="XDE173"/>
      <c r="XDF173"/>
      <c r="XDG173"/>
      <c r="XDH173"/>
      <c r="XDI173"/>
      <c r="XDJ173"/>
      <c r="XDK173"/>
      <c r="XDL173"/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  <c r="XFB173"/>
      <c r="XFC173"/>
    </row>
    <row r="174" spans="1:16384" x14ac:dyDescent="0.25">
      <c r="A174" s="142" t="s">
        <v>151</v>
      </c>
      <c r="B174" s="142"/>
      <c r="C174" s="142"/>
      <c r="D174" s="24">
        <f>SUM(D167:D173)</f>
        <v>605</v>
      </c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384" x14ac:dyDescent="0.25">
      <c r="A175" s="139" t="s">
        <v>108</v>
      </c>
      <c r="B175" s="139"/>
      <c r="C175" s="139"/>
      <c r="D175" s="139"/>
      <c r="E175" s="25">
        <f t="shared" ref="E175:P175" si="77">SUM(E167:E174)</f>
        <v>12.61</v>
      </c>
      <c r="F175" s="25">
        <f t="shared" si="77"/>
        <v>18.009999999999998</v>
      </c>
      <c r="G175" s="25">
        <f t="shared" si="77"/>
        <v>100.27000000000001</v>
      </c>
      <c r="H175" s="25">
        <f t="shared" si="77"/>
        <v>685.80000000000007</v>
      </c>
      <c r="I175" s="25">
        <f t="shared" si="77"/>
        <v>105.25</v>
      </c>
      <c r="J175" s="25">
        <f t="shared" si="77"/>
        <v>0.11499999999999999</v>
      </c>
      <c r="K175" s="25">
        <f t="shared" si="77"/>
        <v>0.16166666666666665</v>
      </c>
      <c r="L175" s="25">
        <f t="shared" si="77"/>
        <v>12.887777777777778</v>
      </c>
      <c r="M175" s="25">
        <f t="shared" si="77"/>
        <v>192.29</v>
      </c>
      <c r="N175" s="25">
        <f t="shared" si="77"/>
        <v>57.9</v>
      </c>
      <c r="O175" s="25">
        <f t="shared" si="77"/>
        <v>231.03000000000003</v>
      </c>
      <c r="P175" s="25">
        <f t="shared" si="77"/>
        <v>4.82</v>
      </c>
    </row>
    <row r="176" spans="1:16384" ht="15" customHeight="1" x14ac:dyDescent="0.25">
      <c r="A176" s="140" t="s">
        <v>31</v>
      </c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</row>
    <row r="177" spans="1:4054 13934:16384" x14ac:dyDescent="0.25">
      <c r="A177" s="193"/>
      <c r="B177" s="16" t="s">
        <v>23</v>
      </c>
      <c r="C177" s="17" t="s">
        <v>109</v>
      </c>
      <c r="D177" s="29">
        <v>100</v>
      </c>
      <c r="E177" s="30">
        <v>1.2</v>
      </c>
      <c r="F177" s="30">
        <v>4.72</v>
      </c>
      <c r="G177" s="30">
        <v>7.7</v>
      </c>
      <c r="H177" s="30">
        <v>78.3</v>
      </c>
      <c r="I177" s="30">
        <v>0.02</v>
      </c>
      <c r="J177" s="30">
        <v>0.02</v>
      </c>
      <c r="K177" s="30">
        <v>0.06</v>
      </c>
      <c r="L177" s="30">
        <v>7.5</v>
      </c>
      <c r="M177" s="30">
        <v>40</v>
      </c>
      <c r="N177" s="30">
        <v>15</v>
      </c>
      <c r="O177" s="30">
        <v>37.5</v>
      </c>
      <c r="P177" s="30">
        <v>0.7</v>
      </c>
      <c r="Q177" s="26"/>
      <c r="R177" s="26"/>
      <c r="S177" s="26"/>
      <c r="T177" s="26"/>
      <c r="U177" s="26"/>
      <c r="V177" s="27"/>
      <c r="W177" s="27"/>
      <c r="X177" s="26"/>
      <c r="Y177" s="26"/>
      <c r="Z177" s="26"/>
      <c r="AA177" s="26"/>
      <c r="AB177" s="26"/>
    </row>
    <row r="178" spans="1:4054 13934:16384" s="61" customFormat="1" x14ac:dyDescent="0.25">
      <c r="A178" s="193"/>
      <c r="B178" s="16" t="s">
        <v>84</v>
      </c>
      <c r="C178" s="95" t="s">
        <v>85</v>
      </c>
      <c r="D178" s="29">
        <v>250</v>
      </c>
      <c r="E178" s="30">
        <v>5.5</v>
      </c>
      <c r="F178" s="30">
        <f>BE178*250/100</f>
        <v>5.2750000000000004</v>
      </c>
      <c r="G178" s="30">
        <f>BF178*250/100</f>
        <v>16.524999999999999</v>
      </c>
      <c r="H178" s="30">
        <f>BG178*250/100</f>
        <v>147.5</v>
      </c>
      <c r="I178" s="30">
        <v>121.5</v>
      </c>
      <c r="J178" s="30">
        <f t="shared" ref="J178:P178" si="78">BI178*250/100</f>
        <v>0.22500000000000001</v>
      </c>
      <c r="K178" s="30">
        <f t="shared" si="78"/>
        <v>7.4999999999999997E-2</v>
      </c>
      <c r="L178" s="30">
        <f t="shared" si="78"/>
        <v>5.8250000000000002</v>
      </c>
      <c r="M178" s="30">
        <f t="shared" si="78"/>
        <v>42.674999999999997</v>
      </c>
      <c r="N178" s="30">
        <f t="shared" si="78"/>
        <v>35.575000000000003</v>
      </c>
      <c r="O178" s="30">
        <f t="shared" si="78"/>
        <v>88.1</v>
      </c>
      <c r="P178" s="30">
        <f t="shared" si="78"/>
        <v>2.0499999999999998</v>
      </c>
      <c r="Q178" s="96"/>
      <c r="R178" s="96"/>
      <c r="S178" s="96"/>
      <c r="T178" s="96"/>
      <c r="U178" s="96"/>
      <c r="V178" s="97"/>
      <c r="W178" s="97"/>
      <c r="X178" s="96"/>
      <c r="Y178" s="96"/>
      <c r="Z178" s="96"/>
      <c r="AA178" s="96"/>
      <c r="AB178" s="96"/>
      <c r="BD178" s="28"/>
      <c r="BE178" s="28">
        <v>2.11</v>
      </c>
      <c r="BF178" s="28">
        <v>6.61</v>
      </c>
      <c r="BG178" s="28">
        <v>59</v>
      </c>
      <c r="BH178" s="28">
        <f>BT178*200/250</f>
        <v>0</v>
      </c>
      <c r="BI178" s="28">
        <v>0.09</v>
      </c>
      <c r="BJ178" s="28">
        <v>0.03</v>
      </c>
      <c r="BK178" s="28">
        <v>2.33</v>
      </c>
      <c r="BL178" s="28">
        <v>17.07</v>
      </c>
      <c r="BM178" s="28">
        <v>14.23</v>
      </c>
      <c r="BN178" s="28">
        <v>35.24</v>
      </c>
      <c r="BO178" s="28">
        <v>0.82</v>
      </c>
      <c r="XFD178"/>
    </row>
    <row r="179" spans="1:4054 13934:16384" s="3" customFormat="1" x14ac:dyDescent="0.25">
      <c r="A179" s="193"/>
      <c r="B179" s="22" t="s">
        <v>78</v>
      </c>
      <c r="C179" s="20" t="s">
        <v>79</v>
      </c>
      <c r="D179" s="16">
        <v>100</v>
      </c>
      <c r="E179" s="21">
        <v>12.7</v>
      </c>
      <c r="F179" s="21">
        <v>21.7</v>
      </c>
      <c r="G179" s="21">
        <v>13.96</v>
      </c>
      <c r="H179" s="21">
        <v>298</v>
      </c>
      <c r="I179" s="21">
        <v>42.67</v>
      </c>
      <c r="J179" s="21">
        <v>0.18</v>
      </c>
      <c r="K179" s="21">
        <v>0.12</v>
      </c>
      <c r="L179" s="21">
        <v>0.67</v>
      </c>
      <c r="M179" s="21">
        <v>15.96</v>
      </c>
      <c r="N179" s="21">
        <v>20.93</v>
      </c>
      <c r="O179" s="21">
        <v>143.76</v>
      </c>
      <c r="P179" s="21">
        <v>3.6</v>
      </c>
      <c r="BD179" s="21"/>
      <c r="BE179" s="21">
        <v>9.65</v>
      </c>
      <c r="BF179" s="21">
        <v>9.9700000000000006</v>
      </c>
      <c r="BG179" s="21">
        <v>164</v>
      </c>
      <c r="BH179" s="21">
        <v>14.3</v>
      </c>
      <c r="BI179" s="21">
        <v>0.05</v>
      </c>
      <c r="BJ179" s="21">
        <v>0.09</v>
      </c>
      <c r="BK179" s="21">
        <v>3.42</v>
      </c>
      <c r="BL179" s="21">
        <v>41.43</v>
      </c>
      <c r="BM179" s="21">
        <v>18.329999999999998</v>
      </c>
      <c r="BN179" s="21">
        <v>113.84</v>
      </c>
      <c r="BO179" s="21">
        <v>1.47</v>
      </c>
      <c r="XFD179"/>
    </row>
    <row r="180" spans="1:4054 13934:16384" x14ac:dyDescent="0.25">
      <c r="A180" s="193"/>
      <c r="B180" s="16" t="s">
        <v>80</v>
      </c>
      <c r="C180" s="17" t="s">
        <v>81</v>
      </c>
      <c r="D180" s="16">
        <v>180</v>
      </c>
      <c r="E180" s="18">
        <v>6.62</v>
      </c>
      <c r="F180" s="18">
        <f>BE180*180/100</f>
        <v>5.4179999999999993</v>
      </c>
      <c r="G180" s="18">
        <f>BF180*180/100</f>
        <v>31.733999999999995</v>
      </c>
      <c r="H180" s="18">
        <f>BG180*180/100</f>
        <v>201.6</v>
      </c>
      <c r="I180" s="18">
        <v>22.08</v>
      </c>
      <c r="J180" s="18">
        <f t="shared" ref="J180:P180" si="79">BI180*180/100</f>
        <v>7.2000000000000008E-2</v>
      </c>
      <c r="K180" s="18">
        <f t="shared" si="79"/>
        <v>0</v>
      </c>
      <c r="L180" s="18">
        <f t="shared" si="79"/>
        <v>0</v>
      </c>
      <c r="M180" s="18">
        <f t="shared" si="79"/>
        <v>5.8320000000000007</v>
      </c>
      <c r="N180" s="18">
        <f t="shared" si="79"/>
        <v>25.344000000000001</v>
      </c>
      <c r="O180" s="18">
        <f t="shared" si="79"/>
        <v>44.604000000000006</v>
      </c>
      <c r="P180" s="18">
        <f t="shared" si="79"/>
        <v>1.3319999999999999</v>
      </c>
      <c r="BD180" s="21"/>
      <c r="BE180" s="21">
        <v>3.01</v>
      </c>
      <c r="BF180" s="21">
        <v>17.63</v>
      </c>
      <c r="BG180" s="21">
        <v>112</v>
      </c>
      <c r="BH180" s="21">
        <f>DG180*150/125</f>
        <v>0</v>
      </c>
      <c r="BI180" s="21">
        <v>0.04</v>
      </c>
      <c r="BJ180" s="21">
        <f>DI180*150/125</f>
        <v>0</v>
      </c>
      <c r="BK180" s="21"/>
      <c r="BL180" s="21">
        <v>3.24</v>
      </c>
      <c r="BM180" s="21">
        <v>14.08</v>
      </c>
      <c r="BN180" s="21">
        <v>24.78</v>
      </c>
      <c r="BO180" s="21">
        <v>0.74</v>
      </c>
    </row>
    <row r="181" spans="1:4054 13934:16384" x14ac:dyDescent="0.25">
      <c r="A181" s="193"/>
      <c r="B181" s="16" t="s">
        <v>23</v>
      </c>
      <c r="C181" s="17" t="s">
        <v>38</v>
      </c>
      <c r="D181" s="16">
        <v>40</v>
      </c>
      <c r="E181" s="18">
        <f t="shared" ref="E181:P181" si="80">SUM(BD181*40/30)</f>
        <v>3.2</v>
      </c>
      <c r="F181" s="18">
        <f t="shared" si="80"/>
        <v>0.47999999999999993</v>
      </c>
      <c r="G181" s="18">
        <f t="shared" si="80"/>
        <v>19.600000000000001</v>
      </c>
      <c r="H181" s="18">
        <f t="shared" si="80"/>
        <v>88.8</v>
      </c>
      <c r="I181" s="18">
        <f t="shared" si="80"/>
        <v>0</v>
      </c>
      <c r="J181" s="18">
        <f t="shared" si="80"/>
        <v>6.6666666666666666E-2</v>
      </c>
      <c r="K181" s="18">
        <f t="shared" si="80"/>
        <v>0.04</v>
      </c>
      <c r="L181" s="18">
        <f t="shared" si="80"/>
        <v>0</v>
      </c>
      <c r="M181" s="18">
        <f t="shared" si="80"/>
        <v>18.026666666666664</v>
      </c>
      <c r="N181" s="18">
        <f t="shared" si="80"/>
        <v>18.826666666666664</v>
      </c>
      <c r="O181" s="18">
        <f t="shared" si="80"/>
        <v>60.28</v>
      </c>
      <c r="P181" s="18">
        <f t="shared" si="80"/>
        <v>1.5066666666666666</v>
      </c>
      <c r="Q181" s="21">
        <v>3.03</v>
      </c>
      <c r="R181" s="21">
        <v>0.36</v>
      </c>
      <c r="S181" s="21">
        <v>19.64</v>
      </c>
      <c r="T181" s="21">
        <v>93.77</v>
      </c>
      <c r="U181" s="21"/>
      <c r="V181" s="21"/>
      <c r="W181" s="21">
        <v>1.2999999999999999E-2</v>
      </c>
      <c r="X181" s="21"/>
      <c r="Y181" s="21">
        <v>8</v>
      </c>
      <c r="Z181" s="21">
        <v>5.6</v>
      </c>
      <c r="AA181" s="21">
        <v>26</v>
      </c>
      <c r="AB181" s="21">
        <v>0.44</v>
      </c>
      <c r="AC181" s="21">
        <v>3</v>
      </c>
      <c r="AD181" s="21">
        <f t="shared" ref="AD181:AN182" si="81">AP181*40/40</f>
        <v>0</v>
      </c>
      <c r="AE181" s="21">
        <f t="shared" si="81"/>
        <v>0</v>
      </c>
      <c r="AF181" s="21">
        <f t="shared" si="81"/>
        <v>0</v>
      </c>
      <c r="AG181" s="21">
        <f t="shared" si="81"/>
        <v>0</v>
      </c>
      <c r="AH181" s="21">
        <f t="shared" si="81"/>
        <v>0</v>
      </c>
      <c r="AI181" s="21">
        <f t="shared" si="81"/>
        <v>0</v>
      </c>
      <c r="AJ181" s="21">
        <f t="shared" si="81"/>
        <v>0</v>
      </c>
      <c r="AK181" s="21">
        <f t="shared" si="81"/>
        <v>0</v>
      </c>
      <c r="AL181" s="21">
        <f t="shared" si="81"/>
        <v>0</v>
      </c>
      <c r="AM181" s="21">
        <f t="shared" si="81"/>
        <v>0</v>
      </c>
      <c r="AN181" s="21">
        <f t="shared" si="81"/>
        <v>0</v>
      </c>
      <c r="BD181" s="18">
        <v>2.4</v>
      </c>
      <c r="BE181" s="18">
        <v>0.36</v>
      </c>
      <c r="BF181" s="18">
        <v>14.7</v>
      </c>
      <c r="BG181" s="18">
        <v>66.599999999999994</v>
      </c>
      <c r="BH181" s="18">
        <v>0</v>
      </c>
      <c r="BI181" s="18">
        <v>0.05</v>
      </c>
      <c r="BJ181" s="18">
        <v>0.03</v>
      </c>
      <c r="BK181" s="18">
        <v>0</v>
      </c>
      <c r="BL181" s="18">
        <v>13.52</v>
      </c>
      <c r="BM181" s="18">
        <v>14.12</v>
      </c>
      <c r="BN181" s="18">
        <v>45.21</v>
      </c>
      <c r="BO181" s="18">
        <v>1.1299999999999999</v>
      </c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TOX181" s="5"/>
      <c r="TOY181" s="5"/>
      <c r="TOZ181" s="5"/>
      <c r="TPA181" s="5"/>
      <c r="TPB181" s="5"/>
      <c r="TPC181" s="5"/>
      <c r="TPD181" s="5"/>
      <c r="TPE181" s="5"/>
      <c r="TPF181" s="5"/>
      <c r="TPG181" s="5"/>
      <c r="TPH181" s="5"/>
      <c r="TPI181" s="5"/>
      <c r="TPJ181" s="5"/>
      <c r="TPK181" s="5"/>
      <c r="TPL181" s="5"/>
      <c r="TPM181" s="5"/>
      <c r="TPN181" s="5"/>
      <c r="TPO181" s="5"/>
      <c r="TPP181" s="5"/>
      <c r="TPQ181" s="5"/>
      <c r="TPR181" s="5"/>
      <c r="TPS181" s="5"/>
      <c r="TPT181" s="5"/>
      <c r="TPU181" s="5"/>
      <c r="TPV181" s="5"/>
      <c r="TPW181" s="5"/>
      <c r="TPX181" s="5"/>
      <c r="TPY181" s="5"/>
      <c r="TPZ181" s="5"/>
      <c r="TQA181" s="5"/>
      <c r="TQB181" s="5"/>
      <c r="TQC181" s="5"/>
      <c r="TQD181" s="5"/>
      <c r="TQE181" s="5"/>
      <c r="TQF181" s="5"/>
      <c r="TQG181" s="5"/>
      <c r="TQH181" s="5"/>
      <c r="TQI181" s="5"/>
      <c r="TQJ181" s="5"/>
      <c r="TQK181" s="5"/>
      <c r="TQL181" s="5"/>
      <c r="TQM181" s="5"/>
      <c r="TQN181" s="5"/>
      <c r="TQO181" s="5"/>
      <c r="TQP181" s="5"/>
      <c r="TQQ181" s="5"/>
      <c r="TQR181" s="5"/>
      <c r="TQS181" s="5"/>
      <c r="TQT181" s="5"/>
      <c r="TQU181" s="5"/>
      <c r="TQV181" s="5"/>
      <c r="TQW181" s="5"/>
      <c r="TQX181" s="5"/>
      <c r="TQY181" s="5"/>
      <c r="TQZ181" s="5"/>
      <c r="TRA181" s="5"/>
      <c r="TRB181" s="5"/>
      <c r="TRC181" s="5"/>
      <c r="TRD181" s="5"/>
      <c r="TRE181" s="5"/>
      <c r="TRF181" s="5"/>
      <c r="TRG181" s="5"/>
      <c r="TRH181" s="5"/>
      <c r="TRI181" s="5"/>
      <c r="TRJ181" s="5"/>
      <c r="TRK181" s="5"/>
      <c r="TRL181" s="5"/>
      <c r="TRM181" s="5"/>
      <c r="TRN181" s="5"/>
      <c r="TRO181" s="5"/>
      <c r="TRP181" s="5"/>
      <c r="TRQ181" s="5"/>
      <c r="TRR181" s="5"/>
      <c r="TRS181" s="5"/>
      <c r="TRT181" s="5"/>
      <c r="TRU181" s="5"/>
      <c r="TRV181" s="5"/>
      <c r="TRW181" s="5"/>
      <c r="TRX181" s="5"/>
      <c r="TRY181" s="5"/>
      <c r="TRZ181" s="5"/>
      <c r="TSA181" s="5"/>
      <c r="TSB181" s="5"/>
      <c r="TSC181" s="5"/>
      <c r="TSD181" s="5"/>
      <c r="TSE181" s="5"/>
      <c r="TSF181" s="5"/>
      <c r="TSG181" s="5"/>
      <c r="TSH181" s="5"/>
      <c r="TSI181" s="5"/>
      <c r="TSJ181" s="5"/>
      <c r="TSK181" s="5"/>
      <c r="TSL181" s="5"/>
      <c r="TSM181" s="5"/>
      <c r="TSN181" s="5"/>
      <c r="TSO181" s="5"/>
      <c r="TSP181" s="5"/>
      <c r="TSQ181" s="5"/>
      <c r="TSR181" s="5"/>
      <c r="TSS181" s="5"/>
      <c r="TST181" s="5"/>
      <c r="TSU181" s="5"/>
      <c r="TSV181" s="5"/>
      <c r="TSW181" s="5"/>
      <c r="TSX181" s="5"/>
      <c r="TSY181" s="5"/>
      <c r="TSZ181" s="5"/>
      <c r="TTA181" s="5"/>
      <c r="TTB181" s="5"/>
      <c r="TTC181" s="5"/>
      <c r="TTD181" s="5"/>
      <c r="TTE181" s="5"/>
      <c r="TTF181" s="5"/>
      <c r="TTG181" s="5"/>
      <c r="TTH181" s="5"/>
      <c r="TTI181" s="5"/>
      <c r="TTJ181" s="5"/>
      <c r="TTK181" s="5"/>
      <c r="TTL181" s="5"/>
      <c r="TTM181" s="5"/>
      <c r="TTN181" s="5"/>
      <c r="TTO181" s="5"/>
      <c r="TTP181" s="5"/>
      <c r="TTQ181" s="5"/>
      <c r="TTR181" s="5"/>
      <c r="TTS181" s="5"/>
      <c r="TTT181" s="5"/>
      <c r="TTU181" s="5"/>
      <c r="TTV181" s="5"/>
      <c r="TTW181" s="5"/>
      <c r="TTX181" s="5"/>
      <c r="TTY181" s="5"/>
      <c r="TTZ181" s="5"/>
      <c r="TUA181" s="5"/>
      <c r="TUB181" s="5"/>
      <c r="TUC181" s="5"/>
      <c r="TUD181" s="5"/>
      <c r="TUE181" s="5"/>
      <c r="TUF181" s="5"/>
      <c r="TUG181" s="5"/>
      <c r="TUH181" s="5"/>
      <c r="TUI181" s="5"/>
      <c r="TUJ181" s="5"/>
      <c r="TUK181" s="5"/>
      <c r="TUL181" s="5"/>
      <c r="TUM181" s="5"/>
      <c r="TUN181" s="5"/>
      <c r="TUO181" s="5"/>
      <c r="TUP181" s="5"/>
      <c r="TUQ181" s="5"/>
      <c r="TUR181" s="5"/>
      <c r="TUS181" s="5"/>
      <c r="TUT181" s="5"/>
      <c r="TUU181" s="5"/>
      <c r="TUV181" s="5"/>
      <c r="TUW181" s="5"/>
      <c r="TUX181" s="5"/>
      <c r="TUY181" s="5"/>
      <c r="TUZ181" s="5"/>
      <c r="TVA181" s="5"/>
      <c r="TVB181" s="5"/>
      <c r="TVC181" s="5"/>
      <c r="TVD181" s="5"/>
      <c r="TVE181" s="5"/>
      <c r="TVF181" s="5"/>
      <c r="TVG181" s="5"/>
      <c r="TVH181" s="5"/>
      <c r="TVI181" s="5"/>
      <c r="TVJ181" s="5"/>
      <c r="TVK181" s="5"/>
      <c r="TVL181" s="5"/>
      <c r="TVM181" s="5"/>
      <c r="TVN181" s="5"/>
      <c r="TVO181" s="5"/>
      <c r="TVP181" s="5"/>
      <c r="TVQ181" s="5"/>
      <c r="TVR181" s="5"/>
      <c r="TVS181" s="5"/>
      <c r="TVT181" s="5"/>
      <c r="TVU181" s="5"/>
      <c r="TVV181" s="5"/>
      <c r="TVW181" s="5"/>
      <c r="TVX181" s="5"/>
      <c r="TVY181" s="5"/>
      <c r="TVZ181" s="5"/>
      <c r="TWA181" s="5"/>
      <c r="TWB181" s="5"/>
      <c r="TWC181" s="5"/>
      <c r="TWD181" s="5"/>
      <c r="TWE181" s="5"/>
      <c r="TWF181" s="5"/>
      <c r="TWG181" s="5"/>
      <c r="TWH181" s="5"/>
      <c r="TWI181" s="5"/>
      <c r="TWJ181" s="5"/>
      <c r="TWK181" s="5"/>
      <c r="TWL181" s="5"/>
      <c r="TWM181" s="5"/>
      <c r="TWN181" s="5"/>
      <c r="TWO181" s="5"/>
      <c r="TWP181" s="5"/>
      <c r="TWQ181" s="5"/>
      <c r="TWR181" s="5"/>
      <c r="TWS181" s="5"/>
      <c r="TWT181" s="5"/>
      <c r="TWU181" s="5"/>
      <c r="TWV181" s="5"/>
      <c r="TWW181" s="5"/>
      <c r="TWX181" s="5"/>
      <c r="TWY181" s="5"/>
      <c r="TWZ181" s="5"/>
      <c r="TXA181" s="5"/>
      <c r="TXB181" s="5"/>
      <c r="TXC181" s="5"/>
      <c r="TXD181" s="5"/>
      <c r="TXE181" s="5"/>
      <c r="TXF181" s="5"/>
      <c r="TXG181" s="5"/>
      <c r="TXH181" s="5"/>
      <c r="TXI181" s="5"/>
      <c r="TXJ181" s="5"/>
      <c r="TXK181" s="5"/>
      <c r="TXL181" s="5"/>
      <c r="TXM181" s="5"/>
      <c r="TXN181" s="5"/>
      <c r="TXO181" s="5"/>
      <c r="TXP181" s="5"/>
      <c r="TXQ181" s="5"/>
      <c r="TXR181" s="5"/>
      <c r="TXS181" s="5"/>
      <c r="TXT181" s="5"/>
      <c r="TXU181" s="5"/>
      <c r="TXV181" s="5"/>
      <c r="TXW181" s="5"/>
      <c r="TXX181" s="5"/>
      <c r="TXY181" s="5"/>
      <c r="TXZ181" s="5"/>
      <c r="TYA181" s="5"/>
      <c r="TYB181" s="5"/>
      <c r="TYC181" s="5"/>
      <c r="TYD181" s="5"/>
      <c r="TYE181" s="5"/>
      <c r="TYF181" s="5"/>
      <c r="TYG181" s="5"/>
      <c r="TYH181" s="5"/>
      <c r="TYI181" s="5"/>
      <c r="TYJ181" s="5"/>
      <c r="TYK181" s="5"/>
      <c r="TYL181" s="5"/>
      <c r="TYM181" s="5"/>
      <c r="TYN181" s="5"/>
      <c r="TYO181" s="5"/>
      <c r="TYP181" s="5"/>
      <c r="TYQ181" s="5"/>
      <c r="TYR181" s="5"/>
      <c r="TYS181" s="5"/>
      <c r="TYT181" s="5"/>
      <c r="TYU181" s="5"/>
      <c r="TYV181" s="5"/>
      <c r="TYW181" s="5"/>
      <c r="TYX181" s="5"/>
      <c r="TYY181" s="5"/>
      <c r="TYZ181" s="5"/>
      <c r="TZA181" s="5"/>
      <c r="TZB181" s="5"/>
      <c r="TZC181" s="5"/>
      <c r="TZD181" s="5"/>
      <c r="TZE181" s="5"/>
      <c r="TZF181" s="5"/>
      <c r="TZG181" s="5"/>
      <c r="TZH181" s="5"/>
      <c r="TZI181" s="5"/>
      <c r="TZJ181" s="5"/>
      <c r="TZK181" s="5"/>
      <c r="TZL181" s="5"/>
      <c r="TZM181" s="5"/>
      <c r="TZN181" s="5"/>
      <c r="TZO181" s="5"/>
      <c r="TZP181" s="5"/>
      <c r="TZQ181" s="5"/>
      <c r="TZR181" s="5"/>
      <c r="TZS181" s="5"/>
      <c r="TZT181" s="5"/>
      <c r="TZU181" s="5"/>
      <c r="TZV181" s="5"/>
      <c r="TZW181" s="5"/>
      <c r="TZX181" s="5"/>
      <c r="TZY181" s="5"/>
      <c r="TZZ181" s="5"/>
      <c r="UAA181" s="5"/>
      <c r="UAB181" s="5"/>
      <c r="UAC181" s="5"/>
      <c r="UAD181" s="5"/>
      <c r="UAE181" s="5"/>
      <c r="UAF181" s="5"/>
      <c r="UAG181" s="5"/>
      <c r="UAH181" s="5"/>
      <c r="UAI181" s="5"/>
      <c r="UAJ181" s="5"/>
      <c r="UAK181" s="5"/>
      <c r="UAL181" s="5"/>
      <c r="UAM181" s="5"/>
      <c r="UAN181" s="5"/>
      <c r="UAO181" s="5"/>
      <c r="UAP181" s="5"/>
      <c r="UAQ181" s="5"/>
      <c r="UAR181" s="5"/>
      <c r="UAS181" s="5"/>
      <c r="UAT181" s="5"/>
      <c r="UAU181" s="5"/>
      <c r="UAV181" s="5"/>
      <c r="UAW181" s="5"/>
      <c r="UAX181" s="5"/>
      <c r="UAY181" s="5"/>
      <c r="UAZ181" s="5"/>
      <c r="UBA181" s="5"/>
      <c r="UBB181" s="5"/>
      <c r="UBC181" s="5"/>
      <c r="UBD181" s="5"/>
      <c r="UBE181" s="5"/>
      <c r="UBF181" s="5"/>
      <c r="UBG181" s="5"/>
      <c r="UBH181" s="5"/>
      <c r="UBI181" s="5"/>
      <c r="UBJ181" s="5"/>
      <c r="UBK181" s="5"/>
      <c r="UBL181" s="5"/>
      <c r="UBM181" s="5"/>
      <c r="UBN181" s="5"/>
      <c r="UBO181" s="5"/>
      <c r="UBP181" s="5"/>
      <c r="UBQ181" s="5"/>
      <c r="UBR181" s="5"/>
      <c r="UBS181" s="5"/>
      <c r="UBT181" s="5"/>
      <c r="UBU181" s="5"/>
      <c r="UBV181" s="5"/>
      <c r="UBW181" s="5"/>
      <c r="UBX181" s="5"/>
      <c r="UBY181" s="5"/>
      <c r="UBZ181" s="5"/>
      <c r="UCA181" s="5"/>
      <c r="UCB181" s="5"/>
      <c r="UCC181" s="5"/>
      <c r="UCD181" s="5"/>
      <c r="UCE181" s="5"/>
      <c r="UCF181" s="5"/>
      <c r="UCG181" s="5"/>
      <c r="UCH181" s="5"/>
      <c r="UCI181" s="5"/>
      <c r="UCJ181" s="5"/>
      <c r="UCK181" s="5"/>
      <c r="UCL181" s="5"/>
      <c r="UCM181" s="5"/>
      <c r="UCN181" s="5"/>
      <c r="UCO181" s="5"/>
      <c r="UCP181" s="5"/>
      <c r="UCQ181" s="5"/>
      <c r="UCR181" s="5"/>
      <c r="UCS181" s="5"/>
      <c r="UCT181" s="5"/>
      <c r="UCU181" s="5"/>
      <c r="UCV181" s="5"/>
      <c r="UCW181" s="5"/>
      <c r="UCX181" s="5"/>
      <c r="UCY181" s="5"/>
      <c r="UCZ181" s="5"/>
      <c r="UDA181" s="5"/>
      <c r="UDB181" s="5"/>
      <c r="UDC181" s="5"/>
      <c r="UDD181" s="5"/>
      <c r="UDE181" s="5"/>
      <c r="UDF181" s="5"/>
      <c r="UDG181" s="5"/>
      <c r="UDH181" s="5"/>
      <c r="UDI181" s="5"/>
      <c r="UDJ181" s="5"/>
      <c r="UDK181" s="5"/>
      <c r="UDL181" s="5"/>
      <c r="UDM181" s="5"/>
      <c r="UDN181" s="5"/>
      <c r="UDO181" s="5"/>
      <c r="UDP181" s="5"/>
      <c r="UDQ181" s="5"/>
      <c r="UDR181" s="5"/>
      <c r="UDS181" s="5"/>
      <c r="UDT181" s="5"/>
      <c r="UDU181" s="5"/>
      <c r="UDV181" s="5"/>
      <c r="UDW181" s="5"/>
      <c r="UDX181" s="5"/>
      <c r="UDY181" s="5"/>
      <c r="UDZ181" s="5"/>
      <c r="UEA181" s="5"/>
      <c r="UEB181" s="5"/>
      <c r="UEC181" s="5"/>
      <c r="UED181" s="5"/>
      <c r="UEE181" s="5"/>
      <c r="UEF181" s="5"/>
      <c r="UEG181" s="5"/>
      <c r="UEH181" s="5"/>
      <c r="UEI181" s="5"/>
      <c r="UEJ181" s="5"/>
      <c r="UEK181" s="5"/>
      <c r="UEL181" s="5"/>
      <c r="UEM181" s="5"/>
      <c r="UEN181" s="5"/>
      <c r="UEO181" s="5"/>
      <c r="UEP181" s="5"/>
      <c r="UEQ181" s="5"/>
      <c r="UER181" s="5"/>
      <c r="UES181" s="5"/>
      <c r="UET181" s="5"/>
      <c r="UEU181" s="5"/>
      <c r="UEV181" s="5"/>
      <c r="UEW181" s="5"/>
      <c r="UEX181" s="5"/>
      <c r="UEY181" s="5"/>
      <c r="UEZ181" s="5"/>
      <c r="UFA181" s="5"/>
      <c r="UFB181" s="5"/>
      <c r="UFC181" s="5"/>
      <c r="UFD181" s="5"/>
      <c r="UFE181" s="5"/>
      <c r="UFF181" s="5"/>
      <c r="UFG181" s="5"/>
      <c r="UFH181" s="5"/>
      <c r="UFI181" s="5"/>
      <c r="UFJ181" s="5"/>
      <c r="UFK181" s="5"/>
      <c r="UFL181" s="5"/>
      <c r="UFM181" s="5"/>
      <c r="UFN181" s="9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  <c r="XFB181"/>
      <c r="XFC181"/>
    </row>
    <row r="182" spans="1:4054 13934:16384" x14ac:dyDescent="0.25">
      <c r="A182" s="193"/>
      <c r="B182" s="16" t="s">
        <v>23</v>
      </c>
      <c r="C182" s="20" t="s">
        <v>39</v>
      </c>
      <c r="D182" s="16">
        <v>50</v>
      </c>
      <c r="E182" s="18">
        <f>SUM(BD182*50/30)</f>
        <v>3.833333333333333</v>
      </c>
      <c r="F182" s="18">
        <f>SUM(BE182*50/30)</f>
        <v>0.45</v>
      </c>
      <c r="G182" s="18">
        <v>28</v>
      </c>
      <c r="H182" s="18">
        <f t="shared" ref="H182:P182" si="82">SUM(BG182*50/30)</f>
        <v>125</v>
      </c>
      <c r="I182" s="18">
        <f t="shared" si="82"/>
        <v>0</v>
      </c>
      <c r="J182" s="18">
        <f t="shared" si="82"/>
        <v>0</v>
      </c>
      <c r="K182" s="18">
        <f t="shared" si="82"/>
        <v>3.3333333333333333E-2</v>
      </c>
      <c r="L182" s="18">
        <f t="shared" si="82"/>
        <v>0</v>
      </c>
      <c r="M182" s="18">
        <f t="shared" si="82"/>
        <v>10</v>
      </c>
      <c r="N182" s="18">
        <f t="shared" si="82"/>
        <v>7</v>
      </c>
      <c r="O182" s="18">
        <f t="shared" si="82"/>
        <v>32.5</v>
      </c>
      <c r="P182" s="18">
        <f t="shared" si="82"/>
        <v>0.55000000000000004</v>
      </c>
      <c r="Q182" s="21">
        <v>3.03</v>
      </c>
      <c r="R182" s="21">
        <v>0.36</v>
      </c>
      <c r="S182" s="21">
        <v>19.64</v>
      </c>
      <c r="T182" s="21">
        <v>93.77</v>
      </c>
      <c r="U182" s="21"/>
      <c r="V182" s="21"/>
      <c r="W182" s="21">
        <v>1.2999999999999999E-2</v>
      </c>
      <c r="X182" s="21"/>
      <c r="Y182" s="21">
        <v>8</v>
      </c>
      <c r="Z182" s="21">
        <v>5.6</v>
      </c>
      <c r="AA182" s="21">
        <v>26</v>
      </c>
      <c r="AB182" s="21">
        <v>0.44</v>
      </c>
      <c r="AC182" s="21">
        <v>3</v>
      </c>
      <c r="AD182" s="21">
        <f t="shared" si="81"/>
        <v>0</v>
      </c>
      <c r="AE182" s="21">
        <f t="shared" si="81"/>
        <v>0</v>
      </c>
      <c r="AF182" s="21">
        <f t="shared" si="81"/>
        <v>0</v>
      </c>
      <c r="AG182" s="21">
        <f t="shared" si="81"/>
        <v>0</v>
      </c>
      <c r="AH182" s="21">
        <f t="shared" si="81"/>
        <v>0</v>
      </c>
      <c r="AI182" s="21">
        <f t="shared" si="81"/>
        <v>0</v>
      </c>
      <c r="AJ182" s="21">
        <f t="shared" si="81"/>
        <v>0</v>
      </c>
      <c r="AK182" s="21">
        <f t="shared" si="81"/>
        <v>0</v>
      </c>
      <c r="AL182" s="21">
        <f t="shared" si="81"/>
        <v>0</v>
      </c>
      <c r="AM182" s="21">
        <f t="shared" si="81"/>
        <v>0</v>
      </c>
      <c r="AN182" s="21">
        <f t="shared" si="81"/>
        <v>0</v>
      </c>
      <c r="BD182" s="18">
        <v>2.2999999999999998</v>
      </c>
      <c r="BE182" s="18">
        <v>0.27</v>
      </c>
      <c r="BF182" s="18">
        <v>15</v>
      </c>
      <c r="BG182" s="18">
        <v>75</v>
      </c>
      <c r="BH182" s="18">
        <v>0</v>
      </c>
      <c r="BI182" s="18">
        <v>0</v>
      </c>
      <c r="BJ182" s="18">
        <v>0.02</v>
      </c>
      <c r="BK182" s="18">
        <v>0</v>
      </c>
      <c r="BL182" s="18">
        <v>6</v>
      </c>
      <c r="BM182" s="18">
        <v>4.2</v>
      </c>
      <c r="BN182" s="18">
        <v>19.5</v>
      </c>
      <c r="BO182" s="18">
        <v>0.33</v>
      </c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TOX182" s="5"/>
      <c r="TOY182" s="5"/>
      <c r="TOZ182" s="5"/>
      <c r="TPA182" s="5"/>
      <c r="TPB182" s="5"/>
      <c r="TPC182" s="5"/>
      <c r="TPD182" s="5"/>
      <c r="TPE182" s="5"/>
      <c r="TPF182" s="5"/>
      <c r="TPG182" s="5"/>
      <c r="TPH182" s="5"/>
      <c r="TPI182" s="5"/>
      <c r="TPJ182" s="5"/>
      <c r="TPK182" s="5"/>
      <c r="TPL182" s="5"/>
      <c r="TPM182" s="5"/>
      <c r="TPN182" s="5"/>
      <c r="TPO182" s="5"/>
      <c r="TPP182" s="5"/>
      <c r="TPQ182" s="5"/>
      <c r="TPR182" s="5"/>
      <c r="TPS182" s="5"/>
      <c r="TPT182" s="5"/>
      <c r="TPU182" s="5"/>
      <c r="TPV182" s="5"/>
      <c r="TPW182" s="5"/>
      <c r="TPX182" s="5"/>
      <c r="TPY182" s="5"/>
      <c r="TPZ182" s="5"/>
      <c r="TQA182" s="5"/>
      <c r="TQB182" s="5"/>
      <c r="TQC182" s="5"/>
      <c r="TQD182" s="5"/>
      <c r="TQE182" s="5"/>
      <c r="TQF182" s="5"/>
      <c r="TQG182" s="5"/>
      <c r="TQH182" s="5"/>
      <c r="TQI182" s="5"/>
      <c r="TQJ182" s="5"/>
      <c r="TQK182" s="5"/>
      <c r="TQL182" s="5"/>
      <c r="TQM182" s="5"/>
      <c r="TQN182" s="5"/>
      <c r="TQO182" s="5"/>
      <c r="TQP182" s="5"/>
      <c r="TQQ182" s="5"/>
      <c r="TQR182" s="5"/>
      <c r="TQS182" s="5"/>
      <c r="TQT182" s="5"/>
      <c r="TQU182" s="5"/>
      <c r="TQV182" s="5"/>
      <c r="TQW182" s="5"/>
      <c r="TQX182" s="5"/>
      <c r="TQY182" s="5"/>
      <c r="TQZ182" s="5"/>
      <c r="TRA182" s="5"/>
      <c r="TRB182" s="5"/>
      <c r="TRC182" s="5"/>
      <c r="TRD182" s="5"/>
      <c r="TRE182" s="5"/>
      <c r="TRF182" s="5"/>
      <c r="TRG182" s="5"/>
      <c r="TRH182" s="5"/>
      <c r="TRI182" s="5"/>
      <c r="TRJ182" s="5"/>
      <c r="TRK182" s="5"/>
      <c r="TRL182" s="5"/>
      <c r="TRM182" s="5"/>
      <c r="TRN182" s="5"/>
      <c r="TRO182" s="5"/>
      <c r="TRP182" s="5"/>
      <c r="TRQ182" s="5"/>
      <c r="TRR182" s="5"/>
      <c r="TRS182" s="5"/>
      <c r="TRT182" s="5"/>
      <c r="TRU182" s="5"/>
      <c r="TRV182" s="5"/>
      <c r="TRW182" s="5"/>
      <c r="TRX182" s="5"/>
      <c r="TRY182" s="5"/>
      <c r="TRZ182" s="5"/>
      <c r="TSA182" s="5"/>
      <c r="TSB182" s="5"/>
      <c r="TSC182" s="5"/>
      <c r="TSD182" s="5"/>
      <c r="TSE182" s="5"/>
      <c r="TSF182" s="5"/>
      <c r="TSG182" s="5"/>
      <c r="TSH182" s="5"/>
      <c r="TSI182" s="5"/>
      <c r="TSJ182" s="5"/>
      <c r="TSK182" s="5"/>
      <c r="TSL182" s="5"/>
      <c r="TSM182" s="5"/>
      <c r="TSN182" s="5"/>
      <c r="TSO182" s="5"/>
      <c r="TSP182" s="5"/>
      <c r="TSQ182" s="5"/>
      <c r="TSR182" s="5"/>
      <c r="TSS182" s="5"/>
      <c r="TST182" s="5"/>
      <c r="TSU182" s="5"/>
      <c r="TSV182" s="5"/>
      <c r="TSW182" s="5"/>
      <c r="TSX182" s="5"/>
      <c r="TSY182" s="5"/>
      <c r="TSZ182" s="5"/>
      <c r="TTA182" s="5"/>
      <c r="TTB182" s="5"/>
      <c r="TTC182" s="5"/>
      <c r="TTD182" s="5"/>
      <c r="TTE182" s="5"/>
      <c r="TTF182" s="5"/>
      <c r="TTG182" s="5"/>
      <c r="TTH182" s="5"/>
      <c r="TTI182" s="5"/>
      <c r="TTJ182" s="5"/>
      <c r="TTK182" s="5"/>
      <c r="TTL182" s="5"/>
      <c r="TTM182" s="5"/>
      <c r="TTN182" s="5"/>
      <c r="TTO182" s="5"/>
      <c r="TTP182" s="5"/>
      <c r="TTQ182" s="5"/>
      <c r="TTR182" s="5"/>
      <c r="TTS182" s="5"/>
      <c r="TTT182" s="5"/>
      <c r="TTU182" s="5"/>
      <c r="TTV182" s="5"/>
      <c r="TTW182" s="5"/>
      <c r="TTX182" s="5"/>
      <c r="TTY182" s="5"/>
      <c r="TTZ182" s="5"/>
      <c r="TUA182" s="5"/>
      <c r="TUB182" s="5"/>
      <c r="TUC182" s="5"/>
      <c r="TUD182" s="5"/>
      <c r="TUE182" s="5"/>
      <c r="TUF182" s="5"/>
      <c r="TUG182" s="5"/>
      <c r="TUH182" s="5"/>
      <c r="TUI182" s="5"/>
      <c r="TUJ182" s="5"/>
      <c r="TUK182" s="5"/>
      <c r="TUL182" s="5"/>
      <c r="TUM182" s="5"/>
      <c r="TUN182" s="5"/>
      <c r="TUO182" s="5"/>
      <c r="TUP182" s="5"/>
      <c r="TUQ182" s="5"/>
      <c r="TUR182" s="5"/>
      <c r="TUS182" s="5"/>
      <c r="TUT182" s="5"/>
      <c r="TUU182" s="5"/>
      <c r="TUV182" s="5"/>
      <c r="TUW182" s="5"/>
      <c r="TUX182" s="5"/>
      <c r="TUY182" s="5"/>
      <c r="TUZ182" s="5"/>
      <c r="TVA182" s="5"/>
      <c r="TVB182" s="5"/>
      <c r="TVC182" s="5"/>
      <c r="TVD182" s="5"/>
      <c r="TVE182" s="5"/>
      <c r="TVF182" s="5"/>
      <c r="TVG182" s="5"/>
      <c r="TVH182" s="5"/>
      <c r="TVI182" s="5"/>
      <c r="TVJ182" s="5"/>
      <c r="TVK182" s="5"/>
      <c r="TVL182" s="5"/>
      <c r="TVM182" s="5"/>
      <c r="TVN182" s="5"/>
      <c r="TVO182" s="5"/>
      <c r="TVP182" s="5"/>
      <c r="TVQ182" s="5"/>
      <c r="TVR182" s="5"/>
      <c r="TVS182" s="5"/>
      <c r="TVT182" s="5"/>
      <c r="TVU182" s="5"/>
      <c r="TVV182" s="5"/>
      <c r="TVW182" s="5"/>
      <c r="TVX182" s="5"/>
      <c r="TVY182" s="5"/>
      <c r="TVZ182" s="5"/>
      <c r="TWA182" s="5"/>
      <c r="TWB182" s="5"/>
      <c r="TWC182" s="5"/>
      <c r="TWD182" s="5"/>
      <c r="TWE182" s="5"/>
      <c r="TWF182" s="5"/>
      <c r="TWG182" s="5"/>
      <c r="TWH182" s="5"/>
      <c r="TWI182" s="5"/>
      <c r="TWJ182" s="5"/>
      <c r="TWK182" s="5"/>
      <c r="TWL182" s="5"/>
      <c r="TWM182" s="5"/>
      <c r="TWN182" s="5"/>
      <c r="TWO182" s="5"/>
      <c r="TWP182" s="5"/>
      <c r="TWQ182" s="5"/>
      <c r="TWR182" s="5"/>
      <c r="TWS182" s="5"/>
      <c r="TWT182" s="5"/>
      <c r="TWU182" s="5"/>
      <c r="TWV182" s="5"/>
      <c r="TWW182" s="5"/>
      <c r="TWX182" s="5"/>
      <c r="TWY182" s="5"/>
      <c r="TWZ182" s="5"/>
      <c r="TXA182" s="5"/>
      <c r="TXB182" s="5"/>
      <c r="TXC182" s="5"/>
      <c r="TXD182" s="5"/>
      <c r="TXE182" s="5"/>
      <c r="TXF182" s="5"/>
      <c r="TXG182" s="5"/>
      <c r="TXH182" s="5"/>
      <c r="TXI182" s="5"/>
      <c r="TXJ182" s="5"/>
      <c r="TXK182" s="5"/>
      <c r="TXL182" s="5"/>
      <c r="TXM182" s="5"/>
      <c r="TXN182" s="5"/>
      <c r="TXO182" s="5"/>
      <c r="TXP182" s="5"/>
      <c r="TXQ182" s="5"/>
      <c r="TXR182" s="5"/>
      <c r="TXS182" s="5"/>
      <c r="TXT182" s="5"/>
      <c r="TXU182" s="5"/>
      <c r="TXV182" s="5"/>
      <c r="TXW182" s="5"/>
      <c r="TXX182" s="5"/>
      <c r="TXY182" s="5"/>
      <c r="TXZ182" s="5"/>
      <c r="TYA182" s="5"/>
      <c r="TYB182" s="5"/>
      <c r="TYC182" s="5"/>
      <c r="TYD182" s="5"/>
      <c r="TYE182" s="5"/>
      <c r="TYF182" s="5"/>
      <c r="TYG182" s="5"/>
      <c r="TYH182" s="5"/>
      <c r="TYI182" s="5"/>
      <c r="TYJ182" s="5"/>
      <c r="TYK182" s="5"/>
      <c r="TYL182" s="5"/>
      <c r="TYM182" s="5"/>
      <c r="TYN182" s="5"/>
      <c r="TYO182" s="5"/>
      <c r="TYP182" s="5"/>
      <c r="TYQ182" s="5"/>
      <c r="TYR182" s="5"/>
      <c r="TYS182" s="5"/>
      <c r="TYT182" s="5"/>
      <c r="TYU182" s="5"/>
      <c r="TYV182" s="5"/>
      <c r="TYW182" s="5"/>
      <c r="TYX182" s="5"/>
      <c r="TYY182" s="5"/>
      <c r="TYZ182" s="5"/>
      <c r="TZA182" s="5"/>
      <c r="TZB182" s="5"/>
      <c r="TZC182" s="5"/>
      <c r="TZD182" s="5"/>
      <c r="TZE182" s="5"/>
      <c r="TZF182" s="5"/>
      <c r="TZG182" s="5"/>
      <c r="TZH182" s="5"/>
      <c r="TZI182" s="5"/>
      <c r="TZJ182" s="5"/>
      <c r="TZK182" s="5"/>
      <c r="TZL182" s="5"/>
      <c r="TZM182" s="5"/>
      <c r="TZN182" s="5"/>
      <c r="TZO182" s="5"/>
      <c r="TZP182" s="5"/>
      <c r="TZQ182" s="5"/>
      <c r="TZR182" s="5"/>
      <c r="TZS182" s="5"/>
      <c r="TZT182" s="5"/>
      <c r="TZU182" s="5"/>
      <c r="TZV182" s="5"/>
      <c r="TZW182" s="5"/>
      <c r="TZX182" s="5"/>
      <c r="TZY182" s="5"/>
      <c r="TZZ182" s="5"/>
      <c r="UAA182" s="5"/>
      <c r="UAB182" s="5"/>
      <c r="UAC182" s="5"/>
      <c r="UAD182" s="5"/>
      <c r="UAE182" s="5"/>
      <c r="UAF182" s="5"/>
      <c r="UAG182" s="5"/>
      <c r="UAH182" s="5"/>
      <c r="UAI182" s="5"/>
      <c r="UAJ182" s="5"/>
      <c r="UAK182" s="5"/>
      <c r="UAL182" s="5"/>
      <c r="UAM182" s="5"/>
      <c r="UAN182" s="5"/>
      <c r="UAO182" s="5"/>
      <c r="UAP182" s="5"/>
      <c r="UAQ182" s="5"/>
      <c r="UAR182" s="5"/>
      <c r="UAS182" s="5"/>
      <c r="UAT182" s="5"/>
      <c r="UAU182" s="5"/>
      <c r="UAV182" s="5"/>
      <c r="UAW182" s="5"/>
      <c r="UAX182" s="5"/>
      <c r="UAY182" s="5"/>
      <c r="UAZ182" s="5"/>
      <c r="UBA182" s="5"/>
      <c r="UBB182" s="5"/>
      <c r="UBC182" s="5"/>
      <c r="UBD182" s="5"/>
      <c r="UBE182" s="5"/>
      <c r="UBF182" s="5"/>
      <c r="UBG182" s="5"/>
      <c r="UBH182" s="5"/>
      <c r="UBI182" s="5"/>
      <c r="UBJ182" s="5"/>
      <c r="UBK182" s="5"/>
      <c r="UBL182" s="5"/>
      <c r="UBM182" s="5"/>
      <c r="UBN182" s="5"/>
      <c r="UBO182" s="5"/>
      <c r="UBP182" s="5"/>
      <c r="UBQ182" s="5"/>
      <c r="UBR182" s="5"/>
      <c r="UBS182" s="5"/>
      <c r="UBT182" s="5"/>
      <c r="UBU182" s="5"/>
      <c r="UBV182" s="5"/>
      <c r="UBW182" s="5"/>
      <c r="UBX182" s="5"/>
      <c r="UBY182" s="5"/>
      <c r="UBZ182" s="5"/>
      <c r="UCA182" s="5"/>
      <c r="UCB182" s="5"/>
      <c r="UCC182" s="5"/>
      <c r="UCD182" s="5"/>
      <c r="UCE182" s="5"/>
      <c r="UCF182" s="5"/>
      <c r="UCG182" s="5"/>
      <c r="UCH182" s="5"/>
      <c r="UCI182" s="5"/>
      <c r="UCJ182" s="5"/>
      <c r="UCK182" s="5"/>
      <c r="UCL182" s="5"/>
      <c r="UCM182" s="5"/>
      <c r="UCN182" s="5"/>
      <c r="UCO182" s="5"/>
      <c r="UCP182" s="5"/>
      <c r="UCQ182" s="5"/>
      <c r="UCR182" s="5"/>
      <c r="UCS182" s="5"/>
      <c r="UCT182" s="5"/>
      <c r="UCU182" s="5"/>
      <c r="UCV182" s="5"/>
      <c r="UCW182" s="5"/>
      <c r="UCX182" s="5"/>
      <c r="UCY182" s="5"/>
      <c r="UCZ182" s="5"/>
      <c r="UDA182" s="5"/>
      <c r="UDB182" s="5"/>
      <c r="UDC182" s="5"/>
      <c r="UDD182" s="5"/>
      <c r="UDE182" s="5"/>
      <c r="UDF182" s="5"/>
      <c r="UDG182" s="5"/>
      <c r="UDH182" s="5"/>
      <c r="UDI182" s="5"/>
      <c r="UDJ182" s="5"/>
      <c r="UDK182" s="5"/>
      <c r="UDL182" s="5"/>
      <c r="UDM182" s="5"/>
      <c r="UDN182" s="5"/>
      <c r="UDO182" s="5"/>
      <c r="UDP182" s="5"/>
      <c r="UDQ182" s="5"/>
      <c r="UDR182" s="5"/>
      <c r="UDS182" s="5"/>
      <c r="UDT182" s="5"/>
      <c r="UDU182" s="5"/>
      <c r="UDV182" s="5"/>
      <c r="UDW182" s="5"/>
      <c r="UDX182" s="5"/>
      <c r="UDY182" s="5"/>
      <c r="UDZ182" s="5"/>
      <c r="UEA182" s="5"/>
      <c r="UEB182" s="5"/>
      <c r="UEC182" s="5"/>
      <c r="UED182" s="5"/>
      <c r="UEE182" s="5"/>
      <c r="UEF182" s="5"/>
      <c r="UEG182" s="5"/>
      <c r="UEH182" s="5"/>
      <c r="UEI182" s="5"/>
      <c r="UEJ182" s="5"/>
      <c r="UEK182" s="5"/>
      <c r="UEL182" s="5"/>
      <c r="UEM182" s="5"/>
      <c r="UEN182" s="5"/>
      <c r="UEO182" s="5"/>
      <c r="UEP182" s="5"/>
      <c r="UEQ182" s="5"/>
      <c r="UER182" s="5"/>
      <c r="UES182" s="5"/>
      <c r="UET182" s="5"/>
      <c r="UEU182" s="5"/>
      <c r="UEV182" s="5"/>
      <c r="UEW182" s="5"/>
      <c r="UEX182" s="5"/>
      <c r="UEY182" s="5"/>
      <c r="UEZ182" s="5"/>
      <c r="UFA182" s="5"/>
      <c r="UFB182" s="5"/>
      <c r="UFC182" s="5"/>
      <c r="UFD182" s="5"/>
      <c r="UFE182" s="5"/>
      <c r="UFF182" s="5"/>
      <c r="UFG182" s="5"/>
      <c r="UFH182" s="5"/>
      <c r="UFI182" s="5"/>
      <c r="UFJ182" s="5"/>
      <c r="UFK182" s="5"/>
      <c r="UFL182" s="5"/>
      <c r="UFM182" s="5"/>
      <c r="UFN182" s="9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  <c r="XFB182"/>
      <c r="XFC182"/>
    </row>
    <row r="183" spans="1:4054 13934:16384" s="5" customFormat="1" ht="15.6" customHeight="1" x14ac:dyDescent="0.25">
      <c r="A183" s="193"/>
      <c r="B183" s="16" t="s">
        <v>101</v>
      </c>
      <c r="C183" s="20" t="s">
        <v>102</v>
      </c>
      <c r="D183" s="16">
        <v>200</v>
      </c>
      <c r="E183" s="18">
        <v>0.16</v>
      </c>
      <c r="F183" s="18">
        <v>0.16</v>
      </c>
      <c r="G183" s="18">
        <v>27.88</v>
      </c>
      <c r="H183" s="18">
        <v>114</v>
      </c>
      <c r="I183" s="18">
        <v>0</v>
      </c>
      <c r="J183" s="18">
        <v>2E-3</v>
      </c>
      <c r="K183" s="18">
        <v>0.02</v>
      </c>
      <c r="L183" s="18">
        <v>0.9</v>
      </c>
      <c r="M183" s="18">
        <v>14.18</v>
      </c>
      <c r="N183" s="18">
        <v>5.14</v>
      </c>
      <c r="O183" s="18">
        <v>4.4000000000000004</v>
      </c>
      <c r="P183" s="18">
        <v>0.94</v>
      </c>
      <c r="BD183" s="18">
        <v>0.27</v>
      </c>
      <c r="BE183" s="18">
        <v>0.09</v>
      </c>
      <c r="BF183" s="18">
        <v>22.3</v>
      </c>
      <c r="BG183" s="18">
        <v>98.5</v>
      </c>
      <c r="BH183" s="18">
        <v>2.75</v>
      </c>
      <c r="BI183" s="18">
        <v>0.01</v>
      </c>
      <c r="BJ183" s="18">
        <v>0.01</v>
      </c>
      <c r="BK183" s="18">
        <v>21.6</v>
      </c>
      <c r="BL183" s="18">
        <v>8.6</v>
      </c>
      <c r="BM183" s="18">
        <v>7.7</v>
      </c>
      <c r="BN183" s="18">
        <v>7.3</v>
      </c>
      <c r="BO183" s="18">
        <v>0.32</v>
      </c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  <c r="AWT183"/>
      <c r="AWU183"/>
      <c r="AWV183"/>
      <c r="AWW183"/>
      <c r="AWX183"/>
      <c r="AWY183"/>
      <c r="AWZ183"/>
      <c r="AXA183"/>
      <c r="AXB183"/>
      <c r="AXC183"/>
      <c r="AXD183"/>
      <c r="AXE183"/>
      <c r="AXF183"/>
      <c r="AXG183"/>
      <c r="AXH183"/>
      <c r="AXI183"/>
      <c r="AXJ183"/>
      <c r="AXK183"/>
      <c r="AXL183"/>
      <c r="AXM183"/>
      <c r="AXN183"/>
      <c r="AXO183"/>
      <c r="AXP183"/>
      <c r="AXQ183"/>
      <c r="AXR183"/>
      <c r="AXS183"/>
      <c r="AXT183"/>
      <c r="AXU183"/>
      <c r="AXV183"/>
      <c r="AXW183"/>
      <c r="AXX183"/>
      <c r="AXY183"/>
      <c r="AXZ183"/>
      <c r="AYA183"/>
      <c r="AYB183"/>
      <c r="AYC183"/>
      <c r="AYD183"/>
      <c r="AYE183"/>
      <c r="AYF183"/>
      <c r="AYG183"/>
      <c r="AYH183"/>
      <c r="AYI183"/>
      <c r="AYJ183"/>
      <c r="AYK183"/>
      <c r="AYL183"/>
      <c r="AYM183"/>
      <c r="AYN183"/>
      <c r="AYO183"/>
      <c r="AYP183"/>
      <c r="AYQ183"/>
      <c r="AYR183"/>
      <c r="AYS183"/>
      <c r="AYT183"/>
      <c r="AYU183"/>
      <c r="AYV183"/>
      <c r="AYW183"/>
      <c r="AYX183"/>
      <c r="AYY183"/>
      <c r="AYZ183"/>
      <c r="AZA183"/>
      <c r="AZB183"/>
      <c r="AZC183"/>
      <c r="AZD183"/>
      <c r="AZE183"/>
      <c r="AZF183"/>
      <c r="AZG183"/>
      <c r="AZH183"/>
      <c r="AZI183"/>
      <c r="AZJ183"/>
      <c r="AZK183"/>
      <c r="AZL183"/>
      <c r="AZM183"/>
      <c r="AZN183"/>
      <c r="AZO183"/>
      <c r="AZP183"/>
      <c r="AZQ183"/>
      <c r="AZR183"/>
      <c r="AZS183"/>
      <c r="AZT183"/>
      <c r="AZU183"/>
      <c r="AZV183"/>
      <c r="AZW183"/>
      <c r="AZX183"/>
      <c r="AZY183"/>
      <c r="AZZ183"/>
      <c r="BAA183"/>
      <c r="BAB183"/>
      <c r="BAC183"/>
      <c r="BAD183"/>
      <c r="BAE183"/>
      <c r="BAF183"/>
      <c r="BAG183"/>
      <c r="BAH183"/>
      <c r="BAI183"/>
      <c r="BAJ183"/>
      <c r="BAK183"/>
      <c r="BAL183"/>
      <c r="BAM183"/>
      <c r="BAN183"/>
      <c r="BAO183"/>
      <c r="BAP183"/>
      <c r="BAQ183"/>
      <c r="BAR183"/>
      <c r="BAS183"/>
      <c r="BAT183"/>
      <c r="BAU183"/>
      <c r="BAV183"/>
      <c r="BAW183"/>
      <c r="BAX183"/>
      <c r="BAY183"/>
      <c r="BAZ183"/>
      <c r="BBA183"/>
      <c r="BBB183"/>
      <c r="BBC183"/>
      <c r="BBD183"/>
      <c r="BBE183"/>
      <c r="BBF183"/>
      <c r="BBG183"/>
      <c r="BBH183"/>
      <c r="BBI183"/>
      <c r="BBJ183"/>
      <c r="BBK183"/>
      <c r="BBL183"/>
      <c r="BBM183"/>
      <c r="BBN183"/>
      <c r="BBO183"/>
      <c r="BBP183"/>
      <c r="BBQ183"/>
      <c r="BBR183"/>
      <c r="BBS183"/>
      <c r="BBT183"/>
      <c r="BBU183"/>
      <c r="BBV183"/>
      <c r="BBW183"/>
      <c r="BBX183"/>
      <c r="BBY183"/>
      <c r="BBZ183"/>
      <c r="BCA183"/>
      <c r="BCB183"/>
      <c r="BCC183"/>
      <c r="BCD183"/>
      <c r="BCE183"/>
      <c r="BCF183"/>
      <c r="BCG183"/>
      <c r="BCH183"/>
      <c r="BCI183"/>
      <c r="BCJ183"/>
      <c r="BCK183"/>
      <c r="BCL183"/>
      <c r="BCM183"/>
      <c r="BCN183"/>
      <c r="BCO183"/>
      <c r="BCP183"/>
      <c r="BCQ183"/>
      <c r="BCR183"/>
      <c r="BCS183"/>
      <c r="BCT183"/>
      <c r="BCU183"/>
      <c r="BCV183"/>
      <c r="BCW183"/>
      <c r="BCX183"/>
      <c r="BCY183"/>
      <c r="BCZ183"/>
      <c r="BDA183"/>
      <c r="BDB183"/>
      <c r="BDC183"/>
      <c r="BDD183"/>
      <c r="BDE183"/>
      <c r="BDF183"/>
      <c r="BDG183"/>
      <c r="BDH183"/>
      <c r="BDI183"/>
      <c r="BDJ183"/>
      <c r="BDK183"/>
      <c r="BDL183"/>
      <c r="BDM183"/>
      <c r="BDN183"/>
      <c r="BDO183"/>
      <c r="BDP183"/>
      <c r="BDQ183"/>
      <c r="BDR183"/>
      <c r="BDS183"/>
      <c r="BDT183"/>
      <c r="BDU183"/>
      <c r="BDV183"/>
      <c r="BDW183"/>
      <c r="BDX183"/>
      <c r="BDY183"/>
      <c r="BDZ183"/>
      <c r="BEA183"/>
      <c r="BEB183"/>
      <c r="BEC183"/>
      <c r="BED183"/>
      <c r="BEE183"/>
      <c r="BEF183"/>
      <c r="BEG183"/>
      <c r="BEH183"/>
      <c r="BEI183"/>
      <c r="BEJ183"/>
      <c r="BEK183"/>
      <c r="BEL183"/>
      <c r="BEM183"/>
      <c r="BEN183"/>
      <c r="BEO183"/>
      <c r="BEP183"/>
      <c r="BEQ183"/>
      <c r="BER183"/>
      <c r="BES183"/>
      <c r="BET183"/>
      <c r="BEU183"/>
      <c r="BEV183"/>
      <c r="BEW183"/>
      <c r="BEX183"/>
      <c r="BEY183"/>
      <c r="BEZ183"/>
      <c r="BFA183"/>
      <c r="BFB183"/>
      <c r="BFC183"/>
      <c r="BFD183"/>
      <c r="BFE183"/>
      <c r="BFF183"/>
      <c r="BFG183"/>
      <c r="BFH183"/>
      <c r="BFI183"/>
      <c r="BFJ183"/>
      <c r="BFK183"/>
      <c r="BFL183"/>
      <c r="BFM183"/>
      <c r="BFN183"/>
      <c r="BFO183"/>
      <c r="BFP183"/>
      <c r="BFQ183"/>
      <c r="BFR183"/>
      <c r="BFS183"/>
      <c r="BFT183"/>
      <c r="BFU183"/>
      <c r="BFV183"/>
      <c r="BFW183"/>
      <c r="BFX183"/>
      <c r="BFY183"/>
      <c r="BFZ183"/>
      <c r="BGA183"/>
      <c r="BGB183"/>
      <c r="BGC183"/>
      <c r="BGD183"/>
      <c r="BGE183"/>
      <c r="BGF183"/>
      <c r="BGG183"/>
      <c r="BGH183"/>
      <c r="BGI183"/>
      <c r="BGJ183"/>
      <c r="BGK183"/>
      <c r="BGL183"/>
      <c r="BGM183"/>
      <c r="BGN183"/>
      <c r="BGO183"/>
      <c r="BGP183"/>
      <c r="BGQ183"/>
      <c r="BGR183"/>
      <c r="BGS183"/>
      <c r="BGT183"/>
      <c r="BGU183"/>
      <c r="BGV183"/>
      <c r="BGW183"/>
      <c r="BGX183"/>
      <c r="BGY183"/>
      <c r="BGZ183"/>
      <c r="BHA183"/>
      <c r="BHB183"/>
      <c r="BHC183"/>
      <c r="BHD183"/>
      <c r="BHE183"/>
      <c r="BHF183"/>
      <c r="BHG183"/>
      <c r="BHH183"/>
      <c r="BHI183"/>
      <c r="BHJ183"/>
      <c r="BHK183"/>
      <c r="BHL183"/>
      <c r="BHM183"/>
      <c r="BHN183"/>
      <c r="BHO183"/>
      <c r="BHP183"/>
      <c r="BHQ183"/>
      <c r="BHR183"/>
      <c r="BHS183"/>
      <c r="BHT183"/>
      <c r="BHU183"/>
      <c r="BHV183"/>
      <c r="BHW183"/>
      <c r="BHX183"/>
      <c r="BHY183"/>
      <c r="BHZ183"/>
      <c r="BIA183"/>
      <c r="BIB183"/>
      <c r="BIC183"/>
      <c r="BID183"/>
      <c r="BIE183"/>
      <c r="BIF183"/>
      <c r="BIG183"/>
      <c r="BIH183"/>
      <c r="BII183"/>
      <c r="BIJ183"/>
      <c r="BIK183"/>
      <c r="BIL183"/>
      <c r="BIM183"/>
      <c r="BIN183"/>
      <c r="BIO183"/>
      <c r="BIP183"/>
      <c r="BIQ183"/>
      <c r="BIR183"/>
      <c r="BIS183"/>
      <c r="BIT183"/>
      <c r="BIU183"/>
      <c r="BIV183"/>
      <c r="BIW183"/>
      <c r="BIX183"/>
      <c r="BIY183"/>
      <c r="BIZ183"/>
      <c r="BJA183"/>
      <c r="BJB183"/>
      <c r="BJC183"/>
      <c r="BJD183"/>
      <c r="BJE183"/>
      <c r="BJF183"/>
      <c r="BJG183"/>
      <c r="BJH183"/>
      <c r="BJI183"/>
      <c r="BJJ183"/>
      <c r="BJK183"/>
      <c r="BJL183"/>
      <c r="BJM183"/>
      <c r="BJN183"/>
      <c r="BJO183"/>
      <c r="BJP183"/>
      <c r="BJQ183"/>
      <c r="BJR183"/>
      <c r="BJS183"/>
      <c r="BJT183"/>
      <c r="BJU183"/>
      <c r="BJV183"/>
      <c r="BJW183"/>
      <c r="BJX183"/>
      <c r="BJY183"/>
      <c r="BJZ183"/>
      <c r="BKA183"/>
      <c r="BKB183"/>
      <c r="BKC183"/>
      <c r="BKD183"/>
      <c r="BKE183"/>
      <c r="BKF183"/>
      <c r="BKG183"/>
      <c r="BKH183"/>
      <c r="BKI183"/>
      <c r="BKJ183"/>
      <c r="BKK183"/>
      <c r="BKL183"/>
      <c r="BKM183"/>
      <c r="BKN183"/>
      <c r="BKO183"/>
      <c r="BKP183"/>
      <c r="BKQ183"/>
      <c r="BKR183"/>
      <c r="BKS183"/>
      <c r="BKT183"/>
      <c r="BKU183"/>
      <c r="BKV183"/>
      <c r="BKW183"/>
      <c r="BKX183"/>
      <c r="BKY183"/>
      <c r="BKZ183"/>
      <c r="BLA183"/>
      <c r="BLB183"/>
      <c r="BLC183"/>
      <c r="BLD183"/>
      <c r="BLE183"/>
      <c r="BLF183"/>
      <c r="BLG183"/>
      <c r="BLH183"/>
      <c r="BLI183"/>
      <c r="BLJ183"/>
      <c r="BLK183"/>
      <c r="BLL183"/>
      <c r="BLM183"/>
      <c r="BLN183"/>
      <c r="BLO183"/>
      <c r="BLP183"/>
      <c r="BLQ183"/>
      <c r="BLR183"/>
      <c r="BLS183"/>
      <c r="BLT183"/>
      <c r="BLU183"/>
      <c r="BLV183"/>
      <c r="BLW183"/>
      <c r="BLX183"/>
      <c r="BLY183"/>
      <c r="BLZ183"/>
      <c r="BMA183"/>
      <c r="BMB183"/>
      <c r="BMC183"/>
      <c r="BMD183"/>
      <c r="BME183"/>
      <c r="BMF183"/>
      <c r="BMG183"/>
      <c r="BMH183"/>
      <c r="BMI183"/>
      <c r="BMJ183"/>
      <c r="BMK183"/>
      <c r="BML183"/>
      <c r="BMM183"/>
      <c r="BMN183"/>
      <c r="BMO183"/>
      <c r="BMP183"/>
      <c r="BMQ183"/>
      <c r="BMR183"/>
      <c r="BMS183"/>
      <c r="BMT183"/>
      <c r="BMU183"/>
      <c r="BMV183"/>
      <c r="BMW183"/>
      <c r="BMX183"/>
      <c r="BMY183"/>
      <c r="BMZ183"/>
      <c r="BNA183"/>
      <c r="BNB183"/>
      <c r="BNC183"/>
      <c r="BND183"/>
      <c r="BNE183"/>
      <c r="BNF183"/>
      <c r="BNG183"/>
      <c r="BNH183"/>
      <c r="BNI183"/>
      <c r="BNJ183"/>
      <c r="BNK183"/>
      <c r="BNL183"/>
      <c r="BNM183"/>
      <c r="BNN183"/>
      <c r="BNO183"/>
      <c r="BNP183"/>
      <c r="BNQ183"/>
      <c r="BNR183"/>
      <c r="BNS183"/>
      <c r="BNT183"/>
      <c r="BNU183"/>
      <c r="BNV183"/>
      <c r="BNW183"/>
      <c r="BNX183"/>
      <c r="BNY183"/>
      <c r="BNZ183"/>
      <c r="BOA183"/>
      <c r="BOB183"/>
      <c r="BOC183"/>
      <c r="BOD183"/>
      <c r="BOE183"/>
      <c r="BOF183"/>
      <c r="BOG183"/>
      <c r="BOH183"/>
      <c r="BOI183"/>
      <c r="BOJ183"/>
      <c r="BOK183"/>
      <c r="BOL183"/>
      <c r="BOM183"/>
      <c r="BON183"/>
      <c r="BOO183"/>
      <c r="BOP183"/>
      <c r="BOQ183"/>
      <c r="BOR183"/>
      <c r="BOS183"/>
      <c r="BOT183"/>
      <c r="BOU183"/>
      <c r="BOV183"/>
      <c r="BOW183"/>
      <c r="BOX183"/>
      <c r="BOY183"/>
      <c r="BOZ183"/>
      <c r="BPA183"/>
      <c r="BPB183"/>
      <c r="BPC183"/>
      <c r="BPD183"/>
      <c r="BPE183"/>
      <c r="BPF183"/>
      <c r="BPG183"/>
      <c r="BPH183"/>
      <c r="BPI183"/>
      <c r="BPJ183"/>
      <c r="BPK183"/>
      <c r="BPL183"/>
      <c r="BPM183"/>
      <c r="BPN183"/>
      <c r="BPO183"/>
      <c r="BPP183"/>
      <c r="BPQ183"/>
      <c r="BPR183"/>
      <c r="BPS183"/>
      <c r="BPT183"/>
      <c r="BPU183"/>
      <c r="BPV183"/>
      <c r="BPW183"/>
      <c r="BPX183"/>
      <c r="BPY183"/>
      <c r="BPZ183"/>
      <c r="BQA183"/>
      <c r="BQB183"/>
      <c r="BQC183"/>
      <c r="BQD183"/>
      <c r="BQE183"/>
      <c r="BQF183"/>
      <c r="BQG183"/>
      <c r="BQH183"/>
      <c r="BQI183"/>
      <c r="BQJ183"/>
      <c r="BQK183"/>
      <c r="BQL183"/>
      <c r="BQM183"/>
      <c r="BQN183"/>
      <c r="BQO183"/>
      <c r="BQP183"/>
      <c r="BQQ183"/>
      <c r="BQR183"/>
      <c r="BQS183"/>
      <c r="BQT183"/>
      <c r="BQU183"/>
      <c r="BQV183"/>
      <c r="BQW183"/>
      <c r="BQX183"/>
      <c r="BQY183"/>
      <c r="BQZ183"/>
      <c r="BRA183"/>
      <c r="BRB183"/>
      <c r="BRC183"/>
      <c r="BRD183"/>
      <c r="BRE183"/>
      <c r="BRF183"/>
      <c r="BRG183"/>
      <c r="BRH183"/>
      <c r="BRI183"/>
      <c r="BRJ183"/>
      <c r="BRK183"/>
      <c r="BRL183"/>
      <c r="BRM183"/>
      <c r="BRN183"/>
      <c r="BRO183"/>
      <c r="BRP183"/>
      <c r="BRQ183"/>
      <c r="BRR183"/>
      <c r="BRS183"/>
      <c r="BRT183"/>
      <c r="BRU183"/>
      <c r="BRV183"/>
      <c r="BRW183"/>
      <c r="BRX183"/>
      <c r="BRY183"/>
      <c r="BRZ183"/>
      <c r="BSA183"/>
      <c r="BSB183"/>
      <c r="BSC183"/>
      <c r="BSD183"/>
      <c r="BSE183"/>
      <c r="BSF183"/>
      <c r="BSG183"/>
      <c r="BSH183"/>
      <c r="BSI183"/>
      <c r="BSJ183"/>
      <c r="BSK183"/>
      <c r="BSL183"/>
      <c r="BSM183"/>
      <c r="BSN183"/>
      <c r="BSO183"/>
      <c r="BSP183"/>
      <c r="BSQ183"/>
      <c r="BSR183"/>
      <c r="BSS183"/>
      <c r="BST183"/>
      <c r="BSU183"/>
      <c r="BSV183"/>
      <c r="BSW183"/>
      <c r="BSX183"/>
      <c r="BSY183"/>
      <c r="BSZ183"/>
      <c r="BTA183"/>
      <c r="BTB183"/>
      <c r="BTC183"/>
      <c r="BTD183"/>
      <c r="BTE183"/>
      <c r="BTF183"/>
      <c r="BTG183"/>
      <c r="BTH183"/>
      <c r="BTI183"/>
      <c r="BTJ183"/>
      <c r="BTK183"/>
      <c r="BTL183"/>
      <c r="BTM183"/>
      <c r="BTN183"/>
      <c r="BTO183"/>
      <c r="BTP183"/>
      <c r="BTQ183"/>
      <c r="BTR183"/>
      <c r="BTS183"/>
      <c r="BTT183"/>
      <c r="BTU183"/>
      <c r="BTV183"/>
      <c r="BTW183"/>
      <c r="BTX183"/>
      <c r="BTY183"/>
      <c r="BTZ183"/>
      <c r="BUA183"/>
      <c r="BUB183"/>
      <c r="BUC183"/>
      <c r="BUD183"/>
      <c r="BUE183"/>
      <c r="BUF183"/>
      <c r="BUG183"/>
      <c r="BUH183"/>
      <c r="BUI183"/>
      <c r="BUJ183"/>
      <c r="BUK183"/>
      <c r="BUL183"/>
      <c r="BUM183"/>
      <c r="BUN183"/>
      <c r="BUO183"/>
      <c r="BUP183"/>
      <c r="BUQ183"/>
      <c r="BUR183"/>
      <c r="BUS183"/>
      <c r="BUT183"/>
      <c r="BUU183"/>
      <c r="BUV183"/>
      <c r="BUW183"/>
      <c r="BUX183"/>
      <c r="BUY183"/>
      <c r="BUZ183"/>
      <c r="BVA183"/>
      <c r="BVB183"/>
      <c r="BVC183"/>
      <c r="BVD183"/>
      <c r="BVE183"/>
      <c r="BVF183"/>
      <c r="BVG183"/>
      <c r="BVH183"/>
      <c r="BVI183"/>
      <c r="BVJ183"/>
      <c r="BVK183"/>
      <c r="BVL183"/>
      <c r="BVM183"/>
      <c r="BVN183"/>
      <c r="BVO183"/>
      <c r="BVP183"/>
      <c r="BVQ183"/>
      <c r="BVR183"/>
      <c r="BVS183"/>
      <c r="BVT183"/>
      <c r="BVU183"/>
      <c r="BVV183"/>
      <c r="BVW183"/>
      <c r="BVX183"/>
      <c r="BVY183"/>
      <c r="BVZ183"/>
      <c r="BWA183"/>
      <c r="BWB183"/>
      <c r="BWC183"/>
      <c r="BWD183"/>
      <c r="BWE183"/>
      <c r="BWF183"/>
      <c r="BWG183"/>
      <c r="BWH183"/>
      <c r="BWI183"/>
      <c r="BWJ183"/>
      <c r="BWK183"/>
      <c r="BWL183"/>
      <c r="BWM183"/>
      <c r="BWN183"/>
      <c r="BWO183"/>
      <c r="BWP183"/>
      <c r="BWQ183"/>
      <c r="BWR183"/>
      <c r="BWS183"/>
      <c r="BWT183"/>
      <c r="BWU183"/>
      <c r="BWV183"/>
      <c r="BWW183"/>
      <c r="BWX183"/>
      <c r="BWY183"/>
      <c r="BWZ183"/>
      <c r="BXA183"/>
      <c r="BXB183"/>
      <c r="BXC183"/>
      <c r="BXD183"/>
      <c r="BXE183"/>
      <c r="BXF183"/>
      <c r="BXG183"/>
      <c r="BXH183"/>
      <c r="BXI183"/>
      <c r="BXJ183"/>
      <c r="BXK183"/>
      <c r="BXL183"/>
      <c r="BXM183"/>
      <c r="BXN183"/>
      <c r="BXO183"/>
      <c r="BXP183"/>
      <c r="BXQ183"/>
      <c r="BXR183"/>
      <c r="BXS183"/>
      <c r="BXT183"/>
      <c r="BXU183"/>
      <c r="BXV183"/>
      <c r="BXW183"/>
      <c r="BXX183"/>
      <c r="BXY183"/>
      <c r="BXZ183"/>
      <c r="BYA183"/>
      <c r="BYB183"/>
      <c r="BYC183"/>
      <c r="BYD183"/>
      <c r="BYE183"/>
      <c r="BYF183"/>
      <c r="BYG183"/>
      <c r="BYH183"/>
      <c r="BYI183"/>
      <c r="BYJ183"/>
      <c r="BYK183"/>
      <c r="BYL183"/>
      <c r="BYM183"/>
      <c r="BYN183"/>
      <c r="BYO183"/>
      <c r="BYP183"/>
      <c r="BYQ183"/>
      <c r="BYR183"/>
      <c r="BYS183"/>
      <c r="BYT183"/>
      <c r="BYU183"/>
      <c r="BYV183"/>
      <c r="BYW183"/>
      <c r="BYX183"/>
      <c r="BYY183"/>
      <c r="BYZ183"/>
      <c r="BZA183"/>
      <c r="BZB183"/>
      <c r="BZC183"/>
      <c r="BZD183"/>
      <c r="BZE183"/>
      <c r="BZF183"/>
      <c r="BZG183"/>
      <c r="BZH183"/>
      <c r="BZI183"/>
      <c r="BZJ183"/>
      <c r="BZK183"/>
      <c r="BZL183"/>
      <c r="BZM183"/>
      <c r="BZN183"/>
      <c r="BZO183"/>
      <c r="BZP183"/>
      <c r="BZQ183"/>
      <c r="BZR183"/>
      <c r="BZS183"/>
      <c r="BZT183"/>
      <c r="BZU183"/>
      <c r="BZV183"/>
      <c r="BZW183"/>
      <c r="BZX183"/>
      <c r="BZY183"/>
      <c r="BZZ183"/>
      <c r="CAA183"/>
      <c r="CAB183"/>
      <c r="CAC183"/>
      <c r="CAD183"/>
      <c r="CAE183"/>
      <c r="CAF183"/>
      <c r="CAG183"/>
      <c r="CAH183"/>
      <c r="CAI183"/>
      <c r="CAJ183"/>
      <c r="CAK183"/>
      <c r="CAL183"/>
      <c r="CAM183"/>
      <c r="CAN183"/>
      <c r="CAO183"/>
      <c r="CAP183"/>
      <c r="CAQ183"/>
      <c r="CAR183"/>
      <c r="CAS183"/>
      <c r="CAT183"/>
      <c r="CAU183"/>
      <c r="CAV183"/>
      <c r="CAW183"/>
      <c r="CAX183"/>
      <c r="CAY183"/>
      <c r="CAZ183"/>
      <c r="CBA183"/>
      <c r="CBB183"/>
      <c r="CBC183"/>
      <c r="CBD183"/>
      <c r="CBE183"/>
      <c r="CBF183"/>
      <c r="CBG183"/>
      <c r="CBH183"/>
      <c r="CBI183"/>
      <c r="CBJ183"/>
      <c r="CBK183"/>
      <c r="CBL183"/>
      <c r="CBM183"/>
      <c r="CBN183"/>
      <c r="CBO183"/>
      <c r="CBP183"/>
      <c r="CBQ183"/>
      <c r="CBR183"/>
      <c r="CBS183"/>
      <c r="CBT183"/>
      <c r="CBU183"/>
      <c r="CBV183"/>
      <c r="CBW183"/>
      <c r="CBX183"/>
      <c r="CBY183"/>
      <c r="CBZ183"/>
      <c r="CCA183"/>
      <c r="CCB183"/>
      <c r="CCC183"/>
      <c r="CCD183"/>
      <c r="CCE183"/>
      <c r="CCF183"/>
      <c r="CCG183"/>
      <c r="CCH183"/>
      <c r="CCI183"/>
      <c r="CCJ183"/>
      <c r="CCK183"/>
      <c r="CCL183"/>
      <c r="CCM183"/>
      <c r="CCN183"/>
      <c r="CCO183"/>
      <c r="CCP183"/>
      <c r="CCQ183"/>
      <c r="CCR183"/>
      <c r="CCS183"/>
      <c r="CCT183"/>
      <c r="CCU183"/>
      <c r="CCV183"/>
      <c r="CCW183"/>
      <c r="CCX183"/>
      <c r="CCY183"/>
      <c r="CCZ183"/>
      <c r="CDA183"/>
      <c r="CDB183"/>
      <c r="CDC183"/>
      <c r="CDD183"/>
      <c r="CDE183"/>
      <c r="CDF183"/>
      <c r="CDG183"/>
      <c r="CDH183"/>
      <c r="CDI183"/>
      <c r="CDJ183"/>
      <c r="CDK183"/>
      <c r="CDL183"/>
      <c r="CDM183"/>
      <c r="CDN183"/>
      <c r="CDO183"/>
      <c r="CDP183"/>
      <c r="CDQ183"/>
      <c r="CDR183"/>
      <c r="CDS183"/>
      <c r="CDT183"/>
      <c r="CDU183"/>
      <c r="CDV183"/>
      <c r="CDW183"/>
      <c r="CDX183"/>
      <c r="CDY183"/>
      <c r="CDZ183"/>
      <c r="CEA183"/>
      <c r="CEB183"/>
      <c r="CEC183"/>
      <c r="CED183"/>
      <c r="CEE183"/>
      <c r="CEF183"/>
      <c r="CEG183"/>
      <c r="CEH183"/>
      <c r="CEI183"/>
      <c r="CEJ183"/>
      <c r="CEK183"/>
      <c r="CEL183"/>
      <c r="CEM183"/>
      <c r="CEN183"/>
      <c r="CEO183"/>
      <c r="CEP183"/>
      <c r="CEQ183"/>
      <c r="CER183"/>
      <c r="CES183"/>
      <c r="CET183"/>
      <c r="CEU183"/>
      <c r="CEV183"/>
      <c r="CEW183"/>
      <c r="CEX183"/>
      <c r="CEY183"/>
      <c r="CEZ183"/>
      <c r="CFA183"/>
      <c r="CFB183"/>
      <c r="CFC183"/>
      <c r="CFD183"/>
      <c r="CFE183"/>
      <c r="CFF183"/>
      <c r="CFG183"/>
      <c r="CFH183"/>
      <c r="CFI183"/>
      <c r="CFJ183"/>
      <c r="CFK183"/>
      <c r="CFL183"/>
      <c r="CFM183"/>
      <c r="CFN183"/>
      <c r="CFO183"/>
      <c r="CFP183"/>
      <c r="CFQ183"/>
      <c r="CFR183"/>
      <c r="CFS183"/>
      <c r="CFT183"/>
      <c r="CFU183"/>
      <c r="CFV183"/>
      <c r="CFW183"/>
      <c r="CFX183"/>
      <c r="CFY183"/>
      <c r="CFZ183"/>
      <c r="CGA183"/>
      <c r="CGB183"/>
      <c r="CGC183"/>
      <c r="CGD183"/>
      <c r="CGE183"/>
      <c r="CGF183"/>
      <c r="CGG183"/>
      <c r="CGH183"/>
      <c r="CGI183"/>
      <c r="CGJ183"/>
      <c r="CGK183"/>
      <c r="CGL183"/>
      <c r="CGM183"/>
      <c r="CGN183"/>
      <c r="CGO183"/>
      <c r="CGP183"/>
      <c r="CGQ183"/>
      <c r="CGR183"/>
      <c r="CGS183"/>
      <c r="CGT183"/>
      <c r="CGU183"/>
      <c r="CGV183"/>
      <c r="CGW183"/>
      <c r="CGX183"/>
      <c r="CGY183"/>
      <c r="CGZ183"/>
      <c r="CHA183"/>
      <c r="CHB183"/>
      <c r="CHC183"/>
      <c r="CHD183"/>
      <c r="CHE183"/>
      <c r="CHF183"/>
      <c r="CHG183"/>
      <c r="CHH183"/>
      <c r="CHI183"/>
      <c r="CHJ183"/>
      <c r="CHK183"/>
      <c r="CHL183"/>
      <c r="CHM183"/>
      <c r="CHN183"/>
      <c r="CHO183"/>
      <c r="CHP183"/>
      <c r="CHQ183"/>
      <c r="CHR183"/>
      <c r="CHS183"/>
      <c r="CHT183"/>
      <c r="CHU183"/>
      <c r="CHV183"/>
      <c r="CHW183"/>
      <c r="CHX183"/>
      <c r="CHY183"/>
      <c r="CHZ183"/>
      <c r="CIA183"/>
      <c r="CIB183"/>
      <c r="CIC183"/>
      <c r="CID183"/>
      <c r="CIE183"/>
      <c r="CIF183"/>
      <c r="CIG183"/>
      <c r="CIH183"/>
      <c r="CII183"/>
      <c r="CIJ183"/>
      <c r="CIK183"/>
      <c r="CIL183"/>
      <c r="CIM183"/>
      <c r="CIN183"/>
      <c r="CIO183"/>
      <c r="CIP183"/>
      <c r="CIQ183"/>
      <c r="CIR183"/>
      <c r="CIS183"/>
      <c r="CIT183"/>
      <c r="CIU183"/>
      <c r="CIV183"/>
      <c r="CIW183"/>
      <c r="CIX183"/>
      <c r="CIY183"/>
      <c r="CIZ183"/>
      <c r="CJA183"/>
      <c r="CJB183"/>
      <c r="CJC183"/>
      <c r="CJD183"/>
      <c r="CJE183"/>
      <c r="CJF183"/>
      <c r="CJG183"/>
      <c r="CJH183"/>
      <c r="CJI183"/>
      <c r="CJJ183"/>
      <c r="CJK183"/>
      <c r="CJL183"/>
      <c r="CJM183"/>
      <c r="CJN183"/>
      <c r="CJO183"/>
      <c r="CJP183"/>
      <c r="CJQ183"/>
      <c r="CJR183"/>
      <c r="CJS183"/>
      <c r="CJT183"/>
      <c r="CJU183"/>
      <c r="CJV183"/>
      <c r="CJW183"/>
      <c r="CJX183"/>
      <c r="CJY183"/>
      <c r="CJZ183"/>
      <c r="CKA183"/>
      <c r="CKB183"/>
      <c r="CKC183"/>
      <c r="CKD183"/>
      <c r="CKE183"/>
      <c r="CKF183"/>
      <c r="CKG183"/>
      <c r="CKH183"/>
      <c r="CKI183"/>
      <c r="CKJ183"/>
      <c r="CKK183"/>
      <c r="CKL183"/>
      <c r="CKM183"/>
      <c r="CKN183"/>
      <c r="CKO183"/>
      <c r="CKP183"/>
      <c r="CKQ183"/>
      <c r="CKR183"/>
      <c r="CKS183"/>
      <c r="CKT183"/>
      <c r="CKU183"/>
      <c r="CKV183"/>
      <c r="CKW183"/>
      <c r="CKX183"/>
      <c r="CKY183"/>
      <c r="CKZ183"/>
      <c r="CLA183"/>
      <c r="CLB183"/>
      <c r="CLC183"/>
      <c r="CLD183"/>
      <c r="CLE183"/>
      <c r="CLF183"/>
      <c r="CLG183"/>
      <c r="CLH183"/>
      <c r="CLI183"/>
      <c r="CLJ183"/>
      <c r="CLK183"/>
      <c r="CLL183"/>
      <c r="CLM183"/>
      <c r="CLN183"/>
      <c r="CLO183"/>
      <c r="CLP183"/>
      <c r="CLQ183"/>
      <c r="CLR183"/>
      <c r="CLS183"/>
      <c r="CLT183"/>
      <c r="CLU183"/>
      <c r="CLV183"/>
      <c r="CLW183"/>
      <c r="CLX183"/>
      <c r="CLY183"/>
      <c r="CLZ183"/>
      <c r="CMA183"/>
      <c r="CMB183"/>
      <c r="CMC183"/>
      <c r="CMD183"/>
      <c r="CME183"/>
      <c r="CMF183"/>
      <c r="CMG183"/>
      <c r="CMH183"/>
      <c r="CMI183"/>
      <c r="CMJ183"/>
      <c r="CMK183"/>
      <c r="CML183"/>
      <c r="CMM183"/>
      <c r="CMN183"/>
      <c r="CMO183"/>
      <c r="CMP183"/>
      <c r="CMQ183"/>
      <c r="CMR183"/>
      <c r="CMS183"/>
      <c r="CMT183"/>
      <c r="CMU183"/>
      <c r="CMV183"/>
      <c r="CMW183"/>
      <c r="CMX183"/>
      <c r="CMY183"/>
      <c r="CMZ183"/>
      <c r="CNA183"/>
      <c r="CNB183"/>
      <c r="CNC183"/>
      <c r="CND183"/>
      <c r="CNE183"/>
      <c r="CNF183"/>
      <c r="CNG183"/>
      <c r="CNH183"/>
      <c r="CNI183"/>
      <c r="CNJ183"/>
      <c r="CNK183"/>
      <c r="CNL183"/>
      <c r="CNM183"/>
      <c r="CNN183"/>
      <c r="CNO183"/>
      <c r="CNP183"/>
      <c r="CNQ183"/>
      <c r="CNR183"/>
      <c r="CNS183"/>
      <c r="CNT183"/>
      <c r="CNU183"/>
      <c r="CNV183"/>
      <c r="CNW183"/>
      <c r="CNX183"/>
      <c r="CNY183"/>
      <c r="CNZ183"/>
      <c r="COA183"/>
      <c r="COB183"/>
      <c r="COC183"/>
      <c r="COD183"/>
      <c r="COE183"/>
      <c r="COF183"/>
      <c r="COG183"/>
      <c r="COH183"/>
      <c r="COI183"/>
      <c r="COJ183"/>
      <c r="COK183"/>
      <c r="COL183"/>
      <c r="COM183"/>
      <c r="CON183"/>
      <c r="COO183"/>
      <c r="COP183"/>
      <c r="COQ183"/>
      <c r="COR183"/>
      <c r="COS183"/>
      <c r="COT183"/>
      <c r="COU183"/>
      <c r="COV183"/>
      <c r="COW183"/>
      <c r="COX183"/>
      <c r="COY183"/>
      <c r="COZ183"/>
      <c r="CPA183"/>
      <c r="CPB183"/>
      <c r="CPC183"/>
      <c r="CPD183"/>
      <c r="CPE183"/>
      <c r="CPF183"/>
      <c r="CPG183"/>
      <c r="CPH183"/>
      <c r="CPI183"/>
      <c r="CPJ183"/>
      <c r="CPK183"/>
      <c r="CPL183"/>
      <c r="CPM183"/>
      <c r="CPN183"/>
      <c r="CPO183"/>
      <c r="CPP183"/>
      <c r="CPQ183"/>
      <c r="CPR183"/>
      <c r="CPS183"/>
      <c r="CPT183"/>
      <c r="CPU183"/>
      <c r="CPV183"/>
      <c r="CPW183"/>
      <c r="CPX183"/>
      <c r="CPY183"/>
      <c r="CPZ183"/>
      <c r="CQA183"/>
      <c r="CQB183"/>
      <c r="CQC183"/>
      <c r="CQD183"/>
      <c r="CQE183"/>
      <c r="CQF183"/>
      <c r="CQG183"/>
      <c r="CQH183"/>
      <c r="CQI183"/>
      <c r="CQJ183"/>
      <c r="CQK183"/>
      <c r="CQL183"/>
      <c r="CQM183"/>
      <c r="CQN183"/>
      <c r="CQO183"/>
      <c r="CQP183"/>
      <c r="CQQ183"/>
      <c r="CQR183"/>
      <c r="CQS183"/>
      <c r="CQT183"/>
      <c r="CQU183"/>
      <c r="CQV183"/>
      <c r="CQW183"/>
      <c r="CQX183"/>
      <c r="CQY183"/>
      <c r="CQZ183"/>
      <c r="CRA183"/>
      <c r="CRB183"/>
      <c r="CRC183"/>
      <c r="CRD183"/>
      <c r="CRE183"/>
      <c r="CRF183"/>
      <c r="CRG183"/>
      <c r="CRH183"/>
      <c r="CRI183"/>
      <c r="CRJ183"/>
      <c r="CRK183"/>
      <c r="CRL183"/>
      <c r="CRM183"/>
      <c r="CRN183"/>
      <c r="CRO183"/>
      <c r="CRP183"/>
      <c r="CRQ183"/>
      <c r="CRR183"/>
      <c r="CRS183"/>
      <c r="CRT183"/>
      <c r="CRU183"/>
      <c r="CRV183"/>
      <c r="CRW183"/>
      <c r="CRX183"/>
      <c r="CRY183"/>
      <c r="CRZ183"/>
      <c r="CSA183"/>
      <c r="CSB183"/>
      <c r="CSC183"/>
      <c r="CSD183"/>
      <c r="CSE183"/>
      <c r="CSF183"/>
      <c r="CSG183"/>
      <c r="CSH183"/>
      <c r="CSI183"/>
      <c r="CSJ183"/>
      <c r="CSK183"/>
      <c r="CSL183"/>
      <c r="CSM183"/>
      <c r="CSN183"/>
      <c r="CSO183"/>
      <c r="CSP183"/>
      <c r="CSQ183"/>
      <c r="CSR183"/>
      <c r="CSS183"/>
      <c r="CST183"/>
      <c r="CSU183"/>
      <c r="CSV183"/>
      <c r="CSW183"/>
      <c r="CSX183"/>
      <c r="CSY183"/>
      <c r="CSZ183"/>
      <c r="CTA183"/>
      <c r="CTB183"/>
      <c r="CTC183"/>
      <c r="CTD183"/>
      <c r="CTE183"/>
      <c r="CTF183"/>
      <c r="CTG183"/>
      <c r="CTH183"/>
      <c r="CTI183"/>
      <c r="CTJ183"/>
      <c r="CTK183"/>
      <c r="CTL183"/>
      <c r="CTM183"/>
      <c r="CTN183"/>
      <c r="CTO183"/>
      <c r="CTP183"/>
      <c r="CTQ183"/>
      <c r="CTR183"/>
      <c r="CTS183"/>
      <c r="CTT183"/>
      <c r="CTU183"/>
      <c r="CTV183"/>
      <c r="CTW183"/>
      <c r="CTX183"/>
      <c r="CTY183"/>
      <c r="CTZ183"/>
      <c r="CUA183"/>
      <c r="CUB183"/>
      <c r="CUC183"/>
      <c r="CUD183"/>
      <c r="CUE183"/>
      <c r="CUF183"/>
      <c r="CUG183"/>
      <c r="CUH183"/>
      <c r="CUI183"/>
      <c r="CUJ183"/>
      <c r="CUK183"/>
      <c r="CUL183"/>
      <c r="CUM183"/>
      <c r="CUN183"/>
      <c r="CUO183"/>
      <c r="CUP183"/>
      <c r="CUQ183"/>
      <c r="CUR183"/>
      <c r="CUS183"/>
      <c r="CUT183"/>
      <c r="CUU183"/>
      <c r="CUV183"/>
      <c r="CUW183"/>
      <c r="CUX183"/>
      <c r="CUY183"/>
      <c r="CUZ183"/>
      <c r="CVA183"/>
      <c r="CVB183"/>
      <c r="CVC183"/>
      <c r="CVD183"/>
      <c r="CVE183"/>
      <c r="CVF183"/>
      <c r="CVG183"/>
      <c r="CVH183"/>
      <c r="CVI183"/>
      <c r="CVJ183"/>
      <c r="CVK183"/>
      <c r="CVL183"/>
      <c r="CVM183"/>
      <c r="CVN183"/>
      <c r="CVO183"/>
      <c r="CVP183"/>
      <c r="CVQ183"/>
      <c r="CVR183"/>
      <c r="CVS183"/>
      <c r="CVT183"/>
      <c r="CVU183"/>
      <c r="CVV183"/>
      <c r="CVW183"/>
      <c r="CVX183"/>
      <c r="CVY183"/>
      <c r="CVZ183"/>
      <c r="CWA183"/>
      <c r="CWB183"/>
      <c r="CWC183"/>
      <c r="CWD183"/>
      <c r="CWE183"/>
      <c r="CWF183"/>
      <c r="CWG183"/>
      <c r="CWH183"/>
      <c r="CWI183"/>
      <c r="CWJ183"/>
      <c r="CWK183"/>
      <c r="CWL183"/>
      <c r="CWM183"/>
      <c r="CWN183"/>
      <c r="CWO183"/>
      <c r="CWP183"/>
      <c r="CWQ183"/>
      <c r="CWR183"/>
      <c r="CWS183"/>
      <c r="CWT183"/>
      <c r="CWU183"/>
      <c r="CWV183"/>
      <c r="CWW183"/>
      <c r="CWX183"/>
      <c r="CWY183"/>
      <c r="CWZ183"/>
      <c r="CXA183"/>
      <c r="CXB183"/>
      <c r="CXC183"/>
      <c r="CXD183"/>
      <c r="CXE183"/>
      <c r="CXF183"/>
      <c r="CXG183"/>
      <c r="CXH183"/>
      <c r="CXI183"/>
      <c r="CXJ183"/>
      <c r="CXK183"/>
      <c r="CXL183"/>
      <c r="CXM183"/>
      <c r="CXN183"/>
      <c r="CXO183"/>
      <c r="CXP183"/>
      <c r="CXQ183"/>
      <c r="CXR183"/>
      <c r="CXS183"/>
      <c r="CXT183"/>
      <c r="CXU183"/>
      <c r="CXV183"/>
      <c r="CXW183"/>
      <c r="CXX183"/>
      <c r="CXY183"/>
      <c r="CXZ183"/>
      <c r="CYA183"/>
      <c r="CYB183"/>
      <c r="CYC183"/>
      <c r="CYD183"/>
      <c r="CYE183"/>
      <c r="CYF183"/>
      <c r="CYG183"/>
      <c r="CYH183"/>
      <c r="CYI183"/>
      <c r="CYJ183"/>
      <c r="CYK183"/>
      <c r="CYL183"/>
      <c r="CYM183"/>
      <c r="CYN183"/>
      <c r="CYO183"/>
      <c r="CYP183"/>
      <c r="CYQ183"/>
      <c r="CYR183"/>
      <c r="CYS183"/>
      <c r="CYT183"/>
      <c r="CYU183"/>
      <c r="CYV183"/>
      <c r="CYW183"/>
      <c r="CYX183"/>
      <c r="CYY183"/>
      <c r="CYZ183"/>
      <c r="CZA183"/>
      <c r="CZB183"/>
      <c r="CZC183"/>
      <c r="CZD183"/>
      <c r="CZE183"/>
      <c r="CZF183"/>
      <c r="CZG183"/>
      <c r="CZH183"/>
      <c r="CZI183"/>
      <c r="CZJ183"/>
      <c r="CZK183"/>
      <c r="CZL183"/>
      <c r="CZM183"/>
      <c r="CZN183"/>
      <c r="CZO183"/>
      <c r="CZP183"/>
      <c r="CZQ183"/>
      <c r="CZR183"/>
      <c r="CZS183"/>
      <c r="CZT183"/>
      <c r="CZU183"/>
      <c r="CZV183"/>
      <c r="CZW183"/>
      <c r="CZX183"/>
      <c r="CZY183"/>
      <c r="CZZ183"/>
      <c r="DAA183"/>
      <c r="DAB183"/>
      <c r="DAC183"/>
      <c r="DAD183"/>
      <c r="DAE183"/>
      <c r="DAF183"/>
      <c r="DAG183"/>
      <c r="DAH183"/>
      <c r="DAI183"/>
      <c r="DAJ183"/>
      <c r="DAK183"/>
      <c r="DAL183"/>
      <c r="DAM183"/>
      <c r="DAN183"/>
      <c r="DAO183"/>
      <c r="DAP183"/>
      <c r="DAQ183"/>
      <c r="DAR183"/>
      <c r="DAS183"/>
      <c r="DAT183"/>
      <c r="DAU183"/>
      <c r="DAV183"/>
      <c r="DAW183"/>
      <c r="DAX183"/>
      <c r="DAY183"/>
      <c r="DAZ183"/>
      <c r="DBA183"/>
      <c r="DBB183"/>
      <c r="DBC183"/>
      <c r="DBD183"/>
      <c r="DBE183"/>
      <c r="DBF183"/>
      <c r="DBG183"/>
      <c r="DBH183"/>
      <c r="DBI183"/>
      <c r="DBJ183"/>
      <c r="DBK183"/>
      <c r="DBL183"/>
      <c r="DBM183"/>
      <c r="DBN183"/>
      <c r="DBO183"/>
      <c r="DBP183"/>
      <c r="DBQ183"/>
      <c r="DBR183"/>
      <c r="DBS183"/>
      <c r="DBT183"/>
      <c r="DBU183"/>
      <c r="DBV183"/>
      <c r="DBW183"/>
      <c r="DBX183"/>
      <c r="DBY183"/>
      <c r="DBZ183"/>
      <c r="DCA183"/>
      <c r="DCB183"/>
      <c r="DCC183"/>
      <c r="DCD183"/>
      <c r="DCE183"/>
      <c r="DCF183"/>
      <c r="DCG183"/>
      <c r="DCH183"/>
      <c r="DCI183"/>
      <c r="DCJ183"/>
      <c r="DCK183"/>
      <c r="DCL183"/>
      <c r="DCM183"/>
      <c r="DCN183"/>
      <c r="DCO183"/>
      <c r="DCP183"/>
      <c r="DCQ183"/>
      <c r="DCR183"/>
      <c r="DCS183"/>
      <c r="DCT183"/>
      <c r="DCU183"/>
      <c r="DCV183"/>
      <c r="DCW183"/>
      <c r="DCX183"/>
      <c r="DCY183"/>
      <c r="DCZ183"/>
      <c r="DDA183"/>
      <c r="DDB183"/>
      <c r="DDC183"/>
      <c r="DDD183"/>
      <c r="DDE183"/>
      <c r="DDF183"/>
      <c r="DDG183"/>
      <c r="DDH183"/>
      <c r="DDI183"/>
      <c r="DDJ183"/>
      <c r="DDK183"/>
      <c r="DDL183"/>
      <c r="DDM183"/>
      <c r="DDN183"/>
      <c r="DDO183"/>
      <c r="DDP183"/>
      <c r="DDQ183"/>
      <c r="DDR183"/>
      <c r="DDS183"/>
      <c r="DDT183"/>
      <c r="DDU183"/>
      <c r="DDV183"/>
      <c r="DDW183"/>
      <c r="DDX183"/>
      <c r="DDY183"/>
      <c r="DDZ183"/>
      <c r="DEA183"/>
      <c r="DEB183"/>
      <c r="DEC183"/>
      <c r="DED183"/>
      <c r="DEE183"/>
      <c r="DEF183"/>
      <c r="DEG183"/>
      <c r="DEH183"/>
      <c r="DEI183"/>
      <c r="DEJ183"/>
      <c r="DEK183"/>
      <c r="DEL183"/>
      <c r="DEM183"/>
      <c r="DEN183"/>
      <c r="DEO183"/>
      <c r="DEP183"/>
      <c r="DEQ183"/>
      <c r="DER183"/>
      <c r="DES183"/>
      <c r="DET183"/>
      <c r="DEU183"/>
      <c r="DEV183"/>
      <c r="DEW183"/>
      <c r="DEX183"/>
      <c r="DEY183"/>
      <c r="DEZ183"/>
      <c r="DFA183"/>
      <c r="DFB183"/>
      <c r="DFC183"/>
      <c r="DFD183"/>
      <c r="DFE183"/>
      <c r="DFF183"/>
      <c r="DFG183"/>
      <c r="DFH183"/>
      <c r="DFI183"/>
      <c r="DFJ183"/>
      <c r="DFK183"/>
      <c r="DFL183"/>
      <c r="DFM183"/>
      <c r="DFN183"/>
      <c r="DFO183"/>
      <c r="DFP183"/>
      <c r="DFQ183"/>
      <c r="DFR183"/>
      <c r="DFS183"/>
      <c r="DFT183"/>
      <c r="DFU183"/>
      <c r="DFV183"/>
      <c r="DFW183"/>
      <c r="DFX183"/>
      <c r="DFY183"/>
      <c r="DFZ183"/>
      <c r="DGA183"/>
      <c r="DGB183"/>
      <c r="DGC183"/>
      <c r="DGD183"/>
      <c r="DGE183"/>
      <c r="DGF183"/>
      <c r="DGG183"/>
      <c r="DGH183"/>
      <c r="DGI183"/>
      <c r="DGJ183"/>
      <c r="DGK183"/>
      <c r="DGL183"/>
      <c r="DGM183"/>
      <c r="DGN183"/>
      <c r="DGO183"/>
      <c r="DGP183"/>
      <c r="DGQ183"/>
      <c r="DGR183"/>
      <c r="DGS183"/>
      <c r="DGT183"/>
      <c r="DGU183"/>
      <c r="DGV183"/>
      <c r="DGW183"/>
      <c r="DGX183"/>
      <c r="DGY183"/>
      <c r="DGZ183"/>
      <c r="DHA183"/>
      <c r="DHB183"/>
      <c r="DHC183"/>
      <c r="DHD183"/>
      <c r="DHE183"/>
      <c r="DHF183"/>
      <c r="DHG183"/>
      <c r="DHH183"/>
      <c r="DHI183"/>
      <c r="DHJ183"/>
      <c r="DHK183"/>
      <c r="DHL183"/>
      <c r="DHM183"/>
      <c r="DHN183"/>
      <c r="DHO183"/>
      <c r="DHP183"/>
      <c r="DHQ183"/>
      <c r="DHR183"/>
      <c r="DHS183"/>
      <c r="DHT183"/>
      <c r="DHU183"/>
      <c r="DHV183"/>
      <c r="DHW183"/>
      <c r="DHX183"/>
      <c r="DHY183"/>
      <c r="DHZ183"/>
      <c r="DIA183"/>
      <c r="DIB183"/>
      <c r="DIC183"/>
      <c r="DID183"/>
      <c r="DIE183"/>
      <c r="DIF183"/>
      <c r="DIG183"/>
      <c r="DIH183"/>
      <c r="DII183"/>
      <c r="DIJ183"/>
      <c r="DIK183"/>
      <c r="DIL183"/>
      <c r="DIM183"/>
      <c r="DIN183"/>
      <c r="DIO183"/>
      <c r="DIP183"/>
      <c r="DIQ183"/>
      <c r="DIR183"/>
      <c r="DIS183"/>
      <c r="DIT183"/>
      <c r="DIU183"/>
      <c r="DIV183"/>
      <c r="DIW183"/>
      <c r="DIX183"/>
      <c r="DIY183"/>
      <c r="DIZ183"/>
      <c r="DJA183"/>
      <c r="DJB183"/>
      <c r="DJC183"/>
      <c r="DJD183"/>
      <c r="DJE183"/>
      <c r="DJF183"/>
      <c r="DJG183"/>
      <c r="DJH183"/>
      <c r="DJI183"/>
      <c r="DJJ183"/>
      <c r="DJK183"/>
      <c r="DJL183"/>
      <c r="DJM183"/>
      <c r="DJN183"/>
      <c r="DJO183"/>
      <c r="DJP183"/>
      <c r="DJQ183"/>
      <c r="DJR183"/>
      <c r="DJS183"/>
      <c r="DJT183"/>
      <c r="DJU183"/>
      <c r="DJV183"/>
      <c r="DJW183"/>
      <c r="DJX183"/>
      <c r="DJY183"/>
      <c r="DJZ183"/>
      <c r="DKA183"/>
      <c r="DKB183"/>
      <c r="DKC183"/>
      <c r="DKD183"/>
      <c r="DKE183"/>
      <c r="DKF183"/>
      <c r="DKG183"/>
      <c r="DKH183"/>
      <c r="DKI183"/>
      <c r="DKJ183"/>
      <c r="DKK183"/>
      <c r="DKL183"/>
      <c r="DKM183"/>
      <c r="DKN183"/>
      <c r="DKO183"/>
      <c r="DKP183"/>
      <c r="DKQ183"/>
      <c r="DKR183"/>
      <c r="DKS183"/>
      <c r="DKT183"/>
      <c r="DKU183"/>
      <c r="DKV183"/>
      <c r="DKW183"/>
      <c r="DKX183"/>
      <c r="DKY183"/>
      <c r="DKZ183"/>
      <c r="DLA183"/>
      <c r="DLB183"/>
      <c r="DLC183"/>
      <c r="DLD183"/>
      <c r="DLE183"/>
      <c r="DLF183"/>
      <c r="DLG183"/>
      <c r="DLH183"/>
      <c r="DLI183"/>
      <c r="DLJ183"/>
      <c r="DLK183"/>
      <c r="DLL183"/>
      <c r="DLM183"/>
      <c r="DLN183"/>
      <c r="DLO183"/>
      <c r="DLP183"/>
      <c r="DLQ183"/>
      <c r="DLR183"/>
      <c r="DLS183"/>
      <c r="DLT183"/>
      <c r="DLU183"/>
      <c r="DLV183"/>
      <c r="DLW183"/>
      <c r="DLX183"/>
      <c r="DLY183"/>
      <c r="DLZ183"/>
      <c r="DMA183"/>
      <c r="DMB183"/>
      <c r="DMC183"/>
      <c r="DMD183"/>
      <c r="DME183"/>
      <c r="DMF183"/>
      <c r="DMG183"/>
      <c r="DMH183"/>
      <c r="DMI183"/>
      <c r="DMJ183"/>
      <c r="DMK183"/>
      <c r="DML183"/>
      <c r="DMM183"/>
      <c r="DMN183"/>
      <c r="DMO183"/>
      <c r="DMP183"/>
      <c r="DMQ183"/>
      <c r="DMR183"/>
      <c r="DMS183"/>
      <c r="DMT183"/>
      <c r="DMU183"/>
      <c r="DMV183"/>
      <c r="DMW183"/>
      <c r="DMX183"/>
      <c r="DMY183"/>
      <c r="DMZ183"/>
      <c r="DNA183"/>
      <c r="DNB183"/>
      <c r="DNC183"/>
      <c r="DND183"/>
      <c r="DNE183"/>
      <c r="DNF183"/>
      <c r="DNG183"/>
      <c r="DNH183"/>
      <c r="DNI183"/>
      <c r="DNJ183"/>
      <c r="DNK183"/>
      <c r="DNL183"/>
      <c r="DNM183"/>
      <c r="DNN183"/>
      <c r="DNO183"/>
      <c r="DNP183"/>
      <c r="DNQ183"/>
      <c r="DNR183"/>
      <c r="DNS183"/>
      <c r="DNT183"/>
      <c r="DNU183"/>
      <c r="DNV183"/>
      <c r="DNW183"/>
      <c r="DNX183"/>
      <c r="DNY183"/>
      <c r="DNZ183"/>
      <c r="DOA183"/>
      <c r="DOB183"/>
      <c r="DOC183"/>
      <c r="DOD183"/>
      <c r="DOE183"/>
      <c r="DOF183"/>
      <c r="DOG183"/>
      <c r="DOH183"/>
      <c r="DOI183"/>
      <c r="DOJ183"/>
      <c r="DOK183"/>
      <c r="DOL183"/>
      <c r="DOM183"/>
      <c r="DON183"/>
      <c r="DOO183"/>
      <c r="DOP183"/>
      <c r="DOQ183"/>
      <c r="DOR183"/>
      <c r="DOS183"/>
      <c r="DOT183"/>
      <c r="DOU183"/>
      <c r="DOV183"/>
      <c r="DOW183"/>
      <c r="DOX183"/>
      <c r="DOY183"/>
      <c r="DOZ183"/>
      <c r="DPA183"/>
      <c r="DPB183"/>
      <c r="DPC183"/>
      <c r="DPD183"/>
      <c r="DPE183"/>
      <c r="DPF183"/>
      <c r="DPG183"/>
      <c r="DPH183"/>
      <c r="DPI183"/>
      <c r="DPJ183"/>
      <c r="DPK183"/>
      <c r="DPL183"/>
      <c r="DPM183"/>
      <c r="DPN183"/>
      <c r="DPO183"/>
      <c r="DPP183"/>
      <c r="DPQ183"/>
      <c r="DPR183"/>
      <c r="DPS183"/>
      <c r="DPT183"/>
      <c r="DPU183"/>
      <c r="DPV183"/>
      <c r="DPW183"/>
      <c r="DPX183"/>
      <c r="DPY183"/>
      <c r="DPZ183"/>
      <c r="DQA183"/>
      <c r="DQB183"/>
      <c r="DQC183"/>
      <c r="DQD183"/>
      <c r="DQE183"/>
      <c r="DQF183"/>
      <c r="DQG183"/>
      <c r="DQH183"/>
      <c r="DQI183"/>
      <c r="DQJ183"/>
      <c r="DQK183"/>
      <c r="DQL183"/>
      <c r="DQM183"/>
      <c r="DQN183"/>
      <c r="DQO183"/>
      <c r="DQP183"/>
      <c r="DQQ183"/>
      <c r="DQR183"/>
      <c r="DQS183"/>
      <c r="DQT183"/>
      <c r="DQU183"/>
      <c r="DQV183"/>
      <c r="DQW183"/>
      <c r="DQX183"/>
      <c r="DQY183"/>
      <c r="DQZ183"/>
      <c r="DRA183"/>
      <c r="DRB183"/>
      <c r="DRC183"/>
      <c r="DRD183"/>
      <c r="DRE183"/>
      <c r="DRF183"/>
      <c r="DRG183"/>
      <c r="DRH183"/>
      <c r="DRI183"/>
      <c r="DRJ183"/>
      <c r="DRK183"/>
      <c r="DRL183"/>
      <c r="DRM183"/>
      <c r="DRN183"/>
      <c r="DRO183"/>
      <c r="DRP183"/>
      <c r="DRQ183"/>
      <c r="DRR183"/>
      <c r="DRS183"/>
      <c r="DRT183"/>
      <c r="DRU183"/>
      <c r="DRV183"/>
      <c r="DRW183"/>
      <c r="DRX183"/>
      <c r="DRY183"/>
      <c r="DRZ183"/>
      <c r="DSA183"/>
      <c r="DSB183"/>
      <c r="DSC183"/>
      <c r="DSD183"/>
      <c r="DSE183"/>
      <c r="DSF183"/>
      <c r="DSG183"/>
      <c r="DSH183"/>
      <c r="DSI183"/>
      <c r="DSJ183"/>
      <c r="DSK183"/>
      <c r="DSL183"/>
      <c r="DSM183"/>
      <c r="DSN183"/>
      <c r="DSO183"/>
      <c r="DSP183"/>
      <c r="DSQ183"/>
      <c r="DSR183"/>
      <c r="DSS183"/>
      <c r="DST183"/>
      <c r="DSU183"/>
      <c r="DSV183"/>
      <c r="DSW183"/>
      <c r="DSX183"/>
      <c r="DSY183"/>
      <c r="DSZ183"/>
      <c r="DTA183"/>
      <c r="DTB183"/>
      <c r="DTC183"/>
      <c r="DTD183"/>
      <c r="DTE183"/>
      <c r="DTF183"/>
      <c r="DTG183"/>
      <c r="DTH183"/>
      <c r="DTI183"/>
      <c r="DTJ183"/>
      <c r="DTK183"/>
      <c r="DTL183"/>
      <c r="DTM183"/>
      <c r="DTN183"/>
      <c r="DTO183"/>
      <c r="DTP183"/>
      <c r="DTQ183"/>
      <c r="DTR183"/>
      <c r="DTS183"/>
      <c r="DTT183"/>
      <c r="DTU183"/>
      <c r="DTV183"/>
      <c r="DTW183"/>
      <c r="DTX183"/>
      <c r="DTY183"/>
      <c r="DTZ183"/>
      <c r="DUA183"/>
      <c r="DUB183"/>
      <c r="DUC183"/>
      <c r="DUD183"/>
      <c r="DUE183"/>
      <c r="DUF183"/>
      <c r="DUG183"/>
      <c r="DUH183"/>
      <c r="DUI183"/>
      <c r="DUJ183"/>
      <c r="DUK183"/>
      <c r="DUL183"/>
      <c r="DUM183"/>
      <c r="DUN183"/>
      <c r="DUO183"/>
      <c r="DUP183"/>
      <c r="DUQ183"/>
      <c r="DUR183"/>
      <c r="DUS183"/>
      <c r="DUT183"/>
      <c r="DUU183"/>
      <c r="DUV183"/>
      <c r="DUW183"/>
      <c r="DUX183"/>
      <c r="DUY183"/>
      <c r="DUZ183"/>
      <c r="DVA183"/>
      <c r="DVB183"/>
      <c r="DVC183"/>
      <c r="DVD183"/>
      <c r="DVE183"/>
      <c r="DVF183"/>
      <c r="DVG183"/>
      <c r="DVH183"/>
      <c r="DVI183"/>
      <c r="DVJ183"/>
      <c r="DVK183"/>
      <c r="DVL183"/>
      <c r="DVM183"/>
      <c r="DVN183"/>
      <c r="DVO183"/>
      <c r="DVP183"/>
      <c r="DVQ183"/>
      <c r="DVR183"/>
      <c r="DVS183"/>
      <c r="DVT183"/>
      <c r="DVU183"/>
      <c r="DVV183"/>
      <c r="DVW183"/>
      <c r="DVX183"/>
      <c r="DVY183"/>
      <c r="DVZ183"/>
      <c r="DWA183"/>
      <c r="DWB183"/>
      <c r="DWC183"/>
      <c r="DWD183"/>
      <c r="DWE183"/>
      <c r="DWF183"/>
      <c r="DWG183"/>
      <c r="DWH183"/>
      <c r="DWI183"/>
      <c r="DWJ183"/>
      <c r="DWK183"/>
      <c r="DWL183"/>
      <c r="DWM183"/>
      <c r="DWN183"/>
      <c r="DWO183"/>
      <c r="DWP183"/>
      <c r="DWQ183"/>
      <c r="DWR183"/>
      <c r="DWS183"/>
      <c r="DWT183"/>
      <c r="DWU183"/>
      <c r="DWV183"/>
      <c r="DWW183"/>
      <c r="DWX183"/>
      <c r="DWY183"/>
      <c r="DWZ183"/>
      <c r="DXA183"/>
      <c r="DXB183"/>
      <c r="DXC183"/>
      <c r="DXD183"/>
      <c r="DXE183"/>
      <c r="DXF183"/>
      <c r="DXG183"/>
      <c r="DXH183"/>
      <c r="DXI183"/>
      <c r="DXJ183"/>
      <c r="DXK183"/>
      <c r="DXL183"/>
      <c r="DXM183"/>
      <c r="DXN183"/>
      <c r="DXO183"/>
      <c r="DXP183"/>
      <c r="DXQ183"/>
      <c r="DXR183"/>
      <c r="DXS183"/>
      <c r="DXT183"/>
      <c r="DXU183"/>
      <c r="DXV183"/>
      <c r="DXW183"/>
      <c r="DXX183"/>
      <c r="DXY183"/>
      <c r="DXZ183"/>
      <c r="DYA183"/>
      <c r="DYB183"/>
      <c r="DYC183"/>
      <c r="DYD183"/>
      <c r="DYE183"/>
      <c r="DYF183"/>
      <c r="DYG183"/>
      <c r="DYH183"/>
      <c r="DYI183"/>
      <c r="DYJ183"/>
      <c r="DYK183"/>
      <c r="DYL183"/>
      <c r="DYM183"/>
      <c r="DYN183"/>
      <c r="DYO183"/>
      <c r="DYP183"/>
      <c r="DYQ183"/>
      <c r="DYR183"/>
      <c r="DYS183"/>
      <c r="DYT183"/>
      <c r="DYU183"/>
      <c r="DYV183"/>
      <c r="DYW183"/>
      <c r="DYX183"/>
      <c r="DYY183"/>
      <c r="DYZ183"/>
      <c r="DZA183"/>
      <c r="DZB183"/>
      <c r="DZC183"/>
      <c r="DZD183"/>
      <c r="DZE183"/>
      <c r="DZF183"/>
      <c r="DZG183"/>
      <c r="DZH183"/>
      <c r="DZI183"/>
      <c r="DZJ183"/>
      <c r="DZK183"/>
      <c r="DZL183"/>
      <c r="DZM183"/>
      <c r="DZN183"/>
      <c r="DZO183"/>
      <c r="DZP183"/>
      <c r="DZQ183"/>
      <c r="DZR183"/>
      <c r="DZS183"/>
      <c r="DZT183"/>
      <c r="DZU183"/>
      <c r="DZV183"/>
      <c r="DZW183"/>
      <c r="DZX183"/>
      <c r="DZY183"/>
      <c r="DZZ183"/>
      <c r="EAA183"/>
      <c r="EAB183"/>
      <c r="EAC183"/>
      <c r="EAD183"/>
      <c r="EAE183"/>
      <c r="EAF183"/>
      <c r="EAG183"/>
      <c r="EAH183"/>
      <c r="EAI183"/>
      <c r="EAJ183"/>
      <c r="EAK183"/>
      <c r="EAL183"/>
      <c r="EAM183"/>
      <c r="EAN183"/>
      <c r="EAO183"/>
      <c r="EAP183"/>
      <c r="EAQ183"/>
      <c r="EAR183"/>
      <c r="EAS183"/>
      <c r="EAT183"/>
      <c r="EAU183"/>
      <c r="EAV183"/>
      <c r="EAW183"/>
      <c r="EAX183"/>
      <c r="EAY183"/>
      <c r="EAZ183"/>
      <c r="EBA183"/>
      <c r="EBB183"/>
      <c r="EBC183"/>
      <c r="EBD183"/>
      <c r="EBE183"/>
      <c r="EBF183"/>
      <c r="EBG183"/>
      <c r="EBH183"/>
      <c r="EBI183"/>
      <c r="EBJ183"/>
      <c r="EBK183"/>
      <c r="EBL183"/>
      <c r="EBM183"/>
      <c r="EBN183"/>
      <c r="EBO183"/>
      <c r="EBP183"/>
      <c r="EBQ183"/>
      <c r="EBR183"/>
      <c r="EBS183"/>
      <c r="EBT183"/>
      <c r="EBU183"/>
      <c r="EBV183"/>
      <c r="EBW183"/>
      <c r="EBX183"/>
      <c r="EBY183"/>
      <c r="EBZ183"/>
      <c r="ECA183"/>
      <c r="ECB183"/>
      <c r="ECC183"/>
      <c r="ECD183"/>
      <c r="ECE183"/>
      <c r="ECF183"/>
      <c r="ECG183"/>
      <c r="ECH183"/>
      <c r="ECI183"/>
      <c r="ECJ183"/>
      <c r="ECK183"/>
      <c r="ECL183"/>
      <c r="ECM183"/>
      <c r="ECN183"/>
      <c r="ECO183"/>
      <c r="ECP183"/>
      <c r="ECQ183"/>
      <c r="ECR183"/>
      <c r="ECS183"/>
      <c r="ECT183"/>
      <c r="ECU183"/>
      <c r="ECV183"/>
      <c r="ECW183"/>
      <c r="ECX183"/>
      <c r="ECY183"/>
      <c r="ECZ183"/>
      <c r="EDA183"/>
      <c r="EDB183"/>
      <c r="EDC183"/>
      <c r="EDD183"/>
      <c r="EDE183"/>
      <c r="EDF183"/>
      <c r="EDG183"/>
      <c r="EDH183"/>
      <c r="EDI183"/>
      <c r="EDJ183"/>
      <c r="EDK183"/>
      <c r="EDL183"/>
      <c r="EDM183"/>
      <c r="EDN183"/>
      <c r="EDO183"/>
      <c r="EDP183"/>
      <c r="EDQ183"/>
      <c r="EDR183"/>
      <c r="EDS183"/>
      <c r="EDT183"/>
      <c r="EDU183"/>
      <c r="EDV183"/>
      <c r="EDW183"/>
      <c r="EDX183"/>
      <c r="EDY183"/>
      <c r="EDZ183"/>
      <c r="EEA183"/>
      <c r="EEB183"/>
      <c r="EEC183"/>
      <c r="EED183"/>
      <c r="EEE183"/>
      <c r="EEF183"/>
      <c r="EEG183"/>
      <c r="EEH183"/>
      <c r="EEI183"/>
      <c r="EEJ183"/>
      <c r="EEK183"/>
      <c r="EEL183"/>
      <c r="EEM183"/>
      <c r="EEN183"/>
      <c r="EEO183"/>
      <c r="EEP183"/>
      <c r="EEQ183"/>
      <c r="EER183"/>
      <c r="EES183"/>
      <c r="EET183"/>
      <c r="EEU183"/>
      <c r="EEV183"/>
      <c r="EEW183"/>
      <c r="EEX183"/>
      <c r="EEY183"/>
      <c r="EEZ183"/>
      <c r="EFA183"/>
      <c r="EFB183"/>
      <c r="EFC183"/>
      <c r="EFD183"/>
      <c r="EFE183"/>
      <c r="EFF183"/>
      <c r="EFG183"/>
      <c r="EFH183"/>
      <c r="EFI183"/>
      <c r="EFJ183"/>
      <c r="EFK183"/>
      <c r="EFL183"/>
      <c r="EFM183"/>
      <c r="EFN183"/>
      <c r="EFO183"/>
      <c r="EFP183"/>
      <c r="EFQ183"/>
      <c r="EFR183"/>
      <c r="EFS183"/>
      <c r="EFT183"/>
      <c r="EFU183"/>
      <c r="EFV183"/>
      <c r="EFW183"/>
      <c r="EFX183"/>
      <c r="EFY183"/>
      <c r="EFZ183"/>
      <c r="EGA183"/>
      <c r="EGB183"/>
      <c r="EGC183"/>
      <c r="EGD183"/>
      <c r="EGE183"/>
      <c r="EGF183"/>
      <c r="EGG183"/>
      <c r="EGH183"/>
      <c r="EGI183"/>
      <c r="EGJ183"/>
      <c r="EGK183"/>
      <c r="EGL183"/>
      <c r="EGM183"/>
      <c r="EGN183"/>
      <c r="EGO183"/>
      <c r="EGP183"/>
      <c r="EGQ183"/>
      <c r="EGR183"/>
      <c r="EGS183"/>
      <c r="EGT183"/>
      <c r="EGU183"/>
      <c r="EGV183"/>
      <c r="EGW183"/>
      <c r="EGX183"/>
      <c r="EGY183"/>
      <c r="EGZ183"/>
      <c r="EHA183"/>
      <c r="EHB183"/>
      <c r="EHC183"/>
      <c r="EHD183"/>
      <c r="EHE183"/>
      <c r="EHF183"/>
      <c r="EHG183"/>
      <c r="EHH183"/>
      <c r="EHI183"/>
      <c r="EHJ183"/>
      <c r="EHK183"/>
      <c r="EHL183"/>
      <c r="EHM183"/>
      <c r="EHN183"/>
      <c r="EHO183"/>
      <c r="EHP183"/>
      <c r="EHQ183"/>
      <c r="EHR183"/>
      <c r="EHS183"/>
      <c r="EHT183"/>
      <c r="EHU183"/>
      <c r="EHV183"/>
      <c r="EHW183"/>
      <c r="EHX183"/>
      <c r="EHY183"/>
      <c r="EHZ183"/>
      <c r="EIA183"/>
      <c r="EIB183"/>
      <c r="EIC183"/>
      <c r="EID183"/>
      <c r="EIE183"/>
      <c r="EIF183"/>
      <c r="EIG183"/>
      <c r="EIH183"/>
      <c r="EII183"/>
      <c r="EIJ183"/>
      <c r="EIK183"/>
      <c r="EIL183"/>
      <c r="EIM183"/>
      <c r="EIN183"/>
      <c r="EIO183"/>
      <c r="EIP183"/>
      <c r="EIQ183"/>
      <c r="EIR183"/>
      <c r="EIS183"/>
      <c r="EIT183"/>
      <c r="EIU183"/>
      <c r="EIV183"/>
      <c r="EIW183"/>
      <c r="EIX183"/>
      <c r="EIY183"/>
      <c r="EIZ183"/>
      <c r="EJA183"/>
      <c r="EJB183"/>
      <c r="EJC183"/>
      <c r="EJD183"/>
      <c r="EJE183"/>
      <c r="EJF183"/>
      <c r="EJG183"/>
      <c r="EJH183"/>
      <c r="EJI183"/>
      <c r="EJJ183"/>
      <c r="EJK183"/>
      <c r="EJL183"/>
      <c r="EJM183"/>
      <c r="EJN183"/>
      <c r="EJO183"/>
      <c r="EJP183"/>
      <c r="EJQ183"/>
      <c r="EJR183"/>
      <c r="EJS183"/>
      <c r="EJT183"/>
      <c r="EJU183"/>
      <c r="EJV183"/>
      <c r="EJW183"/>
      <c r="EJX183"/>
      <c r="EJY183"/>
      <c r="EJZ183"/>
      <c r="EKA183"/>
      <c r="EKB183"/>
      <c r="EKC183"/>
      <c r="EKD183"/>
      <c r="EKE183"/>
      <c r="EKF183"/>
      <c r="EKG183"/>
      <c r="EKH183"/>
      <c r="EKI183"/>
      <c r="EKJ183"/>
      <c r="EKK183"/>
      <c r="EKL183"/>
      <c r="EKM183"/>
      <c r="EKN183"/>
      <c r="EKO183"/>
      <c r="EKP183"/>
      <c r="EKQ183"/>
      <c r="EKR183"/>
      <c r="EKS183"/>
      <c r="EKT183"/>
      <c r="EKU183"/>
      <c r="EKV183"/>
      <c r="EKW183"/>
      <c r="EKX183"/>
      <c r="EKY183"/>
      <c r="EKZ183"/>
      <c r="ELA183"/>
      <c r="ELB183"/>
      <c r="ELC183"/>
      <c r="ELD183"/>
      <c r="ELE183"/>
      <c r="ELF183"/>
      <c r="ELG183"/>
      <c r="ELH183"/>
      <c r="ELI183"/>
      <c r="ELJ183"/>
      <c r="ELK183"/>
      <c r="ELL183"/>
      <c r="ELM183"/>
      <c r="ELN183"/>
      <c r="ELO183"/>
      <c r="ELP183"/>
      <c r="ELQ183"/>
      <c r="ELR183"/>
      <c r="ELS183"/>
      <c r="ELT183"/>
      <c r="ELU183"/>
      <c r="ELV183"/>
      <c r="ELW183"/>
      <c r="ELX183"/>
      <c r="ELY183"/>
      <c r="ELZ183"/>
      <c r="EMA183"/>
      <c r="EMB183"/>
      <c r="EMC183"/>
      <c r="EMD183"/>
      <c r="EME183"/>
      <c r="EMF183"/>
      <c r="EMG183"/>
      <c r="EMH183"/>
      <c r="EMI183"/>
      <c r="EMJ183"/>
      <c r="EMK183"/>
      <c r="EML183"/>
      <c r="EMM183"/>
      <c r="EMN183"/>
      <c r="EMO183"/>
      <c r="EMP183"/>
      <c r="EMQ183"/>
      <c r="EMR183"/>
      <c r="EMS183"/>
      <c r="EMT183"/>
      <c r="EMU183"/>
      <c r="EMV183"/>
      <c r="EMW183"/>
      <c r="EMX183"/>
      <c r="EMY183"/>
      <c r="EMZ183"/>
      <c r="ENA183"/>
      <c r="ENB183"/>
      <c r="ENC183"/>
      <c r="END183"/>
      <c r="ENE183"/>
      <c r="ENF183"/>
      <c r="ENG183"/>
      <c r="ENH183"/>
      <c r="ENI183"/>
      <c r="ENJ183"/>
      <c r="ENK183"/>
      <c r="ENL183"/>
      <c r="ENM183"/>
      <c r="ENN183"/>
      <c r="ENO183"/>
      <c r="ENP183"/>
      <c r="ENQ183"/>
      <c r="ENR183"/>
      <c r="ENS183"/>
      <c r="ENT183"/>
      <c r="ENU183"/>
      <c r="ENV183"/>
      <c r="ENW183"/>
      <c r="ENX183"/>
      <c r="ENY183"/>
      <c r="ENZ183"/>
      <c r="EOA183"/>
      <c r="EOB183"/>
      <c r="EOC183"/>
      <c r="EOD183"/>
      <c r="EOE183"/>
      <c r="EOF183"/>
      <c r="EOG183"/>
      <c r="EOH183"/>
      <c r="EOI183"/>
      <c r="EOJ183"/>
      <c r="EOK183"/>
      <c r="EOL183"/>
      <c r="EOM183"/>
      <c r="EON183"/>
      <c r="EOO183"/>
      <c r="EOP183"/>
      <c r="EOQ183"/>
      <c r="EOR183"/>
      <c r="EOS183"/>
      <c r="EOT183"/>
      <c r="EOU183"/>
      <c r="EOV183"/>
      <c r="EOW183"/>
      <c r="EOX183"/>
      <c r="EOY183"/>
      <c r="EOZ183"/>
      <c r="EPA183"/>
      <c r="EPB183"/>
      <c r="EPC183"/>
      <c r="EPD183"/>
      <c r="EPE183"/>
      <c r="EPF183"/>
      <c r="EPG183"/>
      <c r="EPH183"/>
      <c r="EPI183"/>
      <c r="EPJ183"/>
      <c r="EPK183"/>
      <c r="EPL183"/>
      <c r="EPM183"/>
      <c r="EPN183"/>
      <c r="EPO183"/>
      <c r="EPP183"/>
      <c r="EPQ183"/>
      <c r="EPR183"/>
      <c r="EPS183"/>
      <c r="EPT183"/>
      <c r="EPU183"/>
      <c r="EPV183"/>
      <c r="EPW183"/>
      <c r="EPX183"/>
      <c r="EPY183"/>
      <c r="EPZ183"/>
      <c r="EQA183"/>
      <c r="EQB183"/>
      <c r="EQC183"/>
      <c r="EQD183"/>
      <c r="EQE183"/>
      <c r="EQF183"/>
      <c r="EQG183"/>
      <c r="EQH183"/>
      <c r="EQI183"/>
      <c r="EQJ183"/>
      <c r="EQK183"/>
      <c r="EQL183"/>
      <c r="EQM183"/>
      <c r="EQN183"/>
      <c r="EQO183"/>
      <c r="EQP183"/>
      <c r="EQQ183"/>
      <c r="EQR183"/>
      <c r="EQS183"/>
      <c r="EQT183"/>
      <c r="EQU183"/>
      <c r="EQV183"/>
      <c r="EQW183"/>
      <c r="EQX183"/>
      <c r="EQY183"/>
      <c r="EQZ183"/>
      <c r="ERA183"/>
      <c r="ERB183"/>
      <c r="ERC183"/>
      <c r="ERD183"/>
      <c r="ERE183"/>
      <c r="ERF183"/>
      <c r="ERG183"/>
      <c r="ERH183"/>
      <c r="ERI183"/>
      <c r="ERJ183"/>
      <c r="ERK183"/>
      <c r="ERL183"/>
      <c r="ERM183"/>
      <c r="ERN183"/>
      <c r="ERO183"/>
      <c r="ERP183"/>
      <c r="ERQ183"/>
      <c r="ERR183"/>
      <c r="ERS183"/>
      <c r="ERT183"/>
      <c r="ERU183"/>
      <c r="ERV183"/>
      <c r="ERW183"/>
      <c r="ERX183"/>
      <c r="ERY183"/>
      <c r="ERZ183"/>
      <c r="ESA183"/>
      <c r="ESB183"/>
      <c r="ESC183"/>
      <c r="ESD183"/>
      <c r="ESE183"/>
      <c r="ESF183"/>
      <c r="ESG183"/>
      <c r="ESH183"/>
      <c r="ESI183"/>
      <c r="ESJ183"/>
      <c r="ESK183"/>
      <c r="ESL183"/>
      <c r="ESM183"/>
      <c r="ESN183"/>
      <c r="ESO183"/>
      <c r="ESP183"/>
      <c r="ESQ183"/>
      <c r="ESR183"/>
      <c r="ESS183"/>
      <c r="EST183"/>
      <c r="ESU183"/>
      <c r="ESV183"/>
      <c r="ESW183"/>
      <c r="ESX183"/>
      <c r="ESY183"/>
      <c r="ESZ183"/>
      <c r="ETA183"/>
      <c r="ETB183"/>
      <c r="ETC183"/>
      <c r="ETD183"/>
      <c r="ETE183"/>
      <c r="ETF183"/>
      <c r="ETG183"/>
      <c r="ETH183"/>
      <c r="ETI183"/>
      <c r="ETJ183"/>
      <c r="ETK183"/>
      <c r="ETL183"/>
      <c r="ETM183"/>
      <c r="ETN183"/>
      <c r="ETO183"/>
      <c r="ETP183"/>
      <c r="ETQ183"/>
      <c r="ETR183"/>
      <c r="ETS183"/>
      <c r="ETT183"/>
      <c r="ETU183"/>
      <c r="ETV183"/>
      <c r="ETW183"/>
      <c r="ETX183"/>
      <c r="ETY183"/>
      <c r="ETZ183"/>
      <c r="EUA183"/>
      <c r="EUB183"/>
      <c r="EUC183"/>
      <c r="EUD183"/>
      <c r="EUE183"/>
      <c r="EUF183"/>
      <c r="EUG183"/>
      <c r="EUH183"/>
      <c r="EUI183"/>
      <c r="EUJ183"/>
      <c r="EUK183"/>
      <c r="EUL183"/>
      <c r="EUM183"/>
      <c r="EUN183"/>
      <c r="EUO183"/>
      <c r="EUP183"/>
      <c r="EUQ183"/>
      <c r="EUR183"/>
      <c r="EUS183"/>
      <c r="EUT183"/>
      <c r="EUU183"/>
      <c r="EUV183"/>
      <c r="EUW183"/>
      <c r="EUX183"/>
      <c r="EUY183"/>
      <c r="EUZ183"/>
      <c r="EVA183"/>
      <c r="EVB183"/>
      <c r="EVC183"/>
      <c r="EVD183"/>
      <c r="EVE183"/>
      <c r="EVF183"/>
      <c r="EVG183"/>
      <c r="EVH183"/>
      <c r="EVI183"/>
      <c r="EVJ183"/>
      <c r="EVK183"/>
      <c r="EVL183"/>
      <c r="EVM183"/>
      <c r="EVN183"/>
      <c r="EVO183"/>
      <c r="EVP183"/>
      <c r="EVQ183"/>
      <c r="EVR183"/>
      <c r="EVS183"/>
      <c r="EVT183"/>
      <c r="EVU183"/>
      <c r="EVV183"/>
      <c r="EVW183"/>
      <c r="EVX183"/>
      <c r="EVY183"/>
      <c r="EVZ183"/>
      <c r="EWA183"/>
      <c r="EWB183"/>
      <c r="EWC183"/>
      <c r="EWD183"/>
      <c r="EWE183"/>
      <c r="EWF183"/>
      <c r="EWG183"/>
      <c r="EWH183"/>
      <c r="EWI183"/>
      <c r="EWJ183"/>
      <c r="EWK183"/>
      <c r="EWL183"/>
      <c r="EWM183"/>
      <c r="EWN183"/>
      <c r="EWO183"/>
      <c r="EWP183"/>
      <c r="EWQ183"/>
      <c r="EWR183"/>
      <c r="EWS183"/>
      <c r="EWT183"/>
      <c r="EWU183"/>
      <c r="EWV183"/>
      <c r="EWW183"/>
      <c r="EWX183"/>
      <c r="EWY183"/>
      <c r="EWZ183"/>
      <c r="EXA183"/>
      <c r="EXB183"/>
      <c r="EXC183"/>
      <c r="EXD183"/>
      <c r="EXE183"/>
      <c r="EXF183"/>
      <c r="EXG183"/>
      <c r="EXH183"/>
      <c r="EXI183"/>
      <c r="EXJ183"/>
      <c r="EXK183"/>
      <c r="EXL183"/>
      <c r="EXM183"/>
      <c r="EXN183"/>
      <c r="EXO183"/>
      <c r="EXP183"/>
      <c r="EXQ183"/>
      <c r="EXR183"/>
      <c r="EXS183"/>
      <c r="EXT183"/>
      <c r="EXU183"/>
      <c r="EXV183"/>
      <c r="EXW183"/>
      <c r="EXX183"/>
      <c r="EXY183"/>
      <c r="EXZ183"/>
      <c r="EYA183"/>
      <c r="EYB183"/>
      <c r="EYC183"/>
      <c r="EYD183"/>
      <c r="EYE183"/>
      <c r="EYF183"/>
      <c r="EYG183"/>
      <c r="EYH183"/>
      <c r="EYI183"/>
      <c r="EYJ183"/>
      <c r="EYK183"/>
      <c r="EYL183"/>
      <c r="EYM183"/>
      <c r="EYN183"/>
      <c r="EYO183"/>
      <c r="EYP183"/>
      <c r="EYQ183"/>
      <c r="EYR183"/>
      <c r="EYS183"/>
      <c r="EYT183"/>
      <c r="EYU183"/>
      <c r="EYV183"/>
      <c r="EYW183"/>
      <c r="EYX183"/>
      <c r="UBS183" s="6"/>
      <c r="UBT183" s="6"/>
      <c r="UBU183" s="6"/>
      <c r="UBV183" s="6"/>
      <c r="UBW183" s="6"/>
      <c r="UBX183" s="6"/>
      <c r="UBY183" s="6"/>
      <c r="UBZ183" s="6"/>
      <c r="UCA183" s="6"/>
      <c r="UCB183" s="6"/>
      <c r="UCC183" s="6"/>
      <c r="UCD183" s="6"/>
      <c r="UCE183" s="6"/>
      <c r="UCF183" s="6"/>
      <c r="UCG183" s="6"/>
      <c r="UCH183" s="6"/>
      <c r="UCI183" s="6"/>
      <c r="UCJ183" s="6"/>
      <c r="UCK183" s="6"/>
      <c r="UCL183" s="6"/>
      <c r="UCM183" s="6"/>
      <c r="UCN183" s="6"/>
      <c r="UCO183" s="6"/>
      <c r="UCP183" s="6"/>
      <c r="UCQ183" s="6"/>
      <c r="UCR183" s="6"/>
      <c r="UCS183" s="6"/>
      <c r="UCT183" s="6"/>
      <c r="UCU183" s="6"/>
      <c r="UCV183" s="6"/>
      <c r="UCW183" s="6"/>
      <c r="UCX183" s="6"/>
      <c r="UCY183" s="6"/>
      <c r="UCZ183" s="6"/>
      <c r="UDA183" s="6"/>
      <c r="UDB183" s="6"/>
      <c r="UDC183" s="6"/>
      <c r="UDD183" s="6"/>
      <c r="UDE183" s="6"/>
      <c r="UDF183" s="6"/>
      <c r="UDG183" s="6"/>
      <c r="UDH183" s="6"/>
      <c r="UDI183" s="6"/>
      <c r="UDJ183" s="6"/>
      <c r="UDK183" s="6"/>
      <c r="UDL183" s="6"/>
      <c r="UDM183" s="6"/>
      <c r="UDN183" s="6"/>
      <c r="UDO183" s="6"/>
      <c r="UDP183" s="6"/>
      <c r="UDQ183" s="6"/>
      <c r="UDR183" s="6"/>
      <c r="UDS183" s="6"/>
      <c r="UDT183" s="6"/>
      <c r="UDU183" s="6"/>
      <c r="UDV183" s="6"/>
      <c r="UDW183" s="6"/>
      <c r="UDX183" s="6"/>
      <c r="UDY183" s="6"/>
      <c r="UDZ183" s="6"/>
      <c r="UEA183" s="6"/>
      <c r="UEB183" s="6"/>
      <c r="UEC183" s="6"/>
      <c r="UED183" s="6"/>
      <c r="UEE183" s="6"/>
      <c r="UEF183" s="6"/>
      <c r="UEG183" s="6"/>
      <c r="UEH183" s="6"/>
      <c r="UEI183" s="6"/>
      <c r="UEJ183" s="6"/>
      <c r="UEK183" s="6"/>
      <c r="UEL183" s="6"/>
      <c r="UEM183" s="6"/>
      <c r="UEN183" s="6"/>
      <c r="UEO183" s="6"/>
      <c r="UEP183" s="6"/>
      <c r="UEQ183" s="6"/>
      <c r="UER183" s="6"/>
      <c r="UES183" s="6"/>
      <c r="UET183" s="6"/>
      <c r="UEU183" s="6"/>
      <c r="UEV183" s="6"/>
      <c r="UEW183" s="6"/>
      <c r="UEX183" s="6"/>
      <c r="UEY183" s="6"/>
      <c r="UEZ183" s="6"/>
      <c r="UFA183" s="6"/>
      <c r="UFB183" s="6"/>
      <c r="UFC183" s="6"/>
      <c r="UFD183" s="6"/>
      <c r="UFE183" s="6"/>
      <c r="UFF183" s="6"/>
      <c r="UFG183" s="6"/>
      <c r="UFH183" s="6"/>
      <c r="UFI183" s="6"/>
      <c r="UFJ183" s="6"/>
      <c r="UFK183" s="6"/>
      <c r="UFL183" s="6"/>
      <c r="UFM183" s="6"/>
      <c r="UFN183"/>
      <c r="UFO183"/>
      <c r="UFP183"/>
      <c r="UFQ183"/>
      <c r="UFR183"/>
      <c r="UFS183"/>
      <c r="UFT183"/>
      <c r="UFU183"/>
      <c r="UFV183"/>
      <c r="UFW183"/>
      <c r="UFX183"/>
      <c r="UFY183"/>
      <c r="UFZ183"/>
      <c r="UGA183"/>
      <c r="UGB183"/>
      <c r="UGC183"/>
      <c r="UGD183"/>
      <c r="UGE183"/>
      <c r="UGF183"/>
      <c r="UGG183"/>
      <c r="UGH183"/>
      <c r="UGI183"/>
      <c r="UGJ183"/>
      <c r="UGK183"/>
      <c r="UGL183"/>
      <c r="UGM183"/>
      <c r="UGN183"/>
      <c r="UGO183"/>
      <c r="UGP183"/>
      <c r="UGQ183"/>
      <c r="UGR183"/>
      <c r="UGS183"/>
      <c r="UGT183"/>
      <c r="UGU183"/>
      <c r="UGV183"/>
      <c r="UGW183"/>
      <c r="UGX183"/>
      <c r="UGY183"/>
      <c r="UGZ183"/>
      <c r="UHA183"/>
      <c r="UHB183"/>
      <c r="UHC183"/>
      <c r="UHD183"/>
      <c r="UHE183"/>
      <c r="UHF183"/>
      <c r="UHG183"/>
      <c r="UHH183"/>
      <c r="UHI183"/>
      <c r="UHJ183"/>
      <c r="UHK183"/>
      <c r="UHL183"/>
      <c r="UHM183"/>
      <c r="UHN183"/>
      <c r="UHO183"/>
      <c r="UHP183"/>
      <c r="UHQ183"/>
      <c r="UHR183"/>
      <c r="UHS183"/>
      <c r="UHT183"/>
      <c r="UHU183"/>
      <c r="UHV183"/>
      <c r="UHW183"/>
      <c r="UHX183"/>
      <c r="UHY183"/>
      <c r="UHZ183"/>
      <c r="UIA183"/>
      <c r="UIB183"/>
      <c r="UIC183"/>
      <c r="UID183"/>
      <c r="UIE183"/>
      <c r="UIF183"/>
      <c r="UIG183"/>
      <c r="UIH183"/>
      <c r="UII183"/>
      <c r="UIJ183"/>
      <c r="UIK183"/>
      <c r="UIL183"/>
      <c r="UIM183"/>
      <c r="UIN183"/>
      <c r="UIO183"/>
      <c r="UIP183"/>
      <c r="UIQ183"/>
      <c r="UIR183"/>
      <c r="UIS183"/>
      <c r="UIT183"/>
      <c r="UIU183"/>
      <c r="UIV183"/>
      <c r="UIW183"/>
      <c r="UIX183"/>
      <c r="UIY183"/>
      <c r="UIZ183"/>
      <c r="UJA183"/>
      <c r="UJB183"/>
      <c r="UJC183"/>
      <c r="UJD183"/>
      <c r="UJE183"/>
      <c r="UJF183"/>
      <c r="UJG183"/>
      <c r="UJH183"/>
      <c r="UJI183"/>
      <c r="UJJ183"/>
      <c r="UJK183"/>
      <c r="UJL183"/>
      <c r="UJM183"/>
      <c r="UJN183"/>
      <c r="UJO183"/>
      <c r="UJP183"/>
      <c r="UJQ183"/>
      <c r="UJR183"/>
      <c r="UJS183"/>
      <c r="UJT183"/>
      <c r="UJU183"/>
      <c r="UJV183"/>
      <c r="UJW183"/>
      <c r="UJX183"/>
      <c r="UJY183"/>
      <c r="UJZ183"/>
      <c r="UKA183"/>
      <c r="UKB183"/>
      <c r="UKC183"/>
      <c r="UKD183"/>
      <c r="UKE183"/>
      <c r="UKF183"/>
      <c r="UKG183"/>
      <c r="UKH183"/>
      <c r="UKI183"/>
      <c r="UKJ183"/>
      <c r="UKK183"/>
      <c r="UKL183"/>
      <c r="UKM183"/>
      <c r="UKN183"/>
      <c r="UKO183"/>
      <c r="UKP183"/>
      <c r="UKQ183"/>
      <c r="UKR183"/>
      <c r="UKS183"/>
      <c r="UKT183"/>
      <c r="UKU183"/>
      <c r="UKV183"/>
      <c r="UKW183"/>
      <c r="UKX183"/>
      <c r="UKY183"/>
      <c r="UKZ183"/>
      <c r="ULA183"/>
      <c r="ULB183"/>
      <c r="ULC183"/>
      <c r="ULD183"/>
      <c r="ULE183"/>
      <c r="ULF183"/>
      <c r="ULG183"/>
      <c r="ULH183"/>
      <c r="ULI183"/>
      <c r="ULJ183"/>
      <c r="ULK183"/>
      <c r="ULL183"/>
      <c r="ULM183"/>
      <c r="ULN183"/>
      <c r="ULO183"/>
      <c r="ULP183"/>
      <c r="ULQ183"/>
      <c r="ULR183"/>
      <c r="ULS183"/>
      <c r="ULT183"/>
      <c r="ULU183"/>
      <c r="ULV183"/>
      <c r="ULW183"/>
      <c r="ULX183"/>
      <c r="ULY183"/>
      <c r="ULZ183"/>
      <c r="UMA183"/>
      <c r="UMB183"/>
      <c r="UMC183"/>
      <c r="UMD183"/>
      <c r="UME183"/>
      <c r="UMF183"/>
      <c r="UMG183"/>
      <c r="UMH183"/>
      <c r="UMI183"/>
      <c r="UMJ183"/>
      <c r="UMK183"/>
      <c r="UML183"/>
      <c r="UMM183"/>
      <c r="UMN183"/>
      <c r="UMO183"/>
      <c r="UMP183"/>
      <c r="UMQ183"/>
      <c r="UMR183"/>
      <c r="UMS183"/>
      <c r="UMT183"/>
      <c r="UMU183"/>
      <c r="UMV183"/>
      <c r="UMW183"/>
      <c r="UMX183"/>
      <c r="UMY183"/>
      <c r="UMZ183"/>
      <c r="UNA183"/>
      <c r="UNB183"/>
      <c r="UNC183"/>
      <c r="UND183"/>
      <c r="UNE183"/>
      <c r="UNF183"/>
      <c r="UNG183"/>
      <c r="UNH183"/>
      <c r="UNI183"/>
      <c r="UNJ183"/>
      <c r="UNK183"/>
      <c r="UNL183"/>
      <c r="UNM183"/>
      <c r="UNN183"/>
      <c r="UNO183"/>
      <c r="UNP183"/>
      <c r="UNQ183"/>
      <c r="UNR183"/>
      <c r="UNS183"/>
      <c r="UNT183"/>
      <c r="UNU183"/>
      <c r="UNV183"/>
      <c r="UNW183"/>
      <c r="UNX183"/>
      <c r="UNY183"/>
      <c r="UNZ183"/>
      <c r="UOA183"/>
      <c r="UOB183"/>
      <c r="UOC183"/>
      <c r="UOD183"/>
      <c r="UOE183"/>
      <c r="UOF183"/>
      <c r="UOG183"/>
      <c r="UOH183"/>
      <c r="UOI183"/>
      <c r="UOJ183"/>
      <c r="UOK183"/>
      <c r="UOL183"/>
      <c r="UOM183"/>
      <c r="UON183"/>
      <c r="UOO183"/>
      <c r="UOP183"/>
      <c r="UOQ183"/>
      <c r="UOR183"/>
      <c r="UOS183"/>
      <c r="UOT183"/>
      <c r="UOU183"/>
      <c r="UOV183"/>
      <c r="UOW183"/>
      <c r="UOX183"/>
      <c r="UOY183"/>
      <c r="UOZ183"/>
      <c r="UPA183"/>
      <c r="UPB183"/>
      <c r="UPC183"/>
      <c r="UPD183"/>
      <c r="UPE183"/>
      <c r="UPF183"/>
      <c r="UPG183"/>
      <c r="UPH183"/>
      <c r="UPI183"/>
      <c r="UPJ183"/>
      <c r="UPK183"/>
      <c r="UPL183"/>
      <c r="UPM183"/>
      <c r="UPN183"/>
      <c r="UPO183"/>
      <c r="UPP183"/>
      <c r="UPQ183"/>
      <c r="UPR183"/>
      <c r="UPS183"/>
      <c r="UPT183"/>
      <c r="UPU183"/>
      <c r="UPV183"/>
      <c r="UPW183"/>
      <c r="UPX183"/>
      <c r="UPY183"/>
      <c r="UPZ183"/>
      <c r="UQA183"/>
      <c r="UQB183"/>
      <c r="UQC183"/>
      <c r="UQD183"/>
      <c r="UQE183"/>
      <c r="UQF183"/>
      <c r="UQG183"/>
      <c r="UQH183"/>
      <c r="UQI183"/>
      <c r="UQJ183"/>
      <c r="UQK183"/>
      <c r="UQL183"/>
      <c r="UQM183"/>
      <c r="UQN183"/>
      <c r="UQO183"/>
      <c r="UQP183"/>
      <c r="UQQ183"/>
      <c r="UQR183"/>
      <c r="UQS183"/>
      <c r="UQT183"/>
      <c r="UQU183"/>
      <c r="UQV183"/>
      <c r="UQW183"/>
      <c r="UQX183"/>
      <c r="UQY183"/>
      <c r="UQZ183"/>
      <c r="URA183"/>
      <c r="URB183"/>
      <c r="URC183"/>
      <c r="URD183"/>
      <c r="URE183"/>
      <c r="URF183"/>
      <c r="URG183"/>
      <c r="URH183"/>
      <c r="URI183"/>
      <c r="URJ183"/>
      <c r="URK183"/>
      <c r="URL183"/>
      <c r="URM183"/>
      <c r="URN183"/>
      <c r="URO183"/>
      <c r="URP183"/>
      <c r="URQ183"/>
      <c r="URR183"/>
      <c r="URS183"/>
      <c r="URT183"/>
      <c r="URU183"/>
      <c r="URV183"/>
      <c r="URW183"/>
      <c r="URX183"/>
      <c r="URY183"/>
      <c r="URZ183"/>
      <c r="USA183"/>
      <c r="USB183"/>
      <c r="USC183"/>
      <c r="USD183"/>
      <c r="USE183"/>
      <c r="USF183"/>
      <c r="USG183"/>
      <c r="USH183"/>
      <c r="USI183"/>
      <c r="USJ183"/>
      <c r="USK183"/>
      <c r="USL183"/>
      <c r="USM183"/>
      <c r="USN183"/>
      <c r="USO183"/>
      <c r="USP183"/>
      <c r="USQ183"/>
      <c r="USR183"/>
      <c r="USS183"/>
      <c r="UST183"/>
      <c r="USU183"/>
      <c r="USV183"/>
      <c r="USW183"/>
      <c r="USX183"/>
      <c r="USY183"/>
      <c r="USZ183"/>
      <c r="UTA183"/>
      <c r="UTB183"/>
      <c r="UTC183"/>
      <c r="UTD183"/>
      <c r="UTE183"/>
      <c r="UTF183"/>
      <c r="UTG183"/>
      <c r="UTH183"/>
      <c r="UTI183"/>
      <c r="UTJ183"/>
      <c r="UTK183"/>
      <c r="UTL183"/>
      <c r="UTM183"/>
      <c r="UTN183"/>
      <c r="UTO183"/>
      <c r="UTP183"/>
      <c r="UTQ183"/>
      <c r="UTR183"/>
      <c r="UTS183"/>
      <c r="UTT183"/>
      <c r="UTU183"/>
      <c r="UTV183"/>
      <c r="UTW183"/>
      <c r="UTX183"/>
      <c r="UTY183"/>
      <c r="UTZ183"/>
      <c r="UUA183"/>
      <c r="UUB183"/>
      <c r="UUC183"/>
      <c r="UUD183"/>
      <c r="UUE183"/>
      <c r="UUF183"/>
      <c r="UUG183"/>
      <c r="UUH183"/>
      <c r="UUI183"/>
      <c r="UUJ183"/>
      <c r="UUK183"/>
      <c r="UUL183"/>
      <c r="UUM183"/>
      <c r="UUN183"/>
      <c r="UUO183"/>
      <c r="UUP183"/>
      <c r="UUQ183"/>
      <c r="UUR183"/>
      <c r="UUS183"/>
      <c r="UUT183"/>
      <c r="UUU183"/>
      <c r="UUV183"/>
      <c r="UUW183"/>
      <c r="UUX183"/>
      <c r="UUY183"/>
      <c r="UUZ183"/>
      <c r="UVA183"/>
      <c r="UVB183"/>
      <c r="UVC183"/>
      <c r="UVD183"/>
      <c r="UVE183"/>
      <c r="UVF183"/>
      <c r="UVG183"/>
      <c r="UVH183"/>
      <c r="UVI183"/>
      <c r="UVJ183"/>
      <c r="UVK183"/>
      <c r="UVL183"/>
      <c r="UVM183"/>
      <c r="UVN183"/>
      <c r="UVO183"/>
      <c r="UVP183"/>
      <c r="UVQ183"/>
      <c r="UVR183"/>
      <c r="UVS183"/>
      <c r="UVT183"/>
      <c r="UVU183"/>
      <c r="UVV183"/>
      <c r="UVW183"/>
      <c r="UVX183"/>
      <c r="UVY183"/>
      <c r="UVZ183"/>
      <c r="UWA183"/>
      <c r="UWB183"/>
      <c r="UWC183"/>
      <c r="UWD183"/>
      <c r="UWE183"/>
      <c r="UWF183"/>
      <c r="UWG183"/>
      <c r="UWH183"/>
      <c r="UWI183"/>
      <c r="UWJ183"/>
      <c r="UWK183"/>
      <c r="UWL183"/>
      <c r="UWM183"/>
      <c r="UWN183"/>
      <c r="UWO183"/>
      <c r="UWP183"/>
      <c r="UWQ183"/>
      <c r="UWR183"/>
      <c r="UWS183"/>
      <c r="UWT183"/>
      <c r="UWU183"/>
      <c r="UWV183"/>
      <c r="UWW183"/>
      <c r="UWX183"/>
      <c r="UWY183"/>
      <c r="UWZ183"/>
      <c r="UXA183"/>
      <c r="UXB183"/>
      <c r="UXC183"/>
      <c r="UXD183"/>
      <c r="UXE183"/>
      <c r="UXF183"/>
      <c r="UXG183"/>
      <c r="UXH183"/>
      <c r="UXI183"/>
      <c r="UXJ183"/>
      <c r="UXK183"/>
      <c r="UXL183"/>
      <c r="UXM183"/>
      <c r="UXN183"/>
      <c r="UXO183"/>
      <c r="UXP183"/>
      <c r="UXQ183"/>
      <c r="UXR183"/>
      <c r="UXS183"/>
      <c r="UXT183"/>
      <c r="UXU183"/>
      <c r="UXV183"/>
      <c r="UXW183"/>
      <c r="UXX183"/>
      <c r="UXY183"/>
      <c r="UXZ183"/>
      <c r="UYA183"/>
      <c r="UYB183"/>
      <c r="UYC183"/>
      <c r="UYD183"/>
      <c r="UYE183"/>
      <c r="UYF183"/>
      <c r="UYG183"/>
      <c r="UYH183"/>
      <c r="UYI183"/>
      <c r="UYJ183"/>
      <c r="UYK183"/>
      <c r="UYL183"/>
      <c r="UYM183"/>
      <c r="UYN183"/>
      <c r="UYO183"/>
      <c r="UYP183"/>
      <c r="UYQ183"/>
      <c r="UYR183"/>
      <c r="UYS183"/>
      <c r="UYT183"/>
      <c r="UYU183"/>
      <c r="UYV183"/>
      <c r="UYW183"/>
      <c r="UYX183"/>
      <c r="UYY183"/>
      <c r="UYZ183"/>
      <c r="UZA183"/>
      <c r="UZB183"/>
      <c r="UZC183"/>
      <c r="UZD183"/>
      <c r="UZE183"/>
      <c r="UZF183"/>
      <c r="UZG183"/>
      <c r="UZH183"/>
      <c r="UZI183"/>
      <c r="UZJ183"/>
      <c r="UZK183"/>
      <c r="UZL183"/>
      <c r="UZM183"/>
      <c r="UZN183"/>
      <c r="UZO183"/>
      <c r="UZP183"/>
      <c r="UZQ183"/>
      <c r="UZR183"/>
      <c r="UZS183"/>
      <c r="UZT183"/>
      <c r="UZU183"/>
      <c r="UZV183"/>
      <c r="UZW183"/>
      <c r="UZX183"/>
      <c r="UZY183"/>
      <c r="UZZ183"/>
      <c r="VAA183"/>
      <c r="VAB183"/>
      <c r="VAC183"/>
      <c r="VAD183"/>
      <c r="VAE183"/>
      <c r="VAF183"/>
      <c r="VAG183"/>
      <c r="VAH183"/>
      <c r="VAI183"/>
      <c r="VAJ183"/>
      <c r="VAK183"/>
      <c r="VAL183"/>
      <c r="VAM183"/>
      <c r="VAN183"/>
      <c r="VAO183"/>
      <c r="VAP183"/>
      <c r="VAQ183"/>
      <c r="VAR183"/>
      <c r="VAS183"/>
      <c r="VAT183"/>
      <c r="VAU183"/>
      <c r="VAV183"/>
      <c r="VAW183"/>
      <c r="VAX183"/>
      <c r="VAY183"/>
      <c r="VAZ183"/>
      <c r="VBA183"/>
      <c r="VBB183"/>
      <c r="VBC183"/>
      <c r="VBD183"/>
      <c r="VBE183"/>
      <c r="VBF183"/>
      <c r="VBG183"/>
      <c r="VBH183"/>
      <c r="VBI183"/>
      <c r="VBJ183"/>
      <c r="VBK183"/>
      <c r="VBL183"/>
      <c r="VBM183"/>
      <c r="VBN183"/>
      <c r="VBO183"/>
      <c r="VBP183"/>
      <c r="VBQ183"/>
      <c r="VBR183"/>
      <c r="VBS183"/>
      <c r="VBT183"/>
      <c r="VBU183"/>
      <c r="VBV183"/>
      <c r="VBW183"/>
      <c r="VBX183"/>
      <c r="VBY183"/>
      <c r="VBZ183"/>
      <c r="VCA183"/>
      <c r="VCB183"/>
      <c r="VCC183"/>
      <c r="VCD183"/>
      <c r="VCE183"/>
      <c r="VCF183"/>
      <c r="VCG183"/>
      <c r="VCH183"/>
      <c r="VCI183"/>
      <c r="VCJ183"/>
      <c r="VCK183"/>
      <c r="VCL183"/>
      <c r="VCM183"/>
      <c r="VCN183"/>
      <c r="VCO183"/>
      <c r="VCP183"/>
      <c r="VCQ183"/>
      <c r="VCR183"/>
      <c r="VCS183"/>
      <c r="VCT183"/>
      <c r="VCU183"/>
      <c r="VCV183"/>
      <c r="VCW183"/>
      <c r="VCX183"/>
      <c r="VCY183"/>
      <c r="VCZ183"/>
      <c r="VDA183"/>
      <c r="VDB183"/>
      <c r="VDC183"/>
      <c r="VDD183"/>
      <c r="VDE183"/>
      <c r="VDF183"/>
      <c r="VDG183"/>
      <c r="VDH183"/>
      <c r="VDI183"/>
      <c r="VDJ183"/>
      <c r="VDK183"/>
      <c r="VDL183"/>
      <c r="VDM183"/>
      <c r="VDN183"/>
      <c r="VDO183"/>
      <c r="VDP183"/>
      <c r="VDQ183"/>
      <c r="VDR183"/>
      <c r="VDS183"/>
      <c r="VDT183"/>
      <c r="VDU183"/>
      <c r="VDV183"/>
      <c r="VDW183"/>
      <c r="VDX183"/>
      <c r="VDY183"/>
      <c r="VDZ183"/>
      <c r="VEA183"/>
      <c r="VEB183"/>
      <c r="VEC183"/>
      <c r="VED183"/>
      <c r="VEE183"/>
      <c r="VEF183"/>
      <c r="VEG183"/>
      <c r="VEH183"/>
      <c r="VEI183"/>
      <c r="VEJ183"/>
      <c r="VEK183"/>
      <c r="VEL183"/>
      <c r="VEM183"/>
      <c r="VEN183"/>
      <c r="VEO183"/>
      <c r="VEP183"/>
      <c r="VEQ183"/>
      <c r="VER183"/>
      <c r="VES183"/>
      <c r="VET183"/>
      <c r="VEU183"/>
      <c r="VEV183"/>
      <c r="VEW183"/>
      <c r="VEX183"/>
      <c r="VEY183"/>
      <c r="VEZ183"/>
      <c r="VFA183"/>
      <c r="VFB183"/>
      <c r="VFC183"/>
      <c r="VFD183"/>
      <c r="VFE183"/>
      <c r="VFF183"/>
      <c r="VFG183"/>
      <c r="VFH183"/>
      <c r="VFI183"/>
      <c r="VFJ183"/>
      <c r="VFK183"/>
      <c r="VFL183"/>
      <c r="VFM183"/>
      <c r="VFN183"/>
      <c r="VFO183"/>
      <c r="VFP183"/>
      <c r="VFQ183"/>
      <c r="VFR183"/>
      <c r="VFS183"/>
      <c r="VFT183"/>
      <c r="VFU183"/>
      <c r="VFV183"/>
      <c r="VFW183"/>
      <c r="VFX183"/>
      <c r="VFY183"/>
      <c r="VFZ183"/>
      <c r="VGA183"/>
      <c r="VGB183"/>
      <c r="VGC183"/>
      <c r="VGD183"/>
      <c r="VGE183"/>
      <c r="VGF183"/>
      <c r="VGG183"/>
      <c r="VGH183"/>
      <c r="VGI183"/>
      <c r="VGJ183"/>
      <c r="VGK183"/>
      <c r="VGL183"/>
      <c r="VGM183"/>
      <c r="VGN183"/>
      <c r="VGO183"/>
      <c r="VGP183"/>
      <c r="VGQ183"/>
      <c r="VGR183"/>
      <c r="VGS183"/>
      <c r="VGT183"/>
      <c r="VGU183"/>
      <c r="VGV183"/>
      <c r="VGW183"/>
      <c r="VGX183"/>
      <c r="VGY183"/>
      <c r="VGZ183"/>
      <c r="VHA183"/>
      <c r="VHB183"/>
      <c r="VHC183"/>
      <c r="VHD183"/>
      <c r="VHE183"/>
      <c r="VHF183"/>
      <c r="VHG183"/>
      <c r="VHH183"/>
      <c r="VHI183"/>
      <c r="VHJ183"/>
      <c r="VHK183"/>
      <c r="VHL183"/>
      <c r="VHM183"/>
      <c r="VHN183"/>
      <c r="VHO183"/>
      <c r="VHP183"/>
      <c r="VHQ183"/>
      <c r="VHR183"/>
      <c r="VHS183"/>
      <c r="VHT183"/>
      <c r="VHU183"/>
      <c r="VHV183"/>
      <c r="VHW183"/>
      <c r="VHX183"/>
      <c r="VHY183"/>
      <c r="VHZ183"/>
      <c r="VIA183"/>
      <c r="VIB183"/>
      <c r="VIC183"/>
      <c r="VID183"/>
      <c r="VIE183"/>
      <c r="VIF183"/>
      <c r="VIG183"/>
      <c r="VIH183"/>
      <c r="VII183"/>
      <c r="VIJ183"/>
      <c r="VIK183"/>
      <c r="VIL183"/>
      <c r="VIM183"/>
      <c r="VIN183"/>
      <c r="VIO183"/>
      <c r="VIP183"/>
      <c r="VIQ183"/>
      <c r="VIR183"/>
      <c r="VIS183"/>
      <c r="VIT183"/>
      <c r="VIU183"/>
      <c r="VIV183"/>
      <c r="VIW183"/>
      <c r="VIX183"/>
      <c r="VIY183"/>
      <c r="VIZ183"/>
      <c r="VJA183"/>
      <c r="VJB183"/>
      <c r="VJC183"/>
      <c r="VJD183"/>
      <c r="VJE183"/>
      <c r="VJF183"/>
      <c r="VJG183"/>
      <c r="VJH183"/>
      <c r="VJI183"/>
      <c r="VJJ183"/>
      <c r="VJK183"/>
      <c r="VJL183"/>
      <c r="VJM183"/>
      <c r="VJN183"/>
      <c r="VJO183"/>
      <c r="VJP183"/>
      <c r="VJQ183"/>
      <c r="VJR183"/>
      <c r="VJS183"/>
      <c r="VJT183"/>
      <c r="VJU183"/>
      <c r="VJV183"/>
      <c r="VJW183"/>
      <c r="VJX183"/>
      <c r="VJY183"/>
      <c r="VJZ183"/>
      <c r="VKA183"/>
      <c r="VKB183"/>
      <c r="VKC183"/>
      <c r="VKD183"/>
      <c r="VKE183"/>
      <c r="VKF183"/>
      <c r="VKG183"/>
      <c r="VKH183"/>
      <c r="VKI183"/>
      <c r="VKJ183"/>
      <c r="VKK183"/>
      <c r="VKL183"/>
      <c r="VKM183"/>
      <c r="VKN183"/>
      <c r="VKO183"/>
      <c r="VKP183"/>
      <c r="VKQ183"/>
      <c r="VKR183"/>
      <c r="VKS183"/>
      <c r="VKT183"/>
      <c r="VKU183"/>
      <c r="VKV183"/>
      <c r="VKW183"/>
      <c r="VKX183"/>
      <c r="VKY183"/>
      <c r="VKZ183"/>
      <c r="VLA183"/>
      <c r="VLB183"/>
      <c r="VLC183"/>
      <c r="VLD183"/>
      <c r="VLE183"/>
      <c r="VLF183"/>
      <c r="VLG183"/>
      <c r="VLH183"/>
      <c r="VLI183"/>
      <c r="VLJ183"/>
      <c r="VLK183"/>
      <c r="VLL183"/>
      <c r="VLM183"/>
      <c r="VLN183"/>
      <c r="VLO183"/>
      <c r="VLP183"/>
      <c r="VLQ183"/>
      <c r="VLR183"/>
      <c r="VLS183"/>
      <c r="VLT183"/>
      <c r="VLU183"/>
      <c r="VLV183"/>
      <c r="VLW183"/>
      <c r="VLX183"/>
      <c r="VLY183"/>
      <c r="VLZ183"/>
      <c r="VMA183"/>
      <c r="VMB183"/>
      <c r="VMC183"/>
      <c r="VMD183"/>
      <c r="VME183"/>
      <c r="VMF183"/>
      <c r="VMG183"/>
      <c r="VMH183"/>
      <c r="VMI183"/>
      <c r="VMJ183"/>
      <c r="VMK183"/>
      <c r="VML183"/>
      <c r="VMM183"/>
      <c r="VMN183"/>
      <c r="VMO183"/>
      <c r="VMP183"/>
      <c r="VMQ183"/>
      <c r="VMR183"/>
      <c r="VMS183"/>
      <c r="VMT183"/>
      <c r="VMU183"/>
      <c r="VMV183"/>
      <c r="VMW183"/>
      <c r="VMX183"/>
      <c r="VMY183"/>
      <c r="VMZ183"/>
      <c r="VNA183"/>
      <c r="VNB183"/>
      <c r="VNC183"/>
      <c r="VND183"/>
      <c r="VNE183"/>
      <c r="VNF183"/>
      <c r="VNG183"/>
      <c r="VNH183"/>
      <c r="VNI183"/>
      <c r="VNJ183"/>
      <c r="VNK183"/>
      <c r="VNL183"/>
      <c r="VNM183"/>
      <c r="VNN183"/>
      <c r="VNO183"/>
      <c r="VNP183"/>
      <c r="VNQ183"/>
      <c r="VNR183"/>
      <c r="VNS183"/>
      <c r="VNT183"/>
      <c r="VNU183"/>
      <c r="VNV183"/>
      <c r="VNW183"/>
      <c r="VNX183"/>
      <c r="VNY183"/>
      <c r="VNZ183"/>
      <c r="VOA183"/>
      <c r="VOB183"/>
      <c r="VOC183"/>
      <c r="VOD183"/>
      <c r="VOE183"/>
      <c r="VOF183"/>
      <c r="VOG183"/>
      <c r="VOH183"/>
      <c r="VOI183"/>
      <c r="VOJ183"/>
      <c r="VOK183"/>
      <c r="VOL183"/>
      <c r="VOM183"/>
      <c r="VON183"/>
      <c r="VOO183"/>
      <c r="VOP183"/>
      <c r="VOQ183"/>
      <c r="VOR183"/>
      <c r="VOS183"/>
      <c r="VOT183"/>
      <c r="VOU183"/>
      <c r="VOV183"/>
      <c r="VOW183"/>
      <c r="VOX183"/>
      <c r="VOY183"/>
      <c r="VOZ183"/>
      <c r="VPA183"/>
      <c r="VPB183"/>
      <c r="VPC183"/>
      <c r="VPD183"/>
      <c r="VPE183"/>
      <c r="VPF183"/>
      <c r="VPG183"/>
      <c r="VPH183"/>
      <c r="VPI183"/>
      <c r="VPJ183"/>
      <c r="VPK183"/>
      <c r="VPL183"/>
      <c r="VPM183"/>
      <c r="VPN183"/>
      <c r="VPO183"/>
      <c r="VPP183"/>
      <c r="VPQ183"/>
      <c r="VPR183"/>
      <c r="VPS183"/>
      <c r="VPT183"/>
      <c r="VPU183"/>
      <c r="VPV183"/>
      <c r="VPW183"/>
      <c r="VPX183"/>
      <c r="VPY183"/>
      <c r="VPZ183"/>
      <c r="VQA183"/>
      <c r="VQB183"/>
      <c r="VQC183"/>
      <c r="VQD183"/>
      <c r="VQE183"/>
      <c r="VQF183"/>
      <c r="VQG183"/>
      <c r="VQH183"/>
      <c r="VQI183"/>
      <c r="VQJ183"/>
      <c r="VQK183"/>
      <c r="VQL183"/>
      <c r="VQM183"/>
      <c r="VQN183"/>
      <c r="VQO183"/>
      <c r="VQP183"/>
      <c r="VQQ183"/>
      <c r="VQR183"/>
      <c r="VQS183"/>
      <c r="VQT183"/>
      <c r="VQU183"/>
      <c r="VQV183"/>
      <c r="VQW183"/>
      <c r="VQX183"/>
      <c r="VQY183"/>
      <c r="VQZ183"/>
      <c r="VRA183"/>
      <c r="VRB183"/>
      <c r="VRC183"/>
      <c r="VRD183"/>
      <c r="VRE183"/>
      <c r="VRF183"/>
      <c r="VRG183"/>
      <c r="VRH183"/>
      <c r="VRI183"/>
      <c r="VRJ183"/>
      <c r="VRK183"/>
      <c r="VRL183"/>
      <c r="VRM183"/>
      <c r="VRN183"/>
      <c r="VRO183"/>
      <c r="VRP183"/>
      <c r="VRQ183"/>
      <c r="VRR183"/>
      <c r="VRS183"/>
      <c r="VRT183"/>
      <c r="VRU183"/>
      <c r="VRV183"/>
      <c r="VRW183"/>
      <c r="VRX183"/>
      <c r="VRY183"/>
      <c r="VRZ183"/>
      <c r="VSA183"/>
      <c r="VSB183"/>
      <c r="VSC183"/>
      <c r="VSD183"/>
      <c r="VSE183"/>
      <c r="VSF183"/>
      <c r="VSG183"/>
      <c r="VSH183"/>
      <c r="VSI183"/>
      <c r="VSJ183"/>
      <c r="VSK183"/>
      <c r="VSL183"/>
      <c r="VSM183"/>
      <c r="VSN183"/>
      <c r="VSO183"/>
      <c r="VSP183"/>
      <c r="VSQ183"/>
      <c r="VSR183"/>
      <c r="VSS183"/>
      <c r="VST183"/>
      <c r="VSU183"/>
      <c r="VSV183"/>
      <c r="VSW183"/>
      <c r="VSX183"/>
      <c r="VSY183"/>
      <c r="VSZ183"/>
      <c r="VTA183"/>
      <c r="VTB183"/>
      <c r="VTC183"/>
      <c r="VTD183"/>
      <c r="VTE183"/>
      <c r="VTF183"/>
      <c r="VTG183"/>
      <c r="VTH183"/>
      <c r="VTI183"/>
      <c r="VTJ183"/>
      <c r="VTK183"/>
      <c r="VTL183"/>
      <c r="VTM183"/>
      <c r="VTN183"/>
      <c r="VTO183"/>
      <c r="VTP183"/>
      <c r="VTQ183"/>
      <c r="VTR183"/>
      <c r="VTS183"/>
      <c r="VTT183"/>
      <c r="VTU183"/>
      <c r="VTV183"/>
      <c r="VTW183"/>
      <c r="VTX183"/>
      <c r="VTY183"/>
      <c r="VTZ183"/>
      <c r="VUA183"/>
      <c r="VUB183"/>
      <c r="VUC183"/>
      <c r="VUD183"/>
      <c r="VUE183"/>
      <c r="VUF183"/>
      <c r="VUG183"/>
      <c r="VUH183"/>
      <c r="VUI183"/>
      <c r="VUJ183"/>
      <c r="VUK183"/>
      <c r="VUL183"/>
      <c r="VUM183"/>
      <c r="VUN183"/>
      <c r="VUO183"/>
      <c r="VUP183"/>
      <c r="VUQ183"/>
      <c r="VUR183"/>
      <c r="VUS183"/>
      <c r="VUT183"/>
      <c r="VUU183"/>
      <c r="VUV183"/>
      <c r="VUW183"/>
      <c r="VUX183"/>
      <c r="VUY183"/>
      <c r="VUZ183"/>
      <c r="VVA183"/>
      <c r="VVB183"/>
      <c r="VVC183"/>
      <c r="VVD183"/>
      <c r="VVE183"/>
      <c r="VVF183"/>
      <c r="VVG183"/>
      <c r="VVH183"/>
      <c r="VVI183"/>
      <c r="VVJ183"/>
      <c r="VVK183"/>
      <c r="VVL183"/>
      <c r="VVM183"/>
      <c r="VVN183"/>
      <c r="VVO183"/>
      <c r="VVP183"/>
      <c r="VVQ183"/>
      <c r="VVR183"/>
      <c r="VVS183"/>
      <c r="VVT183"/>
      <c r="VVU183"/>
      <c r="VVV183"/>
      <c r="VVW183"/>
      <c r="VVX183"/>
      <c r="VVY183"/>
      <c r="VVZ183"/>
      <c r="VWA183"/>
      <c r="VWB183"/>
      <c r="VWC183"/>
      <c r="VWD183"/>
      <c r="VWE183"/>
      <c r="VWF183"/>
      <c r="VWG183"/>
      <c r="VWH183"/>
      <c r="VWI183"/>
      <c r="VWJ183"/>
      <c r="VWK183"/>
      <c r="VWL183"/>
      <c r="VWM183"/>
      <c r="VWN183"/>
      <c r="VWO183"/>
      <c r="VWP183"/>
      <c r="VWQ183"/>
      <c r="VWR183"/>
      <c r="VWS183"/>
      <c r="VWT183"/>
      <c r="VWU183"/>
      <c r="VWV183"/>
      <c r="VWW183"/>
      <c r="VWX183"/>
      <c r="VWY183"/>
      <c r="VWZ183"/>
      <c r="VXA183"/>
      <c r="VXB183"/>
      <c r="VXC183"/>
      <c r="VXD183"/>
      <c r="VXE183"/>
      <c r="VXF183"/>
      <c r="VXG183"/>
      <c r="VXH183"/>
      <c r="VXI183"/>
      <c r="VXJ183"/>
      <c r="VXK183"/>
      <c r="VXL183"/>
      <c r="VXM183"/>
      <c r="VXN183"/>
      <c r="VXO183"/>
      <c r="VXP183"/>
      <c r="VXQ183"/>
      <c r="VXR183"/>
      <c r="VXS183"/>
      <c r="VXT183"/>
      <c r="VXU183"/>
      <c r="VXV183"/>
      <c r="VXW183"/>
      <c r="VXX183"/>
      <c r="VXY183"/>
      <c r="VXZ183"/>
      <c r="VYA183"/>
      <c r="VYB183"/>
      <c r="VYC183"/>
      <c r="VYD183"/>
      <c r="VYE183"/>
      <c r="VYF183"/>
      <c r="VYG183"/>
      <c r="VYH183"/>
      <c r="VYI183"/>
      <c r="VYJ183"/>
      <c r="VYK183"/>
      <c r="VYL183"/>
      <c r="VYM183"/>
      <c r="VYN183"/>
      <c r="VYO183"/>
      <c r="VYP183"/>
      <c r="VYQ183"/>
      <c r="VYR183"/>
      <c r="VYS183"/>
      <c r="VYT183"/>
      <c r="VYU183"/>
      <c r="VYV183"/>
      <c r="VYW183"/>
      <c r="VYX183"/>
      <c r="VYY183"/>
      <c r="VYZ183"/>
      <c r="VZA183"/>
      <c r="VZB183"/>
      <c r="VZC183"/>
      <c r="VZD183"/>
      <c r="VZE183"/>
      <c r="VZF183"/>
      <c r="VZG183"/>
      <c r="VZH183"/>
      <c r="VZI183"/>
      <c r="VZJ183"/>
      <c r="VZK183"/>
      <c r="VZL183"/>
      <c r="VZM183"/>
      <c r="VZN183"/>
      <c r="VZO183"/>
      <c r="VZP183"/>
      <c r="VZQ183"/>
      <c r="VZR183"/>
      <c r="VZS183"/>
      <c r="VZT183"/>
      <c r="VZU183"/>
      <c r="VZV183"/>
      <c r="VZW183"/>
      <c r="VZX183"/>
      <c r="VZY183"/>
      <c r="VZZ183"/>
      <c r="WAA183"/>
      <c r="WAB183"/>
      <c r="WAC183"/>
      <c r="WAD183"/>
      <c r="WAE183"/>
      <c r="WAF183"/>
      <c r="WAG183"/>
      <c r="WAH183"/>
      <c r="WAI183"/>
      <c r="WAJ183"/>
      <c r="WAK183"/>
      <c r="WAL183"/>
      <c r="WAM183"/>
      <c r="WAN183"/>
      <c r="WAO183"/>
      <c r="WAP183"/>
      <c r="WAQ183"/>
      <c r="WAR183"/>
      <c r="WAS183"/>
      <c r="WAT183"/>
      <c r="WAU183"/>
      <c r="WAV183"/>
      <c r="WAW183"/>
      <c r="WAX183"/>
      <c r="WAY183"/>
      <c r="WAZ183"/>
      <c r="WBA183"/>
      <c r="WBB183"/>
      <c r="WBC183"/>
      <c r="WBD183"/>
      <c r="WBE183"/>
      <c r="WBF183"/>
      <c r="WBG183"/>
      <c r="WBH183"/>
      <c r="WBI183"/>
      <c r="WBJ183"/>
      <c r="WBK183"/>
      <c r="WBL183"/>
      <c r="WBM183"/>
      <c r="WBN183"/>
      <c r="WBO183"/>
      <c r="WBP183"/>
      <c r="WBQ183"/>
      <c r="WBR183"/>
      <c r="WBS183"/>
      <c r="WBT183"/>
      <c r="WBU183"/>
      <c r="WBV183"/>
      <c r="WBW183"/>
      <c r="WBX183"/>
      <c r="WBY183"/>
      <c r="WBZ183"/>
      <c r="WCA183"/>
      <c r="WCB183"/>
      <c r="WCC183"/>
      <c r="WCD183"/>
      <c r="WCE183"/>
      <c r="WCF183"/>
      <c r="WCG183"/>
      <c r="WCH183"/>
      <c r="WCI183"/>
      <c r="WCJ183"/>
      <c r="WCK183"/>
      <c r="WCL183"/>
      <c r="WCM183"/>
      <c r="WCN183"/>
      <c r="WCO183"/>
      <c r="WCP183"/>
      <c r="WCQ183"/>
      <c r="WCR183"/>
      <c r="WCS183"/>
      <c r="WCT183"/>
      <c r="WCU183"/>
      <c r="WCV183"/>
      <c r="WCW183"/>
      <c r="WCX183"/>
      <c r="WCY183"/>
      <c r="WCZ183"/>
      <c r="WDA183"/>
      <c r="WDB183"/>
      <c r="WDC183"/>
      <c r="WDD183"/>
      <c r="WDE183"/>
      <c r="WDF183"/>
      <c r="WDG183"/>
      <c r="WDH183"/>
      <c r="WDI183"/>
      <c r="WDJ183"/>
      <c r="WDK183"/>
      <c r="WDL183"/>
      <c r="WDM183"/>
      <c r="WDN183"/>
      <c r="WDO183"/>
      <c r="WDP183"/>
      <c r="WDQ183"/>
      <c r="WDR183"/>
      <c r="WDS183"/>
      <c r="WDT183"/>
      <c r="WDU183"/>
      <c r="WDV183"/>
      <c r="WDW183"/>
      <c r="WDX183"/>
      <c r="WDY183"/>
      <c r="WDZ183"/>
      <c r="WEA183"/>
      <c r="WEB183"/>
      <c r="WEC183"/>
      <c r="WED183"/>
      <c r="WEE183"/>
      <c r="WEF183"/>
      <c r="WEG183"/>
      <c r="WEH183"/>
      <c r="WEI183"/>
      <c r="WEJ183"/>
      <c r="WEK183"/>
      <c r="WEL183"/>
      <c r="WEM183"/>
      <c r="WEN183"/>
      <c r="WEO183"/>
      <c r="WEP183"/>
      <c r="WEQ183"/>
      <c r="WER183"/>
      <c r="WES183"/>
      <c r="WET183"/>
      <c r="WEU183"/>
      <c r="WEV183"/>
      <c r="WEW183"/>
      <c r="WEX183"/>
      <c r="WEY183"/>
      <c r="WEZ183"/>
      <c r="WFA183"/>
      <c r="WFB183"/>
      <c r="WFC183"/>
      <c r="WFD183"/>
      <c r="WFE183"/>
      <c r="WFF183"/>
      <c r="WFG183"/>
      <c r="WFH183"/>
      <c r="WFI183"/>
      <c r="WFJ183"/>
      <c r="WFK183"/>
      <c r="WFL183"/>
      <c r="WFM183"/>
      <c r="WFN183"/>
      <c r="WFO183"/>
      <c r="WFP183"/>
      <c r="WFQ183"/>
      <c r="WFR183"/>
      <c r="WFS183"/>
      <c r="WFT183"/>
      <c r="WFU183"/>
      <c r="WFV183"/>
      <c r="WFW183"/>
      <c r="WFX183"/>
      <c r="WFY183"/>
      <c r="WFZ183"/>
      <c r="WGA183"/>
      <c r="WGB183"/>
      <c r="WGC183"/>
      <c r="WGD183"/>
      <c r="WGE183"/>
      <c r="WGF183"/>
      <c r="WGG183"/>
      <c r="WGH183"/>
      <c r="WGI183"/>
      <c r="WGJ183"/>
      <c r="WGK183"/>
      <c r="WGL183"/>
      <c r="WGM183"/>
      <c r="WGN183"/>
      <c r="WGO183"/>
      <c r="WGP183"/>
      <c r="WGQ183"/>
      <c r="WGR183"/>
      <c r="WGS183"/>
      <c r="WGT183"/>
      <c r="WGU183"/>
      <c r="WGV183"/>
      <c r="WGW183"/>
      <c r="WGX183"/>
      <c r="WGY183"/>
      <c r="WGZ183"/>
      <c r="WHA183"/>
      <c r="WHB183"/>
      <c r="WHC183"/>
      <c r="WHD183"/>
      <c r="WHE183"/>
      <c r="WHF183"/>
      <c r="WHG183"/>
      <c r="WHH183"/>
      <c r="WHI183"/>
      <c r="WHJ183"/>
      <c r="WHK183"/>
      <c r="WHL183"/>
      <c r="WHM183"/>
      <c r="WHN183"/>
      <c r="WHO183"/>
      <c r="WHP183"/>
      <c r="WHQ183"/>
      <c r="WHR183"/>
      <c r="WHS183"/>
      <c r="WHT183"/>
      <c r="WHU183"/>
      <c r="WHV183"/>
      <c r="WHW183"/>
      <c r="WHX183"/>
      <c r="WHY183"/>
      <c r="WHZ183"/>
      <c r="WIA183"/>
      <c r="WIB183"/>
      <c r="WIC183"/>
      <c r="WID183"/>
      <c r="WIE183"/>
      <c r="WIF183"/>
      <c r="WIG183"/>
      <c r="WIH183"/>
      <c r="WII183"/>
      <c r="WIJ183"/>
      <c r="WIK183"/>
      <c r="WIL183"/>
      <c r="WIM183"/>
      <c r="WIN183"/>
      <c r="WIO183"/>
      <c r="WIP183"/>
      <c r="WIQ183"/>
      <c r="WIR183"/>
      <c r="WIS183"/>
      <c r="WIT183"/>
      <c r="WIU183"/>
      <c r="WIV183"/>
      <c r="WIW183"/>
      <c r="WIX183"/>
      <c r="WIY183"/>
      <c r="WIZ183"/>
      <c r="WJA183"/>
      <c r="WJB183"/>
      <c r="WJC183"/>
      <c r="WJD183"/>
      <c r="WJE183"/>
      <c r="WJF183"/>
      <c r="WJG183"/>
      <c r="WJH183"/>
      <c r="WJI183"/>
      <c r="WJJ183"/>
      <c r="WJK183"/>
      <c r="WJL183"/>
      <c r="WJM183"/>
      <c r="WJN183"/>
      <c r="WJO183"/>
      <c r="WJP183"/>
      <c r="WJQ183"/>
      <c r="WJR183"/>
      <c r="WJS183"/>
      <c r="WJT183"/>
      <c r="WJU183"/>
      <c r="WJV183"/>
      <c r="WJW183"/>
      <c r="WJX183"/>
      <c r="WJY183"/>
      <c r="WJZ183"/>
      <c r="WKA183"/>
      <c r="WKB183"/>
      <c r="WKC183"/>
      <c r="WKD183"/>
      <c r="WKE183"/>
      <c r="WKF183"/>
      <c r="WKG183"/>
      <c r="WKH183"/>
      <c r="WKI183"/>
      <c r="WKJ183"/>
      <c r="WKK183"/>
      <c r="WKL183"/>
      <c r="WKM183"/>
      <c r="WKN183"/>
      <c r="WKO183"/>
      <c r="WKP183"/>
      <c r="WKQ183"/>
      <c r="WKR183"/>
      <c r="WKS183"/>
      <c r="WKT183"/>
      <c r="WKU183"/>
      <c r="WKV183"/>
      <c r="WKW183"/>
      <c r="WKX183"/>
      <c r="WKY183"/>
      <c r="WKZ183"/>
      <c r="WLA183"/>
      <c r="WLB183"/>
      <c r="WLC183"/>
      <c r="WLD183"/>
      <c r="WLE183"/>
      <c r="WLF183"/>
      <c r="WLG183"/>
      <c r="WLH183"/>
      <c r="WLI183"/>
      <c r="WLJ183"/>
      <c r="WLK183"/>
      <c r="WLL183"/>
      <c r="WLM183"/>
      <c r="WLN183"/>
      <c r="WLO183"/>
      <c r="WLP183"/>
      <c r="WLQ183"/>
      <c r="WLR183"/>
      <c r="WLS183"/>
      <c r="WLT183"/>
      <c r="WLU183"/>
      <c r="WLV183"/>
      <c r="WLW183"/>
      <c r="WLX183"/>
      <c r="WLY183"/>
      <c r="WLZ183"/>
      <c r="WMA183"/>
      <c r="WMB183"/>
      <c r="WMC183"/>
      <c r="WMD183"/>
      <c r="WME183"/>
      <c r="WMF183"/>
      <c r="WMG183"/>
      <c r="WMH183"/>
      <c r="WMI183"/>
      <c r="WMJ183"/>
      <c r="WMK183"/>
      <c r="WML183"/>
      <c r="WMM183"/>
      <c r="WMN183"/>
      <c r="WMO183"/>
      <c r="WMP183"/>
      <c r="WMQ183"/>
      <c r="WMR183"/>
      <c r="WMS183"/>
      <c r="WMT183"/>
      <c r="WMU183"/>
      <c r="WMV183"/>
      <c r="WMW183"/>
      <c r="WMX183"/>
      <c r="WMY183"/>
      <c r="WMZ183"/>
      <c r="WNA183"/>
      <c r="WNB183"/>
      <c r="WNC183"/>
      <c r="WND183"/>
      <c r="WNE183"/>
      <c r="WNF183"/>
      <c r="WNG183"/>
      <c r="WNH183"/>
      <c r="WNI183"/>
      <c r="WNJ183"/>
      <c r="WNK183"/>
      <c r="WNL183"/>
      <c r="WNM183"/>
      <c r="WNN183"/>
      <c r="WNO183"/>
      <c r="WNP183"/>
      <c r="WNQ183"/>
      <c r="WNR183"/>
      <c r="WNS183"/>
      <c r="WNT183"/>
      <c r="WNU183"/>
      <c r="WNV183"/>
      <c r="WNW183"/>
      <c r="WNX183"/>
      <c r="WNY183"/>
      <c r="WNZ183"/>
      <c r="WOA183"/>
      <c r="WOB183"/>
      <c r="WOC183"/>
      <c r="WOD183"/>
      <c r="WOE183"/>
      <c r="WOF183"/>
      <c r="WOG183"/>
      <c r="WOH183"/>
      <c r="WOI183"/>
      <c r="WOJ183"/>
      <c r="WOK183"/>
      <c r="WOL183"/>
      <c r="WOM183"/>
      <c r="WON183"/>
      <c r="WOO183"/>
      <c r="WOP183"/>
      <c r="WOQ183"/>
      <c r="WOR183"/>
      <c r="WOS183"/>
      <c r="WOT183"/>
      <c r="WOU183"/>
      <c r="WOV183"/>
      <c r="WOW183"/>
      <c r="WOX183"/>
      <c r="WOY183"/>
      <c r="WOZ183"/>
      <c r="WPA183"/>
      <c r="WPB183"/>
      <c r="WPC183"/>
      <c r="WPD183"/>
      <c r="WPE183"/>
      <c r="WPF183"/>
      <c r="WPG183"/>
      <c r="WPH183"/>
      <c r="WPI183"/>
      <c r="WPJ183"/>
      <c r="WPK183"/>
      <c r="WPL183"/>
      <c r="WPM183"/>
      <c r="WPN183"/>
      <c r="WPO183"/>
      <c r="WPP183"/>
      <c r="WPQ183"/>
      <c r="WPR183"/>
      <c r="WPS183"/>
      <c r="WPT183"/>
      <c r="WPU183"/>
      <c r="WPV183"/>
      <c r="WPW183"/>
      <c r="WPX183"/>
      <c r="WPY183"/>
      <c r="WPZ183"/>
      <c r="WQA183"/>
      <c r="WQB183"/>
      <c r="WQC183"/>
      <c r="WQD183"/>
      <c r="WQE183"/>
      <c r="WQF183"/>
      <c r="WQG183"/>
      <c r="WQH183"/>
      <c r="WQI183"/>
      <c r="WQJ183"/>
      <c r="WQK183"/>
      <c r="WQL183"/>
      <c r="WQM183"/>
      <c r="WQN183"/>
      <c r="WQO183"/>
      <c r="WQP183"/>
      <c r="WQQ183"/>
      <c r="WQR183"/>
      <c r="WQS183"/>
      <c r="WQT183"/>
      <c r="WQU183"/>
      <c r="WQV183"/>
      <c r="WQW183"/>
      <c r="WQX183"/>
      <c r="WQY183"/>
      <c r="WQZ183"/>
      <c r="WRA183"/>
      <c r="WRB183"/>
      <c r="WRC183"/>
      <c r="WRD183"/>
      <c r="WRE183"/>
      <c r="WRF183"/>
      <c r="WRG183"/>
      <c r="WRH183"/>
      <c r="WRI183"/>
      <c r="WRJ183"/>
      <c r="WRK183"/>
      <c r="WRL183"/>
      <c r="WRM183"/>
      <c r="WRN183"/>
      <c r="WRO183"/>
      <c r="WRP183"/>
      <c r="WRQ183"/>
      <c r="WRR183"/>
      <c r="WRS183"/>
      <c r="WRT183"/>
      <c r="WRU183"/>
      <c r="WRV183"/>
      <c r="WRW183"/>
      <c r="WRX183"/>
      <c r="WRY183"/>
      <c r="WRZ183"/>
      <c r="WSA183"/>
      <c r="WSB183"/>
      <c r="WSC183"/>
      <c r="WSD183"/>
      <c r="WSE183"/>
      <c r="WSF183"/>
      <c r="WSG183"/>
      <c r="WSH183"/>
      <c r="WSI183"/>
      <c r="WSJ183"/>
      <c r="WSK183"/>
      <c r="WSL183"/>
      <c r="WSM183"/>
      <c r="WSN183"/>
      <c r="WSO183"/>
      <c r="WSP183"/>
      <c r="WSQ183"/>
      <c r="WSR183"/>
      <c r="WSS183"/>
      <c r="WST183"/>
      <c r="WSU183"/>
      <c r="WSV183"/>
      <c r="WSW183"/>
      <c r="WSX183"/>
      <c r="WSY183"/>
      <c r="WSZ183"/>
      <c r="WTA183"/>
      <c r="WTB183"/>
      <c r="WTC183"/>
      <c r="WTD183"/>
      <c r="WTE183"/>
      <c r="WTF183"/>
      <c r="WTG183"/>
      <c r="WTH183"/>
      <c r="WTI183"/>
      <c r="WTJ183"/>
      <c r="WTK183"/>
      <c r="WTL183"/>
      <c r="WTM183"/>
      <c r="WTN183"/>
      <c r="WTO183"/>
      <c r="WTP183"/>
      <c r="WTQ183"/>
      <c r="WTR183"/>
      <c r="WTS183"/>
      <c r="WTT183"/>
      <c r="WTU183"/>
      <c r="WTV183"/>
      <c r="WTW183"/>
      <c r="WTX183"/>
      <c r="WTY183"/>
      <c r="WTZ183"/>
      <c r="WUA183"/>
      <c r="WUB183"/>
      <c r="WUC183"/>
      <c r="WUD183"/>
      <c r="WUE183"/>
      <c r="WUF183"/>
      <c r="WUG183"/>
      <c r="WUH183"/>
      <c r="WUI183"/>
      <c r="WUJ183"/>
      <c r="WUK183"/>
      <c r="WUL183"/>
      <c r="WUM183"/>
      <c r="WUN183"/>
      <c r="WUO183"/>
      <c r="WUP183"/>
      <c r="WUQ183"/>
      <c r="WUR183"/>
      <c r="WUS183"/>
      <c r="WUT183"/>
      <c r="WUU183"/>
      <c r="WUV183"/>
      <c r="WUW183"/>
      <c r="WUX183"/>
      <c r="WUY183"/>
      <c r="WUZ183"/>
      <c r="WVA183"/>
      <c r="WVB183"/>
      <c r="WVC183"/>
      <c r="WVD183"/>
      <c r="WVE183"/>
      <c r="WVF183"/>
      <c r="WVG183"/>
      <c r="WVH183"/>
      <c r="WVI183"/>
      <c r="WVJ183"/>
      <c r="WVK183"/>
      <c r="WVL183"/>
      <c r="WVM183"/>
      <c r="WVN183"/>
      <c r="WVO183"/>
      <c r="WVP183"/>
      <c r="WVQ183"/>
      <c r="WVR183"/>
      <c r="WVS183"/>
      <c r="WVT183"/>
      <c r="WVU183"/>
      <c r="WVV183"/>
      <c r="WVW183"/>
      <c r="WVX183"/>
      <c r="WVY183"/>
      <c r="WVZ183"/>
      <c r="WWA183"/>
      <c r="WWB183"/>
      <c r="WWC183"/>
      <c r="WWD183"/>
      <c r="WWE183"/>
      <c r="WWF183"/>
      <c r="WWG183"/>
      <c r="WWH183"/>
      <c r="WWI183"/>
      <c r="WWJ183"/>
      <c r="WWK183"/>
      <c r="WWL183"/>
      <c r="WWM183"/>
      <c r="WWN183"/>
      <c r="WWO183"/>
      <c r="WWP183"/>
      <c r="WWQ183"/>
      <c r="WWR183"/>
      <c r="WWS183"/>
      <c r="WWT183"/>
      <c r="WWU183"/>
      <c r="WWV183"/>
      <c r="WWW183"/>
      <c r="WWX183"/>
      <c r="WWY183"/>
      <c r="WWZ183"/>
      <c r="WXA183"/>
      <c r="WXB183"/>
      <c r="WXC183"/>
      <c r="WXD183"/>
      <c r="WXE183"/>
      <c r="WXF183"/>
      <c r="WXG183"/>
      <c r="WXH183"/>
      <c r="WXI183"/>
      <c r="WXJ183"/>
      <c r="WXK183"/>
      <c r="WXL183"/>
      <c r="WXM183"/>
      <c r="WXN183"/>
      <c r="WXO183"/>
      <c r="WXP183"/>
      <c r="WXQ183"/>
      <c r="WXR183"/>
      <c r="WXS183"/>
      <c r="WXT183"/>
      <c r="WXU183"/>
      <c r="WXV183"/>
      <c r="WXW183"/>
      <c r="WXX183"/>
      <c r="WXY183"/>
      <c r="WXZ183"/>
      <c r="WYA183"/>
      <c r="WYB183"/>
      <c r="WYC183"/>
      <c r="WYD183"/>
      <c r="WYE183"/>
      <c r="WYF183"/>
      <c r="WYG183"/>
      <c r="WYH183"/>
      <c r="WYI183"/>
      <c r="WYJ183"/>
      <c r="WYK183"/>
      <c r="WYL183"/>
      <c r="WYM183"/>
      <c r="WYN183"/>
      <c r="WYO183"/>
      <c r="WYP183"/>
      <c r="WYQ183"/>
      <c r="WYR183"/>
      <c r="WYS183"/>
      <c r="WYT183"/>
      <c r="WYU183"/>
      <c r="WYV183"/>
      <c r="WYW183"/>
      <c r="WYX183"/>
      <c r="WYY183"/>
      <c r="WYZ183"/>
      <c r="WZA183"/>
      <c r="WZB183"/>
      <c r="WZC183"/>
      <c r="WZD183"/>
      <c r="WZE183"/>
      <c r="WZF183"/>
      <c r="WZG183"/>
      <c r="WZH183"/>
      <c r="WZI183"/>
      <c r="WZJ183"/>
      <c r="WZK183"/>
      <c r="WZL183"/>
      <c r="WZM183"/>
      <c r="WZN183"/>
      <c r="WZO183"/>
      <c r="WZP183"/>
      <c r="WZQ183"/>
      <c r="WZR183"/>
      <c r="WZS183"/>
      <c r="WZT183"/>
      <c r="WZU183"/>
      <c r="WZV183"/>
      <c r="WZW183"/>
      <c r="WZX183"/>
      <c r="WZY183"/>
      <c r="WZZ183"/>
      <c r="XAA183"/>
      <c r="XAB183"/>
      <c r="XAC183"/>
      <c r="XAD183"/>
      <c r="XAE183"/>
      <c r="XAF183"/>
      <c r="XAG183"/>
      <c r="XAH183"/>
      <c r="XAI183"/>
      <c r="XAJ183"/>
      <c r="XAK183"/>
      <c r="XAL183"/>
      <c r="XAM183"/>
      <c r="XAN183"/>
      <c r="XAO183"/>
      <c r="XAP183"/>
      <c r="XAQ183"/>
      <c r="XAR183"/>
      <c r="XAS183"/>
      <c r="XAT183"/>
      <c r="XAU183"/>
      <c r="XAV183"/>
      <c r="XAW183"/>
      <c r="XAX183"/>
      <c r="XAY183"/>
      <c r="XAZ183"/>
      <c r="XBA183"/>
      <c r="XBB183"/>
      <c r="XBC183"/>
      <c r="XBD183"/>
      <c r="XBE183"/>
      <c r="XBF183"/>
      <c r="XBG183"/>
      <c r="XBH183"/>
      <c r="XBI183"/>
      <c r="XBJ183"/>
      <c r="XBK183"/>
      <c r="XBL183"/>
      <c r="XBM183"/>
      <c r="XBN183"/>
      <c r="XBO183"/>
      <c r="XBP183"/>
      <c r="XBQ183"/>
      <c r="XBR183"/>
      <c r="XBS183"/>
      <c r="XBT183"/>
      <c r="XBU183"/>
      <c r="XBV183"/>
      <c r="XBW183"/>
      <c r="XBX183"/>
      <c r="XBY183"/>
      <c r="XBZ183"/>
      <c r="XCA183"/>
      <c r="XCB183"/>
      <c r="XCC183"/>
      <c r="XCD183"/>
      <c r="XCE183"/>
      <c r="XCF183"/>
      <c r="XCG183"/>
      <c r="XCH183"/>
      <c r="XCI183"/>
      <c r="XCJ183"/>
      <c r="XCK183"/>
      <c r="XCL183"/>
      <c r="XCM183"/>
      <c r="XCN183"/>
      <c r="XCO183"/>
      <c r="XCP183"/>
      <c r="XCQ183"/>
      <c r="XCR183"/>
      <c r="XCS183"/>
      <c r="XCT183"/>
      <c r="XCU183"/>
      <c r="XCV183"/>
      <c r="XCW183"/>
      <c r="XCX183"/>
      <c r="XCY183"/>
      <c r="XCZ183"/>
      <c r="XDA183"/>
      <c r="XDB183"/>
      <c r="XDC183"/>
      <c r="XDD183"/>
      <c r="XDE183"/>
      <c r="XDF183"/>
      <c r="XDG183"/>
      <c r="XDH183"/>
      <c r="XDI183"/>
      <c r="XDJ183"/>
      <c r="XDK183"/>
      <c r="XDL183"/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  <c r="XFB183"/>
      <c r="XFC183"/>
      <c r="XFD183"/>
    </row>
    <row r="184" spans="1:4054 13934:16384" s="5" customFormat="1" ht="18.75" customHeight="1" x14ac:dyDescent="0.25">
      <c r="A184" s="194"/>
      <c r="B184" s="37"/>
      <c r="C184" s="23" t="s">
        <v>163</v>
      </c>
      <c r="D184" s="54">
        <f>SUM(D177:D183)</f>
        <v>920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XFD184" s="9"/>
    </row>
    <row r="185" spans="1:4054 13934:16384" x14ac:dyDescent="0.25">
      <c r="A185" s="139" t="s">
        <v>110</v>
      </c>
      <c r="B185" s="139"/>
      <c r="C185" s="139"/>
      <c r="D185" s="139"/>
      <c r="E185" s="25">
        <f t="shared" ref="E185:P185" si="83">SUM(E177:E184)</f>
        <v>33.213333333333331</v>
      </c>
      <c r="F185" s="25">
        <f t="shared" si="83"/>
        <v>38.202999999999996</v>
      </c>
      <c r="G185" s="25">
        <f t="shared" si="83"/>
        <v>145.399</v>
      </c>
      <c r="H185" s="25">
        <f t="shared" si="83"/>
        <v>1053.1999999999998</v>
      </c>
      <c r="I185" s="25">
        <f t="shared" si="83"/>
        <v>186.26999999999998</v>
      </c>
      <c r="J185" s="25">
        <f t="shared" si="83"/>
        <v>0.56566666666666665</v>
      </c>
      <c r="K185" s="25">
        <f t="shared" si="83"/>
        <v>0.34833333333333333</v>
      </c>
      <c r="L185" s="25">
        <f t="shared" si="83"/>
        <v>14.895</v>
      </c>
      <c r="M185" s="25">
        <f t="shared" si="83"/>
        <v>146.67366666666666</v>
      </c>
      <c r="N185" s="25">
        <f t="shared" si="83"/>
        <v>127.81566666666666</v>
      </c>
      <c r="O185" s="25">
        <f t="shared" si="83"/>
        <v>411.14400000000001</v>
      </c>
      <c r="P185" s="25">
        <f t="shared" si="83"/>
        <v>10.678666666666667</v>
      </c>
    </row>
    <row r="186" spans="1:4054 13934:16384" x14ac:dyDescent="0.25"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spans="1:4054 13934:16384" ht="12.75" customHeight="1" x14ac:dyDescent="0.25">
      <c r="A187" s="160" t="s">
        <v>2</v>
      </c>
      <c r="B187" s="160" t="s">
        <v>3</v>
      </c>
      <c r="C187" s="161" t="s">
        <v>4</v>
      </c>
      <c r="D187" s="160" t="s">
        <v>5</v>
      </c>
      <c r="E187" s="163" t="s">
        <v>6</v>
      </c>
      <c r="F187" s="163"/>
      <c r="G187" s="163"/>
      <c r="H187" s="160" t="s">
        <v>7</v>
      </c>
      <c r="I187" s="165" t="s">
        <v>8</v>
      </c>
      <c r="J187" s="165"/>
      <c r="K187" s="165"/>
      <c r="L187" s="165"/>
      <c r="M187" s="165" t="s">
        <v>9</v>
      </c>
      <c r="N187" s="165"/>
      <c r="O187" s="165"/>
      <c r="P187" s="165"/>
    </row>
    <row r="188" spans="1:4054 13934:16384" x14ac:dyDescent="0.25">
      <c r="A188" s="160"/>
      <c r="B188" s="160"/>
      <c r="C188" s="161"/>
      <c r="D188" s="160"/>
      <c r="E188" s="163"/>
      <c r="F188" s="163"/>
      <c r="G188" s="163"/>
      <c r="H188" s="160"/>
      <c r="I188" s="165"/>
      <c r="J188" s="165"/>
      <c r="K188" s="165"/>
      <c r="L188" s="165"/>
      <c r="M188" s="165"/>
      <c r="N188" s="165"/>
      <c r="O188" s="165"/>
      <c r="P188" s="165"/>
    </row>
    <row r="189" spans="1:4054 13934:16384" ht="56.65" customHeight="1" x14ac:dyDescent="0.25">
      <c r="A189" s="160"/>
      <c r="B189" s="160"/>
      <c r="C189" s="161"/>
      <c r="D189" s="160"/>
      <c r="E189" s="45" t="s">
        <v>10</v>
      </c>
      <c r="F189" s="45" t="s">
        <v>11</v>
      </c>
      <c r="G189" s="45" t="s">
        <v>12</v>
      </c>
      <c r="H189" s="160"/>
      <c r="I189" s="15" t="s">
        <v>13</v>
      </c>
      <c r="J189" s="15" t="s">
        <v>14</v>
      </c>
      <c r="K189" s="15" t="s">
        <v>15</v>
      </c>
      <c r="L189" s="15" t="s">
        <v>16</v>
      </c>
      <c r="M189" s="1" t="s">
        <v>17</v>
      </c>
      <c r="N189" s="1" t="s">
        <v>18</v>
      </c>
      <c r="O189" s="1" t="s">
        <v>19</v>
      </c>
      <c r="P189" s="1" t="s">
        <v>20</v>
      </c>
    </row>
    <row r="190" spans="1:4054 13934:16384" ht="18.75" x14ac:dyDescent="0.25">
      <c r="A190" s="155" t="s">
        <v>111</v>
      </c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</row>
    <row r="191" spans="1:4054 13934:16384" ht="15" customHeight="1" x14ac:dyDescent="0.25">
      <c r="A191" s="168" t="s">
        <v>22</v>
      </c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</row>
    <row r="192" spans="1:4054 13934:16384" x14ac:dyDescent="0.25">
      <c r="A192" s="168"/>
      <c r="B192" s="16" t="s">
        <v>99</v>
      </c>
      <c r="C192" s="20" t="s">
        <v>100</v>
      </c>
      <c r="D192" s="16">
        <v>100</v>
      </c>
      <c r="E192" s="18">
        <f t="shared" ref="E192:P192" si="84">SUM(BD192*100/90)</f>
        <v>15.844444444444445</v>
      </c>
      <c r="F192" s="18">
        <f t="shared" si="84"/>
        <v>15.222222222222221</v>
      </c>
      <c r="G192" s="18">
        <f t="shared" si="84"/>
        <v>17.133333333333333</v>
      </c>
      <c r="H192" s="18">
        <f t="shared" si="84"/>
        <v>260</v>
      </c>
      <c r="I192" s="18">
        <f t="shared" si="84"/>
        <v>0</v>
      </c>
      <c r="J192" s="18">
        <f t="shared" si="84"/>
        <v>6.6666666666666666E-2</v>
      </c>
      <c r="K192" s="18">
        <f t="shared" si="84"/>
        <v>7.7777777777777793E-2</v>
      </c>
      <c r="L192" s="18">
        <f t="shared" si="84"/>
        <v>0.62222222222222234</v>
      </c>
      <c r="M192" s="18">
        <f t="shared" si="84"/>
        <v>29.333333333333332</v>
      </c>
      <c r="N192" s="18">
        <f t="shared" si="84"/>
        <v>64</v>
      </c>
      <c r="O192" s="18">
        <f t="shared" si="84"/>
        <v>144</v>
      </c>
      <c r="P192" s="18">
        <f t="shared" si="84"/>
        <v>1.3777777777777778</v>
      </c>
      <c r="AC192" s="21">
        <v>3.2</v>
      </c>
      <c r="AD192" s="21">
        <v>5.2</v>
      </c>
      <c r="AE192" s="21">
        <v>19.8</v>
      </c>
      <c r="AF192" s="21">
        <v>139.4</v>
      </c>
      <c r="AG192" s="21">
        <v>23.8</v>
      </c>
      <c r="AH192" s="21">
        <v>0.12</v>
      </c>
      <c r="AI192" s="21">
        <v>0.11</v>
      </c>
      <c r="AJ192" s="21">
        <v>10.199999999999999</v>
      </c>
      <c r="AK192" s="21">
        <v>39</v>
      </c>
      <c r="AL192" s="21">
        <v>28</v>
      </c>
      <c r="AM192" s="21">
        <v>84</v>
      </c>
      <c r="AN192" s="21">
        <v>1.03</v>
      </c>
      <c r="BD192" s="18">
        <v>14.26</v>
      </c>
      <c r="BE192" s="18">
        <v>13.7</v>
      </c>
      <c r="BF192" s="18">
        <v>15.42</v>
      </c>
      <c r="BG192" s="18">
        <v>234</v>
      </c>
      <c r="BH192" s="18">
        <v>0</v>
      </c>
      <c r="BI192" s="18">
        <v>0.06</v>
      </c>
      <c r="BJ192" s="18">
        <v>7.0000000000000007E-2</v>
      </c>
      <c r="BK192" s="18">
        <v>0.56000000000000005</v>
      </c>
      <c r="BL192" s="18">
        <v>26.4</v>
      </c>
      <c r="BM192" s="18">
        <v>57.6</v>
      </c>
      <c r="BN192" s="18">
        <v>129.6</v>
      </c>
      <c r="BO192" s="18">
        <v>1.24</v>
      </c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  <c r="AML192"/>
      <c r="AMM192"/>
      <c r="AMN192"/>
      <c r="AMO192"/>
      <c r="AMP192"/>
      <c r="AMQ192"/>
      <c r="AMR192"/>
      <c r="AMS192"/>
      <c r="AMT192"/>
      <c r="AMU192"/>
      <c r="AMV192"/>
      <c r="AMW192"/>
      <c r="AMX192"/>
      <c r="AMY192"/>
      <c r="AMZ192"/>
      <c r="ANA192"/>
      <c r="ANB192"/>
      <c r="ANC192"/>
      <c r="AND192"/>
      <c r="ANE192"/>
      <c r="ANF192"/>
      <c r="ANG192"/>
      <c r="ANH192"/>
      <c r="ANI192"/>
      <c r="ANJ192"/>
      <c r="ANK192"/>
      <c r="ANL192"/>
      <c r="ANM192"/>
      <c r="ANN192"/>
      <c r="ANO192"/>
      <c r="ANP192"/>
      <c r="ANQ192"/>
      <c r="ANR192"/>
      <c r="ANS192"/>
      <c r="ANT192"/>
      <c r="ANU192"/>
      <c r="ANV192"/>
      <c r="ANW192"/>
      <c r="ANX192"/>
      <c r="ANY192"/>
      <c r="ANZ192"/>
      <c r="AOA192"/>
      <c r="AOB192"/>
      <c r="AOC192"/>
      <c r="AOD192"/>
      <c r="AOE192"/>
      <c r="AOF192"/>
      <c r="AOG192"/>
      <c r="AOH192"/>
      <c r="AOI192"/>
      <c r="AOJ192"/>
      <c r="AOK192"/>
      <c r="AOL192"/>
      <c r="AOM192"/>
      <c r="AON192"/>
      <c r="AOO192"/>
      <c r="AOP192"/>
      <c r="AOQ192"/>
      <c r="AOR192"/>
      <c r="AOS192"/>
      <c r="AOT192"/>
      <c r="AOU192"/>
      <c r="AOV192"/>
      <c r="AOW192"/>
      <c r="AOX192"/>
      <c r="AOY192"/>
      <c r="AOZ192"/>
      <c r="APA192"/>
      <c r="APB192"/>
      <c r="APC192"/>
      <c r="APD192"/>
      <c r="APE192"/>
      <c r="APF192"/>
      <c r="APG192"/>
      <c r="APH192"/>
      <c r="API192"/>
      <c r="APJ192"/>
      <c r="APK192"/>
      <c r="APL192"/>
      <c r="APM192"/>
      <c r="APN192"/>
      <c r="APO192"/>
      <c r="APP192"/>
      <c r="APQ192"/>
      <c r="APR192"/>
      <c r="APS192"/>
      <c r="APT192"/>
      <c r="APU192"/>
      <c r="APV192"/>
      <c r="APW192"/>
      <c r="APX192"/>
      <c r="APY192"/>
      <c r="APZ192"/>
      <c r="AQA192"/>
      <c r="AQB192"/>
      <c r="AQC192"/>
      <c r="AQD192"/>
      <c r="AQE192"/>
      <c r="AQF192"/>
      <c r="AQG192"/>
      <c r="AQH192"/>
      <c r="AQI192"/>
      <c r="AQJ192"/>
      <c r="AQK192"/>
      <c r="AQL192"/>
      <c r="AQM192"/>
      <c r="AQN192"/>
      <c r="AQO192"/>
      <c r="AQP192"/>
      <c r="AQQ192"/>
      <c r="AQR192"/>
      <c r="AQS192"/>
      <c r="AQT192"/>
      <c r="AQU192"/>
      <c r="AQV192"/>
      <c r="AQW192"/>
      <c r="AQX192"/>
      <c r="AQY192"/>
      <c r="AQZ192"/>
      <c r="ARA192"/>
      <c r="ARB192"/>
      <c r="ARC192"/>
      <c r="ARD192"/>
      <c r="ARE192"/>
      <c r="ARF192"/>
      <c r="ARG192"/>
      <c r="ARH192"/>
      <c r="ARI192"/>
      <c r="ARJ192"/>
      <c r="ARK192"/>
      <c r="ARL192"/>
      <c r="ARM192"/>
      <c r="ARN192"/>
      <c r="ARO192"/>
      <c r="ARP192"/>
      <c r="ARQ192"/>
      <c r="ARR192"/>
      <c r="ARS192"/>
      <c r="ART192"/>
      <c r="ARU192"/>
      <c r="ARV192"/>
      <c r="ARW192"/>
      <c r="ARX192"/>
      <c r="ARY192"/>
      <c r="ARZ192"/>
      <c r="ASA192"/>
      <c r="ASB192"/>
      <c r="ASC192"/>
      <c r="ASD192"/>
      <c r="ASE192"/>
      <c r="ASF192"/>
      <c r="ASG192"/>
      <c r="ASH192"/>
      <c r="ASI192"/>
      <c r="ASJ192"/>
      <c r="ASK192"/>
      <c r="ASL192"/>
      <c r="ASM192"/>
      <c r="ASN192"/>
      <c r="ASO192"/>
      <c r="ASP192"/>
      <c r="ASQ192"/>
      <c r="ASR192"/>
      <c r="ASS192"/>
      <c r="AST192"/>
      <c r="ASU192"/>
      <c r="ASV192"/>
      <c r="ASW192"/>
      <c r="ASX192"/>
      <c r="ASY192"/>
      <c r="ASZ192"/>
      <c r="ATA192"/>
      <c r="ATB192"/>
      <c r="ATC192"/>
      <c r="ATD192"/>
      <c r="ATE192"/>
      <c r="ATF192"/>
      <c r="ATG192"/>
      <c r="ATH192"/>
      <c r="ATI192"/>
      <c r="ATJ192"/>
      <c r="ATK192"/>
      <c r="ATL192"/>
      <c r="ATM192"/>
      <c r="ATN192"/>
      <c r="ATO192"/>
      <c r="ATP192"/>
      <c r="ATQ192"/>
      <c r="ATR192"/>
      <c r="ATS192"/>
      <c r="ATT192"/>
      <c r="ATU192"/>
      <c r="ATV192"/>
      <c r="ATW192"/>
      <c r="ATX192"/>
      <c r="ATY192"/>
      <c r="ATZ192"/>
      <c r="AUA192"/>
      <c r="AUB192"/>
      <c r="AUC192"/>
      <c r="AUD192"/>
      <c r="AUE192"/>
      <c r="AUF192"/>
      <c r="AUG192"/>
      <c r="AUH192"/>
      <c r="AUI192"/>
      <c r="AUJ192"/>
      <c r="AUK192"/>
      <c r="AUL192"/>
      <c r="AUM192"/>
      <c r="AUN192"/>
      <c r="AUO192"/>
      <c r="AUP192"/>
      <c r="AUQ192"/>
      <c r="AUR192"/>
      <c r="AUS192"/>
      <c r="AUT192"/>
      <c r="AUU192"/>
      <c r="AUV192"/>
      <c r="AUW192"/>
      <c r="AUX192"/>
      <c r="AUY192"/>
      <c r="AUZ192"/>
      <c r="AVA192"/>
      <c r="AVB192"/>
      <c r="AVC192"/>
      <c r="AVD192"/>
      <c r="AVE192"/>
      <c r="AVF192"/>
      <c r="AVG192"/>
      <c r="AVH192"/>
      <c r="AVI192"/>
      <c r="AVJ192"/>
      <c r="AVK192"/>
      <c r="AVL192"/>
      <c r="AVM192"/>
      <c r="AVN192"/>
      <c r="AVO192"/>
      <c r="AVP192"/>
      <c r="AVQ192"/>
      <c r="AVR192"/>
      <c r="AVS192"/>
      <c r="AVT192"/>
      <c r="AVU192"/>
      <c r="AVV192"/>
      <c r="AVW192"/>
      <c r="AVX192"/>
      <c r="AVY192"/>
      <c r="AVZ192"/>
      <c r="AWA192"/>
      <c r="AWB192"/>
      <c r="AWC192"/>
      <c r="AWD192"/>
      <c r="AWE192"/>
      <c r="AWF192"/>
      <c r="AWG192"/>
      <c r="AWH192"/>
      <c r="AWI192"/>
      <c r="AWJ192"/>
      <c r="AWK192"/>
      <c r="AWL192"/>
      <c r="AWM192"/>
      <c r="AWN192"/>
      <c r="AWO192"/>
      <c r="AWP192"/>
      <c r="AWQ192"/>
      <c r="AWR192"/>
      <c r="AWS192"/>
      <c r="AWT192"/>
      <c r="AWU192"/>
      <c r="AWV192"/>
      <c r="AWW192"/>
      <c r="AWX192"/>
      <c r="AWY192"/>
      <c r="AWZ192"/>
      <c r="AXA192"/>
      <c r="AXB192"/>
      <c r="AXC192"/>
      <c r="AXD192"/>
      <c r="AXE192"/>
      <c r="AXF192"/>
      <c r="AXG192"/>
      <c r="AXH192"/>
      <c r="AXI192"/>
      <c r="AXJ192"/>
      <c r="AXK192"/>
      <c r="AXL192"/>
      <c r="AXM192"/>
      <c r="AXN192"/>
      <c r="AXO192"/>
      <c r="AXP192"/>
      <c r="AXQ192"/>
      <c r="AXR192"/>
      <c r="AXS192"/>
      <c r="AXT192"/>
      <c r="AXU192"/>
      <c r="AXV192"/>
      <c r="AXW192"/>
      <c r="AXX192"/>
      <c r="AXY192"/>
      <c r="AXZ192"/>
      <c r="AYA192"/>
      <c r="AYB192"/>
      <c r="AYC192"/>
      <c r="AYD192"/>
      <c r="AYE192"/>
      <c r="AYF192"/>
      <c r="AYG192"/>
      <c r="AYH192"/>
      <c r="AYI192"/>
      <c r="AYJ192"/>
      <c r="AYK192"/>
      <c r="AYL192"/>
      <c r="AYM192"/>
      <c r="AYN192"/>
      <c r="AYO192"/>
      <c r="AYP192"/>
      <c r="AYQ192"/>
      <c r="AYR192"/>
      <c r="AYS192"/>
      <c r="AYT192"/>
      <c r="AYU192"/>
      <c r="AYV192"/>
      <c r="AYW192"/>
      <c r="AYX192"/>
      <c r="AYY192"/>
      <c r="AYZ192"/>
      <c r="AZA192"/>
      <c r="AZB192"/>
      <c r="AZC192"/>
      <c r="AZD192"/>
      <c r="AZE192"/>
      <c r="AZF192"/>
      <c r="AZG192"/>
      <c r="AZH192"/>
      <c r="AZI192"/>
      <c r="AZJ192"/>
      <c r="AZK192"/>
      <c r="AZL192"/>
      <c r="AZM192"/>
      <c r="AZN192"/>
      <c r="AZO192"/>
      <c r="AZP192"/>
      <c r="AZQ192"/>
      <c r="AZR192"/>
      <c r="AZS192"/>
      <c r="AZT192"/>
      <c r="AZU192"/>
      <c r="AZV192"/>
      <c r="AZW192"/>
      <c r="AZX192"/>
      <c r="AZY192"/>
      <c r="AZZ192"/>
      <c r="BAA192"/>
      <c r="BAB192"/>
      <c r="BAC192"/>
      <c r="BAD192"/>
      <c r="BAE192"/>
      <c r="BAF192"/>
      <c r="BAG192"/>
      <c r="BAH192"/>
      <c r="BAI192"/>
      <c r="BAJ192"/>
      <c r="BAK192"/>
      <c r="BAL192"/>
      <c r="BAM192"/>
      <c r="BAN192"/>
      <c r="BAO192"/>
      <c r="BAP192"/>
      <c r="BAQ192"/>
      <c r="BAR192"/>
      <c r="BAS192"/>
      <c r="BAT192"/>
      <c r="BAU192"/>
      <c r="BAV192"/>
      <c r="BAW192"/>
      <c r="BAX192"/>
      <c r="BAY192"/>
      <c r="BAZ192"/>
      <c r="BBA192"/>
      <c r="BBB192"/>
      <c r="BBC192"/>
      <c r="BBD192"/>
      <c r="BBE192"/>
      <c r="BBF192"/>
      <c r="BBG192"/>
      <c r="BBH192"/>
      <c r="BBI192"/>
      <c r="BBJ192"/>
      <c r="BBK192"/>
      <c r="BBL192"/>
      <c r="BBM192"/>
      <c r="BBN192"/>
      <c r="BBO192"/>
      <c r="BBP192"/>
      <c r="BBQ192"/>
      <c r="BBR192"/>
      <c r="BBS192"/>
      <c r="BBT192"/>
      <c r="BBU192"/>
      <c r="BBV192"/>
      <c r="BBW192"/>
      <c r="BBX192"/>
      <c r="BBY192"/>
      <c r="BBZ192"/>
      <c r="BCA192"/>
      <c r="BCB192"/>
      <c r="BCC192"/>
      <c r="BCD192"/>
      <c r="BCE192"/>
      <c r="BCF192"/>
      <c r="BCG192"/>
      <c r="BCH192"/>
      <c r="BCI192"/>
      <c r="BCJ192"/>
      <c r="BCK192"/>
      <c r="BCL192"/>
      <c r="BCM192"/>
      <c r="BCN192"/>
      <c r="BCO192"/>
      <c r="BCP192"/>
      <c r="BCQ192"/>
      <c r="BCR192"/>
      <c r="BCS192"/>
      <c r="BCT192"/>
      <c r="BCU192"/>
      <c r="BCV192"/>
      <c r="BCW192"/>
      <c r="BCX192"/>
      <c r="BCY192"/>
      <c r="BCZ192"/>
      <c r="BDA192"/>
      <c r="BDB192"/>
      <c r="BDC192"/>
      <c r="BDD192"/>
      <c r="BDE192"/>
      <c r="BDF192"/>
      <c r="BDG192"/>
      <c r="BDH192"/>
      <c r="BDI192"/>
      <c r="BDJ192"/>
      <c r="BDK192"/>
      <c r="BDL192"/>
      <c r="BDM192"/>
      <c r="BDN192"/>
      <c r="BDO192"/>
      <c r="BDP192"/>
      <c r="BDQ192"/>
      <c r="BDR192"/>
      <c r="BDS192"/>
      <c r="BDT192"/>
      <c r="BDU192"/>
      <c r="BDV192"/>
      <c r="BDW192"/>
      <c r="BDX192"/>
      <c r="BDY192"/>
      <c r="BDZ192"/>
      <c r="BEA192"/>
      <c r="BEB192"/>
      <c r="BEC192"/>
      <c r="BED192"/>
      <c r="BEE192"/>
      <c r="BEF192"/>
      <c r="BEG192"/>
      <c r="BEH192"/>
      <c r="BEI192"/>
      <c r="BEJ192"/>
      <c r="BEK192"/>
      <c r="BEL192"/>
      <c r="BEM192"/>
      <c r="BEN192"/>
      <c r="BEO192"/>
      <c r="BEP192"/>
      <c r="BEQ192"/>
      <c r="BER192"/>
      <c r="BES192"/>
      <c r="BET192"/>
      <c r="BEU192"/>
      <c r="BEV192"/>
      <c r="BEW192"/>
      <c r="BEX192"/>
      <c r="BEY192"/>
      <c r="BEZ192"/>
      <c r="BFA192"/>
      <c r="BFB192"/>
      <c r="BFC192"/>
      <c r="BFD192"/>
      <c r="BFE192"/>
      <c r="BFF192"/>
      <c r="BFG192"/>
      <c r="BFH192"/>
      <c r="BFI192"/>
      <c r="BFJ192"/>
      <c r="BFK192"/>
      <c r="BFL192"/>
      <c r="BFM192"/>
      <c r="BFN192"/>
      <c r="BFO192"/>
      <c r="BFP192"/>
      <c r="BFQ192"/>
      <c r="BFR192"/>
      <c r="BFS192"/>
      <c r="BFT192"/>
      <c r="BFU192"/>
      <c r="BFV192"/>
      <c r="BFW192"/>
      <c r="BFX192"/>
      <c r="BFY192"/>
      <c r="BFZ192"/>
      <c r="BGA192"/>
      <c r="BGB192"/>
      <c r="BGC192"/>
      <c r="BGD192"/>
      <c r="BGE192"/>
      <c r="BGF192"/>
      <c r="BGG192"/>
      <c r="BGH192"/>
      <c r="BGI192"/>
      <c r="BGJ192"/>
      <c r="BGK192"/>
      <c r="BGL192"/>
      <c r="BGM192"/>
      <c r="BGN192"/>
      <c r="BGO192"/>
      <c r="BGP192"/>
      <c r="BGQ192"/>
      <c r="BGR192"/>
      <c r="BGS192"/>
      <c r="BGT192"/>
      <c r="BGU192"/>
      <c r="BGV192"/>
      <c r="BGW192"/>
      <c r="BGX192"/>
      <c r="BGY192"/>
      <c r="BGZ192"/>
      <c r="BHA192"/>
      <c r="BHB192"/>
      <c r="BHC192"/>
      <c r="BHD192"/>
      <c r="BHE192"/>
      <c r="BHF192"/>
      <c r="BHG192"/>
      <c r="BHH192"/>
      <c r="BHI192"/>
      <c r="BHJ192"/>
      <c r="BHK192"/>
      <c r="BHL192"/>
      <c r="BHM192"/>
      <c r="BHN192"/>
      <c r="BHO192"/>
      <c r="BHP192"/>
      <c r="BHQ192"/>
      <c r="BHR192"/>
      <c r="BHS192"/>
      <c r="BHT192"/>
      <c r="BHU192"/>
      <c r="BHV192"/>
      <c r="BHW192"/>
      <c r="BHX192"/>
      <c r="BHY192"/>
      <c r="BHZ192"/>
      <c r="BIA192"/>
      <c r="BIB192"/>
      <c r="BIC192"/>
      <c r="BID192"/>
      <c r="BIE192"/>
      <c r="BIF192"/>
      <c r="BIG192"/>
      <c r="BIH192"/>
      <c r="BII192"/>
      <c r="BIJ192"/>
      <c r="BIK192"/>
      <c r="BIL192"/>
      <c r="BIM192"/>
      <c r="BIN192"/>
      <c r="BIO192"/>
      <c r="BIP192"/>
      <c r="BIQ192"/>
      <c r="BIR192"/>
      <c r="BIS192"/>
      <c r="BIT192"/>
      <c r="BIU192"/>
      <c r="BIV192"/>
      <c r="BIW192"/>
      <c r="BIX192"/>
      <c r="BIY192"/>
      <c r="BIZ192"/>
      <c r="BJA192"/>
      <c r="BJB192"/>
      <c r="BJC192"/>
      <c r="BJD192"/>
      <c r="BJE192"/>
      <c r="BJF192"/>
      <c r="BJG192"/>
      <c r="BJH192"/>
      <c r="BJI192"/>
      <c r="BJJ192"/>
      <c r="BJK192"/>
      <c r="BJL192"/>
      <c r="BJM192"/>
      <c r="BJN192"/>
      <c r="BJO192"/>
      <c r="BJP192"/>
      <c r="BJQ192"/>
      <c r="BJR192"/>
      <c r="BJS192"/>
      <c r="BJT192"/>
      <c r="BJU192"/>
      <c r="BJV192"/>
      <c r="BJW192"/>
      <c r="BJX192"/>
      <c r="BJY192"/>
      <c r="BJZ192"/>
      <c r="BKA192"/>
      <c r="BKB192"/>
      <c r="BKC192"/>
      <c r="BKD192"/>
      <c r="BKE192"/>
      <c r="BKF192"/>
      <c r="BKG192"/>
      <c r="BKH192"/>
      <c r="BKI192"/>
      <c r="BKJ192"/>
      <c r="BKK192"/>
      <c r="BKL192"/>
      <c r="BKM192"/>
      <c r="BKN192"/>
      <c r="BKO192"/>
      <c r="BKP192"/>
      <c r="BKQ192"/>
      <c r="BKR192"/>
      <c r="BKS192"/>
      <c r="BKT192"/>
      <c r="BKU192"/>
      <c r="BKV192"/>
      <c r="BKW192"/>
      <c r="BKX192"/>
      <c r="BKY192"/>
      <c r="BKZ192"/>
      <c r="BLA192"/>
      <c r="BLB192"/>
      <c r="BLC192"/>
      <c r="BLD192"/>
      <c r="BLE192"/>
      <c r="BLF192"/>
      <c r="BLG192"/>
      <c r="BLH192"/>
      <c r="BLI192"/>
      <c r="BLJ192"/>
      <c r="BLK192"/>
      <c r="BLL192"/>
      <c r="BLM192"/>
      <c r="BLN192"/>
      <c r="BLO192"/>
      <c r="BLP192"/>
      <c r="BLQ192"/>
      <c r="BLR192"/>
      <c r="BLS192"/>
      <c r="BLT192"/>
      <c r="BLU192"/>
      <c r="BLV192"/>
      <c r="BLW192"/>
      <c r="BLX192"/>
      <c r="BLY192"/>
      <c r="BLZ192"/>
      <c r="BMA192"/>
      <c r="BMB192"/>
      <c r="BMC192"/>
      <c r="BMD192"/>
      <c r="BME192"/>
      <c r="BMF192"/>
      <c r="BMG192"/>
      <c r="BMH192"/>
      <c r="BMI192"/>
      <c r="BMJ192"/>
      <c r="BMK192"/>
      <c r="BML192"/>
      <c r="BMM192"/>
      <c r="BMN192"/>
      <c r="BMO192"/>
      <c r="BMP192"/>
      <c r="BMQ192"/>
      <c r="BMR192"/>
      <c r="BMS192"/>
      <c r="BMT192"/>
      <c r="BMU192"/>
      <c r="BMV192"/>
      <c r="BMW192"/>
      <c r="BMX192"/>
      <c r="BMY192"/>
      <c r="BMZ192"/>
      <c r="BNA192"/>
      <c r="BNB192"/>
      <c r="BNC192"/>
      <c r="BND192"/>
      <c r="BNE192"/>
      <c r="BNF192"/>
      <c r="BNG192"/>
      <c r="BNH192"/>
      <c r="BNI192"/>
      <c r="BNJ192"/>
      <c r="BNK192"/>
      <c r="BNL192"/>
      <c r="BNM192"/>
      <c r="BNN192"/>
      <c r="BNO192"/>
      <c r="BNP192"/>
      <c r="BNQ192"/>
      <c r="BNR192"/>
      <c r="BNS192"/>
      <c r="BNT192"/>
      <c r="BNU192"/>
      <c r="BNV192"/>
      <c r="BNW192"/>
      <c r="BNX192"/>
      <c r="BNY192"/>
      <c r="BNZ192"/>
      <c r="BOA192"/>
      <c r="BOB192"/>
      <c r="BOC192"/>
      <c r="BOD192"/>
      <c r="BOE192"/>
      <c r="BOF192"/>
      <c r="BOG192"/>
      <c r="BOH192"/>
      <c r="BOI192"/>
      <c r="BOJ192"/>
      <c r="BOK192"/>
      <c r="BOL192"/>
      <c r="BOM192"/>
      <c r="BON192"/>
      <c r="BOO192"/>
      <c r="BOP192"/>
      <c r="BOQ192"/>
      <c r="BOR192"/>
      <c r="BOS192"/>
      <c r="BOT192"/>
      <c r="BOU192"/>
      <c r="BOV192"/>
      <c r="BOW192"/>
      <c r="BOX192"/>
      <c r="BOY192"/>
      <c r="BOZ192"/>
      <c r="BPA192"/>
      <c r="BPB192"/>
      <c r="BPC192"/>
      <c r="BPD192"/>
      <c r="BPE192"/>
      <c r="BPF192"/>
      <c r="BPG192"/>
      <c r="BPH192"/>
      <c r="BPI192"/>
      <c r="BPJ192"/>
      <c r="BPK192"/>
      <c r="BPL192"/>
      <c r="BPM192"/>
      <c r="BPN192"/>
      <c r="BPO192"/>
      <c r="BPP192"/>
      <c r="BPQ192"/>
      <c r="BPR192"/>
      <c r="BPS192"/>
      <c r="BPT192"/>
      <c r="BPU192"/>
      <c r="BPV192"/>
      <c r="BPW192"/>
      <c r="BPX192"/>
      <c r="BPY192"/>
      <c r="BPZ192"/>
      <c r="BQA192"/>
      <c r="BQB192"/>
      <c r="BQC192"/>
      <c r="BQD192"/>
      <c r="BQE192"/>
      <c r="BQF192"/>
      <c r="BQG192"/>
      <c r="BQH192"/>
      <c r="BQI192"/>
      <c r="BQJ192"/>
      <c r="BQK192"/>
      <c r="BQL192"/>
      <c r="BQM192"/>
      <c r="BQN192"/>
      <c r="BQO192"/>
      <c r="BQP192"/>
      <c r="BQQ192"/>
      <c r="BQR192"/>
      <c r="BQS192"/>
      <c r="BQT192"/>
      <c r="BQU192"/>
      <c r="BQV192"/>
      <c r="BQW192"/>
      <c r="BQX192"/>
      <c r="BQY192"/>
      <c r="BQZ192"/>
      <c r="BRA192"/>
      <c r="BRB192"/>
      <c r="BRC192"/>
      <c r="BRD192"/>
      <c r="BRE192"/>
      <c r="BRF192"/>
      <c r="BRG192"/>
      <c r="BRH192"/>
      <c r="BRI192"/>
      <c r="BRJ192"/>
      <c r="BRK192"/>
      <c r="BRL192"/>
      <c r="BRM192"/>
      <c r="BRN192"/>
      <c r="BRO192"/>
      <c r="BRP192"/>
      <c r="BRQ192"/>
      <c r="BRR192"/>
      <c r="BRS192"/>
      <c r="BRT192"/>
      <c r="BRU192"/>
      <c r="BRV192"/>
      <c r="BRW192"/>
      <c r="BRX192"/>
      <c r="BRY192"/>
      <c r="BRZ192"/>
      <c r="BSA192"/>
      <c r="BSB192"/>
      <c r="BSC192"/>
      <c r="BSD192"/>
      <c r="BSE192"/>
      <c r="BSF192"/>
      <c r="BSG192"/>
      <c r="BSH192"/>
      <c r="BSI192"/>
      <c r="BSJ192"/>
      <c r="BSK192"/>
      <c r="BSL192"/>
      <c r="BSM192"/>
      <c r="BSN192"/>
      <c r="BSO192"/>
      <c r="BSP192"/>
      <c r="BSQ192"/>
      <c r="BSR192"/>
      <c r="BSS192"/>
      <c r="BST192"/>
      <c r="BSU192"/>
      <c r="BSV192"/>
      <c r="BSW192"/>
      <c r="BSX192"/>
      <c r="BSY192"/>
      <c r="BSZ192"/>
      <c r="BTA192"/>
      <c r="BTB192"/>
      <c r="BTC192"/>
      <c r="BTD192"/>
      <c r="BTE192"/>
      <c r="BTF192"/>
      <c r="BTG192"/>
      <c r="BTH192"/>
      <c r="BTI192"/>
      <c r="BTJ192"/>
      <c r="BTK192"/>
      <c r="BTL192"/>
      <c r="BTM192"/>
      <c r="BTN192"/>
      <c r="BTO192"/>
      <c r="BTP192"/>
      <c r="BTQ192"/>
      <c r="BTR192"/>
      <c r="BTS192"/>
      <c r="BTT192"/>
      <c r="BTU192"/>
      <c r="BTV192"/>
      <c r="BTW192"/>
      <c r="BTX192"/>
      <c r="BTY192"/>
      <c r="BTZ192"/>
      <c r="BUA192"/>
      <c r="BUB192"/>
      <c r="BUC192"/>
      <c r="BUD192"/>
      <c r="BUE192"/>
      <c r="BUF192"/>
      <c r="BUG192"/>
      <c r="BUH192"/>
      <c r="BUI192"/>
      <c r="BUJ192"/>
      <c r="BUK192"/>
      <c r="BUL192"/>
      <c r="BUM192"/>
      <c r="BUN192"/>
      <c r="BUO192"/>
      <c r="BUP192"/>
      <c r="BUQ192"/>
      <c r="BUR192"/>
      <c r="BUS192"/>
      <c r="BUT192"/>
      <c r="BUU192"/>
      <c r="BUV192"/>
      <c r="BUW192"/>
      <c r="BUX192"/>
      <c r="BUY192"/>
      <c r="BUZ192"/>
      <c r="BVA192"/>
      <c r="BVB192"/>
      <c r="BVC192"/>
      <c r="BVD192"/>
      <c r="BVE192"/>
      <c r="BVF192"/>
      <c r="BVG192"/>
      <c r="BVH192"/>
      <c r="BVI192"/>
      <c r="BVJ192"/>
      <c r="BVK192"/>
      <c r="BVL192"/>
      <c r="BVM192"/>
      <c r="BVN192"/>
      <c r="BVO192"/>
      <c r="BVP192"/>
      <c r="BVQ192"/>
      <c r="BVR192"/>
      <c r="BVS192"/>
      <c r="BVT192"/>
      <c r="BVU192"/>
      <c r="BVV192"/>
      <c r="BVW192"/>
      <c r="BVX192"/>
      <c r="BVY192"/>
      <c r="BVZ192"/>
      <c r="BWA192"/>
      <c r="BWB192"/>
      <c r="BWC192"/>
      <c r="BWD192"/>
      <c r="BWE192"/>
      <c r="BWF192"/>
      <c r="BWG192"/>
      <c r="BWH192"/>
      <c r="BWI192"/>
      <c r="BWJ192"/>
      <c r="BWK192"/>
      <c r="BWL192"/>
      <c r="BWM192"/>
      <c r="BWN192"/>
      <c r="BWO192"/>
      <c r="BWP192"/>
      <c r="BWQ192"/>
      <c r="BWR192"/>
      <c r="BWS192"/>
      <c r="BWT192"/>
      <c r="BWU192"/>
      <c r="BWV192"/>
      <c r="BWW192"/>
      <c r="BWX192"/>
      <c r="BWY192"/>
      <c r="BWZ192"/>
      <c r="BXA192"/>
      <c r="BXB192"/>
      <c r="BXC192"/>
      <c r="BXD192"/>
      <c r="BXE192"/>
      <c r="BXF192"/>
      <c r="BXG192"/>
      <c r="BXH192"/>
      <c r="BXI192"/>
      <c r="BXJ192"/>
      <c r="BXK192"/>
      <c r="BXL192"/>
      <c r="BXM192"/>
      <c r="BXN192"/>
      <c r="BXO192"/>
      <c r="BXP192"/>
      <c r="BXQ192"/>
      <c r="BXR192"/>
      <c r="BXS192"/>
      <c r="BXT192"/>
      <c r="BXU192"/>
      <c r="BXV192"/>
      <c r="BXW192"/>
      <c r="BXX192"/>
      <c r="BXY192"/>
      <c r="BXZ192"/>
      <c r="BYA192"/>
      <c r="BYB192"/>
      <c r="BYC192"/>
      <c r="BYD192"/>
      <c r="BYE192"/>
      <c r="BYF192"/>
      <c r="BYG192"/>
      <c r="BYH192"/>
      <c r="BYI192"/>
      <c r="BYJ192"/>
      <c r="BYK192"/>
      <c r="BYL192"/>
      <c r="BYM192"/>
      <c r="BYN192"/>
      <c r="BYO192"/>
      <c r="BYP192"/>
      <c r="BYQ192"/>
      <c r="BYR192"/>
      <c r="BYS192"/>
      <c r="BYT192"/>
      <c r="BYU192"/>
      <c r="BYV192"/>
      <c r="BYW192"/>
      <c r="BYX192"/>
      <c r="BYY192"/>
      <c r="BYZ192"/>
      <c r="BZA192"/>
      <c r="BZB192"/>
      <c r="BZC192"/>
      <c r="BZD192"/>
      <c r="BZE192"/>
      <c r="BZF192"/>
      <c r="BZG192"/>
      <c r="BZH192"/>
      <c r="BZI192"/>
      <c r="BZJ192"/>
      <c r="BZK192"/>
      <c r="BZL192"/>
      <c r="BZM192"/>
      <c r="BZN192"/>
      <c r="BZO192"/>
      <c r="BZP192"/>
      <c r="BZQ192"/>
      <c r="BZR192"/>
      <c r="BZS192"/>
      <c r="BZT192"/>
      <c r="BZU192"/>
      <c r="BZV192"/>
      <c r="BZW192"/>
      <c r="BZX192"/>
      <c r="BZY192"/>
      <c r="BZZ192"/>
      <c r="CAA192"/>
      <c r="CAB192"/>
      <c r="CAC192"/>
      <c r="CAD192"/>
      <c r="CAE192"/>
      <c r="CAF192"/>
      <c r="CAG192"/>
      <c r="CAH192"/>
      <c r="CAI192"/>
      <c r="CAJ192"/>
      <c r="CAK192"/>
      <c r="CAL192"/>
      <c r="CAM192"/>
      <c r="CAN192"/>
      <c r="CAO192"/>
      <c r="CAP192"/>
      <c r="CAQ192"/>
      <c r="CAR192"/>
      <c r="CAS192"/>
      <c r="CAT192"/>
      <c r="CAU192"/>
      <c r="CAV192"/>
      <c r="CAW192"/>
      <c r="CAX192"/>
      <c r="CAY192"/>
      <c r="CAZ192"/>
      <c r="CBA192"/>
      <c r="CBB192"/>
      <c r="CBC192"/>
      <c r="CBD192"/>
      <c r="CBE192"/>
      <c r="CBF192"/>
      <c r="CBG192"/>
      <c r="CBH192"/>
      <c r="CBI192"/>
      <c r="CBJ192"/>
      <c r="CBK192"/>
      <c r="CBL192"/>
      <c r="CBM192"/>
      <c r="CBN192"/>
      <c r="CBO192"/>
      <c r="CBP192"/>
      <c r="CBQ192"/>
      <c r="CBR192"/>
      <c r="CBS192"/>
      <c r="CBT192"/>
      <c r="CBU192"/>
      <c r="CBV192"/>
      <c r="CBW192"/>
      <c r="CBX192"/>
      <c r="CBY192"/>
      <c r="CBZ192"/>
      <c r="CCA192"/>
      <c r="CCB192"/>
      <c r="CCC192"/>
      <c r="CCD192"/>
      <c r="CCE192"/>
      <c r="CCF192"/>
      <c r="CCG192"/>
      <c r="CCH192"/>
      <c r="CCI192"/>
      <c r="CCJ192"/>
      <c r="CCK192"/>
      <c r="CCL192"/>
      <c r="CCM192"/>
      <c r="CCN192"/>
      <c r="CCO192"/>
      <c r="CCP192"/>
      <c r="CCQ192"/>
      <c r="CCR192"/>
      <c r="CCS192"/>
      <c r="CCT192"/>
      <c r="CCU192"/>
      <c r="CCV192"/>
      <c r="CCW192"/>
      <c r="CCX192"/>
      <c r="CCY192"/>
      <c r="CCZ192"/>
      <c r="CDA192"/>
      <c r="CDB192"/>
      <c r="CDC192"/>
      <c r="CDD192"/>
      <c r="CDE192"/>
      <c r="CDF192"/>
      <c r="CDG192"/>
      <c r="CDH192"/>
      <c r="CDI192"/>
      <c r="CDJ192"/>
      <c r="CDK192"/>
      <c r="CDL192"/>
      <c r="CDM192"/>
      <c r="CDN192"/>
      <c r="CDO192"/>
      <c r="CDP192"/>
      <c r="CDQ192"/>
      <c r="CDR192"/>
      <c r="CDS192"/>
      <c r="CDT192"/>
      <c r="CDU192"/>
      <c r="CDV192"/>
      <c r="CDW192"/>
      <c r="CDX192"/>
      <c r="CDY192"/>
      <c r="CDZ192"/>
      <c r="CEA192"/>
      <c r="CEB192"/>
      <c r="CEC192"/>
      <c r="CED192"/>
      <c r="CEE192"/>
      <c r="CEF192"/>
      <c r="CEG192"/>
      <c r="CEH192"/>
      <c r="CEI192"/>
      <c r="CEJ192"/>
      <c r="CEK192"/>
      <c r="CEL192"/>
      <c r="CEM192"/>
      <c r="CEN192"/>
      <c r="CEO192"/>
      <c r="CEP192"/>
      <c r="CEQ192"/>
      <c r="CER192"/>
      <c r="CES192"/>
      <c r="CET192"/>
      <c r="CEU192"/>
      <c r="CEV192"/>
      <c r="CEW192"/>
      <c r="CEX192"/>
      <c r="CEY192"/>
      <c r="CEZ192"/>
      <c r="CFA192"/>
      <c r="CFB192"/>
      <c r="CFC192"/>
      <c r="CFD192"/>
      <c r="CFE192"/>
      <c r="CFF192"/>
      <c r="CFG192"/>
      <c r="CFH192"/>
      <c r="CFI192"/>
      <c r="CFJ192"/>
      <c r="CFK192"/>
      <c r="CFL192"/>
      <c r="CFM192"/>
      <c r="CFN192"/>
      <c r="CFO192"/>
      <c r="CFP192"/>
      <c r="CFQ192"/>
      <c r="CFR192"/>
      <c r="CFS192"/>
      <c r="CFT192"/>
      <c r="CFU192"/>
      <c r="CFV192"/>
      <c r="CFW192"/>
      <c r="CFX192"/>
      <c r="CFY192"/>
      <c r="CFZ192"/>
      <c r="CGA192"/>
      <c r="CGB192"/>
      <c r="CGC192"/>
      <c r="CGD192"/>
      <c r="CGE192"/>
      <c r="CGF192"/>
      <c r="CGG192"/>
      <c r="CGH192"/>
      <c r="CGI192"/>
      <c r="CGJ192"/>
      <c r="CGK192"/>
      <c r="CGL192"/>
      <c r="CGM192"/>
      <c r="CGN192"/>
      <c r="CGO192"/>
      <c r="CGP192"/>
      <c r="CGQ192"/>
      <c r="CGR192"/>
      <c r="CGS192"/>
      <c r="CGT192"/>
      <c r="CGU192"/>
      <c r="CGV192"/>
      <c r="CGW192"/>
      <c r="CGX192"/>
      <c r="CGY192"/>
      <c r="CGZ192"/>
      <c r="CHA192"/>
      <c r="CHB192"/>
      <c r="CHC192"/>
      <c r="CHD192"/>
      <c r="CHE192"/>
      <c r="CHF192"/>
      <c r="CHG192"/>
      <c r="CHH192"/>
      <c r="CHI192"/>
      <c r="CHJ192"/>
      <c r="CHK192"/>
      <c r="CHL192"/>
      <c r="CHM192"/>
      <c r="CHN192"/>
      <c r="CHO192"/>
      <c r="CHP192"/>
      <c r="CHQ192"/>
      <c r="CHR192"/>
      <c r="CHS192"/>
      <c r="CHT192"/>
      <c r="CHU192"/>
      <c r="CHV192"/>
      <c r="CHW192"/>
      <c r="CHX192"/>
      <c r="CHY192"/>
      <c r="CHZ192"/>
      <c r="CIA192"/>
      <c r="CIB192"/>
      <c r="CIC192"/>
      <c r="CID192"/>
      <c r="CIE192"/>
      <c r="CIF192"/>
      <c r="CIG192"/>
      <c r="CIH192"/>
      <c r="CII192"/>
      <c r="CIJ192"/>
      <c r="CIK192"/>
      <c r="CIL192"/>
      <c r="CIM192"/>
      <c r="CIN192"/>
      <c r="CIO192"/>
      <c r="CIP192"/>
      <c r="CIQ192"/>
      <c r="CIR192"/>
      <c r="CIS192"/>
      <c r="CIT192"/>
      <c r="CIU192"/>
      <c r="CIV192"/>
      <c r="CIW192"/>
      <c r="CIX192"/>
      <c r="CIY192"/>
      <c r="CIZ192"/>
      <c r="CJA192"/>
      <c r="CJB192"/>
      <c r="CJC192"/>
      <c r="CJD192"/>
      <c r="CJE192"/>
      <c r="CJF192"/>
      <c r="CJG192"/>
      <c r="CJH192"/>
      <c r="CJI192"/>
      <c r="CJJ192"/>
      <c r="CJK192"/>
      <c r="CJL192"/>
      <c r="CJM192"/>
      <c r="CJN192"/>
      <c r="CJO192"/>
      <c r="CJP192"/>
      <c r="CJQ192"/>
      <c r="CJR192"/>
      <c r="CJS192"/>
      <c r="CJT192"/>
      <c r="CJU192"/>
      <c r="CJV192"/>
      <c r="CJW192"/>
      <c r="CJX192"/>
      <c r="CJY192"/>
      <c r="CJZ192"/>
      <c r="CKA192"/>
      <c r="CKB192"/>
      <c r="CKC192"/>
      <c r="CKD192"/>
      <c r="CKE192"/>
      <c r="CKF192"/>
      <c r="CKG192"/>
      <c r="CKH192"/>
      <c r="CKI192"/>
      <c r="CKJ192"/>
      <c r="CKK192"/>
      <c r="CKL192"/>
      <c r="CKM192"/>
      <c r="CKN192"/>
      <c r="CKO192"/>
      <c r="CKP192"/>
      <c r="CKQ192"/>
      <c r="CKR192"/>
      <c r="CKS192"/>
      <c r="CKT192"/>
      <c r="CKU192"/>
      <c r="CKV192"/>
      <c r="CKW192"/>
      <c r="CKX192"/>
      <c r="CKY192"/>
      <c r="CKZ192"/>
      <c r="CLA192"/>
      <c r="CLB192"/>
      <c r="CLC192"/>
      <c r="CLD192"/>
      <c r="CLE192"/>
      <c r="CLF192"/>
      <c r="CLG192"/>
      <c r="CLH192"/>
      <c r="CLI192"/>
      <c r="CLJ192"/>
      <c r="CLK192"/>
      <c r="CLL192"/>
      <c r="CLM192"/>
      <c r="CLN192"/>
      <c r="CLO192"/>
      <c r="CLP192"/>
      <c r="CLQ192"/>
      <c r="CLR192"/>
      <c r="CLS192"/>
      <c r="CLT192"/>
      <c r="CLU192"/>
      <c r="CLV192"/>
      <c r="CLW192"/>
      <c r="CLX192"/>
      <c r="CLY192"/>
      <c r="CLZ192"/>
      <c r="CMA192"/>
      <c r="CMB192"/>
      <c r="CMC192"/>
      <c r="CMD192"/>
      <c r="CME192"/>
      <c r="CMF192"/>
      <c r="CMG192"/>
      <c r="CMH192"/>
      <c r="CMI192"/>
      <c r="CMJ192"/>
      <c r="CMK192"/>
      <c r="CML192"/>
      <c r="CMM192"/>
      <c r="CMN192"/>
      <c r="CMO192"/>
      <c r="CMP192"/>
      <c r="CMQ192"/>
      <c r="CMR192"/>
      <c r="CMS192"/>
      <c r="CMT192"/>
      <c r="CMU192"/>
      <c r="CMV192"/>
      <c r="CMW192"/>
      <c r="CMX192"/>
      <c r="CMY192"/>
      <c r="CMZ192"/>
      <c r="CNA192"/>
      <c r="CNB192"/>
      <c r="CNC192"/>
      <c r="CND192"/>
      <c r="CNE192"/>
      <c r="CNF192"/>
      <c r="CNG192"/>
      <c r="CNH192"/>
      <c r="CNI192"/>
      <c r="CNJ192"/>
      <c r="CNK192"/>
      <c r="CNL192"/>
      <c r="CNM192"/>
      <c r="CNN192"/>
      <c r="CNO192"/>
      <c r="CNP192"/>
      <c r="CNQ192"/>
      <c r="CNR192"/>
      <c r="CNS192"/>
      <c r="CNT192"/>
      <c r="CNU192"/>
      <c r="CNV192"/>
      <c r="CNW192"/>
      <c r="CNX192"/>
      <c r="CNY192"/>
      <c r="CNZ192"/>
      <c r="COA192"/>
      <c r="COB192"/>
      <c r="COC192"/>
      <c r="COD192"/>
      <c r="COE192"/>
      <c r="COF192"/>
      <c r="COG192"/>
      <c r="COH192"/>
      <c r="COI192"/>
      <c r="COJ192"/>
      <c r="COK192"/>
      <c r="COL192"/>
      <c r="COM192"/>
      <c r="CON192"/>
      <c r="COO192"/>
      <c r="COP192"/>
      <c r="COQ192"/>
      <c r="COR192"/>
      <c r="COS192"/>
      <c r="COT192"/>
      <c r="COU192"/>
      <c r="COV192"/>
      <c r="COW192"/>
      <c r="COX192"/>
      <c r="COY192"/>
      <c r="COZ192"/>
      <c r="CPA192"/>
      <c r="CPB192"/>
      <c r="CPC192"/>
      <c r="CPD192"/>
      <c r="CPE192"/>
      <c r="CPF192"/>
      <c r="CPG192"/>
      <c r="CPH192"/>
      <c r="CPI192"/>
      <c r="CPJ192"/>
      <c r="CPK192"/>
      <c r="CPL192"/>
      <c r="CPM192"/>
      <c r="CPN192"/>
      <c r="CPO192"/>
      <c r="CPP192"/>
      <c r="CPQ192"/>
      <c r="CPR192"/>
      <c r="CPS192"/>
      <c r="CPT192"/>
      <c r="CPU192"/>
      <c r="CPV192"/>
      <c r="CPW192"/>
      <c r="CPX192"/>
      <c r="CPY192"/>
      <c r="CPZ192"/>
      <c r="CQA192"/>
      <c r="CQB192"/>
      <c r="CQC192"/>
      <c r="CQD192"/>
      <c r="CQE192"/>
      <c r="CQF192"/>
      <c r="CQG192"/>
      <c r="CQH192"/>
      <c r="CQI192"/>
      <c r="CQJ192"/>
      <c r="CQK192"/>
      <c r="CQL192"/>
      <c r="CQM192"/>
      <c r="CQN192"/>
      <c r="CQO192"/>
      <c r="CQP192"/>
      <c r="CQQ192"/>
      <c r="CQR192"/>
      <c r="CQS192"/>
      <c r="CQT192"/>
      <c r="CQU192"/>
      <c r="CQV192"/>
      <c r="CQW192"/>
      <c r="CQX192"/>
      <c r="CQY192"/>
      <c r="CQZ192"/>
      <c r="CRA192"/>
      <c r="CRB192"/>
      <c r="CRC192"/>
      <c r="CRD192"/>
      <c r="CRE192"/>
      <c r="CRF192"/>
      <c r="CRG192"/>
      <c r="CRH192"/>
      <c r="CRI192"/>
      <c r="CRJ192"/>
      <c r="CRK192"/>
      <c r="CRL192"/>
      <c r="CRM192"/>
      <c r="CRN192"/>
      <c r="CRO192"/>
      <c r="CRP192"/>
      <c r="CRQ192"/>
      <c r="CRR192"/>
      <c r="CRS192"/>
      <c r="CRT192"/>
      <c r="CRU192"/>
      <c r="CRV192"/>
      <c r="CRW192"/>
      <c r="CRX192"/>
      <c r="CRY192"/>
      <c r="CRZ192"/>
      <c r="CSA192"/>
      <c r="CSB192"/>
      <c r="CSC192"/>
      <c r="CSD192"/>
      <c r="CSE192"/>
      <c r="CSF192"/>
      <c r="CSG192"/>
      <c r="CSH192"/>
      <c r="CSI192"/>
      <c r="CSJ192"/>
      <c r="CSK192"/>
      <c r="CSL192"/>
      <c r="CSM192"/>
      <c r="CSN192"/>
      <c r="CSO192"/>
      <c r="CSP192"/>
      <c r="CSQ192"/>
      <c r="CSR192"/>
      <c r="CSS192"/>
      <c r="CST192"/>
      <c r="CSU192"/>
      <c r="CSV192"/>
      <c r="CSW192"/>
      <c r="CSX192"/>
      <c r="CSY192"/>
      <c r="CSZ192"/>
      <c r="CTA192"/>
      <c r="CTB192"/>
      <c r="CTC192"/>
      <c r="CTD192"/>
      <c r="CTE192"/>
      <c r="CTF192"/>
      <c r="CTG192"/>
      <c r="CTH192"/>
      <c r="CTI192"/>
      <c r="CTJ192"/>
      <c r="CTK192"/>
      <c r="CTL192"/>
      <c r="CTM192"/>
      <c r="CTN192"/>
      <c r="CTO192"/>
      <c r="CTP192"/>
      <c r="CTQ192"/>
      <c r="CTR192"/>
      <c r="CTS192"/>
      <c r="CTT192"/>
      <c r="CTU192"/>
      <c r="CTV192"/>
      <c r="CTW192"/>
      <c r="CTX192"/>
      <c r="CTY192"/>
      <c r="CTZ192"/>
      <c r="CUA192"/>
      <c r="CUB192"/>
      <c r="CUC192"/>
      <c r="CUD192"/>
      <c r="CUE192"/>
      <c r="CUF192"/>
      <c r="CUG192"/>
      <c r="CUH192"/>
      <c r="CUI192"/>
      <c r="CUJ192"/>
      <c r="CUK192"/>
      <c r="CUL192"/>
      <c r="CUM192"/>
      <c r="CUN192"/>
      <c r="CUO192"/>
      <c r="CUP192"/>
      <c r="CUQ192"/>
      <c r="CUR192"/>
      <c r="CUS192"/>
      <c r="CUT192"/>
      <c r="CUU192"/>
      <c r="CUV192"/>
      <c r="CUW192"/>
      <c r="CUX192"/>
      <c r="CUY192"/>
      <c r="CUZ192"/>
      <c r="CVA192"/>
      <c r="CVB192"/>
      <c r="CVC192"/>
      <c r="CVD192"/>
      <c r="CVE192"/>
      <c r="CVF192"/>
      <c r="CVG192"/>
      <c r="CVH192"/>
      <c r="CVI192"/>
      <c r="CVJ192"/>
      <c r="CVK192"/>
      <c r="CVL192"/>
      <c r="CVM192"/>
      <c r="CVN192"/>
      <c r="CVO192"/>
      <c r="CVP192"/>
      <c r="CVQ192"/>
      <c r="CVR192"/>
      <c r="CVS192"/>
      <c r="CVT192"/>
      <c r="CVU192"/>
      <c r="CVV192"/>
      <c r="CVW192"/>
      <c r="CVX192"/>
      <c r="CVY192"/>
      <c r="CVZ192"/>
      <c r="CWA192"/>
      <c r="CWB192"/>
      <c r="CWC192"/>
      <c r="CWD192"/>
      <c r="CWE192"/>
      <c r="CWF192"/>
      <c r="CWG192"/>
      <c r="CWH192"/>
      <c r="CWI192"/>
      <c r="CWJ192"/>
      <c r="CWK192"/>
      <c r="CWL192"/>
      <c r="CWM192"/>
      <c r="CWN192"/>
      <c r="CWO192"/>
      <c r="CWP192"/>
      <c r="CWQ192"/>
      <c r="CWR192"/>
      <c r="CWS192"/>
      <c r="CWT192"/>
      <c r="CWU192"/>
      <c r="CWV192"/>
      <c r="CWW192"/>
      <c r="CWX192"/>
      <c r="CWY192"/>
      <c r="CWZ192"/>
      <c r="CXA192"/>
      <c r="CXB192"/>
      <c r="CXC192"/>
      <c r="CXD192"/>
      <c r="CXE192"/>
      <c r="CXF192"/>
      <c r="CXG192"/>
      <c r="CXH192"/>
      <c r="CXI192"/>
      <c r="CXJ192"/>
      <c r="CXK192"/>
      <c r="CXL192"/>
      <c r="CXM192"/>
      <c r="CXN192"/>
      <c r="CXO192"/>
      <c r="CXP192"/>
      <c r="CXQ192"/>
      <c r="CXR192"/>
      <c r="CXS192"/>
      <c r="CXT192"/>
      <c r="CXU192"/>
      <c r="CXV192"/>
      <c r="CXW192"/>
      <c r="CXX192"/>
      <c r="CXY192"/>
      <c r="CXZ192"/>
      <c r="CYA192"/>
      <c r="CYB192"/>
      <c r="CYC192"/>
      <c r="CYD192"/>
      <c r="CYE192"/>
      <c r="CYF192"/>
      <c r="CYG192"/>
      <c r="CYH192"/>
      <c r="CYI192"/>
      <c r="CYJ192"/>
      <c r="CYK192"/>
      <c r="CYL192"/>
      <c r="CYM192"/>
      <c r="CYN192"/>
      <c r="CYO192"/>
      <c r="CYP192"/>
      <c r="CYQ192"/>
      <c r="CYR192"/>
      <c r="CYS192"/>
      <c r="CYT192"/>
      <c r="CYU192"/>
      <c r="CYV192"/>
      <c r="CYW192"/>
      <c r="CYX192"/>
      <c r="CYY192"/>
      <c r="CYZ192"/>
      <c r="CZA192"/>
      <c r="CZB192"/>
      <c r="CZC192"/>
      <c r="CZD192"/>
      <c r="CZE192"/>
      <c r="CZF192"/>
      <c r="CZG192"/>
      <c r="CZH192"/>
      <c r="CZI192"/>
      <c r="CZJ192"/>
      <c r="CZK192"/>
      <c r="CZL192"/>
      <c r="CZM192"/>
      <c r="CZN192"/>
      <c r="CZO192"/>
      <c r="CZP192"/>
      <c r="CZQ192"/>
      <c r="CZR192"/>
      <c r="CZS192"/>
      <c r="CZT192"/>
      <c r="CZU192"/>
      <c r="CZV192"/>
      <c r="CZW192"/>
      <c r="CZX192"/>
      <c r="CZY192"/>
      <c r="CZZ192"/>
      <c r="DAA192"/>
      <c r="DAB192"/>
      <c r="DAC192"/>
      <c r="DAD192"/>
      <c r="DAE192"/>
      <c r="DAF192"/>
      <c r="DAG192"/>
      <c r="DAH192"/>
      <c r="DAI192"/>
      <c r="DAJ192"/>
      <c r="DAK192"/>
      <c r="DAL192"/>
      <c r="DAM192"/>
      <c r="DAN192"/>
      <c r="DAO192"/>
      <c r="DAP192"/>
      <c r="DAQ192"/>
      <c r="DAR192"/>
      <c r="DAS192"/>
      <c r="DAT192"/>
      <c r="DAU192"/>
      <c r="DAV192"/>
      <c r="DAW192"/>
      <c r="DAX192"/>
      <c r="DAY192"/>
      <c r="DAZ192"/>
      <c r="DBA192"/>
      <c r="DBB192"/>
      <c r="DBC192"/>
      <c r="DBD192"/>
      <c r="DBE192"/>
      <c r="DBF192"/>
      <c r="DBG192"/>
      <c r="DBH192"/>
      <c r="DBI192"/>
      <c r="DBJ192"/>
      <c r="DBK192"/>
      <c r="DBL192"/>
      <c r="DBM192"/>
      <c r="DBN192"/>
      <c r="DBO192"/>
      <c r="DBP192"/>
      <c r="DBQ192"/>
      <c r="DBR192"/>
      <c r="DBS192"/>
      <c r="DBT192"/>
      <c r="DBU192"/>
      <c r="DBV192"/>
      <c r="DBW192"/>
      <c r="DBX192"/>
      <c r="DBY192"/>
      <c r="DBZ192"/>
      <c r="DCA192"/>
      <c r="DCB192"/>
      <c r="DCC192"/>
      <c r="DCD192"/>
      <c r="DCE192"/>
      <c r="DCF192"/>
      <c r="DCG192"/>
      <c r="DCH192"/>
      <c r="DCI192"/>
      <c r="DCJ192"/>
      <c r="DCK192"/>
      <c r="DCL192"/>
      <c r="DCM192"/>
      <c r="DCN192"/>
      <c r="DCO192"/>
      <c r="DCP192"/>
      <c r="DCQ192"/>
      <c r="DCR192"/>
      <c r="DCS192"/>
      <c r="DCT192"/>
      <c r="DCU192"/>
      <c r="DCV192"/>
      <c r="DCW192"/>
      <c r="DCX192"/>
      <c r="DCY192"/>
      <c r="DCZ192"/>
      <c r="DDA192"/>
      <c r="DDB192"/>
      <c r="DDC192"/>
      <c r="DDD192"/>
      <c r="DDE192"/>
      <c r="DDF192"/>
      <c r="DDG192"/>
      <c r="DDH192"/>
      <c r="DDI192"/>
      <c r="DDJ192"/>
      <c r="DDK192"/>
      <c r="DDL192"/>
      <c r="DDM192"/>
      <c r="DDN192"/>
      <c r="DDO192"/>
      <c r="DDP192"/>
      <c r="DDQ192"/>
      <c r="DDR192"/>
      <c r="DDS192"/>
      <c r="DDT192"/>
      <c r="DDU192"/>
      <c r="DDV192"/>
      <c r="DDW192"/>
      <c r="DDX192"/>
      <c r="DDY192"/>
      <c r="DDZ192"/>
      <c r="DEA192"/>
      <c r="DEB192"/>
      <c r="DEC192"/>
      <c r="DED192"/>
      <c r="DEE192"/>
      <c r="DEF192"/>
      <c r="DEG192"/>
      <c r="DEH192"/>
      <c r="DEI192"/>
      <c r="DEJ192"/>
      <c r="DEK192"/>
      <c r="DEL192"/>
      <c r="DEM192"/>
      <c r="DEN192"/>
      <c r="DEO192"/>
      <c r="DEP192"/>
      <c r="DEQ192"/>
      <c r="DER192"/>
      <c r="DES192"/>
      <c r="DET192"/>
      <c r="DEU192"/>
      <c r="DEV192"/>
      <c r="DEW192"/>
      <c r="DEX192"/>
      <c r="DEY192"/>
      <c r="DEZ192"/>
      <c r="DFA192"/>
      <c r="DFB192"/>
      <c r="DFC192"/>
      <c r="DFD192"/>
      <c r="DFE192"/>
      <c r="DFF192"/>
      <c r="DFG192"/>
      <c r="DFH192"/>
      <c r="DFI192"/>
      <c r="DFJ192"/>
      <c r="DFK192"/>
      <c r="DFL192"/>
      <c r="DFM192"/>
      <c r="DFN192"/>
      <c r="DFO192"/>
      <c r="DFP192"/>
      <c r="DFQ192"/>
      <c r="DFR192"/>
      <c r="DFS192"/>
      <c r="DFT192"/>
      <c r="DFU192"/>
      <c r="DFV192"/>
      <c r="DFW192"/>
      <c r="DFX192"/>
      <c r="DFY192"/>
      <c r="DFZ192"/>
      <c r="DGA192"/>
      <c r="DGB192"/>
      <c r="DGC192"/>
      <c r="DGD192"/>
      <c r="DGE192"/>
      <c r="DGF192"/>
      <c r="DGG192"/>
      <c r="DGH192"/>
      <c r="DGI192"/>
      <c r="DGJ192"/>
      <c r="DGK192"/>
      <c r="DGL192"/>
      <c r="DGM192"/>
      <c r="DGN192"/>
      <c r="DGO192"/>
      <c r="DGP192"/>
      <c r="DGQ192"/>
      <c r="DGR192"/>
      <c r="DGS192"/>
      <c r="DGT192"/>
      <c r="DGU192"/>
      <c r="DGV192"/>
      <c r="DGW192"/>
      <c r="DGX192"/>
      <c r="DGY192"/>
      <c r="DGZ192"/>
      <c r="DHA192"/>
      <c r="DHB192"/>
      <c r="DHC192"/>
      <c r="DHD192"/>
      <c r="DHE192"/>
      <c r="DHF192"/>
      <c r="DHG192"/>
      <c r="DHH192"/>
      <c r="DHI192"/>
      <c r="DHJ192"/>
      <c r="DHK192"/>
      <c r="DHL192"/>
      <c r="DHM192"/>
      <c r="DHN192"/>
      <c r="DHO192"/>
      <c r="DHP192"/>
      <c r="DHQ192"/>
      <c r="DHR192"/>
      <c r="DHS192"/>
      <c r="DHT192"/>
      <c r="DHU192"/>
      <c r="DHV192"/>
      <c r="DHW192"/>
      <c r="DHX192"/>
      <c r="DHY192"/>
      <c r="DHZ192"/>
      <c r="DIA192"/>
      <c r="DIB192"/>
      <c r="DIC192"/>
      <c r="DID192"/>
      <c r="DIE192"/>
      <c r="DIF192"/>
      <c r="DIG192"/>
      <c r="DIH192"/>
      <c r="DII192"/>
      <c r="DIJ192"/>
      <c r="DIK192"/>
      <c r="DIL192"/>
      <c r="DIM192"/>
      <c r="DIN192"/>
      <c r="DIO192"/>
      <c r="DIP192"/>
      <c r="DIQ192"/>
      <c r="DIR192"/>
      <c r="DIS192"/>
      <c r="DIT192"/>
      <c r="DIU192"/>
      <c r="DIV192"/>
      <c r="DIW192"/>
      <c r="DIX192"/>
      <c r="DIY192"/>
      <c r="DIZ192"/>
      <c r="DJA192"/>
      <c r="DJB192"/>
      <c r="DJC192"/>
      <c r="DJD192"/>
      <c r="DJE192"/>
      <c r="DJF192"/>
      <c r="DJG192"/>
      <c r="DJH192"/>
      <c r="DJI192"/>
      <c r="DJJ192"/>
      <c r="DJK192"/>
      <c r="DJL192"/>
      <c r="DJM192"/>
      <c r="DJN192"/>
      <c r="DJO192"/>
      <c r="DJP192"/>
      <c r="DJQ192"/>
      <c r="DJR192"/>
      <c r="DJS192"/>
      <c r="DJT192"/>
      <c r="DJU192"/>
      <c r="DJV192"/>
      <c r="DJW192"/>
      <c r="DJX192"/>
      <c r="DJY192"/>
      <c r="DJZ192"/>
      <c r="DKA192"/>
      <c r="DKB192"/>
      <c r="DKC192"/>
      <c r="DKD192"/>
      <c r="DKE192"/>
      <c r="DKF192"/>
      <c r="DKG192"/>
      <c r="DKH192"/>
      <c r="DKI192"/>
      <c r="DKJ192"/>
      <c r="DKK192"/>
      <c r="DKL192"/>
      <c r="DKM192"/>
      <c r="DKN192"/>
      <c r="DKO192"/>
      <c r="DKP192"/>
      <c r="DKQ192"/>
      <c r="DKR192"/>
      <c r="DKS192"/>
      <c r="DKT192"/>
      <c r="DKU192"/>
      <c r="DKV192"/>
      <c r="DKW192"/>
      <c r="DKX192"/>
      <c r="DKY192"/>
      <c r="DKZ192"/>
      <c r="DLA192"/>
      <c r="DLB192"/>
      <c r="DLC192"/>
      <c r="DLD192"/>
      <c r="DLE192"/>
      <c r="DLF192"/>
      <c r="DLG192"/>
      <c r="DLH192"/>
      <c r="DLI192"/>
      <c r="DLJ192"/>
      <c r="DLK192"/>
      <c r="DLL192"/>
      <c r="DLM192"/>
      <c r="DLN192"/>
      <c r="DLO192"/>
      <c r="DLP192"/>
      <c r="DLQ192"/>
      <c r="DLR192"/>
      <c r="DLS192"/>
      <c r="DLT192"/>
      <c r="DLU192"/>
      <c r="DLV192"/>
      <c r="DLW192"/>
      <c r="DLX192"/>
      <c r="DLY192"/>
      <c r="DLZ192"/>
      <c r="DMA192"/>
      <c r="DMB192"/>
      <c r="DMC192"/>
      <c r="DMD192"/>
      <c r="DME192"/>
      <c r="DMF192"/>
      <c r="DMG192"/>
      <c r="DMH192"/>
      <c r="DMI192"/>
      <c r="DMJ192"/>
      <c r="DMK192"/>
      <c r="DML192"/>
      <c r="DMM192"/>
      <c r="DMN192"/>
      <c r="DMO192"/>
      <c r="DMP192"/>
      <c r="DMQ192"/>
      <c r="DMR192"/>
      <c r="DMS192"/>
      <c r="DMT192"/>
      <c r="DMU192"/>
      <c r="DMV192"/>
      <c r="DMW192"/>
      <c r="DMX192"/>
      <c r="DMY192"/>
      <c r="DMZ192"/>
      <c r="DNA192"/>
      <c r="DNB192"/>
      <c r="DNC192"/>
      <c r="DND192"/>
      <c r="DNE192"/>
      <c r="DNF192"/>
      <c r="DNG192"/>
      <c r="DNH192"/>
      <c r="DNI192"/>
      <c r="DNJ192"/>
      <c r="DNK192"/>
      <c r="DNL192"/>
      <c r="DNM192"/>
      <c r="DNN192"/>
      <c r="DNO192"/>
      <c r="DNP192"/>
      <c r="DNQ192"/>
      <c r="DNR192"/>
      <c r="DNS192"/>
      <c r="DNT192"/>
      <c r="DNU192"/>
      <c r="DNV192"/>
      <c r="DNW192"/>
      <c r="DNX192"/>
      <c r="DNY192"/>
      <c r="DNZ192"/>
      <c r="DOA192"/>
      <c r="DOB192"/>
      <c r="DOC192"/>
      <c r="DOD192"/>
      <c r="DOE192"/>
      <c r="DOF192"/>
      <c r="DOG192"/>
      <c r="DOH192"/>
      <c r="DOI192"/>
      <c r="DOJ192"/>
      <c r="DOK192"/>
      <c r="DOL192"/>
      <c r="DOM192"/>
      <c r="DON192"/>
      <c r="DOO192"/>
      <c r="DOP192"/>
      <c r="DOQ192"/>
      <c r="DOR192"/>
      <c r="DOS192"/>
      <c r="DOT192"/>
      <c r="DOU192"/>
      <c r="DOV192"/>
      <c r="DOW192"/>
      <c r="DOX192"/>
      <c r="DOY192"/>
      <c r="DOZ192"/>
      <c r="DPA192"/>
      <c r="DPB192"/>
      <c r="DPC192"/>
      <c r="DPD192"/>
      <c r="DPE192"/>
      <c r="DPF192"/>
      <c r="DPG192"/>
      <c r="DPH192"/>
      <c r="DPI192"/>
      <c r="DPJ192"/>
      <c r="DPK192"/>
      <c r="DPL192"/>
      <c r="DPM192"/>
      <c r="DPN192"/>
      <c r="DPO192"/>
      <c r="DPP192"/>
      <c r="DPQ192"/>
      <c r="DPR192"/>
      <c r="DPS192"/>
      <c r="DPT192"/>
      <c r="DPU192"/>
      <c r="DPV192"/>
      <c r="DPW192"/>
      <c r="DPX192"/>
      <c r="DPY192"/>
      <c r="DPZ192"/>
      <c r="DQA192"/>
      <c r="DQB192"/>
      <c r="DQC192"/>
      <c r="DQD192"/>
      <c r="DQE192"/>
      <c r="DQF192"/>
      <c r="DQG192"/>
      <c r="DQH192"/>
      <c r="DQI192"/>
      <c r="DQJ192"/>
      <c r="DQK192"/>
      <c r="DQL192"/>
      <c r="DQM192"/>
      <c r="DQN192"/>
      <c r="DQO192"/>
      <c r="DQP192"/>
      <c r="DQQ192"/>
      <c r="DQR192"/>
      <c r="DQS192"/>
      <c r="DQT192"/>
      <c r="DQU192"/>
      <c r="DQV192"/>
      <c r="DQW192"/>
      <c r="DQX192"/>
      <c r="DQY192"/>
      <c r="DQZ192"/>
      <c r="DRA192"/>
      <c r="DRB192"/>
      <c r="DRC192"/>
      <c r="DRD192"/>
      <c r="DRE192"/>
      <c r="DRF192"/>
      <c r="DRG192"/>
      <c r="DRH192"/>
      <c r="DRI192"/>
      <c r="DRJ192"/>
      <c r="DRK192"/>
      <c r="DRL192"/>
      <c r="DRM192"/>
      <c r="DRN192"/>
      <c r="DRO192"/>
      <c r="DRP192"/>
      <c r="DRQ192"/>
      <c r="DRR192"/>
      <c r="DRS192"/>
      <c r="DRT192"/>
      <c r="DRU192"/>
      <c r="DRV192"/>
      <c r="DRW192"/>
      <c r="DRX192"/>
      <c r="DRY192"/>
      <c r="DRZ192"/>
      <c r="DSA192"/>
      <c r="DSB192"/>
      <c r="DSC192"/>
      <c r="DSD192"/>
      <c r="DSE192"/>
      <c r="DSF192"/>
      <c r="DSG192"/>
      <c r="DSH192"/>
      <c r="DSI192"/>
      <c r="DSJ192"/>
      <c r="DSK192"/>
      <c r="DSL192"/>
      <c r="DSM192"/>
      <c r="DSN192"/>
      <c r="DSO192"/>
      <c r="DSP192"/>
      <c r="DSQ192"/>
      <c r="DSR192"/>
      <c r="DSS192"/>
      <c r="DST192"/>
      <c r="DSU192"/>
      <c r="DSV192"/>
      <c r="DSW192"/>
      <c r="DSX192"/>
      <c r="DSY192"/>
      <c r="DSZ192"/>
      <c r="DTA192"/>
      <c r="DTB192"/>
      <c r="DTC192"/>
      <c r="DTD192"/>
      <c r="DTE192"/>
      <c r="DTF192"/>
      <c r="DTG192"/>
      <c r="DTH192"/>
      <c r="DTI192"/>
      <c r="DTJ192"/>
      <c r="DTK192"/>
      <c r="DTL192"/>
      <c r="DTM192"/>
      <c r="DTN192"/>
      <c r="DTO192"/>
      <c r="DTP192"/>
      <c r="DTQ192"/>
      <c r="DTR192"/>
      <c r="DTS192"/>
      <c r="DTT192"/>
      <c r="DTU192"/>
      <c r="DTV192"/>
      <c r="DTW192"/>
      <c r="DTX192"/>
      <c r="DTY192"/>
      <c r="DTZ192"/>
      <c r="DUA192"/>
      <c r="DUB192"/>
      <c r="DUC192"/>
      <c r="DUD192"/>
      <c r="DUE192"/>
      <c r="DUF192"/>
      <c r="DUG192"/>
      <c r="DUH192"/>
      <c r="DUI192"/>
      <c r="DUJ192"/>
      <c r="DUK192"/>
      <c r="DUL192"/>
      <c r="DUM192"/>
      <c r="DUN192"/>
      <c r="DUO192"/>
      <c r="DUP192"/>
      <c r="DUQ192"/>
      <c r="DUR192"/>
      <c r="DUS192"/>
      <c r="DUT192"/>
      <c r="DUU192"/>
      <c r="DUV192"/>
      <c r="DUW192"/>
      <c r="DUX192"/>
      <c r="DUY192"/>
      <c r="DUZ192"/>
      <c r="DVA192"/>
      <c r="DVB192"/>
      <c r="DVC192"/>
      <c r="DVD192"/>
      <c r="DVE192"/>
      <c r="DVF192"/>
      <c r="DVG192"/>
      <c r="DVH192"/>
      <c r="DVI192"/>
      <c r="DVJ192"/>
      <c r="DVK192"/>
      <c r="DVL192"/>
      <c r="DVM192"/>
      <c r="DVN192"/>
      <c r="DVO192"/>
      <c r="DVP192"/>
      <c r="DVQ192"/>
      <c r="DVR192"/>
      <c r="DVS192"/>
      <c r="DVT192"/>
      <c r="DVU192"/>
      <c r="DVV192"/>
      <c r="DVW192"/>
      <c r="DVX192"/>
      <c r="DVY192"/>
      <c r="DVZ192"/>
      <c r="DWA192"/>
      <c r="DWB192"/>
      <c r="DWC192"/>
      <c r="DWD192"/>
      <c r="DWE192"/>
      <c r="DWF192"/>
      <c r="DWG192"/>
      <c r="DWH192"/>
      <c r="DWI192"/>
      <c r="DWJ192"/>
      <c r="DWK192"/>
      <c r="DWL192"/>
      <c r="DWM192"/>
      <c r="DWN192"/>
      <c r="DWO192"/>
      <c r="DWP192"/>
      <c r="DWQ192"/>
      <c r="DWR192"/>
      <c r="DWS192"/>
      <c r="DWT192"/>
      <c r="DWU192"/>
      <c r="DWV192"/>
      <c r="DWW192"/>
      <c r="DWX192"/>
      <c r="DWY192"/>
      <c r="DWZ192"/>
      <c r="DXA192"/>
      <c r="DXB192"/>
      <c r="DXC192"/>
      <c r="DXD192"/>
      <c r="DXE192"/>
      <c r="DXF192"/>
      <c r="DXG192"/>
      <c r="DXH192"/>
      <c r="DXI192"/>
      <c r="DXJ192"/>
      <c r="DXK192"/>
      <c r="DXL192"/>
      <c r="DXM192"/>
      <c r="DXN192"/>
      <c r="DXO192"/>
      <c r="DXP192"/>
      <c r="DXQ192"/>
      <c r="DXR192"/>
      <c r="DXS192"/>
      <c r="DXT192"/>
      <c r="DXU192"/>
      <c r="DXV192"/>
      <c r="DXW192"/>
      <c r="DXX192"/>
      <c r="DXY192"/>
      <c r="DXZ192"/>
      <c r="DYA192"/>
      <c r="DYB192"/>
      <c r="DYC192"/>
      <c r="DYD192"/>
      <c r="DYE192"/>
      <c r="DYF192"/>
      <c r="DYG192"/>
      <c r="DYH192"/>
      <c r="DYI192"/>
      <c r="DYJ192"/>
      <c r="DYK192"/>
      <c r="DYL192"/>
      <c r="DYM192"/>
      <c r="DYN192"/>
      <c r="DYO192"/>
      <c r="DYP192"/>
      <c r="DYQ192"/>
      <c r="DYR192"/>
      <c r="DYS192"/>
      <c r="DYT192"/>
      <c r="DYU192"/>
      <c r="DYV192"/>
      <c r="DYW192"/>
      <c r="DYX192"/>
      <c r="DYY192"/>
      <c r="DYZ192"/>
      <c r="DZA192"/>
      <c r="DZB192"/>
      <c r="DZC192"/>
      <c r="DZD192"/>
      <c r="DZE192"/>
      <c r="DZF192"/>
      <c r="DZG192"/>
      <c r="DZH192"/>
      <c r="DZI192"/>
      <c r="DZJ192"/>
      <c r="DZK192"/>
      <c r="DZL192"/>
      <c r="DZM192"/>
      <c r="DZN192"/>
      <c r="DZO192"/>
      <c r="DZP192"/>
      <c r="DZQ192"/>
      <c r="DZR192"/>
      <c r="DZS192"/>
      <c r="DZT192"/>
      <c r="DZU192"/>
      <c r="DZV192"/>
      <c r="DZW192"/>
      <c r="DZX192"/>
      <c r="DZY192"/>
      <c r="DZZ192"/>
      <c r="EAA192"/>
      <c r="EAB192"/>
      <c r="EAC192"/>
      <c r="EAD192"/>
      <c r="EAE192"/>
      <c r="EAF192"/>
      <c r="EAG192"/>
      <c r="EAH192"/>
      <c r="EAI192"/>
      <c r="EAJ192"/>
      <c r="EAK192"/>
      <c r="EAL192"/>
      <c r="EAM192"/>
      <c r="EAN192"/>
      <c r="EAO192"/>
      <c r="EAP192"/>
      <c r="EAQ192"/>
      <c r="EAR192"/>
      <c r="EAS192"/>
      <c r="EAT192"/>
      <c r="EAU192"/>
      <c r="EAV192"/>
      <c r="EAW192"/>
      <c r="EAX192"/>
      <c r="EAY192"/>
      <c r="EAZ192"/>
      <c r="EBA192"/>
      <c r="EBB192"/>
      <c r="EBC192"/>
      <c r="EBD192"/>
      <c r="EBE192"/>
      <c r="EBF192"/>
      <c r="EBG192"/>
      <c r="EBH192"/>
      <c r="EBI192"/>
      <c r="EBJ192"/>
      <c r="EBK192"/>
      <c r="EBL192"/>
      <c r="EBM192"/>
      <c r="EBN192"/>
      <c r="EBO192"/>
      <c r="EBP192"/>
      <c r="EBQ192"/>
      <c r="EBR192"/>
      <c r="EBS192"/>
      <c r="EBT192"/>
      <c r="EBU192"/>
      <c r="EBV192"/>
      <c r="EBW192"/>
      <c r="EBX192"/>
      <c r="EBY192"/>
      <c r="EBZ192"/>
      <c r="ECA192"/>
      <c r="ECB192"/>
      <c r="ECC192"/>
      <c r="ECD192"/>
      <c r="ECE192"/>
      <c r="ECF192"/>
      <c r="ECG192"/>
      <c r="ECH192"/>
      <c r="ECI192"/>
      <c r="ECJ192"/>
      <c r="ECK192"/>
      <c r="ECL192"/>
      <c r="ECM192"/>
      <c r="ECN192"/>
      <c r="ECO192"/>
      <c r="ECP192"/>
      <c r="ECQ192"/>
      <c r="ECR192"/>
      <c r="ECS192"/>
      <c r="ECT192"/>
      <c r="ECU192"/>
      <c r="ECV192"/>
      <c r="ECW192"/>
      <c r="ECX192"/>
      <c r="ECY192"/>
      <c r="ECZ192"/>
      <c r="EDA192"/>
      <c r="EDB192"/>
      <c r="EDC192"/>
      <c r="EDD192"/>
      <c r="EDE192"/>
      <c r="EDF192"/>
      <c r="EDG192"/>
      <c r="EDH192"/>
      <c r="EDI192"/>
      <c r="EDJ192"/>
      <c r="EDK192"/>
      <c r="EDL192"/>
      <c r="EDM192"/>
      <c r="EDN192"/>
      <c r="EDO192"/>
      <c r="EDP192"/>
      <c r="EDQ192"/>
      <c r="EDR192"/>
      <c r="EDS192"/>
      <c r="EDT192"/>
      <c r="EDU192"/>
      <c r="EDV192"/>
      <c r="EDW192"/>
      <c r="EDX192"/>
      <c r="EDY192"/>
      <c r="EDZ192"/>
      <c r="EEA192"/>
      <c r="EEB192"/>
      <c r="EEC192"/>
      <c r="EED192"/>
      <c r="EEE192"/>
      <c r="EEF192"/>
      <c r="EEG192"/>
      <c r="EEH192"/>
      <c r="EEI192"/>
      <c r="EEJ192"/>
      <c r="EEK192"/>
      <c r="EEL192"/>
      <c r="EEM192"/>
      <c r="EEN192"/>
      <c r="EEO192"/>
      <c r="EEP192"/>
      <c r="EEQ192"/>
      <c r="EER192"/>
      <c r="EES192"/>
      <c r="EET192"/>
      <c r="EEU192"/>
      <c r="EEV192"/>
      <c r="EEW192"/>
      <c r="EEX192"/>
      <c r="EEY192"/>
      <c r="EEZ192"/>
      <c r="EFA192"/>
      <c r="EFB192"/>
      <c r="EFC192"/>
      <c r="EFD192"/>
      <c r="EFE192"/>
      <c r="EFF192"/>
      <c r="EFG192"/>
      <c r="EFH192"/>
      <c r="EFI192"/>
      <c r="EFJ192"/>
      <c r="EFK192"/>
      <c r="EFL192"/>
      <c r="EFM192"/>
      <c r="EFN192"/>
      <c r="EFO192"/>
      <c r="EFP192"/>
      <c r="EFQ192"/>
      <c r="EFR192"/>
      <c r="EFS192"/>
      <c r="EFT192"/>
      <c r="EFU192"/>
      <c r="EFV192"/>
      <c r="EFW192"/>
      <c r="EFX192"/>
      <c r="EFY192"/>
      <c r="EFZ192"/>
      <c r="EGA192"/>
      <c r="EGB192"/>
      <c r="EGC192"/>
      <c r="EGD192"/>
      <c r="EGE192"/>
      <c r="EGF192"/>
      <c r="EGG192"/>
      <c r="EGH192"/>
      <c r="EGI192"/>
      <c r="EGJ192"/>
      <c r="EGK192"/>
      <c r="EGL192"/>
      <c r="EGM192"/>
      <c r="EGN192"/>
      <c r="EGO192"/>
      <c r="EGP192"/>
      <c r="EGQ192"/>
      <c r="EGR192"/>
      <c r="EGS192"/>
      <c r="EGT192"/>
      <c r="EGU192"/>
      <c r="EGV192"/>
      <c r="EGW192"/>
      <c r="EGX192"/>
      <c r="EGY192"/>
      <c r="EGZ192"/>
      <c r="EHA192"/>
      <c r="EHB192"/>
      <c r="EHC192"/>
      <c r="EHD192"/>
      <c r="EHE192"/>
      <c r="EHF192"/>
      <c r="EHG192"/>
      <c r="EHH192"/>
      <c r="EHI192"/>
      <c r="EHJ192"/>
      <c r="EHK192"/>
      <c r="EHL192"/>
      <c r="EHM192"/>
      <c r="EHN192"/>
      <c r="EHO192"/>
      <c r="EHP192"/>
      <c r="EHQ192"/>
      <c r="EHR192"/>
      <c r="EHS192"/>
      <c r="EHT192"/>
      <c r="EHU192"/>
      <c r="EHV192"/>
      <c r="EHW192"/>
      <c r="EHX192"/>
      <c r="EHY192"/>
      <c r="EHZ192"/>
      <c r="EIA192"/>
      <c r="EIB192"/>
      <c r="EIC192"/>
      <c r="EID192"/>
      <c r="EIE192"/>
      <c r="EIF192"/>
      <c r="EIG192"/>
      <c r="EIH192"/>
      <c r="EII192"/>
      <c r="EIJ192"/>
      <c r="EIK192"/>
      <c r="EIL192"/>
      <c r="EIM192"/>
      <c r="EIN192"/>
      <c r="EIO192"/>
      <c r="EIP192"/>
      <c r="EIQ192"/>
      <c r="EIR192"/>
      <c r="EIS192"/>
      <c r="EIT192"/>
      <c r="EIU192"/>
      <c r="EIV192"/>
      <c r="EIW192"/>
      <c r="EIX192"/>
      <c r="EIY192"/>
      <c r="EIZ192"/>
      <c r="EJA192"/>
      <c r="EJB192"/>
      <c r="EJC192"/>
      <c r="EJD192"/>
      <c r="EJE192"/>
      <c r="EJF192"/>
      <c r="EJG192"/>
      <c r="EJH192"/>
      <c r="EJI192"/>
      <c r="EJJ192"/>
      <c r="EJK192"/>
      <c r="EJL192"/>
      <c r="EJM192"/>
      <c r="EJN192"/>
      <c r="EJO192"/>
      <c r="EJP192"/>
      <c r="EJQ192"/>
      <c r="EJR192"/>
      <c r="EJS192"/>
      <c r="EJT192"/>
      <c r="EJU192"/>
      <c r="EJV192"/>
      <c r="EJW192"/>
      <c r="EJX192"/>
      <c r="EJY192"/>
      <c r="EJZ192"/>
      <c r="EKA192"/>
      <c r="EKB192"/>
      <c r="EKC192"/>
      <c r="EKD192"/>
      <c r="EKE192"/>
      <c r="EKF192"/>
      <c r="EKG192"/>
      <c r="EKH192"/>
      <c r="EKI192"/>
      <c r="EKJ192"/>
      <c r="EKK192"/>
      <c r="EKL192"/>
      <c r="EKM192"/>
      <c r="EKN192"/>
      <c r="EKO192"/>
      <c r="EKP192"/>
      <c r="EKQ192"/>
      <c r="EKR192"/>
      <c r="EKS192"/>
      <c r="EKT192"/>
      <c r="EKU192"/>
      <c r="EKV192"/>
      <c r="EKW192"/>
      <c r="EKX192"/>
      <c r="EKY192"/>
      <c r="EKZ192"/>
      <c r="ELA192"/>
      <c r="ELB192"/>
      <c r="ELC192"/>
      <c r="ELD192"/>
      <c r="ELE192"/>
      <c r="ELF192"/>
      <c r="ELG192"/>
      <c r="ELH192"/>
      <c r="ELI192"/>
      <c r="ELJ192"/>
      <c r="ELK192"/>
      <c r="ELL192"/>
      <c r="ELM192"/>
      <c r="ELN192"/>
      <c r="ELO192"/>
      <c r="ELP192"/>
      <c r="ELQ192"/>
      <c r="ELR192"/>
      <c r="ELS192"/>
      <c r="ELT192"/>
      <c r="ELU192"/>
      <c r="ELV192"/>
      <c r="ELW192"/>
      <c r="ELX192"/>
      <c r="ELY192"/>
      <c r="ELZ192"/>
      <c r="EMA192"/>
      <c r="EMB192"/>
      <c r="EMC192"/>
      <c r="EMD192"/>
      <c r="EME192"/>
      <c r="EMF192"/>
      <c r="EMG192"/>
      <c r="EMH192"/>
      <c r="EMI192"/>
      <c r="EMJ192"/>
      <c r="EMK192"/>
      <c r="EML192"/>
      <c r="EMM192"/>
      <c r="EMN192"/>
      <c r="EMO192"/>
      <c r="EMP192"/>
      <c r="EMQ192"/>
      <c r="EMR192"/>
      <c r="EMS192"/>
      <c r="EMT192"/>
      <c r="EMU192"/>
      <c r="EMV192"/>
      <c r="EMW192"/>
      <c r="EMX192"/>
      <c r="EMY192"/>
      <c r="EMZ192"/>
      <c r="ENA192"/>
      <c r="ENB192"/>
      <c r="ENC192"/>
      <c r="END192"/>
      <c r="ENE192"/>
      <c r="ENF192"/>
      <c r="ENG192"/>
      <c r="ENH192"/>
      <c r="ENI192"/>
      <c r="ENJ192"/>
      <c r="ENK192"/>
      <c r="ENL192"/>
      <c r="ENM192"/>
      <c r="ENN192"/>
      <c r="ENO192"/>
      <c r="ENP192"/>
      <c r="ENQ192"/>
      <c r="ENR192"/>
      <c r="ENS192"/>
      <c r="ENT192"/>
      <c r="ENU192"/>
      <c r="ENV192"/>
      <c r="ENW192"/>
      <c r="ENX192"/>
      <c r="ENY192"/>
      <c r="ENZ192"/>
      <c r="EOA192"/>
      <c r="EOB192"/>
      <c r="EOC192"/>
      <c r="EOD192"/>
      <c r="EOE192"/>
      <c r="EOF192"/>
      <c r="EOG192"/>
      <c r="EOH192"/>
      <c r="EOI192"/>
      <c r="EOJ192"/>
      <c r="EOK192"/>
      <c r="EOL192"/>
      <c r="EOM192"/>
      <c r="EON192"/>
      <c r="EOO192"/>
      <c r="EOP192"/>
      <c r="EOQ192"/>
      <c r="EOR192"/>
      <c r="EOS192"/>
      <c r="EOT192"/>
      <c r="EOU192"/>
      <c r="EOV192"/>
      <c r="EOW192"/>
      <c r="EOX192"/>
      <c r="EOY192"/>
      <c r="EOZ192"/>
      <c r="EPA192"/>
      <c r="EPB192"/>
      <c r="EPC192"/>
      <c r="EPD192"/>
      <c r="EPE192"/>
      <c r="EPF192"/>
      <c r="EPG192"/>
      <c r="EPH192"/>
      <c r="EPI192"/>
      <c r="EPJ192"/>
      <c r="EPK192"/>
      <c r="EPL192"/>
      <c r="EPM192"/>
      <c r="EPN192"/>
      <c r="EPO192"/>
      <c r="EPP192"/>
      <c r="EPQ192"/>
      <c r="EPR192"/>
      <c r="EPS192"/>
      <c r="EPT192"/>
      <c r="EPU192"/>
      <c r="EPV192"/>
      <c r="EPW192"/>
      <c r="EPX192"/>
      <c r="EPY192"/>
      <c r="EPZ192"/>
      <c r="EQA192"/>
      <c r="EQB192"/>
      <c r="EQC192"/>
      <c r="EQD192"/>
      <c r="EQE192"/>
      <c r="EQF192"/>
      <c r="EQG192"/>
      <c r="EQH192"/>
      <c r="EQI192"/>
      <c r="EQJ192"/>
      <c r="EQK192"/>
      <c r="EQL192"/>
      <c r="EQM192"/>
      <c r="EQN192"/>
      <c r="EQO192"/>
      <c r="EQP192"/>
      <c r="EQQ192"/>
      <c r="EQR192"/>
      <c r="EQS192"/>
      <c r="EQT192"/>
      <c r="EQU192"/>
      <c r="EQV192"/>
      <c r="EQW192"/>
      <c r="EQX192"/>
      <c r="EQY192"/>
      <c r="EQZ192"/>
      <c r="ERA192"/>
      <c r="ERB192"/>
      <c r="ERC192"/>
      <c r="ERD192"/>
      <c r="ERE192"/>
      <c r="ERF192"/>
      <c r="ERG192"/>
      <c r="ERH192"/>
      <c r="ERI192"/>
      <c r="ERJ192"/>
      <c r="ERK192"/>
      <c r="ERL192"/>
      <c r="ERM192"/>
      <c r="ERN192"/>
      <c r="ERO192"/>
      <c r="ERP192"/>
      <c r="ERQ192"/>
      <c r="ERR192"/>
      <c r="ERS192"/>
      <c r="ERT192"/>
      <c r="ERU192"/>
      <c r="ERV192"/>
      <c r="ERW192"/>
      <c r="ERX192"/>
      <c r="ERY192"/>
      <c r="ERZ192"/>
      <c r="ESA192"/>
      <c r="ESB192"/>
      <c r="ESC192"/>
      <c r="ESD192"/>
      <c r="ESE192"/>
      <c r="ESF192"/>
      <c r="ESG192"/>
      <c r="ESH192"/>
      <c r="ESI192"/>
      <c r="ESJ192"/>
      <c r="ESK192"/>
      <c r="ESL192"/>
      <c r="ESM192"/>
      <c r="ESN192"/>
      <c r="ESO192"/>
      <c r="ESP192"/>
      <c r="ESQ192"/>
      <c r="ESR192"/>
      <c r="ESS192"/>
      <c r="EST192"/>
      <c r="ESU192"/>
      <c r="ESV192"/>
      <c r="ESW192"/>
      <c r="ESX192"/>
      <c r="ESY192"/>
      <c r="ESZ192"/>
      <c r="ETA192"/>
      <c r="ETB192"/>
      <c r="ETC192"/>
      <c r="ETD192"/>
      <c r="ETE192"/>
      <c r="ETF192"/>
      <c r="ETG192"/>
      <c r="ETH192"/>
      <c r="ETI192"/>
      <c r="ETJ192"/>
      <c r="ETK192"/>
      <c r="ETL192"/>
      <c r="ETM192"/>
      <c r="ETN192"/>
      <c r="ETO192"/>
      <c r="ETP192"/>
      <c r="ETQ192"/>
      <c r="ETR192"/>
      <c r="ETS192"/>
      <c r="ETT192"/>
      <c r="ETU192"/>
      <c r="ETV192"/>
      <c r="ETW192"/>
      <c r="ETX192"/>
      <c r="ETY192"/>
      <c r="ETZ192"/>
      <c r="EUA192"/>
      <c r="EUB192"/>
      <c r="EUC192"/>
      <c r="EUD192"/>
      <c r="EUE192"/>
      <c r="EUF192"/>
      <c r="EUG192"/>
      <c r="EUH192"/>
      <c r="EUI192"/>
      <c r="EUJ192"/>
      <c r="EUK192"/>
      <c r="EUL192"/>
      <c r="EUM192"/>
      <c r="EUN192"/>
      <c r="EUO192"/>
      <c r="EUP192"/>
      <c r="EUQ192"/>
      <c r="EUR192"/>
      <c r="EUS192"/>
      <c r="EUT192"/>
      <c r="EUU192"/>
      <c r="EUV192"/>
      <c r="EUW192"/>
      <c r="EUX192"/>
      <c r="EUY192"/>
      <c r="EUZ192"/>
      <c r="EVA192"/>
      <c r="EVB192"/>
      <c r="EVC192"/>
      <c r="EVD192"/>
      <c r="EVE192"/>
      <c r="EVF192"/>
      <c r="EVG192"/>
      <c r="EVH192"/>
      <c r="EVI192"/>
      <c r="EVJ192"/>
      <c r="EVK192"/>
      <c r="EVL192"/>
      <c r="EVM192"/>
      <c r="EVN192"/>
      <c r="EVO192"/>
      <c r="EVP192"/>
      <c r="EVQ192"/>
      <c r="EVR192"/>
      <c r="EVS192"/>
      <c r="EVT192"/>
      <c r="EVU192"/>
      <c r="EVV192"/>
      <c r="EVW192"/>
      <c r="EVX192"/>
      <c r="EVY192"/>
      <c r="EVZ192"/>
      <c r="EWA192"/>
      <c r="EWB192"/>
      <c r="EWC192"/>
      <c r="EWD192"/>
      <c r="EWE192"/>
      <c r="EWF192"/>
      <c r="EWG192"/>
      <c r="EWH192"/>
      <c r="EWI192"/>
      <c r="EWJ192"/>
      <c r="EWK192"/>
      <c r="EWL192"/>
      <c r="EWM192"/>
      <c r="EWN192"/>
      <c r="EWO192"/>
      <c r="EWP192"/>
      <c r="EWQ192"/>
      <c r="EWR192"/>
      <c r="EWS192"/>
      <c r="EWT192"/>
      <c r="EWU192"/>
      <c r="EWV192"/>
      <c r="EWW192"/>
      <c r="EWX192"/>
      <c r="EWY192"/>
      <c r="EWZ192"/>
      <c r="EXA192"/>
      <c r="EXB192"/>
      <c r="EXC192"/>
      <c r="EXD192"/>
      <c r="EXE192"/>
      <c r="EXF192"/>
      <c r="EXG192"/>
      <c r="EXH192"/>
      <c r="EXI192"/>
      <c r="EXJ192"/>
      <c r="EXK192"/>
      <c r="EXL192"/>
      <c r="EXM192"/>
      <c r="EXN192"/>
      <c r="EXO192"/>
      <c r="EXP192"/>
      <c r="EXQ192"/>
      <c r="EXR192"/>
      <c r="EXS192"/>
      <c r="EXT192"/>
      <c r="EXU192"/>
      <c r="EXV192"/>
      <c r="EXW192"/>
      <c r="EXX192"/>
      <c r="EXY192"/>
      <c r="EXZ192"/>
      <c r="EYA192"/>
      <c r="EYB192"/>
      <c r="EYC192"/>
      <c r="EYD192"/>
      <c r="EYE192"/>
      <c r="EYF192"/>
      <c r="EYG192"/>
      <c r="EYH192"/>
      <c r="EYI192"/>
      <c r="EYJ192"/>
      <c r="EYK192"/>
      <c r="EYL192"/>
      <c r="EYM192"/>
      <c r="EYN192"/>
      <c r="EYO192"/>
      <c r="EYP192"/>
      <c r="EYQ192"/>
      <c r="EYR192"/>
      <c r="EYS192"/>
      <c r="EYT192"/>
      <c r="EYU192"/>
      <c r="EYV192"/>
      <c r="EYW192"/>
      <c r="EYX192"/>
      <c r="TOX192" s="5"/>
      <c r="TOY192" s="5"/>
      <c r="TOZ192" s="5"/>
      <c r="TPA192" s="5"/>
      <c r="TPB192" s="5"/>
      <c r="TPC192" s="5"/>
      <c r="TPD192" s="5"/>
      <c r="TPE192" s="5"/>
      <c r="TPF192" s="5"/>
      <c r="TPG192" s="5"/>
      <c r="TPH192" s="5"/>
      <c r="TPI192" s="5"/>
      <c r="TPJ192" s="5"/>
      <c r="TPK192" s="5"/>
      <c r="TPL192" s="5"/>
      <c r="TPM192" s="5"/>
      <c r="TPN192" s="5"/>
      <c r="TPO192" s="5"/>
      <c r="TPP192" s="5"/>
      <c r="TPQ192" s="5"/>
      <c r="TPR192" s="5"/>
      <c r="TPS192" s="5"/>
      <c r="TPT192" s="5"/>
      <c r="TPU192" s="5"/>
      <c r="TPV192" s="5"/>
      <c r="TPW192" s="5"/>
      <c r="TPX192" s="5"/>
      <c r="TPY192" s="5"/>
      <c r="TPZ192" s="5"/>
      <c r="TQA192" s="5"/>
      <c r="TQB192" s="5"/>
      <c r="TQC192" s="5"/>
      <c r="TQD192" s="5"/>
      <c r="TQE192" s="5"/>
      <c r="TQF192" s="5"/>
      <c r="TQG192" s="5"/>
      <c r="TQH192" s="5"/>
      <c r="TQI192" s="5"/>
      <c r="TQJ192" s="5"/>
      <c r="TQK192" s="5"/>
      <c r="TQL192" s="5"/>
      <c r="TQM192" s="5"/>
      <c r="TQN192" s="5"/>
      <c r="TQO192" s="5"/>
      <c r="TQP192" s="5"/>
      <c r="TQQ192" s="5"/>
      <c r="TQR192" s="5"/>
      <c r="TQS192" s="5"/>
      <c r="TQT192" s="5"/>
      <c r="TQU192" s="5"/>
      <c r="TQV192" s="5"/>
      <c r="TQW192" s="5"/>
      <c r="TQX192" s="5"/>
      <c r="TQY192" s="5"/>
      <c r="TQZ192" s="5"/>
      <c r="TRA192" s="5"/>
      <c r="TRB192" s="5"/>
      <c r="TRC192" s="5"/>
      <c r="TRD192" s="5"/>
      <c r="TRE192" s="5"/>
      <c r="TRF192" s="5"/>
      <c r="TRG192" s="5"/>
      <c r="TRH192" s="5"/>
      <c r="TRI192" s="5"/>
      <c r="TRJ192" s="5"/>
      <c r="TRK192" s="5"/>
      <c r="TRL192" s="5"/>
      <c r="TRM192" s="5"/>
      <c r="TRN192" s="5"/>
      <c r="TRO192" s="5"/>
      <c r="TRP192" s="5"/>
      <c r="TRQ192" s="5"/>
      <c r="TRR192" s="5"/>
      <c r="TRS192" s="5"/>
      <c r="TRT192" s="5"/>
      <c r="TRU192" s="5"/>
      <c r="TRV192" s="5"/>
      <c r="TRW192" s="5"/>
      <c r="TRX192" s="5"/>
      <c r="TRY192" s="5"/>
      <c r="TRZ192" s="5"/>
      <c r="TSA192" s="5"/>
      <c r="TSB192" s="5"/>
      <c r="TSC192" s="5"/>
      <c r="TSD192" s="5"/>
      <c r="TSE192" s="5"/>
      <c r="TSF192" s="5"/>
      <c r="TSG192" s="5"/>
      <c r="TSH192" s="5"/>
      <c r="TSI192" s="5"/>
      <c r="TSJ192" s="5"/>
      <c r="TSK192" s="5"/>
      <c r="TSL192" s="5"/>
      <c r="TSM192" s="5"/>
      <c r="TSN192" s="5"/>
      <c r="TSO192" s="5"/>
      <c r="TSP192" s="5"/>
      <c r="TSQ192" s="5"/>
      <c r="TSR192" s="5"/>
      <c r="TSS192" s="5"/>
      <c r="TST192" s="5"/>
      <c r="TSU192" s="5"/>
      <c r="TSV192" s="5"/>
      <c r="TSW192" s="5"/>
      <c r="TSX192" s="5"/>
      <c r="TSY192" s="5"/>
      <c r="TSZ192" s="5"/>
      <c r="TTA192" s="5"/>
      <c r="TTB192" s="5"/>
      <c r="TTC192" s="5"/>
      <c r="TTD192" s="5"/>
      <c r="TTE192" s="5"/>
      <c r="TTF192" s="5"/>
      <c r="TTG192" s="5"/>
      <c r="TTH192" s="5"/>
      <c r="TTI192" s="5"/>
      <c r="TTJ192" s="5"/>
      <c r="TTK192" s="5"/>
      <c r="TTL192" s="5"/>
      <c r="TTM192" s="5"/>
      <c r="TTN192" s="5"/>
      <c r="TTO192" s="5"/>
      <c r="TTP192" s="5"/>
      <c r="TTQ192" s="5"/>
      <c r="TTR192" s="5"/>
      <c r="TTS192" s="5"/>
      <c r="TTT192" s="5"/>
      <c r="TTU192" s="5"/>
      <c r="TTV192" s="5"/>
      <c r="TTW192" s="5"/>
      <c r="TTX192" s="5"/>
      <c r="TTY192" s="5"/>
      <c r="TTZ192" s="5"/>
      <c r="TUA192" s="5"/>
      <c r="TUB192" s="5"/>
      <c r="TUC192" s="5"/>
      <c r="TUD192" s="5"/>
      <c r="TUE192" s="5"/>
      <c r="TUF192" s="5"/>
      <c r="TUG192" s="5"/>
      <c r="TUH192" s="5"/>
      <c r="TUI192" s="5"/>
      <c r="TUJ192" s="5"/>
      <c r="TUK192" s="5"/>
      <c r="TUL192" s="5"/>
      <c r="TUM192" s="5"/>
      <c r="TUN192" s="5"/>
      <c r="TUO192" s="5"/>
      <c r="TUP192" s="5"/>
      <c r="TUQ192" s="5"/>
      <c r="TUR192" s="5"/>
      <c r="TUS192" s="5"/>
      <c r="TUT192" s="5"/>
      <c r="TUU192" s="5"/>
      <c r="TUV192" s="5"/>
      <c r="TUW192" s="5"/>
      <c r="TUX192" s="5"/>
      <c r="TUY192" s="5"/>
      <c r="TUZ192" s="5"/>
      <c r="TVA192" s="5"/>
      <c r="TVB192" s="5"/>
      <c r="TVC192" s="5"/>
      <c r="TVD192" s="5"/>
      <c r="TVE192" s="5"/>
      <c r="TVF192" s="5"/>
      <c r="TVG192" s="5"/>
      <c r="TVH192" s="5"/>
      <c r="TVI192" s="5"/>
      <c r="TVJ192" s="5"/>
      <c r="TVK192" s="5"/>
      <c r="TVL192" s="5"/>
      <c r="TVM192" s="5"/>
      <c r="TVN192" s="5"/>
      <c r="TVO192" s="5"/>
      <c r="TVP192" s="5"/>
      <c r="TVQ192" s="5"/>
      <c r="TVR192" s="5"/>
      <c r="TVS192" s="5"/>
      <c r="TVT192" s="5"/>
      <c r="TVU192" s="5"/>
      <c r="TVV192" s="5"/>
      <c r="TVW192" s="5"/>
      <c r="TVX192" s="5"/>
      <c r="TVY192" s="5"/>
      <c r="TVZ192" s="5"/>
      <c r="TWA192" s="5"/>
      <c r="TWB192" s="5"/>
      <c r="TWC192" s="5"/>
      <c r="TWD192" s="5"/>
      <c r="TWE192" s="5"/>
      <c r="TWF192" s="5"/>
      <c r="TWG192" s="5"/>
      <c r="TWH192" s="5"/>
      <c r="TWI192" s="5"/>
      <c r="TWJ192" s="5"/>
      <c r="TWK192" s="5"/>
      <c r="TWL192" s="5"/>
      <c r="TWM192" s="5"/>
      <c r="TWN192" s="5"/>
      <c r="TWO192" s="5"/>
      <c r="TWP192" s="5"/>
      <c r="TWQ192" s="5"/>
      <c r="TWR192" s="5"/>
      <c r="TWS192" s="5"/>
      <c r="TWT192" s="5"/>
      <c r="TWU192" s="5"/>
      <c r="TWV192" s="5"/>
      <c r="TWW192" s="5"/>
      <c r="TWX192" s="5"/>
      <c r="TWY192" s="5"/>
      <c r="TWZ192" s="5"/>
      <c r="TXA192" s="5"/>
      <c r="TXB192" s="5"/>
      <c r="TXC192" s="5"/>
      <c r="TXD192" s="5"/>
      <c r="TXE192" s="5"/>
      <c r="TXF192" s="5"/>
      <c r="TXG192" s="5"/>
      <c r="TXH192" s="5"/>
      <c r="TXI192" s="5"/>
      <c r="TXJ192" s="5"/>
      <c r="TXK192" s="5"/>
      <c r="TXL192" s="5"/>
      <c r="TXM192" s="5"/>
      <c r="TXN192" s="5"/>
      <c r="TXO192" s="5"/>
      <c r="TXP192" s="5"/>
      <c r="TXQ192" s="5"/>
      <c r="TXR192" s="5"/>
      <c r="TXS192" s="5"/>
      <c r="TXT192" s="5"/>
      <c r="TXU192" s="5"/>
      <c r="TXV192" s="5"/>
      <c r="TXW192" s="5"/>
      <c r="TXX192" s="5"/>
      <c r="TXY192" s="5"/>
      <c r="TXZ192" s="5"/>
      <c r="TYA192" s="5"/>
      <c r="TYB192" s="5"/>
      <c r="TYC192" s="5"/>
      <c r="TYD192" s="5"/>
      <c r="TYE192" s="5"/>
      <c r="TYF192" s="5"/>
      <c r="TYG192" s="5"/>
      <c r="TYH192" s="5"/>
      <c r="TYI192" s="5"/>
      <c r="TYJ192" s="5"/>
      <c r="TYK192" s="5"/>
      <c r="TYL192" s="5"/>
      <c r="TYM192" s="5"/>
      <c r="TYN192" s="5"/>
      <c r="TYO192" s="5"/>
      <c r="TYP192" s="5"/>
      <c r="TYQ192" s="5"/>
      <c r="TYR192" s="5"/>
      <c r="TYS192" s="5"/>
      <c r="TYT192" s="5"/>
      <c r="TYU192" s="5"/>
      <c r="TYV192" s="5"/>
      <c r="TYW192" s="5"/>
      <c r="TYX192" s="5"/>
      <c r="TYY192" s="5"/>
      <c r="TYZ192" s="5"/>
      <c r="TZA192" s="5"/>
      <c r="TZB192" s="5"/>
      <c r="TZC192" s="5"/>
      <c r="TZD192" s="5"/>
      <c r="TZE192" s="5"/>
      <c r="TZF192" s="5"/>
      <c r="TZG192" s="5"/>
      <c r="TZH192" s="5"/>
      <c r="TZI192" s="5"/>
      <c r="TZJ192" s="5"/>
      <c r="TZK192" s="5"/>
      <c r="TZL192" s="5"/>
      <c r="TZM192" s="5"/>
      <c r="TZN192" s="5"/>
      <c r="TZO192" s="5"/>
      <c r="TZP192" s="5"/>
      <c r="TZQ192" s="5"/>
      <c r="TZR192" s="5"/>
      <c r="TZS192" s="5"/>
      <c r="TZT192" s="5"/>
      <c r="TZU192" s="5"/>
      <c r="TZV192" s="5"/>
      <c r="TZW192" s="5"/>
      <c r="TZX192" s="5"/>
      <c r="TZY192" s="5"/>
      <c r="TZZ192" s="5"/>
      <c r="UAA192" s="5"/>
      <c r="UAB192" s="5"/>
      <c r="UAC192" s="5"/>
      <c r="UAD192" s="5"/>
      <c r="UAE192" s="5"/>
      <c r="UAF192" s="5"/>
      <c r="UAG192" s="5"/>
      <c r="UAH192" s="5"/>
      <c r="UAI192" s="5"/>
      <c r="UAJ192" s="5"/>
      <c r="UAK192" s="5"/>
      <c r="UAL192" s="5"/>
      <c r="UAM192" s="5"/>
      <c r="UAN192" s="5"/>
      <c r="UAO192" s="5"/>
      <c r="UAP192" s="5"/>
      <c r="UAQ192" s="5"/>
      <c r="UAR192" s="5"/>
      <c r="UAS192" s="5"/>
      <c r="UAT192" s="5"/>
      <c r="UAU192" s="5"/>
      <c r="UAV192" s="5"/>
      <c r="UAW192" s="5"/>
      <c r="UAX192" s="5"/>
      <c r="UAY192" s="5"/>
      <c r="UAZ192" s="5"/>
      <c r="UBA192" s="5"/>
      <c r="UBB192" s="5"/>
      <c r="UBC192" s="5"/>
      <c r="UBD192" s="5"/>
      <c r="UBE192" s="5"/>
      <c r="UBF192" s="5"/>
      <c r="UBG192" s="5"/>
      <c r="UBH192" s="5"/>
      <c r="UBI192" s="5"/>
      <c r="UBJ192" s="5"/>
      <c r="UBK192" s="5"/>
      <c r="UBL192" s="5"/>
      <c r="UBM192" s="5"/>
      <c r="UBN192" s="5"/>
      <c r="UBO192" s="5"/>
      <c r="UBP192" s="5"/>
      <c r="UBQ192" s="5"/>
      <c r="UBR192" s="5"/>
      <c r="UBS192" s="5"/>
      <c r="UBT192" s="5"/>
      <c r="UBU192" s="5"/>
      <c r="UBV192" s="5"/>
      <c r="UBW192" s="5"/>
      <c r="UBX192" s="5"/>
      <c r="UBY192" s="5"/>
      <c r="UBZ192" s="5"/>
      <c r="UCA192" s="5"/>
      <c r="UCB192" s="5"/>
      <c r="UCC192" s="5"/>
      <c r="UCD192" s="5"/>
      <c r="UCE192" s="5"/>
      <c r="UCF192" s="5"/>
      <c r="UCG192" s="5"/>
      <c r="UCH192" s="5"/>
      <c r="UCI192" s="5"/>
      <c r="UCJ192" s="5"/>
      <c r="UCK192" s="6"/>
      <c r="UCL192" s="6"/>
      <c r="UCM192" s="6"/>
      <c r="UCN192" s="6"/>
      <c r="UCO192" s="6"/>
      <c r="UCP192" s="6"/>
      <c r="UCQ192" s="6"/>
      <c r="UCR192" s="6"/>
      <c r="UCS192" s="6"/>
      <c r="UCT192" s="6"/>
      <c r="UCU192" s="6"/>
      <c r="UCV192" s="6"/>
      <c r="UCW192" s="6"/>
      <c r="UCX192" s="6"/>
      <c r="UCY192" s="6"/>
      <c r="UCZ192" s="6"/>
      <c r="UDA192" s="6"/>
      <c r="UDB192" s="6"/>
      <c r="UDC192" s="6"/>
      <c r="UDD192" s="6"/>
      <c r="UDE192" s="6"/>
      <c r="UDF192" s="6"/>
      <c r="UDG192" s="6"/>
      <c r="UDH192" s="6"/>
      <c r="UDI192" s="6"/>
      <c r="UDJ192" s="6"/>
      <c r="UDK192" s="6"/>
      <c r="UDL192" s="6"/>
      <c r="UDM192" s="6"/>
      <c r="UDN192" s="6"/>
      <c r="UDO192" s="6"/>
      <c r="UDP192" s="6"/>
      <c r="UDQ192" s="6"/>
      <c r="UDR192" s="6"/>
      <c r="UDS192" s="6"/>
      <c r="UDT192" s="6"/>
      <c r="UDU192" s="6"/>
      <c r="UDV192" s="6"/>
      <c r="UDW192" s="6"/>
      <c r="UDX192" s="6"/>
      <c r="UDY192" s="6"/>
      <c r="UDZ192" s="6"/>
      <c r="UEA192" s="6"/>
      <c r="UEB192" s="6"/>
      <c r="UEC192" s="6"/>
      <c r="UED192" s="6"/>
      <c r="UEE192" s="6"/>
      <c r="UEF192" s="6"/>
      <c r="UEG192" s="6"/>
      <c r="UEH192" s="6"/>
      <c r="UEI192" s="6"/>
      <c r="UEJ192" s="6"/>
      <c r="UEK192" s="6"/>
      <c r="UEL192" s="6"/>
      <c r="UEM192" s="6"/>
      <c r="UEN192" s="6"/>
      <c r="UEO192" s="6"/>
      <c r="UEP192" s="6"/>
      <c r="UEQ192" s="6"/>
      <c r="UER192" s="6"/>
      <c r="UES192" s="6"/>
      <c r="UET192" s="6"/>
      <c r="UEU192" s="6"/>
      <c r="UEV192" s="6"/>
      <c r="UEW192" s="6"/>
      <c r="UEX192" s="6"/>
      <c r="UEY192" s="6"/>
      <c r="UEZ192" s="6"/>
      <c r="UFA192" s="6"/>
      <c r="UFB192" s="6"/>
      <c r="UFC192" s="6"/>
      <c r="UFD192" s="6"/>
      <c r="UFE192" s="6"/>
      <c r="UFF192" s="6"/>
      <c r="UFG192" s="6"/>
      <c r="UFH192" s="6"/>
      <c r="UFI192" s="6"/>
      <c r="UFJ192" s="6"/>
      <c r="UFK192" s="6"/>
      <c r="UFL192" s="6"/>
      <c r="UFM192" s="6"/>
      <c r="UFN192"/>
      <c r="UFO192"/>
      <c r="UFP192"/>
      <c r="UFQ192"/>
      <c r="UFR192"/>
      <c r="UFS192"/>
      <c r="UFT192"/>
      <c r="UFU192"/>
      <c r="UFV192"/>
      <c r="UFW192"/>
      <c r="UFX192"/>
      <c r="UFY192"/>
      <c r="UFZ192"/>
      <c r="UGA192"/>
      <c r="UGB192"/>
      <c r="UGC192"/>
      <c r="UGD192"/>
      <c r="UGE192"/>
      <c r="UGF192"/>
      <c r="UGG192"/>
      <c r="UGH192"/>
      <c r="UGI192"/>
      <c r="UGJ192"/>
      <c r="UGK192"/>
      <c r="UGL192"/>
      <c r="UGM192"/>
      <c r="UGN192"/>
      <c r="UGO192"/>
      <c r="UGP192"/>
      <c r="UGQ192"/>
      <c r="UGR192"/>
      <c r="UGS192"/>
      <c r="UGT192"/>
      <c r="UGU192"/>
      <c r="UGV192"/>
      <c r="UGW192"/>
      <c r="UGX192"/>
      <c r="UGY192"/>
      <c r="UGZ192"/>
      <c r="UHA192"/>
      <c r="UHB192"/>
      <c r="UHC192"/>
      <c r="UHD192"/>
      <c r="UHE192"/>
      <c r="UHF192"/>
      <c r="UHG192"/>
      <c r="UHH192"/>
      <c r="UHI192"/>
      <c r="UHJ192"/>
      <c r="UHK192"/>
      <c r="UHL192"/>
      <c r="UHM192"/>
      <c r="UHN192"/>
      <c r="UHO192"/>
      <c r="UHP192"/>
      <c r="UHQ192"/>
      <c r="UHR192"/>
      <c r="UHS192"/>
      <c r="UHT192"/>
      <c r="UHU192"/>
      <c r="UHV192"/>
      <c r="UHW192"/>
      <c r="UHX192"/>
      <c r="UHY192"/>
      <c r="UHZ192"/>
      <c r="UIA192"/>
      <c r="UIB192"/>
      <c r="UIC192"/>
      <c r="UID192"/>
      <c r="UIE192"/>
      <c r="UIF192"/>
      <c r="UIG192"/>
      <c r="UIH192"/>
      <c r="UII192"/>
      <c r="UIJ192"/>
      <c r="UIK192"/>
      <c r="UIL192"/>
      <c r="UIM192"/>
      <c r="UIN192"/>
      <c r="UIO192"/>
      <c r="UIP192"/>
      <c r="UIQ192"/>
      <c r="UIR192"/>
      <c r="UIS192"/>
      <c r="UIT192"/>
      <c r="UIU192"/>
      <c r="UIV192"/>
      <c r="UIW192"/>
      <c r="UIX192"/>
      <c r="UIY192"/>
      <c r="UIZ192"/>
      <c r="UJA192"/>
      <c r="UJB192"/>
      <c r="UJC192"/>
      <c r="UJD192"/>
      <c r="UJE192"/>
      <c r="UJF192"/>
      <c r="UJG192"/>
      <c r="UJH192"/>
      <c r="UJI192"/>
      <c r="UJJ192"/>
      <c r="UJK192"/>
      <c r="UJL192"/>
      <c r="UJM192"/>
      <c r="UJN192"/>
      <c r="UJO192"/>
      <c r="UJP192"/>
      <c r="UJQ192"/>
      <c r="UJR192"/>
      <c r="UJS192"/>
      <c r="UJT192"/>
      <c r="UJU192"/>
      <c r="UJV192"/>
      <c r="UJW192"/>
      <c r="UJX192"/>
      <c r="UJY192"/>
      <c r="UJZ192"/>
      <c r="UKA192"/>
      <c r="UKB192"/>
      <c r="UKC192"/>
      <c r="UKD192"/>
      <c r="UKE192"/>
      <c r="UKF192"/>
      <c r="UKG192"/>
      <c r="UKH192"/>
      <c r="UKI192"/>
      <c r="UKJ192"/>
      <c r="UKK192"/>
      <c r="UKL192"/>
      <c r="UKM192"/>
      <c r="UKN192"/>
      <c r="UKO192"/>
      <c r="UKP192"/>
      <c r="UKQ192"/>
      <c r="UKR192"/>
      <c r="UKS192"/>
      <c r="UKT192"/>
      <c r="UKU192"/>
      <c r="UKV192"/>
      <c r="UKW192"/>
      <c r="UKX192"/>
      <c r="UKY192"/>
      <c r="UKZ192"/>
      <c r="ULA192"/>
      <c r="ULB192"/>
      <c r="ULC192"/>
      <c r="ULD192"/>
      <c r="ULE192"/>
      <c r="ULF192"/>
      <c r="ULG192"/>
      <c r="ULH192"/>
      <c r="ULI192"/>
      <c r="ULJ192"/>
      <c r="ULK192"/>
      <c r="ULL192"/>
      <c r="ULM192"/>
      <c r="ULN192"/>
      <c r="ULO192"/>
      <c r="ULP192"/>
      <c r="ULQ192"/>
      <c r="ULR192"/>
      <c r="ULS192"/>
      <c r="ULT192"/>
      <c r="ULU192"/>
      <c r="ULV192"/>
      <c r="ULW192"/>
      <c r="ULX192"/>
      <c r="ULY192"/>
      <c r="ULZ192"/>
      <c r="UMA192"/>
      <c r="UMB192"/>
      <c r="UMC192"/>
      <c r="UMD192"/>
      <c r="UME192"/>
      <c r="UMF192"/>
      <c r="UMG192"/>
      <c r="UMH192"/>
      <c r="UMI192"/>
      <c r="UMJ192"/>
      <c r="UMK192"/>
      <c r="UML192"/>
      <c r="UMM192"/>
      <c r="UMN192"/>
      <c r="UMO192"/>
      <c r="UMP192"/>
      <c r="UMQ192"/>
      <c r="UMR192"/>
      <c r="UMS192"/>
      <c r="UMT192"/>
      <c r="UMU192"/>
      <c r="UMV192"/>
      <c r="UMW192"/>
      <c r="UMX192"/>
      <c r="UMY192"/>
      <c r="UMZ192"/>
      <c r="UNA192"/>
      <c r="UNB192"/>
      <c r="UNC192"/>
      <c r="UND192"/>
      <c r="UNE192"/>
      <c r="UNF192"/>
      <c r="UNG192"/>
      <c r="UNH192"/>
      <c r="UNI192"/>
      <c r="UNJ192"/>
      <c r="UNK192"/>
      <c r="UNL192"/>
      <c r="UNM192"/>
      <c r="UNN192"/>
      <c r="UNO192"/>
      <c r="UNP192"/>
      <c r="UNQ192"/>
      <c r="UNR192"/>
      <c r="UNS192"/>
      <c r="UNT192"/>
      <c r="UNU192"/>
      <c r="UNV192"/>
      <c r="UNW192"/>
      <c r="UNX192"/>
      <c r="UNY192"/>
      <c r="UNZ192"/>
      <c r="UOA192"/>
      <c r="UOB192"/>
      <c r="UOC192"/>
      <c r="UOD192"/>
      <c r="UOE192"/>
      <c r="UOF192"/>
      <c r="UOG192"/>
      <c r="UOH192"/>
      <c r="UOI192"/>
      <c r="UOJ192"/>
      <c r="UOK192"/>
      <c r="UOL192"/>
      <c r="UOM192"/>
      <c r="UON192"/>
      <c r="UOO192"/>
      <c r="UOP192"/>
      <c r="UOQ192"/>
      <c r="UOR192"/>
      <c r="UOS192"/>
      <c r="UOT192"/>
      <c r="UOU192"/>
      <c r="UOV192"/>
      <c r="UOW192"/>
      <c r="UOX192"/>
      <c r="UOY192"/>
      <c r="UOZ192"/>
      <c r="UPA192"/>
      <c r="UPB192"/>
      <c r="UPC192"/>
      <c r="UPD192"/>
      <c r="UPE192"/>
      <c r="UPF192"/>
      <c r="UPG192"/>
      <c r="UPH192"/>
      <c r="UPI192"/>
      <c r="UPJ192"/>
      <c r="UPK192"/>
      <c r="UPL192"/>
      <c r="UPM192"/>
      <c r="UPN192"/>
      <c r="UPO192"/>
      <c r="UPP192"/>
      <c r="UPQ192"/>
      <c r="UPR192"/>
      <c r="UPS192"/>
      <c r="UPT192"/>
      <c r="UPU192"/>
      <c r="UPV192"/>
      <c r="UPW192"/>
      <c r="UPX192"/>
      <c r="UPY192"/>
      <c r="UPZ192"/>
      <c r="UQA192"/>
      <c r="UQB192"/>
      <c r="UQC192"/>
      <c r="UQD192"/>
      <c r="UQE192"/>
      <c r="UQF192"/>
      <c r="UQG192"/>
      <c r="UQH192"/>
      <c r="UQI192"/>
      <c r="UQJ192"/>
      <c r="UQK192"/>
      <c r="UQL192"/>
      <c r="UQM192"/>
      <c r="UQN192"/>
      <c r="UQO192"/>
      <c r="UQP192"/>
      <c r="UQQ192"/>
      <c r="UQR192"/>
      <c r="UQS192"/>
      <c r="UQT192"/>
      <c r="UQU192"/>
      <c r="UQV192"/>
      <c r="UQW192"/>
      <c r="UQX192"/>
      <c r="UQY192"/>
      <c r="UQZ192"/>
      <c r="URA192"/>
      <c r="URB192"/>
      <c r="URC192"/>
      <c r="URD192"/>
      <c r="URE192"/>
      <c r="URF192"/>
      <c r="URG192"/>
      <c r="URH192"/>
      <c r="URI192"/>
      <c r="URJ192"/>
      <c r="URK192"/>
      <c r="URL192"/>
      <c r="URM192"/>
      <c r="URN192"/>
      <c r="URO192"/>
      <c r="URP192"/>
      <c r="URQ192"/>
      <c r="URR192"/>
      <c r="URS192"/>
      <c r="URT192"/>
      <c r="URU192"/>
      <c r="URV192"/>
      <c r="URW192"/>
      <c r="URX192"/>
      <c r="URY192"/>
      <c r="URZ192"/>
      <c r="USA192"/>
      <c r="USB192"/>
      <c r="USC192"/>
      <c r="USD192"/>
      <c r="USE192"/>
      <c r="USF192"/>
      <c r="USG192"/>
      <c r="USH192"/>
      <c r="USI192"/>
      <c r="USJ192"/>
      <c r="USK192"/>
      <c r="USL192"/>
      <c r="USM192"/>
      <c r="USN192"/>
      <c r="USO192"/>
      <c r="USP192"/>
      <c r="USQ192"/>
      <c r="USR192"/>
      <c r="USS192"/>
      <c r="UST192"/>
      <c r="USU192"/>
      <c r="USV192"/>
      <c r="USW192"/>
      <c r="USX192"/>
      <c r="USY192"/>
      <c r="USZ192"/>
      <c r="UTA192"/>
      <c r="UTB192"/>
      <c r="UTC192"/>
      <c r="UTD192"/>
      <c r="UTE192"/>
      <c r="UTF192"/>
      <c r="UTG192"/>
      <c r="UTH192"/>
      <c r="UTI192"/>
      <c r="UTJ192"/>
      <c r="UTK192"/>
      <c r="UTL192"/>
      <c r="UTM192"/>
      <c r="UTN192"/>
      <c r="UTO192"/>
      <c r="UTP192"/>
      <c r="UTQ192"/>
      <c r="UTR192"/>
      <c r="UTS192"/>
      <c r="UTT192"/>
      <c r="UTU192"/>
      <c r="UTV192"/>
      <c r="UTW192"/>
      <c r="UTX192"/>
      <c r="UTY192"/>
      <c r="UTZ192"/>
      <c r="UUA192"/>
      <c r="UUB192"/>
      <c r="UUC192"/>
      <c r="UUD192"/>
      <c r="UUE192"/>
      <c r="UUF192"/>
      <c r="UUG192"/>
      <c r="UUH192"/>
      <c r="UUI192"/>
      <c r="UUJ192"/>
      <c r="UUK192"/>
      <c r="UUL192"/>
      <c r="UUM192"/>
      <c r="UUN192"/>
      <c r="UUO192"/>
      <c r="UUP192"/>
      <c r="UUQ192"/>
      <c r="UUR192"/>
      <c r="UUS192"/>
      <c r="UUT192"/>
      <c r="UUU192"/>
      <c r="UUV192"/>
      <c r="UUW192"/>
      <c r="UUX192"/>
      <c r="UUY192"/>
      <c r="UUZ192"/>
      <c r="UVA192"/>
      <c r="UVB192"/>
      <c r="UVC192"/>
      <c r="UVD192"/>
      <c r="UVE192"/>
      <c r="UVF192"/>
      <c r="UVG192"/>
      <c r="UVH192"/>
      <c r="UVI192"/>
      <c r="UVJ192"/>
      <c r="UVK192"/>
      <c r="UVL192"/>
      <c r="UVM192"/>
      <c r="UVN192"/>
      <c r="UVO192"/>
      <c r="UVP192"/>
      <c r="UVQ192"/>
      <c r="UVR192"/>
      <c r="UVS192"/>
      <c r="UVT192"/>
      <c r="UVU192"/>
      <c r="UVV192"/>
      <c r="UVW192"/>
      <c r="UVX192"/>
      <c r="UVY192"/>
      <c r="UVZ192"/>
      <c r="UWA192"/>
      <c r="UWB192"/>
      <c r="UWC192"/>
      <c r="UWD192"/>
      <c r="UWE192"/>
      <c r="UWF192"/>
      <c r="UWG192"/>
      <c r="UWH192"/>
      <c r="UWI192"/>
      <c r="UWJ192"/>
      <c r="UWK192"/>
      <c r="UWL192"/>
      <c r="UWM192"/>
      <c r="UWN192"/>
      <c r="UWO192"/>
      <c r="UWP192"/>
      <c r="UWQ192"/>
      <c r="UWR192"/>
      <c r="UWS192"/>
      <c r="UWT192"/>
      <c r="UWU192"/>
      <c r="UWV192"/>
      <c r="UWW192"/>
      <c r="UWX192"/>
      <c r="UWY192"/>
      <c r="UWZ192"/>
      <c r="UXA192"/>
      <c r="UXB192"/>
      <c r="UXC192"/>
      <c r="UXD192"/>
      <c r="UXE192"/>
      <c r="UXF192"/>
      <c r="UXG192"/>
      <c r="UXH192"/>
      <c r="UXI192"/>
      <c r="UXJ192"/>
      <c r="UXK192"/>
      <c r="UXL192"/>
      <c r="UXM192"/>
      <c r="UXN192"/>
      <c r="UXO192"/>
      <c r="UXP192"/>
      <c r="UXQ192"/>
      <c r="UXR192"/>
      <c r="UXS192"/>
      <c r="UXT192"/>
      <c r="UXU192"/>
      <c r="UXV192"/>
      <c r="UXW192"/>
      <c r="UXX192"/>
      <c r="UXY192"/>
      <c r="UXZ192"/>
      <c r="UYA192"/>
      <c r="UYB192"/>
      <c r="UYC192"/>
      <c r="UYD192"/>
      <c r="UYE192"/>
      <c r="UYF192"/>
      <c r="UYG192"/>
      <c r="UYH192"/>
      <c r="UYI192"/>
      <c r="UYJ192"/>
      <c r="UYK192"/>
      <c r="UYL192"/>
      <c r="UYM192"/>
      <c r="UYN192"/>
      <c r="UYO192"/>
      <c r="UYP192"/>
      <c r="UYQ192"/>
      <c r="UYR192"/>
      <c r="UYS192"/>
      <c r="UYT192"/>
      <c r="UYU192"/>
      <c r="UYV192"/>
      <c r="UYW192"/>
      <c r="UYX192"/>
      <c r="UYY192"/>
      <c r="UYZ192"/>
      <c r="UZA192"/>
      <c r="UZB192"/>
      <c r="UZC192"/>
      <c r="UZD192"/>
      <c r="UZE192"/>
      <c r="UZF192"/>
      <c r="UZG192"/>
      <c r="UZH192"/>
      <c r="UZI192"/>
      <c r="UZJ192"/>
      <c r="UZK192"/>
      <c r="UZL192"/>
      <c r="UZM192"/>
      <c r="UZN192"/>
      <c r="UZO192"/>
      <c r="UZP192"/>
      <c r="UZQ192"/>
      <c r="UZR192"/>
      <c r="UZS192"/>
      <c r="UZT192"/>
      <c r="UZU192"/>
      <c r="UZV192"/>
      <c r="UZW192"/>
      <c r="UZX192"/>
      <c r="UZY192"/>
      <c r="UZZ192"/>
      <c r="VAA192"/>
      <c r="VAB192"/>
      <c r="VAC192"/>
      <c r="VAD192"/>
      <c r="VAE192"/>
      <c r="VAF192"/>
      <c r="VAG192"/>
      <c r="VAH192"/>
      <c r="VAI192"/>
      <c r="VAJ192"/>
      <c r="VAK192"/>
      <c r="VAL192"/>
      <c r="VAM192"/>
      <c r="VAN192"/>
      <c r="VAO192"/>
      <c r="VAP192"/>
      <c r="VAQ192"/>
      <c r="VAR192"/>
      <c r="VAS192"/>
      <c r="VAT192"/>
      <c r="VAU192"/>
      <c r="VAV192"/>
      <c r="VAW192"/>
      <c r="VAX192"/>
      <c r="VAY192"/>
      <c r="VAZ192"/>
      <c r="VBA192"/>
      <c r="VBB192"/>
      <c r="VBC192"/>
      <c r="VBD192"/>
      <c r="VBE192"/>
      <c r="VBF192"/>
      <c r="VBG192"/>
      <c r="VBH192"/>
      <c r="VBI192"/>
      <c r="VBJ192"/>
      <c r="VBK192"/>
      <c r="VBL192"/>
      <c r="VBM192"/>
      <c r="VBN192"/>
      <c r="VBO192"/>
      <c r="VBP192"/>
      <c r="VBQ192"/>
      <c r="VBR192"/>
      <c r="VBS192"/>
      <c r="VBT192"/>
      <c r="VBU192"/>
      <c r="VBV192"/>
      <c r="VBW192"/>
      <c r="VBX192"/>
      <c r="VBY192"/>
      <c r="VBZ192"/>
      <c r="VCA192"/>
      <c r="VCB192"/>
      <c r="VCC192"/>
      <c r="VCD192"/>
      <c r="VCE192"/>
      <c r="VCF192"/>
      <c r="VCG192"/>
      <c r="VCH192"/>
      <c r="VCI192"/>
      <c r="VCJ192"/>
      <c r="VCK192"/>
      <c r="VCL192"/>
      <c r="VCM192"/>
      <c r="VCN192"/>
      <c r="VCO192"/>
      <c r="VCP192"/>
      <c r="VCQ192"/>
      <c r="VCR192"/>
      <c r="VCS192"/>
      <c r="VCT192"/>
      <c r="VCU192"/>
      <c r="VCV192"/>
      <c r="VCW192"/>
      <c r="VCX192"/>
      <c r="VCY192"/>
      <c r="VCZ192"/>
      <c r="VDA192"/>
      <c r="VDB192"/>
      <c r="VDC192"/>
      <c r="VDD192"/>
      <c r="VDE192"/>
      <c r="VDF192"/>
      <c r="VDG192"/>
      <c r="VDH192"/>
      <c r="VDI192"/>
      <c r="VDJ192"/>
      <c r="VDK192"/>
      <c r="VDL192"/>
      <c r="VDM192"/>
      <c r="VDN192"/>
      <c r="VDO192"/>
      <c r="VDP192"/>
      <c r="VDQ192"/>
      <c r="VDR192"/>
      <c r="VDS192"/>
      <c r="VDT192"/>
      <c r="VDU192"/>
      <c r="VDV192"/>
      <c r="VDW192"/>
      <c r="VDX192"/>
      <c r="VDY192"/>
      <c r="VDZ192"/>
      <c r="VEA192"/>
      <c r="VEB192"/>
      <c r="VEC192"/>
      <c r="VED192"/>
      <c r="VEE192"/>
      <c r="VEF192"/>
      <c r="VEG192"/>
      <c r="VEH192"/>
      <c r="VEI192"/>
      <c r="VEJ192"/>
      <c r="VEK192"/>
      <c r="VEL192"/>
      <c r="VEM192"/>
      <c r="VEN192"/>
      <c r="VEO192"/>
      <c r="VEP192"/>
      <c r="VEQ192"/>
      <c r="VER192"/>
      <c r="VES192"/>
      <c r="VET192"/>
      <c r="VEU192"/>
      <c r="VEV192"/>
      <c r="VEW192"/>
      <c r="VEX192"/>
      <c r="VEY192"/>
      <c r="VEZ192"/>
      <c r="VFA192"/>
      <c r="VFB192"/>
      <c r="VFC192"/>
      <c r="VFD192"/>
      <c r="VFE192"/>
      <c r="VFF192"/>
      <c r="VFG192"/>
      <c r="VFH192"/>
      <c r="VFI192"/>
      <c r="VFJ192"/>
      <c r="VFK192"/>
      <c r="VFL192"/>
      <c r="VFM192"/>
      <c r="VFN192"/>
      <c r="VFO192"/>
      <c r="VFP192"/>
      <c r="VFQ192"/>
      <c r="VFR192"/>
      <c r="VFS192"/>
      <c r="VFT192"/>
      <c r="VFU192"/>
      <c r="VFV192"/>
      <c r="VFW192"/>
      <c r="VFX192"/>
      <c r="VFY192"/>
      <c r="VFZ192"/>
      <c r="VGA192"/>
      <c r="VGB192"/>
      <c r="VGC192"/>
      <c r="VGD192"/>
      <c r="VGE192"/>
      <c r="VGF192"/>
      <c r="VGG192"/>
      <c r="VGH192"/>
      <c r="VGI192"/>
      <c r="VGJ192"/>
      <c r="VGK192"/>
      <c r="VGL192"/>
      <c r="VGM192"/>
      <c r="VGN192"/>
      <c r="VGO192"/>
      <c r="VGP192"/>
      <c r="VGQ192"/>
      <c r="VGR192"/>
      <c r="VGS192"/>
      <c r="VGT192"/>
      <c r="VGU192"/>
      <c r="VGV192"/>
      <c r="VGW192"/>
      <c r="VGX192"/>
      <c r="VGY192"/>
      <c r="VGZ192"/>
      <c r="VHA192"/>
      <c r="VHB192"/>
      <c r="VHC192"/>
      <c r="VHD192"/>
      <c r="VHE192"/>
      <c r="VHF192"/>
      <c r="VHG192"/>
      <c r="VHH192"/>
      <c r="VHI192"/>
      <c r="VHJ192"/>
      <c r="VHK192"/>
      <c r="VHL192"/>
      <c r="VHM192"/>
      <c r="VHN192"/>
      <c r="VHO192"/>
      <c r="VHP192"/>
      <c r="VHQ192"/>
      <c r="VHR192"/>
      <c r="VHS192"/>
      <c r="VHT192"/>
      <c r="VHU192"/>
      <c r="VHV192"/>
      <c r="VHW192"/>
      <c r="VHX192"/>
      <c r="VHY192"/>
      <c r="VHZ192"/>
      <c r="VIA192"/>
      <c r="VIB192"/>
      <c r="VIC192"/>
      <c r="VID192"/>
      <c r="VIE192"/>
      <c r="VIF192"/>
      <c r="VIG192"/>
      <c r="VIH192"/>
      <c r="VII192"/>
      <c r="VIJ192"/>
      <c r="VIK192"/>
      <c r="VIL192"/>
      <c r="VIM192"/>
      <c r="VIN192"/>
      <c r="VIO192"/>
      <c r="VIP192"/>
      <c r="VIQ192"/>
      <c r="VIR192"/>
      <c r="VIS192"/>
      <c r="VIT192"/>
      <c r="VIU192"/>
      <c r="VIV192"/>
      <c r="VIW192"/>
      <c r="VIX192"/>
      <c r="VIY192"/>
      <c r="VIZ192"/>
      <c r="VJA192"/>
      <c r="VJB192"/>
      <c r="VJC192"/>
      <c r="VJD192"/>
      <c r="VJE192"/>
      <c r="VJF192"/>
      <c r="VJG192"/>
      <c r="VJH192"/>
      <c r="VJI192"/>
      <c r="VJJ192"/>
      <c r="VJK192"/>
      <c r="VJL192"/>
      <c r="VJM192"/>
      <c r="VJN192"/>
      <c r="VJO192"/>
      <c r="VJP192"/>
      <c r="VJQ192"/>
      <c r="VJR192"/>
      <c r="VJS192"/>
      <c r="VJT192"/>
      <c r="VJU192"/>
      <c r="VJV192"/>
      <c r="VJW192"/>
      <c r="VJX192"/>
      <c r="VJY192"/>
      <c r="VJZ192"/>
      <c r="VKA192"/>
      <c r="VKB192"/>
      <c r="VKC192"/>
      <c r="VKD192"/>
      <c r="VKE192"/>
      <c r="VKF192"/>
      <c r="VKG192"/>
      <c r="VKH192"/>
      <c r="VKI192"/>
      <c r="VKJ192"/>
      <c r="VKK192"/>
      <c r="VKL192"/>
      <c r="VKM192"/>
      <c r="VKN192"/>
      <c r="VKO192"/>
      <c r="VKP192"/>
      <c r="VKQ192"/>
      <c r="VKR192"/>
      <c r="VKS192"/>
      <c r="VKT192"/>
      <c r="VKU192"/>
      <c r="VKV192"/>
      <c r="VKW192"/>
      <c r="VKX192"/>
      <c r="VKY192"/>
      <c r="VKZ192"/>
      <c r="VLA192"/>
      <c r="VLB192"/>
      <c r="VLC192"/>
      <c r="VLD192"/>
      <c r="VLE192"/>
      <c r="VLF192"/>
      <c r="VLG192"/>
      <c r="VLH192"/>
      <c r="VLI192"/>
      <c r="VLJ192"/>
      <c r="VLK192"/>
      <c r="VLL192"/>
      <c r="VLM192"/>
      <c r="VLN192"/>
      <c r="VLO192"/>
      <c r="VLP192"/>
      <c r="VLQ192"/>
      <c r="VLR192"/>
      <c r="VLS192"/>
      <c r="VLT192"/>
      <c r="VLU192"/>
      <c r="VLV192"/>
      <c r="VLW192"/>
      <c r="VLX192"/>
      <c r="VLY192"/>
      <c r="VLZ192"/>
      <c r="VMA192"/>
      <c r="VMB192"/>
      <c r="VMC192"/>
      <c r="VMD192"/>
      <c r="VME192"/>
      <c r="VMF192"/>
      <c r="VMG192"/>
      <c r="VMH192"/>
      <c r="VMI192"/>
      <c r="VMJ192"/>
      <c r="VMK192"/>
      <c r="VML192"/>
      <c r="VMM192"/>
      <c r="VMN192"/>
      <c r="VMO192"/>
      <c r="VMP192"/>
      <c r="VMQ192"/>
      <c r="VMR192"/>
      <c r="VMS192"/>
      <c r="VMT192"/>
      <c r="VMU192"/>
      <c r="VMV192"/>
      <c r="VMW192"/>
      <c r="VMX192"/>
      <c r="VMY192"/>
      <c r="VMZ192"/>
      <c r="VNA192"/>
      <c r="VNB192"/>
      <c r="VNC192"/>
      <c r="VND192"/>
      <c r="VNE192"/>
      <c r="VNF192"/>
      <c r="VNG192"/>
      <c r="VNH192"/>
      <c r="VNI192"/>
      <c r="VNJ192"/>
      <c r="VNK192"/>
      <c r="VNL192"/>
      <c r="VNM192"/>
      <c r="VNN192"/>
      <c r="VNO192"/>
      <c r="VNP192"/>
      <c r="VNQ192"/>
      <c r="VNR192"/>
      <c r="VNS192"/>
      <c r="VNT192"/>
      <c r="VNU192"/>
      <c r="VNV192"/>
      <c r="VNW192"/>
      <c r="VNX192"/>
      <c r="VNY192"/>
      <c r="VNZ192"/>
      <c r="VOA192"/>
      <c r="VOB192"/>
      <c r="VOC192"/>
      <c r="VOD192"/>
      <c r="VOE192"/>
      <c r="VOF192"/>
      <c r="VOG192"/>
      <c r="VOH192"/>
      <c r="VOI192"/>
      <c r="VOJ192"/>
      <c r="VOK192"/>
      <c r="VOL192"/>
      <c r="VOM192"/>
      <c r="VON192"/>
      <c r="VOO192"/>
      <c r="VOP192"/>
      <c r="VOQ192"/>
      <c r="VOR192"/>
      <c r="VOS192"/>
      <c r="VOT192"/>
      <c r="VOU192"/>
      <c r="VOV192"/>
      <c r="VOW192"/>
      <c r="VOX192"/>
      <c r="VOY192"/>
      <c r="VOZ192"/>
      <c r="VPA192"/>
      <c r="VPB192"/>
      <c r="VPC192"/>
      <c r="VPD192"/>
      <c r="VPE192"/>
      <c r="VPF192"/>
      <c r="VPG192"/>
      <c r="VPH192"/>
      <c r="VPI192"/>
      <c r="VPJ192"/>
      <c r="VPK192"/>
      <c r="VPL192"/>
      <c r="VPM192"/>
      <c r="VPN192"/>
      <c r="VPO192"/>
      <c r="VPP192"/>
      <c r="VPQ192"/>
      <c r="VPR192"/>
      <c r="VPS192"/>
      <c r="VPT192"/>
      <c r="VPU192"/>
      <c r="VPV192"/>
      <c r="VPW192"/>
      <c r="VPX192"/>
      <c r="VPY192"/>
      <c r="VPZ192"/>
      <c r="VQA192"/>
      <c r="VQB192"/>
      <c r="VQC192"/>
      <c r="VQD192"/>
      <c r="VQE192"/>
      <c r="VQF192"/>
      <c r="VQG192"/>
      <c r="VQH192"/>
      <c r="VQI192"/>
      <c r="VQJ192"/>
      <c r="VQK192"/>
      <c r="VQL192"/>
      <c r="VQM192"/>
      <c r="VQN192"/>
      <c r="VQO192"/>
      <c r="VQP192"/>
      <c r="VQQ192"/>
      <c r="VQR192"/>
      <c r="VQS192"/>
      <c r="VQT192"/>
      <c r="VQU192"/>
      <c r="VQV192"/>
      <c r="VQW192"/>
      <c r="VQX192"/>
      <c r="VQY192"/>
      <c r="VQZ192"/>
      <c r="VRA192"/>
      <c r="VRB192"/>
      <c r="VRC192"/>
      <c r="VRD192"/>
      <c r="VRE192"/>
      <c r="VRF192"/>
      <c r="VRG192"/>
      <c r="VRH192"/>
      <c r="VRI192"/>
      <c r="VRJ192"/>
      <c r="VRK192"/>
      <c r="VRL192"/>
      <c r="VRM192"/>
      <c r="VRN192"/>
      <c r="VRO192"/>
      <c r="VRP192"/>
      <c r="VRQ192"/>
      <c r="VRR192"/>
      <c r="VRS192"/>
      <c r="VRT192"/>
      <c r="VRU192"/>
      <c r="VRV192"/>
      <c r="VRW192"/>
      <c r="VRX192"/>
      <c r="VRY192"/>
      <c r="VRZ192"/>
      <c r="VSA192"/>
      <c r="VSB192"/>
      <c r="VSC192"/>
      <c r="VSD192"/>
      <c r="VSE192"/>
      <c r="VSF192"/>
      <c r="VSG192"/>
      <c r="VSH192"/>
      <c r="VSI192"/>
      <c r="VSJ192"/>
      <c r="VSK192"/>
      <c r="VSL192"/>
      <c r="VSM192"/>
      <c r="VSN192"/>
      <c r="VSO192"/>
      <c r="VSP192"/>
      <c r="VSQ192"/>
      <c r="VSR192"/>
      <c r="VSS192"/>
      <c r="VST192"/>
      <c r="VSU192"/>
      <c r="VSV192"/>
      <c r="VSW192"/>
      <c r="VSX192"/>
      <c r="VSY192"/>
      <c r="VSZ192"/>
      <c r="VTA192"/>
      <c r="VTB192"/>
      <c r="VTC192"/>
      <c r="VTD192"/>
      <c r="VTE192"/>
      <c r="VTF192"/>
      <c r="VTG192"/>
      <c r="VTH192"/>
      <c r="VTI192"/>
      <c r="VTJ192"/>
      <c r="VTK192"/>
      <c r="VTL192"/>
      <c r="VTM192"/>
      <c r="VTN192"/>
      <c r="VTO192"/>
      <c r="VTP192"/>
      <c r="VTQ192"/>
      <c r="VTR192"/>
      <c r="VTS192"/>
      <c r="VTT192"/>
      <c r="VTU192"/>
      <c r="VTV192"/>
      <c r="VTW192"/>
      <c r="VTX192"/>
      <c r="VTY192"/>
      <c r="VTZ192"/>
      <c r="VUA192"/>
      <c r="VUB192"/>
      <c r="VUC192"/>
      <c r="VUD192"/>
      <c r="VUE192"/>
      <c r="VUF192"/>
      <c r="VUG192"/>
      <c r="VUH192"/>
      <c r="VUI192"/>
      <c r="VUJ192"/>
      <c r="VUK192"/>
      <c r="VUL192"/>
      <c r="VUM192"/>
      <c r="VUN192"/>
      <c r="VUO192"/>
      <c r="VUP192"/>
      <c r="VUQ192"/>
      <c r="VUR192"/>
      <c r="VUS192"/>
      <c r="VUT192"/>
      <c r="VUU192"/>
      <c r="VUV192"/>
      <c r="VUW192"/>
      <c r="VUX192"/>
      <c r="VUY192"/>
      <c r="VUZ192"/>
      <c r="VVA192"/>
      <c r="VVB192"/>
      <c r="VVC192"/>
      <c r="VVD192"/>
      <c r="VVE192"/>
      <c r="VVF192"/>
      <c r="VVG192"/>
      <c r="VVH192"/>
      <c r="VVI192"/>
      <c r="VVJ192"/>
      <c r="VVK192"/>
      <c r="VVL192"/>
      <c r="VVM192"/>
      <c r="VVN192"/>
      <c r="VVO192"/>
      <c r="VVP192"/>
      <c r="VVQ192"/>
      <c r="VVR192"/>
      <c r="VVS192"/>
      <c r="VVT192"/>
      <c r="VVU192"/>
      <c r="VVV192"/>
      <c r="VVW192"/>
      <c r="VVX192"/>
      <c r="VVY192"/>
      <c r="VVZ192"/>
      <c r="VWA192"/>
      <c r="VWB192"/>
      <c r="VWC192"/>
      <c r="VWD192"/>
      <c r="VWE192"/>
      <c r="VWF192"/>
      <c r="VWG192"/>
      <c r="VWH192"/>
      <c r="VWI192"/>
      <c r="VWJ192"/>
      <c r="VWK192"/>
      <c r="VWL192"/>
      <c r="VWM192"/>
      <c r="VWN192"/>
      <c r="VWO192"/>
      <c r="VWP192"/>
      <c r="VWQ192"/>
      <c r="VWR192"/>
      <c r="VWS192"/>
      <c r="VWT192"/>
      <c r="VWU192"/>
      <c r="VWV192"/>
      <c r="VWW192"/>
      <c r="VWX192"/>
      <c r="VWY192"/>
      <c r="VWZ192"/>
      <c r="VXA192"/>
      <c r="VXB192"/>
      <c r="VXC192"/>
      <c r="VXD192"/>
      <c r="VXE192"/>
      <c r="VXF192"/>
      <c r="VXG192"/>
      <c r="VXH192"/>
      <c r="VXI192"/>
      <c r="VXJ192"/>
      <c r="VXK192"/>
      <c r="VXL192"/>
      <c r="VXM192"/>
      <c r="VXN192"/>
      <c r="VXO192"/>
      <c r="VXP192"/>
      <c r="VXQ192"/>
      <c r="VXR192"/>
      <c r="VXS192"/>
      <c r="VXT192"/>
      <c r="VXU192"/>
      <c r="VXV192"/>
      <c r="VXW192"/>
      <c r="VXX192"/>
      <c r="VXY192"/>
      <c r="VXZ192"/>
      <c r="VYA192"/>
      <c r="VYB192"/>
      <c r="VYC192"/>
      <c r="VYD192"/>
      <c r="VYE192"/>
      <c r="VYF192"/>
      <c r="VYG192"/>
      <c r="VYH192"/>
      <c r="VYI192"/>
      <c r="VYJ192"/>
      <c r="VYK192"/>
      <c r="VYL192"/>
      <c r="VYM192"/>
      <c r="VYN192"/>
      <c r="VYO192"/>
      <c r="VYP192"/>
      <c r="VYQ192"/>
      <c r="VYR192"/>
      <c r="VYS192"/>
      <c r="VYT192"/>
      <c r="VYU192"/>
      <c r="VYV192"/>
      <c r="VYW192"/>
      <c r="VYX192"/>
      <c r="VYY192"/>
      <c r="VYZ192"/>
      <c r="VZA192"/>
      <c r="VZB192"/>
      <c r="VZC192"/>
      <c r="VZD192"/>
      <c r="VZE192"/>
      <c r="VZF192"/>
      <c r="VZG192"/>
      <c r="VZH192"/>
      <c r="VZI192"/>
      <c r="VZJ192"/>
      <c r="VZK192"/>
      <c r="VZL192"/>
      <c r="VZM192"/>
      <c r="VZN192"/>
      <c r="VZO192"/>
      <c r="VZP192"/>
      <c r="VZQ192"/>
      <c r="VZR192"/>
      <c r="VZS192"/>
      <c r="VZT192"/>
      <c r="VZU192"/>
      <c r="VZV192"/>
      <c r="VZW192"/>
      <c r="VZX192"/>
      <c r="VZY192"/>
      <c r="VZZ192"/>
      <c r="WAA192"/>
      <c r="WAB192"/>
      <c r="WAC192"/>
      <c r="WAD192"/>
      <c r="WAE192"/>
      <c r="WAF192"/>
      <c r="WAG192"/>
      <c r="WAH192"/>
      <c r="WAI192"/>
      <c r="WAJ192"/>
      <c r="WAK192"/>
      <c r="WAL192"/>
      <c r="WAM192"/>
      <c r="WAN192"/>
      <c r="WAO192"/>
      <c r="WAP192"/>
      <c r="WAQ192"/>
      <c r="WAR192"/>
      <c r="WAS192"/>
      <c r="WAT192"/>
      <c r="WAU192"/>
      <c r="WAV192"/>
      <c r="WAW192"/>
      <c r="WAX192"/>
      <c r="WAY192"/>
      <c r="WAZ192"/>
      <c r="WBA192"/>
      <c r="WBB192"/>
      <c r="WBC192"/>
      <c r="WBD192"/>
      <c r="WBE192"/>
      <c r="WBF192"/>
      <c r="WBG192"/>
      <c r="WBH192"/>
      <c r="WBI192"/>
      <c r="WBJ192"/>
      <c r="WBK192"/>
      <c r="WBL192"/>
      <c r="WBM192"/>
      <c r="WBN192"/>
      <c r="WBO192"/>
      <c r="WBP192"/>
      <c r="WBQ192"/>
      <c r="WBR192"/>
      <c r="WBS192"/>
      <c r="WBT192"/>
      <c r="WBU192"/>
      <c r="WBV192"/>
      <c r="WBW192"/>
      <c r="WBX192"/>
      <c r="WBY192"/>
      <c r="WBZ192"/>
      <c r="WCA192"/>
      <c r="WCB192"/>
      <c r="WCC192"/>
      <c r="WCD192"/>
      <c r="WCE192"/>
      <c r="WCF192"/>
      <c r="WCG192"/>
      <c r="WCH192"/>
      <c r="WCI192"/>
      <c r="WCJ192"/>
      <c r="WCK192"/>
      <c r="WCL192"/>
      <c r="WCM192"/>
      <c r="WCN192"/>
      <c r="WCO192"/>
      <c r="WCP192"/>
      <c r="WCQ192"/>
      <c r="WCR192"/>
      <c r="WCS192"/>
      <c r="WCT192"/>
      <c r="WCU192"/>
      <c r="WCV192"/>
      <c r="WCW192"/>
      <c r="WCX192"/>
      <c r="WCY192"/>
      <c r="WCZ192"/>
      <c r="WDA192"/>
      <c r="WDB192"/>
      <c r="WDC192"/>
      <c r="WDD192"/>
      <c r="WDE192"/>
      <c r="WDF192"/>
      <c r="WDG192"/>
      <c r="WDH192"/>
      <c r="WDI192"/>
      <c r="WDJ192"/>
      <c r="WDK192"/>
      <c r="WDL192"/>
      <c r="WDM192"/>
      <c r="WDN192"/>
      <c r="WDO192"/>
      <c r="WDP192"/>
      <c r="WDQ192"/>
      <c r="WDR192"/>
      <c r="WDS192"/>
      <c r="WDT192"/>
      <c r="WDU192"/>
      <c r="WDV192"/>
      <c r="WDW192"/>
      <c r="WDX192"/>
      <c r="WDY192"/>
      <c r="WDZ192"/>
      <c r="WEA192"/>
      <c r="WEB192"/>
      <c r="WEC192"/>
      <c r="WED192"/>
      <c r="WEE192"/>
      <c r="WEF192"/>
      <c r="WEG192"/>
      <c r="WEH192"/>
      <c r="WEI192"/>
      <c r="WEJ192"/>
      <c r="WEK192"/>
      <c r="WEL192"/>
      <c r="WEM192"/>
      <c r="WEN192"/>
      <c r="WEO192"/>
      <c r="WEP192"/>
      <c r="WEQ192"/>
      <c r="WER192"/>
      <c r="WES192"/>
      <c r="WET192"/>
      <c r="WEU192"/>
      <c r="WEV192"/>
      <c r="WEW192"/>
      <c r="WEX192"/>
      <c r="WEY192"/>
      <c r="WEZ192"/>
      <c r="WFA192"/>
      <c r="WFB192"/>
      <c r="WFC192"/>
      <c r="WFD192"/>
      <c r="WFE192"/>
      <c r="WFF192"/>
      <c r="WFG192"/>
      <c r="WFH192"/>
      <c r="WFI192"/>
      <c r="WFJ192"/>
      <c r="WFK192"/>
      <c r="WFL192"/>
      <c r="WFM192"/>
      <c r="WFN192"/>
      <c r="WFO192"/>
      <c r="WFP192"/>
      <c r="WFQ192"/>
      <c r="WFR192"/>
      <c r="WFS192"/>
      <c r="WFT192"/>
      <c r="WFU192"/>
      <c r="WFV192"/>
      <c r="WFW192"/>
      <c r="WFX192"/>
      <c r="WFY192"/>
      <c r="WFZ192"/>
      <c r="WGA192"/>
      <c r="WGB192"/>
      <c r="WGC192"/>
      <c r="WGD192"/>
      <c r="WGE192"/>
      <c r="WGF192"/>
      <c r="WGG192"/>
      <c r="WGH192"/>
      <c r="WGI192"/>
      <c r="WGJ192"/>
      <c r="WGK192"/>
      <c r="WGL192"/>
      <c r="WGM192"/>
      <c r="WGN192"/>
      <c r="WGO192"/>
      <c r="WGP192"/>
      <c r="WGQ192"/>
      <c r="WGR192"/>
      <c r="WGS192"/>
      <c r="WGT192"/>
      <c r="WGU192"/>
      <c r="WGV192"/>
      <c r="WGW192"/>
      <c r="WGX192"/>
      <c r="WGY192"/>
      <c r="WGZ192"/>
      <c r="WHA192"/>
      <c r="WHB192"/>
      <c r="WHC192"/>
      <c r="WHD192"/>
      <c r="WHE192"/>
      <c r="WHF192"/>
      <c r="WHG192"/>
      <c r="WHH192"/>
      <c r="WHI192"/>
      <c r="WHJ192"/>
      <c r="WHK192"/>
      <c r="WHL192"/>
      <c r="WHM192"/>
      <c r="WHN192"/>
      <c r="WHO192"/>
      <c r="WHP192"/>
      <c r="WHQ192"/>
      <c r="WHR192"/>
      <c r="WHS192"/>
      <c r="WHT192"/>
      <c r="WHU192"/>
      <c r="WHV192"/>
      <c r="WHW192"/>
      <c r="WHX192"/>
      <c r="WHY192"/>
      <c r="WHZ192"/>
      <c r="WIA192"/>
      <c r="WIB192"/>
      <c r="WIC192"/>
      <c r="WID192"/>
      <c r="WIE192"/>
      <c r="WIF192"/>
      <c r="WIG192"/>
      <c r="WIH192"/>
      <c r="WII192"/>
      <c r="WIJ192"/>
      <c r="WIK192"/>
      <c r="WIL192"/>
      <c r="WIM192"/>
      <c r="WIN192"/>
      <c r="WIO192"/>
      <c r="WIP192"/>
      <c r="WIQ192"/>
      <c r="WIR192"/>
      <c r="WIS192"/>
      <c r="WIT192"/>
      <c r="WIU192"/>
      <c r="WIV192"/>
      <c r="WIW192"/>
      <c r="WIX192"/>
      <c r="WIY192"/>
      <c r="WIZ192"/>
      <c r="WJA192"/>
      <c r="WJB192"/>
      <c r="WJC192"/>
      <c r="WJD192"/>
      <c r="WJE192"/>
      <c r="WJF192"/>
      <c r="WJG192"/>
      <c r="WJH192"/>
      <c r="WJI192"/>
      <c r="WJJ192"/>
      <c r="WJK192"/>
      <c r="WJL192"/>
      <c r="WJM192"/>
      <c r="WJN192"/>
      <c r="WJO192"/>
      <c r="WJP192"/>
      <c r="WJQ192"/>
      <c r="WJR192"/>
      <c r="WJS192"/>
      <c r="WJT192"/>
      <c r="WJU192"/>
      <c r="WJV192"/>
      <c r="WJW192"/>
      <c r="WJX192"/>
      <c r="WJY192"/>
      <c r="WJZ192"/>
      <c r="WKA192"/>
      <c r="WKB192"/>
      <c r="WKC192"/>
      <c r="WKD192"/>
      <c r="WKE192"/>
      <c r="WKF192"/>
      <c r="WKG192"/>
      <c r="WKH192"/>
      <c r="WKI192"/>
      <c r="WKJ192"/>
      <c r="WKK192"/>
      <c r="WKL192"/>
      <c r="WKM192"/>
      <c r="WKN192"/>
      <c r="WKO192"/>
      <c r="WKP192"/>
      <c r="WKQ192"/>
      <c r="WKR192"/>
      <c r="WKS192"/>
      <c r="WKT192"/>
      <c r="WKU192"/>
      <c r="WKV192"/>
      <c r="WKW192"/>
      <c r="WKX192"/>
      <c r="WKY192"/>
      <c r="WKZ192"/>
      <c r="WLA192"/>
      <c r="WLB192"/>
      <c r="WLC192"/>
      <c r="WLD192"/>
      <c r="WLE192"/>
      <c r="WLF192"/>
      <c r="WLG192"/>
      <c r="WLH192"/>
      <c r="WLI192"/>
      <c r="WLJ192"/>
      <c r="WLK192"/>
      <c r="WLL192"/>
      <c r="WLM192"/>
      <c r="WLN192"/>
      <c r="WLO192"/>
      <c r="WLP192"/>
      <c r="WLQ192"/>
      <c r="WLR192"/>
      <c r="WLS192"/>
      <c r="WLT192"/>
      <c r="WLU192"/>
      <c r="WLV192"/>
      <c r="WLW192"/>
      <c r="WLX192"/>
      <c r="WLY192"/>
      <c r="WLZ192"/>
      <c r="WMA192"/>
      <c r="WMB192"/>
      <c r="WMC192"/>
      <c r="WMD192"/>
      <c r="WME192"/>
      <c r="WMF192"/>
      <c r="WMG192"/>
      <c r="WMH192"/>
      <c r="WMI192"/>
      <c r="WMJ192"/>
      <c r="WMK192"/>
      <c r="WML192"/>
      <c r="WMM192"/>
      <c r="WMN192"/>
      <c r="WMO192"/>
      <c r="WMP192"/>
      <c r="WMQ192"/>
      <c r="WMR192"/>
      <c r="WMS192"/>
      <c r="WMT192"/>
      <c r="WMU192"/>
      <c r="WMV192"/>
      <c r="WMW192"/>
      <c r="WMX192"/>
      <c r="WMY192"/>
      <c r="WMZ192"/>
      <c r="WNA192"/>
      <c r="WNB192"/>
      <c r="WNC192"/>
      <c r="WND192"/>
      <c r="WNE192"/>
      <c r="WNF192"/>
      <c r="WNG192"/>
      <c r="WNH192"/>
      <c r="WNI192"/>
      <c r="WNJ192"/>
      <c r="WNK192"/>
      <c r="WNL192"/>
      <c r="WNM192"/>
      <c r="WNN192"/>
      <c r="WNO192"/>
      <c r="WNP192"/>
      <c r="WNQ192"/>
      <c r="WNR192"/>
      <c r="WNS192"/>
      <c r="WNT192"/>
      <c r="WNU192"/>
      <c r="WNV192"/>
      <c r="WNW192"/>
      <c r="WNX192"/>
      <c r="WNY192"/>
      <c r="WNZ192"/>
      <c r="WOA192"/>
      <c r="WOB192"/>
      <c r="WOC192"/>
      <c r="WOD192"/>
      <c r="WOE192"/>
      <c r="WOF192"/>
      <c r="WOG192"/>
      <c r="WOH192"/>
      <c r="WOI192"/>
      <c r="WOJ192"/>
      <c r="WOK192"/>
      <c r="WOL192"/>
      <c r="WOM192"/>
      <c r="WON192"/>
      <c r="WOO192"/>
      <c r="WOP192"/>
      <c r="WOQ192"/>
      <c r="WOR192"/>
      <c r="WOS192"/>
      <c r="WOT192"/>
      <c r="WOU192"/>
      <c r="WOV192"/>
      <c r="WOW192"/>
      <c r="WOX192"/>
      <c r="WOY192"/>
      <c r="WOZ192"/>
      <c r="WPA192"/>
      <c r="WPB192"/>
      <c r="WPC192"/>
      <c r="WPD192"/>
      <c r="WPE192"/>
      <c r="WPF192"/>
      <c r="WPG192"/>
      <c r="WPH192"/>
      <c r="WPI192"/>
      <c r="WPJ192"/>
      <c r="WPK192"/>
      <c r="WPL192"/>
      <c r="WPM192"/>
      <c r="WPN192"/>
      <c r="WPO192"/>
      <c r="WPP192"/>
      <c r="WPQ192"/>
      <c r="WPR192"/>
      <c r="WPS192"/>
      <c r="WPT192"/>
      <c r="WPU192"/>
      <c r="WPV192"/>
      <c r="WPW192"/>
      <c r="WPX192"/>
      <c r="WPY192"/>
      <c r="WPZ192"/>
      <c r="WQA192"/>
      <c r="WQB192"/>
      <c r="WQC192"/>
      <c r="WQD192"/>
      <c r="WQE192"/>
      <c r="WQF192"/>
      <c r="WQG192"/>
      <c r="WQH192"/>
      <c r="WQI192"/>
      <c r="WQJ192"/>
      <c r="WQK192"/>
      <c r="WQL192"/>
      <c r="WQM192"/>
      <c r="WQN192"/>
      <c r="WQO192"/>
      <c r="WQP192"/>
      <c r="WQQ192"/>
      <c r="WQR192"/>
      <c r="WQS192"/>
      <c r="WQT192"/>
      <c r="WQU192"/>
      <c r="WQV192"/>
      <c r="WQW192"/>
      <c r="WQX192"/>
      <c r="WQY192"/>
      <c r="WQZ192"/>
      <c r="WRA192"/>
      <c r="WRB192"/>
      <c r="WRC192"/>
      <c r="WRD192"/>
      <c r="WRE192"/>
      <c r="WRF192"/>
      <c r="WRG192"/>
      <c r="WRH192"/>
      <c r="WRI192"/>
      <c r="WRJ192"/>
      <c r="WRK192"/>
      <c r="WRL192"/>
      <c r="WRM192"/>
      <c r="WRN192"/>
      <c r="WRO192"/>
      <c r="WRP192"/>
      <c r="WRQ192"/>
      <c r="WRR192"/>
      <c r="WRS192"/>
      <c r="WRT192"/>
      <c r="WRU192"/>
      <c r="WRV192"/>
      <c r="WRW192"/>
      <c r="WRX192"/>
      <c r="WRY192"/>
      <c r="WRZ192"/>
      <c r="WSA192"/>
      <c r="WSB192"/>
      <c r="WSC192"/>
      <c r="WSD192"/>
      <c r="WSE192"/>
      <c r="WSF192"/>
      <c r="WSG192"/>
      <c r="WSH192"/>
      <c r="WSI192"/>
      <c r="WSJ192"/>
      <c r="WSK192"/>
      <c r="WSL192"/>
      <c r="WSM192"/>
      <c r="WSN192"/>
      <c r="WSO192"/>
      <c r="WSP192"/>
      <c r="WSQ192"/>
      <c r="WSR192"/>
      <c r="WSS192"/>
      <c r="WST192"/>
      <c r="WSU192"/>
      <c r="WSV192"/>
      <c r="WSW192"/>
      <c r="WSX192"/>
      <c r="WSY192"/>
      <c r="WSZ192"/>
      <c r="WTA192"/>
      <c r="WTB192"/>
      <c r="WTC192"/>
      <c r="WTD192"/>
      <c r="WTE192"/>
      <c r="WTF192"/>
      <c r="WTG192"/>
      <c r="WTH192"/>
      <c r="WTI192"/>
      <c r="WTJ192"/>
      <c r="WTK192"/>
      <c r="WTL192"/>
      <c r="WTM192"/>
      <c r="WTN192"/>
      <c r="WTO192"/>
      <c r="WTP192"/>
      <c r="WTQ192"/>
      <c r="WTR192"/>
      <c r="WTS192"/>
      <c r="WTT192"/>
      <c r="WTU192"/>
      <c r="WTV192"/>
      <c r="WTW192"/>
      <c r="WTX192"/>
      <c r="WTY192"/>
      <c r="WTZ192"/>
      <c r="WUA192"/>
      <c r="WUB192"/>
      <c r="WUC192"/>
      <c r="WUD192"/>
      <c r="WUE192"/>
      <c r="WUF192"/>
      <c r="WUG192"/>
      <c r="WUH192"/>
      <c r="WUI192"/>
      <c r="WUJ192"/>
      <c r="WUK192"/>
      <c r="WUL192"/>
      <c r="WUM192"/>
      <c r="WUN192"/>
      <c r="WUO192"/>
      <c r="WUP192"/>
      <c r="WUQ192"/>
      <c r="WUR192"/>
      <c r="WUS192"/>
      <c r="WUT192"/>
      <c r="WUU192"/>
      <c r="WUV192"/>
      <c r="WUW192"/>
      <c r="WUX192"/>
      <c r="WUY192"/>
      <c r="WUZ192"/>
      <c r="WVA192"/>
      <c r="WVB192"/>
      <c r="WVC192"/>
      <c r="WVD192"/>
      <c r="WVE192"/>
      <c r="WVF192"/>
      <c r="WVG192"/>
      <c r="WVH192"/>
      <c r="WVI192"/>
      <c r="WVJ192"/>
      <c r="WVK192"/>
      <c r="WVL192"/>
      <c r="WVM192"/>
      <c r="WVN192"/>
      <c r="WVO192"/>
      <c r="WVP192"/>
      <c r="WVQ192"/>
      <c r="WVR192"/>
      <c r="WVS192"/>
      <c r="WVT192"/>
      <c r="WVU192"/>
      <c r="WVV192"/>
      <c r="WVW192"/>
      <c r="WVX192"/>
      <c r="WVY192"/>
      <c r="WVZ192"/>
      <c r="WWA192"/>
      <c r="WWB192"/>
      <c r="WWC192"/>
      <c r="WWD192"/>
      <c r="WWE192"/>
      <c r="WWF192"/>
      <c r="WWG192"/>
      <c r="WWH192"/>
      <c r="WWI192"/>
      <c r="WWJ192"/>
      <c r="WWK192"/>
      <c r="WWL192"/>
      <c r="WWM192"/>
      <c r="WWN192"/>
      <c r="WWO192"/>
      <c r="WWP192"/>
      <c r="WWQ192"/>
      <c r="WWR192"/>
      <c r="WWS192"/>
      <c r="WWT192"/>
      <c r="WWU192"/>
      <c r="WWV192"/>
      <c r="WWW192"/>
      <c r="WWX192"/>
      <c r="WWY192"/>
      <c r="WWZ192"/>
      <c r="WXA192"/>
      <c r="WXB192"/>
      <c r="WXC192"/>
      <c r="WXD192"/>
      <c r="WXE192"/>
      <c r="WXF192"/>
      <c r="WXG192"/>
      <c r="WXH192"/>
      <c r="WXI192"/>
      <c r="WXJ192"/>
      <c r="WXK192"/>
      <c r="WXL192"/>
      <c r="WXM192"/>
      <c r="WXN192"/>
      <c r="WXO192"/>
      <c r="WXP192"/>
      <c r="WXQ192"/>
      <c r="WXR192"/>
      <c r="WXS192"/>
      <c r="WXT192"/>
      <c r="WXU192"/>
      <c r="WXV192"/>
      <c r="WXW192"/>
      <c r="WXX192"/>
      <c r="WXY192"/>
      <c r="WXZ192"/>
      <c r="WYA192"/>
      <c r="WYB192"/>
      <c r="WYC192"/>
      <c r="WYD192"/>
      <c r="WYE192"/>
      <c r="WYF192"/>
      <c r="WYG192"/>
      <c r="WYH192"/>
      <c r="WYI192"/>
      <c r="WYJ192"/>
      <c r="WYK192"/>
      <c r="WYL192"/>
      <c r="WYM192"/>
      <c r="WYN192"/>
      <c r="WYO192"/>
      <c r="WYP192"/>
      <c r="WYQ192"/>
      <c r="WYR192"/>
      <c r="WYS192"/>
      <c r="WYT192"/>
      <c r="WYU192"/>
      <c r="WYV192"/>
      <c r="WYW192"/>
      <c r="WYX192"/>
      <c r="WYY192"/>
      <c r="WYZ192"/>
      <c r="WZA192"/>
      <c r="WZB192"/>
      <c r="WZC192"/>
      <c r="WZD192"/>
      <c r="WZE192"/>
      <c r="WZF192"/>
      <c r="WZG192"/>
      <c r="WZH192"/>
      <c r="WZI192"/>
      <c r="WZJ192"/>
      <c r="WZK192"/>
      <c r="WZL192"/>
      <c r="WZM192"/>
      <c r="WZN192"/>
      <c r="WZO192"/>
      <c r="WZP192"/>
      <c r="WZQ192"/>
      <c r="WZR192"/>
      <c r="WZS192"/>
      <c r="WZT192"/>
      <c r="WZU192"/>
      <c r="WZV192"/>
      <c r="WZW192"/>
      <c r="WZX192"/>
      <c r="WZY192"/>
      <c r="WZZ192"/>
      <c r="XAA192"/>
      <c r="XAB192"/>
      <c r="XAC192"/>
      <c r="XAD192"/>
      <c r="XAE192"/>
      <c r="XAF192"/>
      <c r="XAG192"/>
      <c r="XAH192"/>
      <c r="XAI192"/>
      <c r="XAJ192"/>
      <c r="XAK192"/>
      <c r="XAL192"/>
      <c r="XAM192"/>
      <c r="XAN192"/>
      <c r="XAO192"/>
      <c r="XAP192"/>
      <c r="XAQ192"/>
      <c r="XAR192"/>
      <c r="XAS192"/>
      <c r="XAT192"/>
      <c r="XAU192"/>
      <c r="XAV192"/>
      <c r="XAW192"/>
      <c r="XAX192"/>
      <c r="XAY192"/>
      <c r="XAZ192"/>
      <c r="XBA192"/>
      <c r="XBB192"/>
      <c r="XBC192"/>
      <c r="XBD192"/>
      <c r="XBE192"/>
      <c r="XBF192"/>
      <c r="XBG192"/>
      <c r="XBH192"/>
      <c r="XBI192"/>
      <c r="XBJ192"/>
      <c r="XBK192"/>
      <c r="XBL192"/>
      <c r="XBM192"/>
      <c r="XBN192"/>
      <c r="XBO192"/>
      <c r="XBP192"/>
      <c r="XBQ192"/>
      <c r="XBR192"/>
      <c r="XBS192"/>
      <c r="XBT192"/>
      <c r="XBU192"/>
      <c r="XBV192"/>
      <c r="XBW192"/>
      <c r="XBX192"/>
      <c r="XBY192"/>
      <c r="XBZ192"/>
      <c r="XCA192"/>
      <c r="XCB192"/>
      <c r="XCC192"/>
      <c r="XCD192"/>
      <c r="XCE192"/>
      <c r="XCF192"/>
      <c r="XCG192"/>
      <c r="XCH192"/>
      <c r="XCI192"/>
      <c r="XCJ192"/>
      <c r="XCK192"/>
      <c r="XCL192"/>
      <c r="XCM192"/>
      <c r="XCN192"/>
      <c r="XCO192"/>
      <c r="XCP192"/>
      <c r="XCQ192"/>
      <c r="XCR192"/>
      <c r="XCS192"/>
      <c r="XCT192"/>
      <c r="XCU192"/>
      <c r="XCV192"/>
      <c r="XCW192"/>
      <c r="XCX192"/>
      <c r="XCY192"/>
      <c r="XCZ192"/>
      <c r="XDA192"/>
      <c r="XDB192"/>
      <c r="XDC192"/>
      <c r="XDD192"/>
      <c r="XDE192"/>
      <c r="XDF192"/>
      <c r="XDG192"/>
      <c r="XDH192"/>
      <c r="XDI192"/>
      <c r="XDJ192"/>
      <c r="XDK192"/>
      <c r="XDL192"/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  <c r="XFB192"/>
      <c r="XFC192"/>
    </row>
    <row r="193" spans="1:4054 13934:16384" x14ac:dyDescent="0.25">
      <c r="A193" s="168"/>
      <c r="B193" s="16" t="s">
        <v>36</v>
      </c>
      <c r="C193" s="20" t="s">
        <v>37</v>
      </c>
      <c r="D193" s="16">
        <v>180</v>
      </c>
      <c r="E193" s="21">
        <v>3.67</v>
      </c>
      <c r="F193" s="21">
        <f>BE193*180/100</f>
        <v>5.76</v>
      </c>
      <c r="G193" s="21">
        <f>BF193*180/100</f>
        <v>24.534000000000002</v>
      </c>
      <c r="H193" s="21">
        <v>170.28</v>
      </c>
      <c r="I193" s="21">
        <v>28.56</v>
      </c>
      <c r="J193" s="21">
        <f t="shared" ref="J193:P193" si="85">BI193*180/100</f>
        <v>0.16200000000000001</v>
      </c>
      <c r="K193" s="21">
        <f t="shared" si="85"/>
        <v>0.126</v>
      </c>
      <c r="L193" s="21">
        <f t="shared" si="85"/>
        <v>21.797999999999998</v>
      </c>
      <c r="M193" s="21">
        <f t="shared" si="85"/>
        <v>44.37</v>
      </c>
      <c r="N193" s="21">
        <f t="shared" si="85"/>
        <v>33.299999999999997</v>
      </c>
      <c r="O193" s="21">
        <f t="shared" si="85"/>
        <v>103.914</v>
      </c>
      <c r="P193" s="21">
        <f t="shared" si="85"/>
        <v>1.2060000000000002</v>
      </c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BD193" s="21"/>
      <c r="BE193" s="21">
        <v>3.2</v>
      </c>
      <c r="BF193" s="21">
        <v>13.63</v>
      </c>
      <c r="BG193" s="21">
        <v>91</v>
      </c>
      <c r="BH193" s="21"/>
      <c r="BI193" s="21">
        <v>0.09</v>
      </c>
      <c r="BJ193" s="21">
        <v>7.0000000000000007E-2</v>
      </c>
      <c r="BK193" s="21">
        <v>12.11</v>
      </c>
      <c r="BL193" s="21">
        <v>24.65</v>
      </c>
      <c r="BM193" s="21">
        <v>18.5</v>
      </c>
      <c r="BN193" s="21">
        <v>57.73</v>
      </c>
      <c r="BO193" s="21">
        <v>0.67</v>
      </c>
    </row>
    <row r="194" spans="1:4054 13934:16384" x14ac:dyDescent="0.25">
      <c r="A194" s="168"/>
      <c r="B194" s="16" t="s">
        <v>23</v>
      </c>
      <c r="C194" s="17" t="s">
        <v>38</v>
      </c>
      <c r="D194" s="16">
        <v>30</v>
      </c>
      <c r="E194" s="18">
        <f t="shared" ref="E194:P194" si="86">SUM(BD194*30/30)</f>
        <v>2.4</v>
      </c>
      <c r="F194" s="18">
        <f t="shared" si="86"/>
        <v>0.36</v>
      </c>
      <c r="G194" s="18">
        <f t="shared" si="86"/>
        <v>14.7</v>
      </c>
      <c r="H194" s="18">
        <f t="shared" si="86"/>
        <v>66.599999999999994</v>
      </c>
      <c r="I194" s="18">
        <f t="shared" si="86"/>
        <v>0</v>
      </c>
      <c r="J194" s="18">
        <f t="shared" si="86"/>
        <v>0.05</v>
      </c>
      <c r="K194" s="18">
        <f t="shared" si="86"/>
        <v>2.9999999999999995E-2</v>
      </c>
      <c r="L194" s="18">
        <f t="shared" si="86"/>
        <v>0</v>
      </c>
      <c r="M194" s="18">
        <f t="shared" si="86"/>
        <v>13.52</v>
      </c>
      <c r="N194" s="18">
        <f t="shared" si="86"/>
        <v>14.12</v>
      </c>
      <c r="O194" s="18">
        <f t="shared" si="86"/>
        <v>45.21</v>
      </c>
      <c r="P194" s="18">
        <f t="shared" si="86"/>
        <v>1.1299999999999999</v>
      </c>
      <c r="Q194" s="21">
        <v>3.03</v>
      </c>
      <c r="R194" s="21">
        <v>0.36</v>
      </c>
      <c r="S194" s="21">
        <v>19.64</v>
      </c>
      <c r="T194" s="21">
        <v>93.77</v>
      </c>
      <c r="U194" s="21"/>
      <c r="V194" s="21"/>
      <c r="W194" s="21">
        <v>1.2999999999999999E-2</v>
      </c>
      <c r="X194" s="21"/>
      <c r="Y194" s="21">
        <v>8</v>
      </c>
      <c r="Z194" s="21">
        <v>5.6</v>
      </c>
      <c r="AA194" s="21">
        <v>26</v>
      </c>
      <c r="AB194" s="21">
        <v>0.44</v>
      </c>
      <c r="AC194" s="21">
        <v>3</v>
      </c>
      <c r="AD194" s="21">
        <f t="shared" ref="AD194:AN195" si="87">AP194*40/40</f>
        <v>0</v>
      </c>
      <c r="AE194" s="21">
        <f t="shared" si="87"/>
        <v>0</v>
      </c>
      <c r="AF194" s="21">
        <f t="shared" si="87"/>
        <v>0</v>
      </c>
      <c r="AG194" s="21">
        <f t="shared" si="87"/>
        <v>0</v>
      </c>
      <c r="AH194" s="21">
        <f t="shared" si="87"/>
        <v>0</v>
      </c>
      <c r="AI194" s="21">
        <f t="shared" si="87"/>
        <v>0</v>
      </c>
      <c r="AJ194" s="21">
        <f t="shared" si="87"/>
        <v>0</v>
      </c>
      <c r="AK194" s="21">
        <f t="shared" si="87"/>
        <v>0</v>
      </c>
      <c r="AL194" s="21">
        <f t="shared" si="87"/>
        <v>0</v>
      </c>
      <c r="AM194" s="21">
        <f t="shared" si="87"/>
        <v>0</v>
      </c>
      <c r="AN194" s="21">
        <f t="shared" si="87"/>
        <v>0</v>
      </c>
      <c r="BD194" s="18">
        <v>2.4</v>
      </c>
      <c r="BE194" s="18">
        <v>0.36</v>
      </c>
      <c r="BF194" s="18">
        <v>14.7</v>
      </c>
      <c r="BG194" s="18">
        <v>66.599999999999994</v>
      </c>
      <c r="BH194" s="18">
        <v>0</v>
      </c>
      <c r="BI194" s="18">
        <v>0.05</v>
      </c>
      <c r="BJ194" s="18">
        <v>0.03</v>
      </c>
      <c r="BK194" s="18">
        <v>0</v>
      </c>
      <c r="BL194" s="18">
        <v>13.52</v>
      </c>
      <c r="BM194" s="18">
        <v>14.12</v>
      </c>
      <c r="BN194" s="18">
        <v>45.21</v>
      </c>
      <c r="BO194" s="18">
        <v>1.1299999999999999</v>
      </c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  <c r="AMK194"/>
      <c r="AML194"/>
      <c r="AMM194"/>
      <c r="AMN194"/>
      <c r="AMO194"/>
      <c r="AMP194"/>
      <c r="AMQ194"/>
      <c r="AMR194"/>
      <c r="AMS194"/>
      <c r="AMT194"/>
      <c r="AMU194"/>
      <c r="AMV194"/>
      <c r="AMW194"/>
      <c r="AMX194"/>
      <c r="AMY194"/>
      <c r="AMZ194"/>
      <c r="ANA194"/>
      <c r="ANB194"/>
      <c r="ANC194"/>
      <c r="AND194"/>
      <c r="ANE194"/>
      <c r="ANF194"/>
      <c r="ANG194"/>
      <c r="ANH194"/>
      <c r="ANI194"/>
      <c r="ANJ194"/>
      <c r="ANK194"/>
      <c r="ANL194"/>
      <c r="ANM194"/>
      <c r="ANN194"/>
      <c r="ANO194"/>
      <c r="ANP194"/>
      <c r="ANQ194"/>
      <c r="ANR194"/>
      <c r="ANS194"/>
      <c r="ANT194"/>
      <c r="ANU194"/>
      <c r="ANV194"/>
      <c r="ANW194"/>
      <c r="ANX194"/>
      <c r="ANY194"/>
      <c r="ANZ194"/>
      <c r="AOA194"/>
      <c r="AOB194"/>
      <c r="AOC194"/>
      <c r="AOD194"/>
      <c r="AOE194"/>
      <c r="AOF194"/>
      <c r="AOG194"/>
      <c r="AOH194"/>
      <c r="AOI194"/>
      <c r="AOJ194"/>
      <c r="AOK194"/>
      <c r="AOL194"/>
      <c r="AOM194"/>
      <c r="AON194"/>
      <c r="AOO194"/>
      <c r="AOP194"/>
      <c r="AOQ194"/>
      <c r="AOR194"/>
      <c r="AOS194"/>
      <c r="AOT194"/>
      <c r="AOU194"/>
      <c r="AOV194"/>
      <c r="AOW194"/>
      <c r="AOX194"/>
      <c r="AOY194"/>
      <c r="AOZ194"/>
      <c r="APA194"/>
      <c r="APB194"/>
      <c r="APC194"/>
      <c r="APD194"/>
      <c r="APE194"/>
      <c r="APF194"/>
      <c r="APG194"/>
      <c r="APH194"/>
      <c r="API194"/>
      <c r="APJ194"/>
      <c r="APK194"/>
      <c r="APL194"/>
      <c r="APM194"/>
      <c r="APN194"/>
      <c r="APO194"/>
      <c r="APP194"/>
      <c r="APQ194"/>
      <c r="APR194"/>
      <c r="APS194"/>
      <c r="APT194"/>
      <c r="APU194"/>
      <c r="APV194"/>
      <c r="APW194"/>
      <c r="APX194"/>
      <c r="APY194"/>
      <c r="APZ194"/>
      <c r="AQA194"/>
      <c r="AQB194"/>
      <c r="AQC194"/>
      <c r="AQD194"/>
      <c r="AQE194"/>
      <c r="AQF194"/>
      <c r="AQG194"/>
      <c r="AQH194"/>
      <c r="AQI194"/>
      <c r="AQJ194"/>
      <c r="AQK194"/>
      <c r="AQL194"/>
      <c r="AQM194"/>
      <c r="AQN194"/>
      <c r="AQO194"/>
      <c r="AQP194"/>
      <c r="AQQ194"/>
      <c r="AQR194"/>
      <c r="AQS194"/>
      <c r="AQT194"/>
      <c r="AQU194"/>
      <c r="AQV194"/>
      <c r="AQW194"/>
      <c r="AQX194"/>
      <c r="AQY194"/>
      <c r="AQZ194"/>
      <c r="ARA194"/>
      <c r="ARB194"/>
      <c r="ARC194"/>
      <c r="ARD194"/>
      <c r="ARE194"/>
      <c r="ARF194"/>
      <c r="ARG194"/>
      <c r="ARH194"/>
      <c r="ARI194"/>
      <c r="ARJ194"/>
      <c r="ARK194"/>
      <c r="ARL194"/>
      <c r="ARM194"/>
      <c r="ARN194"/>
      <c r="ARO194"/>
      <c r="ARP194"/>
      <c r="ARQ194"/>
      <c r="ARR194"/>
      <c r="ARS194"/>
      <c r="ART194"/>
      <c r="ARU194"/>
      <c r="ARV194"/>
      <c r="ARW194"/>
      <c r="ARX194"/>
      <c r="ARY194"/>
      <c r="ARZ194"/>
      <c r="ASA194"/>
      <c r="ASB194"/>
      <c r="ASC194"/>
      <c r="ASD194"/>
      <c r="ASE194"/>
      <c r="ASF194"/>
      <c r="ASG194"/>
      <c r="ASH194"/>
      <c r="ASI194"/>
      <c r="ASJ194"/>
      <c r="ASK194"/>
      <c r="ASL194"/>
      <c r="ASM194"/>
      <c r="ASN194"/>
      <c r="ASO194"/>
      <c r="ASP194"/>
      <c r="ASQ194"/>
      <c r="ASR194"/>
      <c r="ASS194"/>
      <c r="AST194"/>
      <c r="ASU194"/>
      <c r="ASV194"/>
      <c r="ASW194"/>
      <c r="ASX194"/>
      <c r="ASY194"/>
      <c r="ASZ194"/>
      <c r="ATA194"/>
      <c r="ATB194"/>
      <c r="ATC194"/>
      <c r="ATD194"/>
      <c r="ATE194"/>
      <c r="ATF194"/>
      <c r="ATG194"/>
      <c r="ATH194"/>
      <c r="ATI194"/>
      <c r="ATJ194"/>
      <c r="ATK194"/>
      <c r="ATL194"/>
      <c r="ATM194"/>
      <c r="ATN194"/>
      <c r="ATO194"/>
      <c r="ATP194"/>
      <c r="ATQ194"/>
      <c r="ATR194"/>
      <c r="ATS194"/>
      <c r="ATT194"/>
      <c r="ATU194"/>
      <c r="ATV194"/>
      <c r="ATW194"/>
      <c r="ATX194"/>
      <c r="ATY194"/>
      <c r="ATZ194"/>
      <c r="AUA194"/>
      <c r="AUB194"/>
      <c r="AUC194"/>
      <c r="AUD194"/>
      <c r="AUE194"/>
      <c r="AUF194"/>
      <c r="AUG194"/>
      <c r="AUH194"/>
      <c r="AUI194"/>
      <c r="AUJ194"/>
      <c r="AUK194"/>
      <c r="AUL194"/>
      <c r="AUM194"/>
      <c r="AUN194"/>
      <c r="AUO194"/>
      <c r="AUP194"/>
      <c r="AUQ194"/>
      <c r="AUR194"/>
      <c r="AUS194"/>
      <c r="AUT194"/>
      <c r="AUU194"/>
      <c r="AUV194"/>
      <c r="AUW194"/>
      <c r="AUX194"/>
      <c r="AUY194"/>
      <c r="AUZ194"/>
      <c r="AVA194"/>
      <c r="AVB194"/>
      <c r="AVC194"/>
      <c r="AVD194"/>
      <c r="AVE194"/>
      <c r="AVF194"/>
      <c r="AVG194"/>
      <c r="AVH194"/>
      <c r="AVI194"/>
      <c r="AVJ194"/>
      <c r="AVK194"/>
      <c r="AVL194"/>
      <c r="AVM194"/>
      <c r="AVN194"/>
      <c r="AVO194"/>
      <c r="AVP194"/>
      <c r="AVQ194"/>
      <c r="AVR194"/>
      <c r="AVS194"/>
      <c r="AVT194"/>
      <c r="AVU194"/>
      <c r="AVV194"/>
      <c r="AVW194"/>
      <c r="AVX194"/>
      <c r="AVY194"/>
      <c r="AVZ194"/>
      <c r="AWA194"/>
      <c r="AWB194"/>
      <c r="AWC194"/>
      <c r="AWD194"/>
      <c r="AWE194"/>
      <c r="AWF194"/>
      <c r="AWG194"/>
      <c r="AWH194"/>
      <c r="AWI194"/>
      <c r="AWJ194"/>
      <c r="AWK194"/>
      <c r="AWL194"/>
      <c r="AWM194"/>
      <c r="AWN194"/>
      <c r="AWO194"/>
      <c r="AWP194"/>
      <c r="AWQ194"/>
      <c r="AWR194"/>
      <c r="AWS194"/>
      <c r="AWT194"/>
      <c r="AWU194"/>
      <c r="AWV194"/>
      <c r="AWW194"/>
      <c r="AWX194"/>
      <c r="AWY194"/>
      <c r="AWZ194"/>
      <c r="AXA194"/>
      <c r="AXB194"/>
      <c r="AXC194"/>
      <c r="AXD194"/>
      <c r="AXE194"/>
      <c r="AXF194"/>
      <c r="AXG194"/>
      <c r="AXH194"/>
      <c r="AXI194"/>
      <c r="AXJ194"/>
      <c r="AXK194"/>
      <c r="AXL194"/>
      <c r="AXM194"/>
      <c r="AXN194"/>
      <c r="AXO194"/>
      <c r="AXP194"/>
      <c r="AXQ194"/>
      <c r="AXR194"/>
      <c r="AXS194"/>
      <c r="AXT194"/>
      <c r="AXU194"/>
      <c r="AXV194"/>
      <c r="AXW194"/>
      <c r="AXX194"/>
      <c r="AXY194"/>
      <c r="AXZ194"/>
      <c r="AYA194"/>
      <c r="AYB194"/>
      <c r="AYC194"/>
      <c r="AYD194"/>
      <c r="AYE194"/>
      <c r="AYF194"/>
      <c r="AYG194"/>
      <c r="AYH194"/>
      <c r="AYI194"/>
      <c r="AYJ194"/>
      <c r="AYK194"/>
      <c r="AYL194"/>
      <c r="AYM194"/>
      <c r="AYN194"/>
      <c r="AYO194"/>
      <c r="AYP194"/>
      <c r="AYQ194"/>
      <c r="AYR194"/>
      <c r="AYS194"/>
      <c r="AYT194"/>
      <c r="AYU194"/>
      <c r="AYV194"/>
      <c r="AYW194"/>
      <c r="AYX194"/>
      <c r="AYY194"/>
      <c r="AYZ194"/>
      <c r="AZA194"/>
      <c r="AZB194"/>
      <c r="AZC194"/>
      <c r="AZD194"/>
      <c r="AZE194"/>
      <c r="AZF194"/>
      <c r="AZG194"/>
      <c r="AZH194"/>
      <c r="AZI194"/>
      <c r="AZJ194"/>
      <c r="AZK194"/>
      <c r="AZL194"/>
      <c r="AZM194"/>
      <c r="AZN194"/>
      <c r="AZO194"/>
      <c r="AZP194"/>
      <c r="AZQ194"/>
      <c r="AZR194"/>
      <c r="AZS194"/>
      <c r="AZT194"/>
      <c r="AZU194"/>
      <c r="AZV194"/>
      <c r="AZW194"/>
      <c r="AZX194"/>
      <c r="AZY194"/>
      <c r="AZZ194"/>
      <c r="BAA194"/>
      <c r="BAB194"/>
      <c r="BAC194"/>
      <c r="BAD194"/>
      <c r="BAE194"/>
      <c r="BAF194"/>
      <c r="BAG194"/>
      <c r="BAH194"/>
      <c r="BAI194"/>
      <c r="BAJ194"/>
      <c r="BAK194"/>
      <c r="BAL194"/>
      <c r="BAM194"/>
      <c r="BAN194"/>
      <c r="BAO194"/>
      <c r="BAP194"/>
      <c r="BAQ194"/>
      <c r="BAR194"/>
      <c r="BAS194"/>
      <c r="BAT194"/>
      <c r="BAU194"/>
      <c r="BAV194"/>
      <c r="BAW194"/>
      <c r="BAX194"/>
      <c r="BAY194"/>
      <c r="BAZ194"/>
      <c r="BBA194"/>
      <c r="BBB194"/>
      <c r="BBC194"/>
      <c r="BBD194"/>
      <c r="BBE194"/>
      <c r="BBF194"/>
      <c r="BBG194"/>
      <c r="BBH194"/>
      <c r="BBI194"/>
      <c r="BBJ194"/>
      <c r="BBK194"/>
      <c r="BBL194"/>
      <c r="BBM194"/>
      <c r="BBN194"/>
      <c r="BBO194"/>
      <c r="BBP194"/>
      <c r="BBQ194"/>
      <c r="BBR194"/>
      <c r="BBS194"/>
      <c r="BBT194"/>
      <c r="BBU194"/>
      <c r="BBV194"/>
      <c r="BBW194"/>
      <c r="BBX194"/>
      <c r="BBY194"/>
      <c r="BBZ194"/>
      <c r="BCA194"/>
      <c r="BCB194"/>
      <c r="BCC194"/>
      <c r="BCD194"/>
      <c r="BCE194"/>
      <c r="BCF194"/>
      <c r="BCG194"/>
      <c r="BCH194"/>
      <c r="BCI194"/>
      <c r="BCJ194"/>
      <c r="BCK194"/>
      <c r="BCL194"/>
      <c r="BCM194"/>
      <c r="BCN194"/>
      <c r="BCO194"/>
      <c r="BCP194"/>
      <c r="BCQ194"/>
      <c r="BCR194"/>
      <c r="BCS194"/>
      <c r="BCT194"/>
      <c r="BCU194"/>
      <c r="BCV194"/>
      <c r="BCW194"/>
      <c r="BCX194"/>
      <c r="BCY194"/>
      <c r="BCZ194"/>
      <c r="BDA194"/>
      <c r="BDB194"/>
      <c r="BDC194"/>
      <c r="BDD194"/>
      <c r="BDE194"/>
      <c r="BDF194"/>
      <c r="BDG194"/>
      <c r="BDH194"/>
      <c r="BDI194"/>
      <c r="BDJ194"/>
      <c r="BDK194"/>
      <c r="BDL194"/>
      <c r="BDM194"/>
      <c r="BDN194"/>
      <c r="BDO194"/>
      <c r="BDP194"/>
      <c r="BDQ194"/>
      <c r="BDR194"/>
      <c r="BDS194"/>
      <c r="BDT194"/>
      <c r="BDU194"/>
      <c r="BDV194"/>
      <c r="BDW194"/>
      <c r="BDX194"/>
      <c r="BDY194"/>
      <c r="BDZ194"/>
      <c r="BEA194"/>
      <c r="BEB194"/>
      <c r="BEC194"/>
      <c r="BED194"/>
      <c r="BEE194"/>
      <c r="BEF194"/>
      <c r="BEG194"/>
      <c r="BEH194"/>
      <c r="BEI194"/>
      <c r="BEJ194"/>
      <c r="BEK194"/>
      <c r="BEL194"/>
      <c r="BEM194"/>
      <c r="BEN194"/>
      <c r="BEO194"/>
      <c r="BEP194"/>
      <c r="BEQ194"/>
      <c r="BER194"/>
      <c r="BES194"/>
      <c r="BET194"/>
      <c r="BEU194"/>
      <c r="BEV194"/>
      <c r="BEW194"/>
      <c r="BEX194"/>
      <c r="BEY194"/>
      <c r="BEZ194"/>
      <c r="BFA194"/>
      <c r="BFB194"/>
      <c r="BFC194"/>
      <c r="BFD194"/>
      <c r="BFE194"/>
      <c r="BFF194"/>
      <c r="BFG194"/>
      <c r="BFH194"/>
      <c r="BFI194"/>
      <c r="BFJ194"/>
      <c r="BFK194"/>
      <c r="BFL194"/>
      <c r="BFM194"/>
      <c r="BFN194"/>
      <c r="BFO194"/>
      <c r="BFP194"/>
      <c r="BFQ194"/>
      <c r="BFR194"/>
      <c r="BFS194"/>
      <c r="BFT194"/>
      <c r="BFU194"/>
      <c r="BFV194"/>
      <c r="BFW194"/>
      <c r="BFX194"/>
      <c r="BFY194"/>
      <c r="BFZ194"/>
      <c r="BGA194"/>
      <c r="BGB194"/>
      <c r="BGC194"/>
      <c r="BGD194"/>
      <c r="BGE194"/>
      <c r="BGF194"/>
      <c r="BGG194"/>
      <c r="BGH194"/>
      <c r="BGI194"/>
      <c r="BGJ194"/>
      <c r="BGK194"/>
      <c r="BGL194"/>
      <c r="BGM194"/>
      <c r="BGN194"/>
      <c r="BGO194"/>
      <c r="BGP194"/>
      <c r="BGQ194"/>
      <c r="BGR194"/>
      <c r="BGS194"/>
      <c r="BGT194"/>
      <c r="BGU194"/>
      <c r="BGV194"/>
      <c r="BGW194"/>
      <c r="BGX194"/>
      <c r="BGY194"/>
      <c r="BGZ194"/>
      <c r="BHA194"/>
      <c r="BHB194"/>
      <c r="BHC194"/>
      <c r="BHD194"/>
      <c r="BHE194"/>
      <c r="BHF194"/>
      <c r="BHG194"/>
      <c r="BHH194"/>
      <c r="BHI194"/>
      <c r="BHJ194"/>
      <c r="BHK194"/>
      <c r="BHL194"/>
      <c r="BHM194"/>
      <c r="BHN194"/>
      <c r="BHO194"/>
      <c r="BHP194"/>
      <c r="BHQ194"/>
      <c r="BHR194"/>
      <c r="BHS194"/>
      <c r="BHT194"/>
      <c r="BHU194"/>
      <c r="BHV194"/>
      <c r="BHW194"/>
      <c r="BHX194"/>
      <c r="BHY194"/>
      <c r="BHZ194"/>
      <c r="BIA194"/>
      <c r="BIB194"/>
      <c r="BIC194"/>
      <c r="BID194"/>
      <c r="BIE194"/>
      <c r="BIF194"/>
      <c r="BIG194"/>
      <c r="BIH194"/>
      <c r="BII194"/>
      <c r="BIJ194"/>
      <c r="BIK194"/>
      <c r="BIL194"/>
      <c r="BIM194"/>
      <c r="BIN194"/>
      <c r="BIO194"/>
      <c r="BIP194"/>
      <c r="BIQ194"/>
      <c r="BIR194"/>
      <c r="BIS194"/>
      <c r="BIT194"/>
      <c r="BIU194"/>
      <c r="BIV194"/>
      <c r="BIW194"/>
      <c r="BIX194"/>
      <c r="BIY194"/>
      <c r="BIZ194"/>
      <c r="BJA194"/>
      <c r="BJB194"/>
      <c r="BJC194"/>
      <c r="BJD194"/>
      <c r="BJE194"/>
      <c r="BJF194"/>
      <c r="BJG194"/>
      <c r="BJH194"/>
      <c r="BJI194"/>
      <c r="BJJ194"/>
      <c r="BJK194"/>
      <c r="BJL194"/>
      <c r="BJM194"/>
      <c r="BJN194"/>
      <c r="BJO194"/>
      <c r="BJP194"/>
      <c r="BJQ194"/>
      <c r="BJR194"/>
      <c r="BJS194"/>
      <c r="BJT194"/>
      <c r="BJU194"/>
      <c r="BJV194"/>
      <c r="BJW194"/>
      <c r="BJX194"/>
      <c r="BJY194"/>
      <c r="BJZ194"/>
      <c r="BKA194"/>
      <c r="BKB194"/>
      <c r="BKC194"/>
      <c r="BKD194"/>
      <c r="BKE194"/>
      <c r="BKF194"/>
      <c r="BKG194"/>
      <c r="BKH194"/>
      <c r="BKI194"/>
      <c r="BKJ194"/>
      <c r="BKK194"/>
      <c r="BKL194"/>
      <c r="BKM194"/>
      <c r="BKN194"/>
      <c r="BKO194"/>
      <c r="BKP194"/>
      <c r="BKQ194"/>
      <c r="BKR194"/>
      <c r="BKS194"/>
      <c r="BKT194"/>
      <c r="BKU194"/>
      <c r="BKV194"/>
      <c r="BKW194"/>
      <c r="BKX194"/>
      <c r="BKY194"/>
      <c r="BKZ194"/>
      <c r="BLA194"/>
      <c r="BLB194"/>
      <c r="BLC194"/>
      <c r="BLD194"/>
      <c r="BLE194"/>
      <c r="BLF194"/>
      <c r="BLG194"/>
      <c r="BLH194"/>
      <c r="BLI194"/>
      <c r="BLJ194"/>
      <c r="BLK194"/>
      <c r="BLL194"/>
      <c r="BLM194"/>
      <c r="BLN194"/>
      <c r="BLO194"/>
      <c r="BLP194"/>
      <c r="BLQ194"/>
      <c r="BLR194"/>
      <c r="BLS194"/>
      <c r="BLT194"/>
      <c r="BLU194"/>
      <c r="BLV194"/>
      <c r="BLW194"/>
      <c r="BLX194"/>
      <c r="BLY194"/>
      <c r="BLZ194"/>
      <c r="BMA194"/>
      <c r="BMB194"/>
      <c r="BMC194"/>
      <c r="BMD194"/>
      <c r="BME194"/>
      <c r="BMF194"/>
      <c r="BMG194"/>
      <c r="BMH194"/>
      <c r="BMI194"/>
      <c r="BMJ194"/>
      <c r="BMK194"/>
      <c r="BML194"/>
      <c r="BMM194"/>
      <c r="BMN194"/>
      <c r="BMO194"/>
      <c r="BMP194"/>
      <c r="BMQ194"/>
      <c r="BMR194"/>
      <c r="BMS194"/>
      <c r="BMT194"/>
      <c r="BMU194"/>
      <c r="BMV194"/>
      <c r="BMW194"/>
      <c r="BMX194"/>
      <c r="BMY194"/>
      <c r="BMZ194"/>
      <c r="BNA194"/>
      <c r="BNB194"/>
      <c r="BNC194"/>
      <c r="BND194"/>
      <c r="BNE194"/>
      <c r="BNF194"/>
      <c r="BNG194"/>
      <c r="BNH194"/>
      <c r="BNI194"/>
      <c r="BNJ194"/>
      <c r="BNK194"/>
      <c r="BNL194"/>
      <c r="BNM194"/>
      <c r="BNN194"/>
      <c r="BNO194"/>
      <c r="BNP194"/>
      <c r="BNQ194"/>
      <c r="BNR194"/>
      <c r="BNS194"/>
      <c r="BNT194"/>
      <c r="BNU194"/>
      <c r="BNV194"/>
      <c r="BNW194"/>
      <c r="BNX194"/>
      <c r="BNY194"/>
      <c r="BNZ194"/>
      <c r="BOA194"/>
      <c r="BOB194"/>
      <c r="BOC194"/>
      <c r="BOD194"/>
      <c r="BOE194"/>
      <c r="BOF194"/>
      <c r="BOG194"/>
      <c r="BOH194"/>
      <c r="BOI194"/>
      <c r="BOJ194"/>
      <c r="BOK194"/>
      <c r="BOL194"/>
      <c r="BOM194"/>
      <c r="BON194"/>
      <c r="BOO194"/>
      <c r="BOP194"/>
      <c r="BOQ194"/>
      <c r="BOR194"/>
      <c r="BOS194"/>
      <c r="BOT194"/>
      <c r="BOU194"/>
      <c r="BOV194"/>
      <c r="BOW194"/>
      <c r="BOX194"/>
      <c r="BOY194"/>
      <c r="BOZ194"/>
      <c r="BPA194"/>
      <c r="BPB194"/>
      <c r="BPC194"/>
      <c r="BPD194"/>
      <c r="BPE194"/>
      <c r="BPF194"/>
      <c r="BPG194"/>
      <c r="BPH194"/>
      <c r="BPI194"/>
      <c r="BPJ194"/>
      <c r="BPK194"/>
      <c r="BPL194"/>
      <c r="BPM194"/>
      <c r="BPN194"/>
      <c r="BPO194"/>
      <c r="BPP194"/>
      <c r="BPQ194"/>
      <c r="BPR194"/>
      <c r="BPS194"/>
      <c r="BPT194"/>
      <c r="BPU194"/>
      <c r="BPV194"/>
      <c r="BPW194"/>
      <c r="BPX194"/>
      <c r="BPY194"/>
      <c r="BPZ194"/>
      <c r="BQA194"/>
      <c r="BQB194"/>
      <c r="BQC194"/>
      <c r="BQD194"/>
      <c r="BQE194"/>
      <c r="BQF194"/>
      <c r="BQG194"/>
      <c r="BQH194"/>
      <c r="BQI194"/>
      <c r="BQJ194"/>
      <c r="BQK194"/>
      <c r="BQL194"/>
      <c r="BQM194"/>
      <c r="BQN194"/>
      <c r="BQO194"/>
      <c r="BQP194"/>
      <c r="BQQ194"/>
      <c r="BQR194"/>
      <c r="BQS194"/>
      <c r="BQT194"/>
      <c r="BQU194"/>
      <c r="BQV194"/>
      <c r="BQW194"/>
      <c r="BQX194"/>
      <c r="BQY194"/>
      <c r="BQZ194"/>
      <c r="BRA194"/>
      <c r="BRB194"/>
      <c r="BRC194"/>
      <c r="BRD194"/>
      <c r="BRE194"/>
      <c r="BRF194"/>
      <c r="BRG194"/>
      <c r="BRH194"/>
      <c r="BRI194"/>
      <c r="BRJ194"/>
      <c r="BRK194"/>
      <c r="BRL194"/>
      <c r="BRM194"/>
      <c r="BRN194"/>
      <c r="BRO194"/>
      <c r="BRP194"/>
      <c r="BRQ194"/>
      <c r="BRR194"/>
      <c r="BRS194"/>
      <c r="BRT194"/>
      <c r="BRU194"/>
      <c r="BRV194"/>
      <c r="BRW194"/>
      <c r="BRX194"/>
      <c r="BRY194"/>
      <c r="BRZ194"/>
      <c r="BSA194"/>
      <c r="BSB194"/>
      <c r="BSC194"/>
      <c r="BSD194"/>
      <c r="BSE194"/>
      <c r="BSF194"/>
      <c r="BSG194"/>
      <c r="BSH194"/>
      <c r="BSI194"/>
      <c r="BSJ194"/>
      <c r="BSK194"/>
      <c r="BSL194"/>
      <c r="BSM194"/>
      <c r="BSN194"/>
      <c r="BSO194"/>
      <c r="BSP194"/>
      <c r="BSQ194"/>
      <c r="BSR194"/>
      <c r="BSS194"/>
      <c r="BST194"/>
      <c r="BSU194"/>
      <c r="BSV194"/>
      <c r="BSW194"/>
      <c r="BSX194"/>
      <c r="BSY194"/>
      <c r="BSZ194"/>
      <c r="BTA194"/>
      <c r="BTB194"/>
      <c r="BTC194"/>
      <c r="BTD194"/>
      <c r="BTE194"/>
      <c r="BTF194"/>
      <c r="BTG194"/>
      <c r="BTH194"/>
      <c r="BTI194"/>
      <c r="BTJ194"/>
      <c r="BTK194"/>
      <c r="BTL194"/>
      <c r="BTM194"/>
      <c r="BTN194"/>
      <c r="BTO194"/>
      <c r="BTP194"/>
      <c r="BTQ194"/>
      <c r="BTR194"/>
      <c r="BTS194"/>
      <c r="BTT194"/>
      <c r="BTU194"/>
      <c r="BTV194"/>
      <c r="BTW194"/>
      <c r="BTX194"/>
      <c r="BTY194"/>
      <c r="BTZ194"/>
      <c r="BUA194"/>
      <c r="BUB194"/>
      <c r="BUC194"/>
      <c r="BUD194"/>
      <c r="BUE194"/>
      <c r="BUF194"/>
      <c r="BUG194"/>
      <c r="BUH194"/>
      <c r="BUI194"/>
      <c r="BUJ194"/>
      <c r="BUK194"/>
      <c r="BUL194"/>
      <c r="BUM194"/>
      <c r="BUN194"/>
      <c r="BUO194"/>
      <c r="BUP194"/>
      <c r="BUQ194"/>
      <c r="BUR194"/>
      <c r="BUS194"/>
      <c r="BUT194"/>
      <c r="BUU194"/>
      <c r="BUV194"/>
      <c r="BUW194"/>
      <c r="BUX194"/>
      <c r="BUY194"/>
      <c r="BUZ194"/>
      <c r="BVA194"/>
      <c r="BVB194"/>
      <c r="BVC194"/>
      <c r="BVD194"/>
      <c r="BVE194"/>
      <c r="BVF194"/>
      <c r="BVG194"/>
      <c r="BVH194"/>
      <c r="BVI194"/>
      <c r="BVJ194"/>
      <c r="BVK194"/>
      <c r="BVL194"/>
      <c r="BVM194"/>
      <c r="BVN194"/>
      <c r="BVO194"/>
      <c r="BVP194"/>
      <c r="BVQ194"/>
      <c r="BVR194"/>
      <c r="BVS194"/>
      <c r="BVT194"/>
      <c r="BVU194"/>
      <c r="BVV194"/>
      <c r="BVW194"/>
      <c r="BVX194"/>
      <c r="BVY194"/>
      <c r="BVZ194"/>
      <c r="BWA194"/>
      <c r="BWB194"/>
      <c r="BWC194"/>
      <c r="BWD194"/>
      <c r="BWE194"/>
      <c r="BWF194"/>
      <c r="BWG194"/>
      <c r="BWH194"/>
      <c r="BWI194"/>
      <c r="BWJ194"/>
      <c r="BWK194"/>
      <c r="BWL194"/>
      <c r="BWM194"/>
      <c r="BWN194"/>
      <c r="BWO194"/>
      <c r="BWP194"/>
      <c r="BWQ194"/>
      <c r="BWR194"/>
      <c r="BWS194"/>
      <c r="BWT194"/>
      <c r="BWU194"/>
      <c r="BWV194"/>
      <c r="BWW194"/>
      <c r="BWX194"/>
      <c r="BWY194"/>
      <c r="BWZ194"/>
      <c r="BXA194"/>
      <c r="BXB194"/>
      <c r="BXC194"/>
      <c r="BXD194"/>
      <c r="BXE194"/>
      <c r="BXF194"/>
      <c r="BXG194"/>
      <c r="BXH194"/>
      <c r="BXI194"/>
      <c r="BXJ194"/>
      <c r="BXK194"/>
      <c r="BXL194"/>
      <c r="BXM194"/>
      <c r="BXN194"/>
      <c r="BXO194"/>
      <c r="BXP194"/>
      <c r="BXQ194"/>
      <c r="BXR194"/>
      <c r="BXS194"/>
      <c r="BXT194"/>
      <c r="BXU194"/>
      <c r="BXV194"/>
      <c r="BXW194"/>
      <c r="BXX194"/>
      <c r="BXY194"/>
      <c r="BXZ194"/>
      <c r="BYA194"/>
      <c r="BYB194"/>
      <c r="BYC194"/>
      <c r="BYD194"/>
      <c r="BYE194"/>
      <c r="BYF194"/>
      <c r="BYG194"/>
      <c r="BYH194"/>
      <c r="BYI194"/>
      <c r="BYJ194"/>
      <c r="BYK194"/>
      <c r="BYL194"/>
      <c r="BYM194"/>
      <c r="BYN194"/>
      <c r="BYO194"/>
      <c r="BYP194"/>
      <c r="BYQ194"/>
      <c r="BYR194"/>
      <c r="BYS194"/>
      <c r="BYT194"/>
      <c r="BYU194"/>
      <c r="BYV194"/>
      <c r="BYW194"/>
      <c r="BYX194"/>
      <c r="BYY194"/>
      <c r="BYZ194"/>
      <c r="BZA194"/>
      <c r="BZB194"/>
      <c r="BZC194"/>
      <c r="BZD194"/>
      <c r="BZE194"/>
      <c r="BZF194"/>
      <c r="BZG194"/>
      <c r="BZH194"/>
      <c r="BZI194"/>
      <c r="BZJ194"/>
      <c r="BZK194"/>
      <c r="BZL194"/>
      <c r="BZM194"/>
      <c r="BZN194"/>
      <c r="BZO194"/>
      <c r="BZP194"/>
      <c r="BZQ194"/>
      <c r="BZR194"/>
      <c r="BZS194"/>
      <c r="BZT194"/>
      <c r="BZU194"/>
      <c r="BZV194"/>
      <c r="BZW194"/>
      <c r="BZX194"/>
      <c r="BZY194"/>
      <c r="BZZ194"/>
      <c r="CAA194"/>
      <c r="CAB194"/>
      <c r="CAC194"/>
      <c r="CAD194"/>
      <c r="CAE194"/>
      <c r="CAF194"/>
      <c r="CAG194"/>
      <c r="CAH194"/>
      <c r="CAI194"/>
      <c r="CAJ194"/>
      <c r="CAK194"/>
      <c r="CAL194"/>
      <c r="CAM194"/>
      <c r="CAN194"/>
      <c r="CAO194"/>
      <c r="CAP194"/>
      <c r="CAQ194"/>
      <c r="CAR194"/>
      <c r="CAS194"/>
      <c r="CAT194"/>
      <c r="CAU194"/>
      <c r="CAV194"/>
      <c r="CAW194"/>
      <c r="CAX194"/>
      <c r="CAY194"/>
      <c r="CAZ194"/>
      <c r="CBA194"/>
      <c r="CBB194"/>
      <c r="CBC194"/>
      <c r="CBD194"/>
      <c r="CBE194"/>
      <c r="CBF194"/>
      <c r="CBG194"/>
      <c r="CBH194"/>
      <c r="CBI194"/>
      <c r="CBJ194"/>
      <c r="CBK194"/>
      <c r="CBL194"/>
      <c r="CBM194"/>
      <c r="CBN194"/>
      <c r="CBO194"/>
      <c r="CBP194"/>
      <c r="CBQ194"/>
      <c r="CBR194"/>
      <c r="CBS194"/>
      <c r="CBT194"/>
      <c r="CBU194"/>
      <c r="CBV194"/>
      <c r="CBW194"/>
      <c r="CBX194"/>
      <c r="CBY194"/>
      <c r="CBZ194"/>
      <c r="CCA194"/>
      <c r="CCB194"/>
      <c r="CCC194"/>
      <c r="CCD194"/>
      <c r="CCE194"/>
      <c r="CCF194"/>
      <c r="CCG194"/>
      <c r="CCH194"/>
      <c r="CCI194"/>
      <c r="CCJ194"/>
      <c r="CCK194"/>
      <c r="CCL194"/>
      <c r="CCM194"/>
      <c r="CCN194"/>
      <c r="CCO194"/>
      <c r="CCP194"/>
      <c r="CCQ194"/>
      <c r="CCR194"/>
      <c r="CCS194"/>
      <c r="CCT194"/>
      <c r="CCU194"/>
      <c r="CCV194"/>
      <c r="CCW194"/>
      <c r="CCX194"/>
      <c r="CCY194"/>
      <c r="CCZ194"/>
      <c r="CDA194"/>
      <c r="CDB194"/>
      <c r="CDC194"/>
      <c r="CDD194"/>
      <c r="CDE194"/>
      <c r="CDF194"/>
      <c r="CDG194"/>
      <c r="CDH194"/>
      <c r="CDI194"/>
      <c r="CDJ194"/>
      <c r="CDK194"/>
      <c r="CDL194"/>
      <c r="CDM194"/>
      <c r="CDN194"/>
      <c r="CDO194"/>
      <c r="CDP194"/>
      <c r="CDQ194"/>
      <c r="CDR194"/>
      <c r="CDS194"/>
      <c r="CDT194"/>
      <c r="CDU194"/>
      <c r="CDV194"/>
      <c r="CDW194"/>
      <c r="CDX194"/>
      <c r="CDY194"/>
      <c r="CDZ194"/>
      <c r="CEA194"/>
      <c r="CEB194"/>
      <c r="CEC194"/>
      <c r="CED194"/>
      <c r="CEE194"/>
      <c r="CEF194"/>
      <c r="CEG194"/>
      <c r="CEH194"/>
      <c r="CEI194"/>
      <c r="CEJ194"/>
      <c r="CEK194"/>
      <c r="CEL194"/>
      <c r="CEM194"/>
      <c r="CEN194"/>
      <c r="CEO194"/>
      <c r="CEP194"/>
      <c r="CEQ194"/>
      <c r="CER194"/>
      <c r="CES194"/>
      <c r="CET194"/>
      <c r="CEU194"/>
      <c r="CEV194"/>
      <c r="CEW194"/>
      <c r="CEX194"/>
      <c r="CEY194"/>
      <c r="CEZ194"/>
      <c r="CFA194"/>
      <c r="CFB194"/>
      <c r="CFC194"/>
      <c r="CFD194"/>
      <c r="CFE194"/>
      <c r="CFF194"/>
      <c r="CFG194"/>
      <c r="CFH194"/>
      <c r="CFI194"/>
      <c r="CFJ194"/>
      <c r="CFK194"/>
      <c r="CFL194"/>
      <c r="CFM194"/>
      <c r="CFN194"/>
      <c r="CFO194"/>
      <c r="CFP194"/>
      <c r="CFQ194"/>
      <c r="CFR194"/>
      <c r="CFS194"/>
      <c r="CFT194"/>
      <c r="CFU194"/>
      <c r="CFV194"/>
      <c r="CFW194"/>
      <c r="CFX194"/>
      <c r="CFY194"/>
      <c r="CFZ194"/>
      <c r="CGA194"/>
      <c r="CGB194"/>
      <c r="CGC194"/>
      <c r="CGD194"/>
      <c r="CGE194"/>
      <c r="CGF194"/>
      <c r="CGG194"/>
      <c r="CGH194"/>
      <c r="CGI194"/>
      <c r="CGJ194"/>
      <c r="CGK194"/>
      <c r="CGL194"/>
      <c r="CGM194"/>
      <c r="CGN194"/>
      <c r="CGO194"/>
      <c r="CGP194"/>
      <c r="CGQ194"/>
      <c r="CGR194"/>
      <c r="CGS194"/>
      <c r="CGT194"/>
      <c r="CGU194"/>
      <c r="CGV194"/>
      <c r="CGW194"/>
      <c r="CGX194"/>
      <c r="CGY194"/>
      <c r="CGZ194"/>
      <c r="CHA194"/>
      <c r="CHB194"/>
      <c r="CHC194"/>
      <c r="CHD194"/>
      <c r="CHE194"/>
      <c r="CHF194"/>
      <c r="CHG194"/>
      <c r="CHH194"/>
      <c r="CHI194"/>
      <c r="CHJ194"/>
      <c r="CHK194"/>
      <c r="CHL194"/>
      <c r="CHM194"/>
      <c r="CHN194"/>
      <c r="CHO194"/>
      <c r="CHP194"/>
      <c r="CHQ194"/>
      <c r="CHR194"/>
      <c r="CHS194"/>
      <c r="CHT194"/>
      <c r="CHU194"/>
      <c r="CHV194"/>
      <c r="CHW194"/>
      <c r="CHX194"/>
      <c r="CHY194"/>
      <c r="CHZ194"/>
      <c r="CIA194"/>
      <c r="CIB194"/>
      <c r="CIC194"/>
      <c r="CID194"/>
      <c r="CIE194"/>
      <c r="CIF194"/>
      <c r="CIG194"/>
      <c r="CIH194"/>
      <c r="CII194"/>
      <c r="CIJ194"/>
      <c r="CIK194"/>
      <c r="CIL194"/>
      <c r="CIM194"/>
      <c r="CIN194"/>
      <c r="CIO194"/>
      <c r="CIP194"/>
      <c r="CIQ194"/>
      <c r="CIR194"/>
      <c r="CIS194"/>
      <c r="CIT194"/>
      <c r="CIU194"/>
      <c r="CIV194"/>
      <c r="CIW194"/>
      <c r="CIX194"/>
      <c r="CIY194"/>
      <c r="CIZ194"/>
      <c r="CJA194"/>
      <c r="CJB194"/>
      <c r="CJC194"/>
      <c r="CJD194"/>
      <c r="CJE194"/>
      <c r="CJF194"/>
      <c r="CJG194"/>
      <c r="CJH194"/>
      <c r="CJI194"/>
      <c r="CJJ194"/>
      <c r="CJK194"/>
      <c r="CJL194"/>
      <c r="CJM194"/>
      <c r="CJN194"/>
      <c r="CJO194"/>
      <c r="CJP194"/>
      <c r="CJQ194"/>
      <c r="CJR194"/>
      <c r="CJS194"/>
      <c r="CJT194"/>
      <c r="CJU194"/>
      <c r="CJV194"/>
      <c r="CJW194"/>
      <c r="CJX194"/>
      <c r="CJY194"/>
      <c r="CJZ194"/>
      <c r="CKA194"/>
      <c r="CKB194"/>
      <c r="CKC194"/>
      <c r="CKD194"/>
      <c r="CKE194"/>
      <c r="CKF194"/>
      <c r="CKG194"/>
      <c r="CKH194"/>
      <c r="CKI194"/>
      <c r="CKJ194"/>
      <c r="CKK194"/>
      <c r="CKL194"/>
      <c r="CKM194"/>
      <c r="CKN194"/>
      <c r="CKO194"/>
      <c r="CKP194"/>
      <c r="CKQ194"/>
      <c r="CKR194"/>
      <c r="CKS194"/>
      <c r="CKT194"/>
      <c r="CKU194"/>
      <c r="CKV194"/>
      <c r="CKW194"/>
      <c r="CKX194"/>
      <c r="CKY194"/>
      <c r="CKZ194"/>
      <c r="CLA194"/>
      <c r="CLB194"/>
      <c r="CLC194"/>
      <c r="CLD194"/>
      <c r="CLE194"/>
      <c r="CLF194"/>
      <c r="CLG194"/>
      <c r="CLH194"/>
      <c r="CLI194"/>
      <c r="CLJ194"/>
      <c r="CLK194"/>
      <c r="CLL194"/>
      <c r="CLM194"/>
      <c r="CLN194"/>
      <c r="CLO194"/>
      <c r="CLP194"/>
      <c r="CLQ194"/>
      <c r="CLR194"/>
      <c r="CLS194"/>
      <c r="CLT194"/>
      <c r="CLU194"/>
      <c r="CLV194"/>
      <c r="CLW194"/>
      <c r="CLX194"/>
      <c r="CLY194"/>
      <c r="CLZ194"/>
      <c r="CMA194"/>
      <c r="CMB194"/>
      <c r="CMC194"/>
      <c r="CMD194"/>
      <c r="CME194"/>
      <c r="CMF194"/>
      <c r="CMG194"/>
      <c r="CMH194"/>
      <c r="CMI194"/>
      <c r="CMJ194"/>
      <c r="CMK194"/>
      <c r="CML194"/>
      <c r="CMM194"/>
      <c r="CMN194"/>
      <c r="CMO194"/>
      <c r="CMP194"/>
      <c r="CMQ194"/>
      <c r="CMR194"/>
      <c r="CMS194"/>
      <c r="CMT194"/>
      <c r="CMU194"/>
      <c r="CMV194"/>
      <c r="CMW194"/>
      <c r="CMX194"/>
      <c r="CMY194"/>
      <c r="CMZ194"/>
      <c r="CNA194"/>
      <c r="CNB194"/>
      <c r="CNC194"/>
      <c r="CND194"/>
      <c r="CNE194"/>
      <c r="CNF194"/>
      <c r="CNG194"/>
      <c r="CNH194"/>
      <c r="CNI194"/>
      <c r="CNJ194"/>
      <c r="CNK194"/>
      <c r="CNL194"/>
      <c r="CNM194"/>
      <c r="CNN194"/>
      <c r="CNO194"/>
      <c r="CNP194"/>
      <c r="CNQ194"/>
      <c r="CNR194"/>
      <c r="CNS194"/>
      <c r="CNT194"/>
      <c r="CNU194"/>
      <c r="CNV194"/>
      <c r="CNW194"/>
      <c r="CNX194"/>
      <c r="CNY194"/>
      <c r="CNZ194"/>
      <c r="COA194"/>
      <c r="COB194"/>
      <c r="COC194"/>
      <c r="COD194"/>
      <c r="COE194"/>
      <c r="COF194"/>
      <c r="COG194"/>
      <c r="COH194"/>
      <c r="COI194"/>
      <c r="COJ194"/>
      <c r="COK194"/>
      <c r="COL194"/>
      <c r="COM194"/>
      <c r="CON194"/>
      <c r="COO194"/>
      <c r="COP194"/>
      <c r="COQ194"/>
      <c r="COR194"/>
      <c r="COS194"/>
      <c r="COT194"/>
      <c r="COU194"/>
      <c r="COV194"/>
      <c r="COW194"/>
      <c r="COX194"/>
      <c r="COY194"/>
      <c r="COZ194"/>
      <c r="CPA194"/>
      <c r="CPB194"/>
      <c r="CPC194"/>
      <c r="CPD194"/>
      <c r="CPE194"/>
      <c r="CPF194"/>
      <c r="CPG194"/>
      <c r="CPH194"/>
      <c r="CPI194"/>
      <c r="CPJ194"/>
      <c r="CPK194"/>
      <c r="CPL194"/>
      <c r="CPM194"/>
      <c r="CPN194"/>
      <c r="CPO194"/>
      <c r="CPP194"/>
      <c r="CPQ194"/>
      <c r="CPR194"/>
      <c r="CPS194"/>
      <c r="CPT194"/>
      <c r="CPU194"/>
      <c r="CPV194"/>
      <c r="CPW194"/>
      <c r="CPX194"/>
      <c r="CPY194"/>
      <c r="CPZ194"/>
      <c r="CQA194"/>
      <c r="CQB194"/>
      <c r="CQC194"/>
      <c r="CQD194"/>
      <c r="CQE194"/>
      <c r="CQF194"/>
      <c r="CQG194"/>
      <c r="CQH194"/>
      <c r="CQI194"/>
      <c r="CQJ194"/>
      <c r="CQK194"/>
      <c r="CQL194"/>
      <c r="CQM194"/>
      <c r="CQN194"/>
      <c r="CQO194"/>
      <c r="CQP194"/>
      <c r="CQQ194"/>
      <c r="CQR194"/>
      <c r="CQS194"/>
      <c r="CQT194"/>
      <c r="CQU194"/>
      <c r="CQV194"/>
      <c r="CQW194"/>
      <c r="CQX194"/>
      <c r="CQY194"/>
      <c r="CQZ194"/>
      <c r="CRA194"/>
      <c r="CRB194"/>
      <c r="CRC194"/>
      <c r="CRD194"/>
      <c r="CRE194"/>
      <c r="CRF194"/>
      <c r="CRG194"/>
      <c r="CRH194"/>
      <c r="CRI194"/>
      <c r="CRJ194"/>
      <c r="CRK194"/>
      <c r="CRL194"/>
      <c r="CRM194"/>
      <c r="CRN194"/>
      <c r="CRO194"/>
      <c r="CRP194"/>
      <c r="CRQ194"/>
      <c r="CRR194"/>
      <c r="CRS194"/>
      <c r="CRT194"/>
      <c r="CRU194"/>
      <c r="CRV194"/>
      <c r="CRW194"/>
      <c r="CRX194"/>
      <c r="CRY194"/>
      <c r="CRZ194"/>
      <c r="CSA194"/>
      <c r="CSB194"/>
      <c r="CSC194"/>
      <c r="CSD194"/>
      <c r="CSE194"/>
      <c r="CSF194"/>
      <c r="CSG194"/>
      <c r="CSH194"/>
      <c r="CSI194"/>
      <c r="CSJ194"/>
      <c r="CSK194"/>
      <c r="CSL194"/>
      <c r="CSM194"/>
      <c r="CSN194"/>
      <c r="CSO194"/>
      <c r="CSP194"/>
      <c r="CSQ194"/>
      <c r="CSR194"/>
      <c r="CSS194"/>
      <c r="CST194"/>
      <c r="CSU194"/>
      <c r="CSV194"/>
      <c r="CSW194"/>
      <c r="CSX194"/>
      <c r="CSY194"/>
      <c r="CSZ194"/>
      <c r="CTA194"/>
      <c r="CTB194"/>
      <c r="CTC194"/>
      <c r="CTD194"/>
      <c r="CTE194"/>
      <c r="CTF194"/>
      <c r="CTG194"/>
      <c r="CTH194"/>
      <c r="CTI194"/>
      <c r="CTJ194"/>
      <c r="CTK194"/>
      <c r="CTL194"/>
      <c r="CTM194"/>
      <c r="CTN194"/>
      <c r="CTO194"/>
      <c r="CTP194"/>
      <c r="CTQ194"/>
      <c r="CTR194"/>
      <c r="CTS194"/>
      <c r="CTT194"/>
      <c r="CTU194"/>
      <c r="CTV194"/>
      <c r="CTW194"/>
      <c r="CTX194"/>
      <c r="CTY194"/>
      <c r="CTZ194"/>
      <c r="CUA194"/>
      <c r="CUB194"/>
      <c r="CUC194"/>
      <c r="CUD194"/>
      <c r="CUE194"/>
      <c r="CUF194"/>
      <c r="CUG194"/>
      <c r="CUH194"/>
      <c r="CUI194"/>
      <c r="CUJ194"/>
      <c r="CUK194"/>
      <c r="CUL194"/>
      <c r="CUM194"/>
      <c r="CUN194"/>
      <c r="CUO194"/>
      <c r="CUP194"/>
      <c r="CUQ194"/>
      <c r="CUR194"/>
      <c r="CUS194"/>
      <c r="CUT194"/>
      <c r="CUU194"/>
      <c r="CUV194"/>
      <c r="CUW194"/>
      <c r="CUX194"/>
      <c r="CUY194"/>
      <c r="CUZ194"/>
      <c r="CVA194"/>
      <c r="CVB194"/>
      <c r="CVC194"/>
      <c r="CVD194"/>
      <c r="CVE194"/>
      <c r="CVF194"/>
      <c r="CVG194"/>
      <c r="CVH194"/>
      <c r="CVI194"/>
      <c r="CVJ194"/>
      <c r="CVK194"/>
      <c r="CVL194"/>
      <c r="CVM194"/>
      <c r="CVN194"/>
      <c r="CVO194"/>
      <c r="CVP194"/>
      <c r="CVQ194"/>
      <c r="CVR194"/>
      <c r="CVS194"/>
      <c r="CVT194"/>
      <c r="CVU194"/>
      <c r="CVV194"/>
      <c r="CVW194"/>
      <c r="CVX194"/>
      <c r="CVY194"/>
      <c r="CVZ194"/>
      <c r="CWA194"/>
      <c r="CWB194"/>
      <c r="CWC194"/>
      <c r="CWD194"/>
      <c r="CWE194"/>
      <c r="CWF194"/>
      <c r="CWG194"/>
      <c r="CWH194"/>
      <c r="CWI194"/>
      <c r="CWJ194"/>
      <c r="CWK194"/>
      <c r="CWL194"/>
      <c r="CWM194"/>
      <c r="CWN194"/>
      <c r="CWO194"/>
      <c r="CWP194"/>
      <c r="CWQ194"/>
      <c r="CWR194"/>
      <c r="CWS194"/>
      <c r="CWT194"/>
      <c r="CWU194"/>
      <c r="CWV194"/>
      <c r="CWW194"/>
      <c r="CWX194"/>
      <c r="CWY194"/>
      <c r="CWZ194"/>
      <c r="CXA194"/>
      <c r="CXB194"/>
      <c r="CXC194"/>
      <c r="CXD194"/>
      <c r="CXE194"/>
      <c r="CXF194"/>
      <c r="CXG194"/>
      <c r="CXH194"/>
      <c r="CXI194"/>
      <c r="CXJ194"/>
      <c r="CXK194"/>
      <c r="CXL194"/>
      <c r="CXM194"/>
      <c r="CXN194"/>
      <c r="CXO194"/>
      <c r="CXP194"/>
      <c r="CXQ194"/>
      <c r="CXR194"/>
      <c r="CXS194"/>
      <c r="CXT194"/>
      <c r="CXU194"/>
      <c r="CXV194"/>
      <c r="CXW194"/>
      <c r="CXX194"/>
      <c r="CXY194"/>
      <c r="CXZ194"/>
      <c r="CYA194"/>
      <c r="CYB194"/>
      <c r="CYC194"/>
      <c r="CYD194"/>
      <c r="CYE194"/>
      <c r="CYF194"/>
      <c r="CYG194"/>
      <c r="CYH194"/>
      <c r="CYI194"/>
      <c r="CYJ194"/>
      <c r="CYK194"/>
      <c r="CYL194"/>
      <c r="CYM194"/>
      <c r="CYN194"/>
      <c r="CYO194"/>
      <c r="CYP194"/>
      <c r="CYQ194"/>
      <c r="CYR194"/>
      <c r="CYS194"/>
      <c r="CYT194"/>
      <c r="CYU194"/>
      <c r="CYV194"/>
      <c r="CYW194"/>
      <c r="CYX194"/>
      <c r="CYY194"/>
      <c r="CYZ194"/>
      <c r="CZA194"/>
      <c r="CZB194"/>
      <c r="CZC194"/>
      <c r="CZD194"/>
      <c r="CZE194"/>
      <c r="CZF194"/>
      <c r="CZG194"/>
      <c r="CZH194"/>
      <c r="CZI194"/>
      <c r="CZJ194"/>
      <c r="CZK194"/>
      <c r="CZL194"/>
      <c r="CZM194"/>
      <c r="CZN194"/>
      <c r="CZO194"/>
      <c r="CZP194"/>
      <c r="CZQ194"/>
      <c r="CZR194"/>
      <c r="CZS194"/>
      <c r="CZT194"/>
      <c r="CZU194"/>
      <c r="CZV194"/>
      <c r="CZW194"/>
      <c r="CZX194"/>
      <c r="CZY194"/>
      <c r="CZZ194"/>
      <c r="DAA194"/>
      <c r="DAB194"/>
      <c r="DAC194"/>
      <c r="DAD194"/>
      <c r="DAE194"/>
      <c r="DAF194"/>
      <c r="DAG194"/>
      <c r="DAH194"/>
      <c r="DAI194"/>
      <c r="DAJ194"/>
      <c r="DAK194"/>
      <c r="DAL194"/>
      <c r="DAM194"/>
      <c r="DAN194"/>
      <c r="DAO194"/>
      <c r="DAP194"/>
      <c r="DAQ194"/>
      <c r="DAR194"/>
      <c r="DAS194"/>
      <c r="DAT194"/>
      <c r="DAU194"/>
      <c r="DAV194"/>
      <c r="DAW194"/>
      <c r="DAX194"/>
      <c r="DAY194"/>
      <c r="DAZ194"/>
      <c r="DBA194"/>
      <c r="DBB194"/>
      <c r="DBC194"/>
      <c r="DBD194"/>
      <c r="DBE194"/>
      <c r="DBF194"/>
      <c r="DBG194"/>
      <c r="DBH194"/>
      <c r="DBI194"/>
      <c r="DBJ194"/>
      <c r="DBK194"/>
      <c r="DBL194"/>
      <c r="DBM194"/>
      <c r="DBN194"/>
      <c r="DBO194"/>
      <c r="DBP194"/>
      <c r="DBQ194"/>
      <c r="DBR194"/>
      <c r="DBS194"/>
      <c r="DBT194"/>
      <c r="DBU194"/>
      <c r="DBV194"/>
      <c r="DBW194"/>
      <c r="DBX194"/>
      <c r="DBY194"/>
      <c r="DBZ194"/>
      <c r="DCA194"/>
      <c r="DCB194"/>
      <c r="DCC194"/>
      <c r="DCD194"/>
      <c r="DCE194"/>
      <c r="DCF194"/>
      <c r="DCG194"/>
      <c r="DCH194"/>
      <c r="DCI194"/>
      <c r="DCJ194"/>
      <c r="DCK194"/>
      <c r="DCL194"/>
      <c r="DCM194"/>
      <c r="DCN194"/>
      <c r="DCO194"/>
      <c r="DCP194"/>
      <c r="DCQ194"/>
      <c r="DCR194"/>
      <c r="DCS194"/>
      <c r="DCT194"/>
      <c r="DCU194"/>
      <c r="DCV194"/>
      <c r="DCW194"/>
      <c r="DCX194"/>
      <c r="DCY194"/>
      <c r="DCZ194"/>
      <c r="DDA194"/>
      <c r="DDB194"/>
      <c r="DDC194"/>
      <c r="DDD194"/>
      <c r="DDE194"/>
      <c r="DDF194"/>
      <c r="DDG194"/>
      <c r="DDH194"/>
      <c r="DDI194"/>
      <c r="DDJ194"/>
      <c r="DDK194"/>
      <c r="DDL194"/>
      <c r="DDM194"/>
      <c r="DDN194"/>
      <c r="DDO194"/>
      <c r="DDP194"/>
      <c r="DDQ194"/>
      <c r="DDR194"/>
      <c r="DDS194"/>
      <c r="DDT194"/>
      <c r="DDU194"/>
      <c r="DDV194"/>
      <c r="DDW194"/>
      <c r="DDX194"/>
      <c r="DDY194"/>
      <c r="DDZ194"/>
      <c r="DEA194"/>
      <c r="DEB194"/>
      <c r="DEC194"/>
      <c r="DED194"/>
      <c r="DEE194"/>
      <c r="DEF194"/>
      <c r="DEG194"/>
      <c r="DEH194"/>
      <c r="DEI194"/>
      <c r="DEJ194"/>
      <c r="DEK194"/>
      <c r="DEL194"/>
      <c r="DEM194"/>
      <c r="DEN194"/>
      <c r="DEO194"/>
      <c r="DEP194"/>
      <c r="DEQ194"/>
      <c r="DER194"/>
      <c r="DES194"/>
      <c r="DET194"/>
      <c r="DEU194"/>
      <c r="DEV194"/>
      <c r="DEW194"/>
      <c r="DEX194"/>
      <c r="DEY194"/>
      <c r="DEZ194"/>
      <c r="DFA194"/>
      <c r="DFB194"/>
      <c r="DFC194"/>
      <c r="DFD194"/>
      <c r="DFE194"/>
      <c r="DFF194"/>
      <c r="DFG194"/>
      <c r="DFH194"/>
      <c r="DFI194"/>
      <c r="DFJ194"/>
      <c r="DFK194"/>
      <c r="DFL194"/>
      <c r="DFM194"/>
      <c r="DFN194"/>
      <c r="DFO194"/>
      <c r="DFP194"/>
      <c r="DFQ194"/>
      <c r="DFR194"/>
      <c r="DFS194"/>
      <c r="DFT194"/>
      <c r="DFU194"/>
      <c r="DFV194"/>
      <c r="DFW194"/>
      <c r="DFX194"/>
      <c r="DFY194"/>
      <c r="DFZ194"/>
      <c r="DGA194"/>
      <c r="DGB194"/>
      <c r="DGC194"/>
      <c r="DGD194"/>
      <c r="DGE194"/>
      <c r="DGF194"/>
      <c r="DGG194"/>
      <c r="DGH194"/>
      <c r="DGI194"/>
      <c r="DGJ194"/>
      <c r="DGK194"/>
      <c r="DGL194"/>
      <c r="DGM194"/>
      <c r="DGN194"/>
      <c r="DGO194"/>
      <c r="DGP194"/>
      <c r="DGQ194"/>
      <c r="DGR194"/>
      <c r="DGS194"/>
      <c r="DGT194"/>
      <c r="DGU194"/>
      <c r="DGV194"/>
      <c r="DGW194"/>
      <c r="DGX194"/>
      <c r="DGY194"/>
      <c r="DGZ194"/>
      <c r="DHA194"/>
      <c r="DHB194"/>
      <c r="DHC194"/>
      <c r="DHD194"/>
      <c r="DHE194"/>
      <c r="DHF194"/>
      <c r="DHG194"/>
      <c r="DHH194"/>
      <c r="DHI194"/>
      <c r="DHJ194"/>
      <c r="DHK194"/>
      <c r="DHL194"/>
      <c r="DHM194"/>
      <c r="DHN194"/>
      <c r="DHO194"/>
      <c r="DHP194"/>
      <c r="DHQ194"/>
      <c r="DHR194"/>
      <c r="DHS194"/>
      <c r="DHT194"/>
      <c r="DHU194"/>
      <c r="DHV194"/>
      <c r="DHW194"/>
      <c r="DHX194"/>
      <c r="DHY194"/>
      <c r="DHZ194"/>
      <c r="DIA194"/>
      <c r="DIB194"/>
      <c r="DIC194"/>
      <c r="DID194"/>
      <c r="DIE194"/>
      <c r="DIF194"/>
      <c r="DIG194"/>
      <c r="DIH194"/>
      <c r="DII194"/>
      <c r="DIJ194"/>
      <c r="DIK194"/>
      <c r="DIL194"/>
      <c r="DIM194"/>
      <c r="DIN194"/>
      <c r="DIO194"/>
      <c r="DIP194"/>
      <c r="DIQ194"/>
      <c r="DIR194"/>
      <c r="DIS194"/>
      <c r="DIT194"/>
      <c r="DIU194"/>
      <c r="DIV194"/>
      <c r="DIW194"/>
      <c r="DIX194"/>
      <c r="DIY194"/>
      <c r="DIZ194"/>
      <c r="DJA194"/>
      <c r="DJB194"/>
      <c r="DJC194"/>
      <c r="DJD194"/>
      <c r="DJE194"/>
      <c r="DJF194"/>
      <c r="DJG194"/>
      <c r="DJH194"/>
      <c r="DJI194"/>
      <c r="DJJ194"/>
      <c r="DJK194"/>
      <c r="DJL194"/>
      <c r="DJM194"/>
      <c r="DJN194"/>
      <c r="DJO194"/>
      <c r="DJP194"/>
      <c r="DJQ194"/>
      <c r="DJR194"/>
      <c r="DJS194"/>
      <c r="DJT194"/>
      <c r="DJU194"/>
      <c r="DJV194"/>
      <c r="DJW194"/>
      <c r="DJX194"/>
      <c r="DJY194"/>
      <c r="DJZ194"/>
      <c r="DKA194"/>
      <c r="DKB194"/>
      <c r="DKC194"/>
      <c r="DKD194"/>
      <c r="DKE194"/>
      <c r="DKF194"/>
      <c r="DKG194"/>
      <c r="DKH194"/>
      <c r="DKI194"/>
      <c r="DKJ194"/>
      <c r="DKK194"/>
      <c r="DKL194"/>
      <c r="DKM194"/>
      <c r="DKN194"/>
      <c r="DKO194"/>
      <c r="DKP194"/>
      <c r="DKQ194"/>
      <c r="DKR194"/>
      <c r="DKS194"/>
      <c r="DKT194"/>
      <c r="DKU194"/>
      <c r="DKV194"/>
      <c r="DKW194"/>
      <c r="DKX194"/>
      <c r="DKY194"/>
      <c r="DKZ194"/>
      <c r="DLA194"/>
      <c r="DLB194"/>
      <c r="DLC194"/>
      <c r="DLD194"/>
      <c r="DLE194"/>
      <c r="DLF194"/>
      <c r="DLG194"/>
      <c r="DLH194"/>
      <c r="DLI194"/>
      <c r="DLJ194"/>
      <c r="DLK194"/>
      <c r="DLL194"/>
      <c r="DLM194"/>
      <c r="DLN194"/>
      <c r="DLO194"/>
      <c r="DLP194"/>
      <c r="DLQ194"/>
      <c r="DLR194"/>
      <c r="DLS194"/>
      <c r="DLT194"/>
      <c r="DLU194"/>
      <c r="DLV194"/>
      <c r="DLW194"/>
      <c r="DLX194"/>
      <c r="DLY194"/>
      <c r="DLZ194"/>
      <c r="DMA194"/>
      <c r="DMB194"/>
      <c r="DMC194"/>
      <c r="DMD194"/>
      <c r="DME194"/>
      <c r="DMF194"/>
      <c r="DMG194"/>
      <c r="DMH194"/>
      <c r="DMI194"/>
      <c r="DMJ194"/>
      <c r="DMK194"/>
      <c r="DML194"/>
      <c r="DMM194"/>
      <c r="DMN194"/>
      <c r="DMO194"/>
      <c r="DMP194"/>
      <c r="DMQ194"/>
      <c r="DMR194"/>
      <c r="DMS194"/>
      <c r="DMT194"/>
      <c r="DMU194"/>
      <c r="DMV194"/>
      <c r="DMW194"/>
      <c r="DMX194"/>
      <c r="DMY194"/>
      <c r="DMZ194"/>
      <c r="DNA194"/>
      <c r="DNB194"/>
      <c r="DNC194"/>
      <c r="DND194"/>
      <c r="DNE194"/>
      <c r="DNF194"/>
      <c r="DNG194"/>
      <c r="DNH194"/>
      <c r="DNI194"/>
      <c r="DNJ194"/>
      <c r="DNK194"/>
      <c r="DNL194"/>
      <c r="DNM194"/>
      <c r="DNN194"/>
      <c r="DNO194"/>
      <c r="DNP194"/>
      <c r="DNQ194"/>
      <c r="DNR194"/>
      <c r="DNS194"/>
      <c r="DNT194"/>
      <c r="DNU194"/>
      <c r="DNV194"/>
      <c r="DNW194"/>
      <c r="DNX194"/>
      <c r="DNY194"/>
      <c r="DNZ194"/>
      <c r="DOA194"/>
      <c r="DOB194"/>
      <c r="DOC194"/>
      <c r="DOD194"/>
      <c r="DOE194"/>
      <c r="DOF194"/>
      <c r="DOG194"/>
      <c r="DOH194"/>
      <c r="DOI194"/>
      <c r="DOJ194"/>
      <c r="DOK194"/>
      <c r="DOL194"/>
      <c r="DOM194"/>
      <c r="DON194"/>
      <c r="DOO194"/>
      <c r="DOP194"/>
      <c r="DOQ194"/>
      <c r="DOR194"/>
      <c r="DOS194"/>
      <c r="DOT194"/>
      <c r="DOU194"/>
      <c r="DOV194"/>
      <c r="DOW194"/>
      <c r="DOX194"/>
      <c r="DOY194"/>
      <c r="DOZ194"/>
      <c r="DPA194"/>
      <c r="DPB194"/>
      <c r="DPC194"/>
      <c r="DPD194"/>
      <c r="DPE194"/>
      <c r="DPF194"/>
      <c r="DPG194"/>
      <c r="DPH194"/>
      <c r="DPI194"/>
      <c r="DPJ194"/>
      <c r="DPK194"/>
      <c r="DPL194"/>
      <c r="DPM194"/>
      <c r="DPN194"/>
      <c r="DPO194"/>
      <c r="DPP194"/>
      <c r="DPQ194"/>
      <c r="DPR194"/>
      <c r="DPS194"/>
      <c r="DPT194"/>
      <c r="DPU194"/>
      <c r="DPV194"/>
      <c r="DPW194"/>
      <c r="DPX194"/>
      <c r="DPY194"/>
      <c r="DPZ194"/>
      <c r="DQA194"/>
      <c r="DQB194"/>
      <c r="DQC194"/>
      <c r="DQD194"/>
      <c r="DQE194"/>
      <c r="DQF194"/>
      <c r="DQG194"/>
      <c r="DQH194"/>
      <c r="DQI194"/>
      <c r="DQJ194"/>
      <c r="DQK194"/>
      <c r="DQL194"/>
      <c r="DQM194"/>
      <c r="DQN194"/>
      <c r="DQO194"/>
      <c r="DQP194"/>
      <c r="DQQ194"/>
      <c r="DQR194"/>
      <c r="DQS194"/>
      <c r="DQT194"/>
      <c r="DQU194"/>
      <c r="DQV194"/>
      <c r="DQW194"/>
      <c r="DQX194"/>
      <c r="DQY194"/>
      <c r="DQZ194"/>
      <c r="DRA194"/>
      <c r="DRB194"/>
      <c r="DRC194"/>
      <c r="DRD194"/>
      <c r="DRE194"/>
      <c r="DRF194"/>
      <c r="DRG194"/>
      <c r="DRH194"/>
      <c r="DRI194"/>
      <c r="DRJ194"/>
      <c r="DRK194"/>
      <c r="DRL194"/>
      <c r="DRM194"/>
      <c r="DRN194"/>
      <c r="DRO194"/>
      <c r="DRP194"/>
      <c r="DRQ194"/>
      <c r="DRR194"/>
      <c r="DRS194"/>
      <c r="DRT194"/>
      <c r="DRU194"/>
      <c r="DRV194"/>
      <c r="DRW194"/>
      <c r="DRX194"/>
      <c r="DRY194"/>
      <c r="DRZ194"/>
      <c r="DSA194"/>
      <c r="DSB194"/>
      <c r="DSC194"/>
      <c r="DSD194"/>
      <c r="DSE194"/>
      <c r="DSF194"/>
      <c r="DSG194"/>
      <c r="DSH194"/>
      <c r="DSI194"/>
      <c r="DSJ194"/>
      <c r="DSK194"/>
      <c r="DSL194"/>
      <c r="DSM194"/>
      <c r="DSN194"/>
      <c r="DSO194"/>
      <c r="DSP194"/>
      <c r="DSQ194"/>
      <c r="DSR194"/>
      <c r="DSS194"/>
      <c r="DST194"/>
      <c r="DSU194"/>
      <c r="DSV194"/>
      <c r="DSW194"/>
      <c r="DSX194"/>
      <c r="DSY194"/>
      <c r="DSZ194"/>
      <c r="DTA194"/>
      <c r="DTB194"/>
      <c r="DTC194"/>
      <c r="DTD194"/>
      <c r="DTE194"/>
      <c r="DTF194"/>
      <c r="DTG194"/>
      <c r="DTH194"/>
      <c r="DTI194"/>
      <c r="DTJ194"/>
      <c r="DTK194"/>
      <c r="DTL194"/>
      <c r="DTM194"/>
      <c r="DTN194"/>
      <c r="DTO194"/>
      <c r="DTP194"/>
      <c r="DTQ194"/>
      <c r="DTR194"/>
      <c r="DTS194"/>
      <c r="DTT194"/>
      <c r="DTU194"/>
      <c r="DTV194"/>
      <c r="DTW194"/>
      <c r="DTX194"/>
      <c r="DTY194"/>
      <c r="DTZ194"/>
      <c r="DUA194"/>
      <c r="DUB194"/>
      <c r="DUC194"/>
      <c r="DUD194"/>
      <c r="DUE194"/>
      <c r="DUF194"/>
      <c r="DUG194"/>
      <c r="DUH194"/>
      <c r="DUI194"/>
      <c r="DUJ194"/>
      <c r="DUK194"/>
      <c r="DUL194"/>
      <c r="DUM194"/>
      <c r="DUN194"/>
      <c r="DUO194"/>
      <c r="DUP194"/>
      <c r="DUQ194"/>
      <c r="DUR194"/>
      <c r="DUS194"/>
      <c r="DUT194"/>
      <c r="DUU194"/>
      <c r="DUV194"/>
      <c r="DUW194"/>
      <c r="DUX194"/>
      <c r="DUY194"/>
      <c r="DUZ194"/>
      <c r="DVA194"/>
      <c r="DVB194"/>
      <c r="DVC194"/>
      <c r="DVD194"/>
      <c r="DVE194"/>
      <c r="DVF194"/>
      <c r="DVG194"/>
      <c r="DVH194"/>
      <c r="DVI194"/>
      <c r="DVJ194"/>
      <c r="DVK194"/>
      <c r="DVL194"/>
      <c r="DVM194"/>
      <c r="DVN194"/>
      <c r="DVO194"/>
      <c r="DVP194"/>
      <c r="DVQ194"/>
      <c r="DVR194"/>
      <c r="DVS194"/>
      <c r="DVT194"/>
      <c r="DVU194"/>
      <c r="DVV194"/>
      <c r="DVW194"/>
      <c r="DVX194"/>
      <c r="DVY194"/>
      <c r="DVZ194"/>
      <c r="DWA194"/>
      <c r="DWB194"/>
      <c r="DWC194"/>
      <c r="DWD194"/>
      <c r="DWE194"/>
      <c r="DWF194"/>
      <c r="DWG194"/>
      <c r="DWH194"/>
      <c r="DWI194"/>
      <c r="DWJ194"/>
      <c r="DWK194"/>
      <c r="DWL194"/>
      <c r="DWM194"/>
      <c r="DWN194"/>
      <c r="DWO194"/>
      <c r="DWP194"/>
      <c r="DWQ194"/>
      <c r="DWR194"/>
      <c r="DWS194"/>
      <c r="DWT194"/>
      <c r="DWU194"/>
      <c r="DWV194"/>
      <c r="DWW194"/>
      <c r="DWX194"/>
      <c r="DWY194"/>
      <c r="DWZ194"/>
      <c r="DXA194"/>
      <c r="DXB194"/>
      <c r="DXC194"/>
      <c r="DXD194"/>
      <c r="DXE194"/>
      <c r="DXF194"/>
      <c r="DXG194"/>
      <c r="DXH194"/>
      <c r="DXI194"/>
      <c r="DXJ194"/>
      <c r="DXK194"/>
      <c r="DXL194"/>
      <c r="DXM194"/>
      <c r="DXN194"/>
      <c r="DXO194"/>
      <c r="DXP194"/>
      <c r="DXQ194"/>
      <c r="DXR194"/>
      <c r="DXS194"/>
      <c r="DXT194"/>
      <c r="DXU194"/>
      <c r="DXV194"/>
      <c r="DXW194"/>
      <c r="DXX194"/>
      <c r="DXY194"/>
      <c r="DXZ194"/>
      <c r="DYA194"/>
      <c r="DYB194"/>
      <c r="DYC194"/>
      <c r="DYD194"/>
      <c r="DYE194"/>
      <c r="DYF194"/>
      <c r="DYG194"/>
      <c r="DYH194"/>
      <c r="DYI194"/>
      <c r="DYJ194"/>
      <c r="DYK194"/>
      <c r="DYL194"/>
      <c r="DYM194"/>
      <c r="DYN194"/>
      <c r="DYO194"/>
      <c r="DYP194"/>
      <c r="DYQ194"/>
      <c r="DYR194"/>
      <c r="DYS194"/>
      <c r="DYT194"/>
      <c r="DYU194"/>
      <c r="DYV194"/>
      <c r="DYW194"/>
      <c r="DYX194"/>
      <c r="DYY194"/>
      <c r="DYZ194"/>
      <c r="DZA194"/>
      <c r="DZB194"/>
      <c r="DZC194"/>
      <c r="DZD194"/>
      <c r="DZE194"/>
      <c r="DZF194"/>
      <c r="DZG194"/>
      <c r="DZH194"/>
      <c r="DZI194"/>
      <c r="DZJ194"/>
      <c r="DZK194"/>
      <c r="DZL194"/>
      <c r="DZM194"/>
      <c r="DZN194"/>
      <c r="DZO194"/>
      <c r="DZP194"/>
      <c r="DZQ194"/>
      <c r="DZR194"/>
      <c r="DZS194"/>
      <c r="DZT194"/>
      <c r="DZU194"/>
      <c r="DZV194"/>
      <c r="DZW194"/>
      <c r="DZX194"/>
      <c r="DZY194"/>
      <c r="DZZ194"/>
      <c r="EAA194"/>
      <c r="EAB194"/>
      <c r="EAC194"/>
      <c r="EAD194"/>
      <c r="EAE194"/>
      <c r="EAF194"/>
      <c r="EAG194"/>
      <c r="EAH194"/>
      <c r="EAI194"/>
      <c r="EAJ194"/>
      <c r="EAK194"/>
      <c r="EAL194"/>
      <c r="EAM194"/>
      <c r="EAN194"/>
      <c r="EAO194"/>
      <c r="EAP194"/>
      <c r="EAQ194"/>
      <c r="EAR194"/>
      <c r="EAS194"/>
      <c r="EAT194"/>
      <c r="EAU194"/>
      <c r="EAV194"/>
      <c r="EAW194"/>
      <c r="EAX194"/>
      <c r="EAY194"/>
      <c r="EAZ194"/>
      <c r="EBA194"/>
      <c r="EBB194"/>
      <c r="EBC194"/>
      <c r="EBD194"/>
      <c r="EBE194"/>
      <c r="EBF194"/>
      <c r="EBG194"/>
      <c r="EBH194"/>
      <c r="EBI194"/>
      <c r="EBJ194"/>
      <c r="EBK194"/>
      <c r="EBL194"/>
      <c r="EBM194"/>
      <c r="EBN194"/>
      <c r="EBO194"/>
      <c r="EBP194"/>
      <c r="EBQ194"/>
      <c r="EBR194"/>
      <c r="EBS194"/>
      <c r="EBT194"/>
      <c r="EBU194"/>
      <c r="EBV194"/>
      <c r="EBW194"/>
      <c r="EBX194"/>
      <c r="EBY194"/>
      <c r="EBZ194"/>
      <c r="ECA194"/>
      <c r="ECB194"/>
      <c r="ECC194"/>
      <c r="ECD194"/>
      <c r="ECE194"/>
      <c r="ECF194"/>
      <c r="ECG194"/>
      <c r="ECH194"/>
      <c r="ECI194"/>
      <c r="ECJ194"/>
      <c r="ECK194"/>
      <c r="ECL194"/>
      <c r="ECM194"/>
      <c r="ECN194"/>
      <c r="ECO194"/>
      <c r="ECP194"/>
      <c r="ECQ194"/>
      <c r="ECR194"/>
      <c r="ECS194"/>
      <c r="ECT194"/>
      <c r="ECU194"/>
      <c r="ECV194"/>
      <c r="ECW194"/>
      <c r="ECX194"/>
      <c r="ECY194"/>
      <c r="ECZ194"/>
      <c r="EDA194"/>
      <c r="EDB194"/>
      <c r="EDC194"/>
      <c r="EDD194"/>
      <c r="EDE194"/>
      <c r="EDF194"/>
      <c r="EDG194"/>
      <c r="EDH194"/>
      <c r="EDI194"/>
      <c r="EDJ194"/>
      <c r="EDK194"/>
      <c r="EDL194"/>
      <c r="EDM194"/>
      <c r="EDN194"/>
      <c r="EDO194"/>
      <c r="EDP194"/>
      <c r="EDQ194"/>
      <c r="EDR194"/>
      <c r="EDS194"/>
      <c r="EDT194"/>
      <c r="EDU194"/>
      <c r="EDV194"/>
      <c r="EDW194"/>
      <c r="EDX194"/>
      <c r="EDY194"/>
      <c r="EDZ194"/>
      <c r="EEA194"/>
      <c r="EEB194"/>
      <c r="EEC194"/>
      <c r="EED194"/>
      <c r="EEE194"/>
      <c r="EEF194"/>
      <c r="EEG194"/>
      <c r="EEH194"/>
      <c r="EEI194"/>
      <c r="EEJ194"/>
      <c r="EEK194"/>
      <c r="EEL194"/>
      <c r="EEM194"/>
      <c r="EEN194"/>
      <c r="EEO194"/>
      <c r="EEP194"/>
      <c r="EEQ194"/>
      <c r="EER194"/>
      <c r="EES194"/>
      <c r="EET194"/>
      <c r="EEU194"/>
      <c r="EEV194"/>
      <c r="EEW194"/>
      <c r="EEX194"/>
      <c r="EEY194"/>
      <c r="EEZ194"/>
      <c r="EFA194"/>
      <c r="EFB194"/>
      <c r="EFC194"/>
      <c r="EFD194"/>
      <c r="EFE194"/>
      <c r="EFF194"/>
      <c r="EFG194"/>
      <c r="EFH194"/>
      <c r="EFI194"/>
      <c r="EFJ194"/>
      <c r="EFK194"/>
      <c r="EFL194"/>
      <c r="EFM194"/>
      <c r="EFN194"/>
      <c r="EFO194"/>
      <c r="EFP194"/>
      <c r="EFQ194"/>
      <c r="EFR194"/>
      <c r="EFS194"/>
      <c r="EFT194"/>
      <c r="EFU194"/>
      <c r="EFV194"/>
      <c r="EFW194"/>
      <c r="EFX194"/>
      <c r="EFY194"/>
      <c r="EFZ194"/>
      <c r="EGA194"/>
      <c r="EGB194"/>
      <c r="EGC194"/>
      <c r="EGD194"/>
      <c r="EGE194"/>
      <c r="EGF194"/>
      <c r="EGG194"/>
      <c r="EGH194"/>
      <c r="EGI194"/>
      <c r="EGJ194"/>
      <c r="EGK194"/>
      <c r="EGL194"/>
      <c r="EGM194"/>
      <c r="EGN194"/>
      <c r="EGO194"/>
      <c r="EGP194"/>
      <c r="EGQ194"/>
      <c r="EGR194"/>
      <c r="EGS194"/>
      <c r="EGT194"/>
      <c r="EGU194"/>
      <c r="EGV194"/>
      <c r="EGW194"/>
      <c r="EGX194"/>
      <c r="EGY194"/>
      <c r="EGZ194"/>
      <c r="EHA194"/>
      <c r="EHB194"/>
      <c r="EHC194"/>
      <c r="EHD194"/>
      <c r="EHE194"/>
      <c r="EHF194"/>
      <c r="EHG194"/>
      <c r="EHH194"/>
      <c r="EHI194"/>
      <c r="EHJ194"/>
      <c r="EHK194"/>
      <c r="EHL194"/>
      <c r="EHM194"/>
      <c r="EHN194"/>
      <c r="EHO194"/>
      <c r="EHP194"/>
      <c r="EHQ194"/>
      <c r="EHR194"/>
      <c r="EHS194"/>
      <c r="EHT194"/>
      <c r="EHU194"/>
      <c r="EHV194"/>
      <c r="EHW194"/>
      <c r="EHX194"/>
      <c r="EHY194"/>
      <c r="EHZ194"/>
      <c r="EIA194"/>
      <c r="EIB194"/>
      <c r="EIC194"/>
      <c r="EID194"/>
      <c r="EIE194"/>
      <c r="EIF194"/>
      <c r="EIG194"/>
      <c r="EIH194"/>
      <c r="EII194"/>
      <c r="EIJ194"/>
      <c r="EIK194"/>
      <c r="EIL194"/>
      <c r="EIM194"/>
      <c r="EIN194"/>
      <c r="EIO194"/>
      <c r="EIP194"/>
      <c r="EIQ194"/>
      <c r="EIR194"/>
      <c r="EIS194"/>
      <c r="EIT194"/>
      <c r="EIU194"/>
      <c r="EIV194"/>
      <c r="EIW194"/>
      <c r="EIX194"/>
      <c r="EIY194"/>
      <c r="EIZ194"/>
      <c r="EJA194"/>
      <c r="EJB194"/>
      <c r="EJC194"/>
      <c r="EJD194"/>
      <c r="EJE194"/>
      <c r="EJF194"/>
      <c r="EJG194"/>
      <c r="EJH194"/>
      <c r="EJI194"/>
      <c r="EJJ194"/>
      <c r="EJK194"/>
      <c r="EJL194"/>
      <c r="EJM194"/>
      <c r="EJN194"/>
      <c r="EJO194"/>
      <c r="EJP194"/>
      <c r="EJQ194"/>
      <c r="EJR194"/>
      <c r="EJS194"/>
      <c r="EJT194"/>
      <c r="EJU194"/>
      <c r="EJV194"/>
      <c r="EJW194"/>
      <c r="EJX194"/>
      <c r="EJY194"/>
      <c r="EJZ194"/>
      <c r="EKA194"/>
      <c r="EKB194"/>
      <c r="EKC194"/>
      <c r="EKD194"/>
      <c r="EKE194"/>
      <c r="EKF194"/>
      <c r="EKG194"/>
      <c r="EKH194"/>
      <c r="EKI194"/>
      <c r="EKJ194"/>
      <c r="EKK194"/>
      <c r="EKL194"/>
      <c r="EKM194"/>
      <c r="EKN194"/>
      <c r="EKO194"/>
      <c r="EKP194"/>
      <c r="EKQ194"/>
      <c r="EKR194"/>
      <c r="EKS194"/>
      <c r="EKT194"/>
      <c r="EKU194"/>
      <c r="EKV194"/>
      <c r="EKW194"/>
      <c r="EKX194"/>
      <c r="EKY194"/>
      <c r="EKZ194"/>
      <c r="ELA194"/>
      <c r="ELB194"/>
      <c r="ELC194"/>
      <c r="ELD194"/>
      <c r="ELE194"/>
      <c r="ELF194"/>
      <c r="ELG194"/>
      <c r="ELH194"/>
      <c r="ELI194"/>
      <c r="ELJ194"/>
      <c r="ELK194"/>
      <c r="ELL194"/>
      <c r="ELM194"/>
      <c r="ELN194"/>
      <c r="ELO194"/>
      <c r="ELP194"/>
      <c r="ELQ194"/>
      <c r="ELR194"/>
      <c r="ELS194"/>
      <c r="ELT194"/>
      <c r="ELU194"/>
      <c r="ELV194"/>
      <c r="ELW194"/>
      <c r="ELX194"/>
      <c r="ELY194"/>
      <c r="ELZ194"/>
      <c r="EMA194"/>
      <c r="EMB194"/>
      <c r="EMC194"/>
      <c r="EMD194"/>
      <c r="EME194"/>
      <c r="EMF194"/>
      <c r="EMG194"/>
      <c r="EMH194"/>
      <c r="EMI194"/>
      <c r="EMJ194"/>
      <c r="EMK194"/>
      <c r="EML194"/>
      <c r="EMM194"/>
      <c r="EMN194"/>
      <c r="EMO194"/>
      <c r="EMP194"/>
      <c r="EMQ194"/>
      <c r="EMR194"/>
      <c r="EMS194"/>
      <c r="EMT194"/>
      <c r="EMU194"/>
      <c r="EMV194"/>
      <c r="EMW194"/>
      <c r="EMX194"/>
      <c r="EMY194"/>
      <c r="EMZ194"/>
      <c r="ENA194"/>
      <c r="ENB194"/>
      <c r="ENC194"/>
      <c r="END194"/>
      <c r="ENE194"/>
      <c r="ENF194"/>
      <c r="ENG194"/>
      <c r="ENH194"/>
      <c r="ENI194"/>
      <c r="ENJ194"/>
      <c r="ENK194"/>
      <c r="ENL194"/>
      <c r="ENM194"/>
      <c r="ENN194"/>
      <c r="ENO194"/>
      <c r="ENP194"/>
      <c r="ENQ194"/>
      <c r="ENR194"/>
      <c r="ENS194"/>
      <c r="ENT194"/>
      <c r="ENU194"/>
      <c r="ENV194"/>
      <c r="ENW194"/>
      <c r="ENX194"/>
      <c r="ENY194"/>
      <c r="ENZ194"/>
      <c r="EOA194"/>
      <c r="EOB194"/>
      <c r="EOC194"/>
      <c r="EOD194"/>
      <c r="EOE194"/>
      <c r="EOF194"/>
      <c r="EOG194"/>
      <c r="EOH194"/>
      <c r="EOI194"/>
      <c r="EOJ194"/>
      <c r="EOK194"/>
      <c r="EOL194"/>
      <c r="EOM194"/>
      <c r="EON194"/>
      <c r="EOO194"/>
      <c r="EOP194"/>
      <c r="EOQ194"/>
      <c r="EOR194"/>
      <c r="EOS194"/>
      <c r="EOT194"/>
      <c r="EOU194"/>
      <c r="EOV194"/>
      <c r="EOW194"/>
      <c r="EOX194"/>
      <c r="EOY194"/>
      <c r="EOZ194"/>
      <c r="EPA194"/>
      <c r="EPB194"/>
      <c r="EPC194"/>
      <c r="EPD194"/>
      <c r="EPE194"/>
      <c r="EPF194"/>
      <c r="EPG194"/>
      <c r="EPH194"/>
      <c r="EPI194"/>
      <c r="EPJ194"/>
      <c r="EPK194"/>
      <c r="EPL194"/>
      <c r="EPM194"/>
      <c r="EPN194"/>
      <c r="EPO194"/>
      <c r="EPP194"/>
      <c r="EPQ194"/>
      <c r="EPR194"/>
      <c r="EPS194"/>
      <c r="EPT194"/>
      <c r="EPU194"/>
      <c r="EPV194"/>
      <c r="EPW194"/>
      <c r="EPX194"/>
      <c r="EPY194"/>
      <c r="EPZ194"/>
      <c r="EQA194"/>
      <c r="EQB194"/>
      <c r="EQC194"/>
      <c r="EQD194"/>
      <c r="EQE194"/>
      <c r="EQF194"/>
      <c r="EQG194"/>
      <c r="EQH194"/>
      <c r="EQI194"/>
      <c r="EQJ194"/>
      <c r="EQK194"/>
      <c r="EQL194"/>
      <c r="EQM194"/>
      <c r="EQN194"/>
      <c r="EQO194"/>
      <c r="EQP194"/>
      <c r="EQQ194"/>
      <c r="EQR194"/>
      <c r="EQS194"/>
      <c r="EQT194"/>
      <c r="EQU194"/>
      <c r="EQV194"/>
      <c r="EQW194"/>
      <c r="EQX194"/>
      <c r="EQY194"/>
      <c r="EQZ194"/>
      <c r="ERA194"/>
      <c r="ERB194"/>
      <c r="ERC194"/>
      <c r="ERD194"/>
      <c r="ERE194"/>
      <c r="ERF194"/>
      <c r="ERG194"/>
      <c r="ERH194"/>
      <c r="ERI194"/>
      <c r="ERJ194"/>
      <c r="ERK194"/>
      <c r="ERL194"/>
      <c r="ERM194"/>
      <c r="ERN194"/>
      <c r="ERO194"/>
      <c r="ERP194"/>
      <c r="ERQ194"/>
      <c r="ERR194"/>
      <c r="ERS194"/>
      <c r="ERT194"/>
      <c r="ERU194"/>
      <c r="ERV194"/>
      <c r="ERW194"/>
      <c r="ERX194"/>
      <c r="ERY194"/>
      <c r="ERZ194"/>
      <c r="ESA194"/>
      <c r="ESB194"/>
      <c r="ESC194"/>
      <c r="ESD194"/>
      <c r="ESE194"/>
      <c r="ESF194"/>
      <c r="ESG194"/>
      <c r="ESH194"/>
      <c r="ESI194"/>
      <c r="ESJ194"/>
      <c r="ESK194"/>
      <c r="ESL194"/>
      <c r="ESM194"/>
      <c r="ESN194"/>
      <c r="ESO194"/>
      <c r="ESP194"/>
      <c r="ESQ194"/>
      <c r="ESR194"/>
      <c r="ESS194"/>
      <c r="EST194"/>
      <c r="ESU194"/>
      <c r="ESV194"/>
      <c r="ESW194"/>
      <c r="ESX194"/>
      <c r="ESY194"/>
      <c r="ESZ194"/>
      <c r="ETA194"/>
      <c r="ETB194"/>
      <c r="ETC194"/>
      <c r="ETD194"/>
      <c r="ETE194"/>
      <c r="ETF194"/>
      <c r="ETG194"/>
      <c r="ETH194"/>
      <c r="ETI194"/>
      <c r="ETJ194"/>
      <c r="ETK194"/>
      <c r="ETL194"/>
      <c r="ETM194"/>
      <c r="ETN194"/>
      <c r="ETO194"/>
      <c r="ETP194"/>
      <c r="ETQ194"/>
      <c r="ETR194"/>
      <c r="ETS194"/>
      <c r="ETT194"/>
      <c r="ETU194"/>
      <c r="ETV194"/>
      <c r="ETW194"/>
      <c r="ETX194"/>
      <c r="ETY194"/>
      <c r="ETZ194"/>
      <c r="EUA194"/>
      <c r="EUB194"/>
      <c r="EUC194"/>
      <c r="EUD194"/>
      <c r="EUE194"/>
      <c r="EUF194"/>
      <c r="EUG194"/>
      <c r="EUH194"/>
      <c r="EUI194"/>
      <c r="EUJ194"/>
      <c r="EUK194"/>
      <c r="EUL194"/>
      <c r="EUM194"/>
      <c r="EUN194"/>
      <c r="EUO194"/>
      <c r="EUP194"/>
      <c r="EUQ194"/>
      <c r="EUR194"/>
      <c r="EUS194"/>
      <c r="EUT194"/>
      <c r="EUU194"/>
      <c r="EUV194"/>
      <c r="EUW194"/>
      <c r="EUX194"/>
      <c r="EUY194"/>
      <c r="EUZ194"/>
      <c r="EVA194"/>
      <c r="EVB194"/>
      <c r="EVC194"/>
      <c r="EVD194"/>
      <c r="EVE194"/>
      <c r="EVF194"/>
      <c r="EVG194"/>
      <c r="EVH194"/>
      <c r="EVI194"/>
      <c r="EVJ194"/>
      <c r="EVK194"/>
      <c r="EVL194"/>
      <c r="EVM194"/>
      <c r="EVN194"/>
      <c r="EVO194"/>
      <c r="EVP194"/>
      <c r="EVQ194"/>
      <c r="EVR194"/>
      <c r="EVS194"/>
      <c r="EVT194"/>
      <c r="EVU194"/>
      <c r="EVV194"/>
      <c r="EVW194"/>
      <c r="EVX194"/>
      <c r="EVY194"/>
      <c r="EVZ194"/>
      <c r="EWA194"/>
      <c r="EWB194"/>
      <c r="EWC194"/>
      <c r="EWD194"/>
      <c r="EWE194"/>
      <c r="EWF194"/>
      <c r="EWG194"/>
      <c r="EWH194"/>
      <c r="EWI194"/>
      <c r="EWJ194"/>
      <c r="EWK194"/>
      <c r="EWL194"/>
      <c r="EWM194"/>
      <c r="EWN194"/>
      <c r="EWO194"/>
      <c r="EWP194"/>
      <c r="EWQ194"/>
      <c r="EWR194"/>
      <c r="EWS194"/>
      <c r="EWT194"/>
      <c r="EWU194"/>
      <c r="EWV194"/>
      <c r="EWW194"/>
      <c r="EWX194"/>
      <c r="EWY194"/>
      <c r="EWZ194"/>
      <c r="EXA194"/>
      <c r="EXB194"/>
      <c r="EXC194"/>
      <c r="EXD194"/>
      <c r="EXE194"/>
      <c r="EXF194"/>
      <c r="EXG194"/>
      <c r="EXH194"/>
      <c r="EXI194"/>
      <c r="EXJ194"/>
      <c r="EXK194"/>
      <c r="EXL194"/>
      <c r="EXM194"/>
      <c r="EXN194"/>
      <c r="EXO194"/>
      <c r="EXP194"/>
      <c r="EXQ194"/>
      <c r="EXR194"/>
      <c r="EXS194"/>
      <c r="EXT194"/>
      <c r="EXU194"/>
      <c r="EXV194"/>
      <c r="EXW194"/>
      <c r="EXX194"/>
      <c r="EXY194"/>
      <c r="EXZ194"/>
      <c r="EYA194"/>
      <c r="EYB194"/>
      <c r="EYC194"/>
      <c r="EYD194"/>
      <c r="EYE194"/>
      <c r="EYF194"/>
      <c r="EYG194"/>
      <c r="EYH194"/>
      <c r="EYI194"/>
      <c r="EYJ194"/>
      <c r="EYK194"/>
      <c r="EYL194"/>
      <c r="EYM194"/>
      <c r="EYN194"/>
      <c r="EYO194"/>
      <c r="EYP194"/>
      <c r="EYQ194"/>
      <c r="EYR194"/>
      <c r="EYS194"/>
      <c r="EYT194"/>
      <c r="EYU194"/>
      <c r="EYV194"/>
      <c r="EYW194"/>
      <c r="EYX194"/>
      <c r="TOX194" s="5"/>
      <c r="TOY194" s="5"/>
      <c r="TOZ194" s="5"/>
      <c r="TPA194" s="5"/>
      <c r="TPB194" s="5"/>
      <c r="TPC194" s="5"/>
      <c r="TPD194" s="5"/>
      <c r="TPE194" s="5"/>
      <c r="TPF194" s="5"/>
      <c r="TPG194" s="5"/>
      <c r="TPH194" s="5"/>
      <c r="TPI194" s="5"/>
      <c r="TPJ194" s="5"/>
      <c r="TPK194" s="5"/>
      <c r="TPL194" s="5"/>
      <c r="TPM194" s="5"/>
      <c r="TPN194" s="5"/>
      <c r="TPO194" s="5"/>
      <c r="TPP194" s="5"/>
      <c r="TPQ194" s="5"/>
      <c r="TPR194" s="5"/>
      <c r="TPS194" s="5"/>
      <c r="TPT194" s="5"/>
      <c r="TPU194" s="5"/>
      <c r="TPV194" s="5"/>
      <c r="TPW194" s="5"/>
      <c r="TPX194" s="5"/>
      <c r="TPY194" s="5"/>
      <c r="TPZ194" s="5"/>
      <c r="TQA194" s="5"/>
      <c r="TQB194" s="5"/>
      <c r="TQC194" s="5"/>
      <c r="TQD194" s="5"/>
      <c r="TQE194" s="5"/>
      <c r="TQF194" s="5"/>
      <c r="TQG194" s="5"/>
      <c r="TQH194" s="5"/>
      <c r="TQI194" s="5"/>
      <c r="TQJ194" s="5"/>
      <c r="TQK194" s="5"/>
      <c r="TQL194" s="5"/>
      <c r="TQM194" s="5"/>
      <c r="TQN194" s="5"/>
      <c r="TQO194" s="5"/>
      <c r="TQP194" s="5"/>
      <c r="TQQ194" s="5"/>
      <c r="TQR194" s="5"/>
      <c r="TQS194" s="5"/>
      <c r="TQT194" s="5"/>
      <c r="TQU194" s="5"/>
      <c r="TQV194" s="5"/>
      <c r="TQW194" s="5"/>
      <c r="TQX194" s="5"/>
      <c r="TQY194" s="5"/>
      <c r="TQZ194" s="5"/>
      <c r="TRA194" s="5"/>
      <c r="TRB194" s="5"/>
      <c r="TRC194" s="5"/>
      <c r="TRD194" s="5"/>
      <c r="TRE194" s="5"/>
      <c r="TRF194" s="5"/>
      <c r="TRG194" s="5"/>
      <c r="TRH194" s="5"/>
      <c r="TRI194" s="5"/>
      <c r="TRJ194" s="5"/>
      <c r="TRK194" s="5"/>
      <c r="TRL194" s="5"/>
      <c r="TRM194" s="5"/>
      <c r="TRN194" s="5"/>
      <c r="TRO194" s="5"/>
      <c r="TRP194" s="5"/>
      <c r="TRQ194" s="5"/>
      <c r="TRR194" s="5"/>
      <c r="TRS194" s="5"/>
      <c r="TRT194" s="5"/>
      <c r="TRU194" s="5"/>
      <c r="TRV194" s="5"/>
      <c r="TRW194" s="5"/>
      <c r="TRX194" s="5"/>
      <c r="TRY194" s="5"/>
      <c r="TRZ194" s="5"/>
      <c r="TSA194" s="5"/>
      <c r="TSB194" s="5"/>
      <c r="TSC194" s="5"/>
      <c r="TSD194" s="5"/>
      <c r="TSE194" s="5"/>
      <c r="TSF194" s="5"/>
      <c r="TSG194" s="5"/>
      <c r="TSH194" s="5"/>
      <c r="TSI194" s="5"/>
      <c r="TSJ194" s="5"/>
      <c r="TSK194" s="5"/>
      <c r="TSL194" s="5"/>
      <c r="TSM194" s="5"/>
      <c r="TSN194" s="5"/>
      <c r="TSO194" s="5"/>
      <c r="TSP194" s="5"/>
      <c r="TSQ194" s="5"/>
      <c r="TSR194" s="5"/>
      <c r="TSS194" s="5"/>
      <c r="TST194" s="5"/>
      <c r="TSU194" s="5"/>
      <c r="TSV194" s="5"/>
      <c r="TSW194" s="5"/>
      <c r="TSX194" s="5"/>
      <c r="TSY194" s="5"/>
      <c r="TSZ194" s="5"/>
      <c r="TTA194" s="5"/>
      <c r="TTB194" s="5"/>
      <c r="TTC194" s="5"/>
      <c r="TTD194" s="5"/>
      <c r="TTE194" s="5"/>
      <c r="TTF194" s="5"/>
      <c r="TTG194" s="5"/>
      <c r="TTH194" s="5"/>
      <c r="TTI194" s="5"/>
      <c r="TTJ194" s="5"/>
      <c r="TTK194" s="5"/>
      <c r="TTL194" s="5"/>
      <c r="TTM194" s="5"/>
      <c r="TTN194" s="5"/>
      <c r="TTO194" s="5"/>
      <c r="TTP194" s="5"/>
      <c r="TTQ194" s="5"/>
      <c r="TTR194" s="5"/>
      <c r="TTS194" s="5"/>
      <c r="TTT194" s="5"/>
      <c r="TTU194" s="5"/>
      <c r="TTV194" s="5"/>
      <c r="TTW194" s="5"/>
      <c r="TTX194" s="5"/>
      <c r="TTY194" s="5"/>
      <c r="TTZ194" s="5"/>
      <c r="TUA194" s="5"/>
      <c r="TUB194" s="5"/>
      <c r="TUC194" s="5"/>
      <c r="TUD194" s="5"/>
      <c r="TUE194" s="5"/>
      <c r="TUF194" s="5"/>
      <c r="TUG194" s="5"/>
      <c r="TUH194" s="5"/>
      <c r="TUI194" s="5"/>
      <c r="TUJ194" s="5"/>
      <c r="TUK194" s="5"/>
      <c r="TUL194" s="5"/>
      <c r="TUM194" s="5"/>
      <c r="TUN194" s="5"/>
      <c r="TUO194" s="5"/>
      <c r="TUP194" s="5"/>
      <c r="TUQ194" s="5"/>
      <c r="TUR194" s="5"/>
      <c r="TUS194" s="5"/>
      <c r="TUT194" s="5"/>
      <c r="TUU194" s="5"/>
      <c r="TUV194" s="5"/>
      <c r="TUW194" s="5"/>
      <c r="TUX194" s="5"/>
      <c r="TUY194" s="5"/>
      <c r="TUZ194" s="5"/>
      <c r="TVA194" s="5"/>
      <c r="TVB194" s="5"/>
      <c r="TVC194" s="5"/>
      <c r="TVD194" s="5"/>
      <c r="TVE194" s="5"/>
      <c r="TVF194" s="5"/>
      <c r="TVG194" s="5"/>
      <c r="TVH194" s="5"/>
      <c r="TVI194" s="5"/>
      <c r="TVJ194" s="5"/>
      <c r="TVK194" s="5"/>
      <c r="TVL194" s="5"/>
      <c r="TVM194" s="5"/>
      <c r="TVN194" s="5"/>
      <c r="TVO194" s="5"/>
      <c r="TVP194" s="5"/>
      <c r="TVQ194" s="5"/>
      <c r="TVR194" s="5"/>
      <c r="TVS194" s="5"/>
      <c r="TVT194" s="5"/>
      <c r="TVU194" s="5"/>
      <c r="TVV194" s="5"/>
      <c r="TVW194" s="5"/>
      <c r="TVX194" s="5"/>
      <c r="TVY194" s="5"/>
      <c r="TVZ194" s="5"/>
      <c r="TWA194" s="5"/>
      <c r="TWB194" s="5"/>
      <c r="TWC194" s="5"/>
      <c r="TWD194" s="5"/>
      <c r="TWE194" s="5"/>
      <c r="TWF194" s="5"/>
      <c r="TWG194" s="5"/>
      <c r="TWH194" s="5"/>
      <c r="TWI194" s="5"/>
      <c r="TWJ194" s="5"/>
      <c r="TWK194" s="5"/>
      <c r="TWL194" s="5"/>
      <c r="TWM194" s="5"/>
      <c r="TWN194" s="5"/>
      <c r="TWO194" s="5"/>
      <c r="TWP194" s="5"/>
      <c r="TWQ194" s="5"/>
      <c r="TWR194" s="5"/>
      <c r="TWS194" s="5"/>
      <c r="TWT194" s="5"/>
      <c r="TWU194" s="5"/>
      <c r="TWV194" s="5"/>
      <c r="TWW194" s="5"/>
      <c r="TWX194" s="5"/>
      <c r="TWY194" s="5"/>
      <c r="TWZ194" s="5"/>
      <c r="TXA194" s="5"/>
      <c r="TXB194" s="5"/>
      <c r="TXC194" s="5"/>
      <c r="TXD194" s="5"/>
      <c r="TXE194" s="5"/>
      <c r="TXF194" s="5"/>
      <c r="TXG194" s="5"/>
      <c r="TXH194" s="5"/>
      <c r="TXI194" s="5"/>
      <c r="TXJ194" s="5"/>
      <c r="TXK194" s="5"/>
      <c r="TXL194" s="5"/>
      <c r="TXM194" s="5"/>
      <c r="TXN194" s="5"/>
      <c r="TXO194" s="5"/>
      <c r="TXP194" s="5"/>
      <c r="TXQ194" s="5"/>
      <c r="TXR194" s="5"/>
      <c r="TXS194" s="5"/>
      <c r="TXT194" s="5"/>
      <c r="TXU194" s="5"/>
      <c r="TXV194" s="5"/>
      <c r="TXW194" s="5"/>
      <c r="TXX194" s="5"/>
      <c r="TXY194" s="5"/>
      <c r="TXZ194" s="5"/>
      <c r="TYA194" s="5"/>
      <c r="TYB194" s="5"/>
      <c r="TYC194" s="5"/>
      <c r="TYD194" s="5"/>
      <c r="TYE194" s="5"/>
      <c r="TYF194" s="5"/>
      <c r="TYG194" s="5"/>
      <c r="TYH194" s="5"/>
      <c r="TYI194" s="5"/>
      <c r="TYJ194" s="5"/>
      <c r="TYK194" s="5"/>
      <c r="TYL194" s="5"/>
      <c r="TYM194" s="5"/>
      <c r="TYN194" s="5"/>
      <c r="TYO194" s="5"/>
      <c r="TYP194" s="5"/>
      <c r="TYQ194" s="5"/>
      <c r="TYR194" s="5"/>
      <c r="TYS194" s="5"/>
      <c r="TYT194" s="5"/>
      <c r="TYU194" s="5"/>
      <c r="TYV194" s="5"/>
      <c r="TYW194" s="5"/>
      <c r="TYX194" s="5"/>
      <c r="TYY194" s="5"/>
      <c r="TYZ194" s="5"/>
      <c r="TZA194" s="5"/>
      <c r="TZB194" s="5"/>
      <c r="TZC194" s="5"/>
      <c r="TZD194" s="5"/>
      <c r="TZE194" s="5"/>
      <c r="TZF194" s="5"/>
      <c r="TZG194" s="5"/>
      <c r="TZH194" s="5"/>
      <c r="TZI194" s="5"/>
      <c r="TZJ194" s="5"/>
      <c r="TZK194" s="5"/>
      <c r="TZL194" s="5"/>
      <c r="TZM194" s="5"/>
      <c r="TZN194" s="5"/>
      <c r="TZO194" s="5"/>
      <c r="TZP194" s="5"/>
      <c r="TZQ194" s="5"/>
      <c r="TZR194" s="5"/>
      <c r="TZS194" s="5"/>
      <c r="TZT194" s="5"/>
      <c r="TZU194" s="5"/>
      <c r="TZV194" s="5"/>
      <c r="TZW194" s="5"/>
      <c r="TZX194" s="5"/>
      <c r="TZY194" s="5"/>
      <c r="TZZ194" s="5"/>
      <c r="UAA194" s="5"/>
      <c r="UAB194" s="5"/>
      <c r="UAC194" s="5"/>
      <c r="UAD194" s="5"/>
      <c r="UAE194" s="5"/>
      <c r="UAF194" s="5"/>
      <c r="UAG194" s="5"/>
      <c r="UAH194" s="5"/>
      <c r="UAI194" s="5"/>
      <c r="UAJ194" s="5"/>
      <c r="UAK194" s="5"/>
      <c r="UAL194" s="5"/>
      <c r="UAM194" s="5"/>
      <c r="UAN194" s="5"/>
      <c r="UAO194" s="5"/>
      <c r="UAP194" s="5"/>
      <c r="UAQ194" s="5"/>
      <c r="UAR194" s="5"/>
      <c r="UAS194" s="5"/>
      <c r="UAT194" s="5"/>
      <c r="UAU194" s="5"/>
      <c r="UAV194" s="5"/>
      <c r="UAW194" s="5"/>
      <c r="UAX194" s="5"/>
      <c r="UAY194" s="5"/>
      <c r="UAZ194" s="5"/>
      <c r="UBA194" s="5"/>
      <c r="UBB194" s="5"/>
      <c r="UBC194" s="5"/>
      <c r="UBD194" s="5"/>
      <c r="UBE194" s="5"/>
      <c r="UBF194" s="5"/>
      <c r="UBG194" s="5"/>
      <c r="UBH194" s="5"/>
      <c r="UBI194" s="5"/>
      <c r="UBJ194" s="5"/>
      <c r="UBK194" s="5"/>
      <c r="UBL194" s="5"/>
      <c r="UBM194" s="5"/>
      <c r="UBN194" s="5"/>
      <c r="UBO194" s="5"/>
      <c r="UBP194" s="5"/>
      <c r="UBQ194" s="5"/>
      <c r="UBR194" s="5"/>
      <c r="UBS194" s="5"/>
      <c r="UBT194" s="5"/>
      <c r="UBU194" s="5"/>
      <c r="UBV194" s="5"/>
      <c r="UBW194" s="5"/>
      <c r="UBX194" s="5"/>
      <c r="UBY194" s="5"/>
      <c r="UBZ194" s="5"/>
      <c r="UCA194" s="5"/>
      <c r="UCB194" s="5"/>
      <c r="UCC194" s="5"/>
      <c r="UCD194" s="5"/>
      <c r="UCE194" s="5"/>
      <c r="UCF194" s="5"/>
      <c r="UCG194" s="5"/>
      <c r="UCH194" s="5"/>
      <c r="UCI194" s="5"/>
      <c r="UCJ194" s="5"/>
      <c r="UCK194" s="5"/>
      <c r="UCL194" s="5"/>
      <c r="UCM194" s="5"/>
      <c r="UCN194" s="5"/>
      <c r="UCO194" s="5"/>
      <c r="UCP194" s="5"/>
      <c r="UCQ194" s="5"/>
      <c r="UCR194" s="5"/>
      <c r="UCS194" s="5"/>
      <c r="UCT194" s="5"/>
      <c r="UCU194" s="5"/>
      <c r="UCV194" s="5"/>
      <c r="UCW194" s="5"/>
      <c r="UCX194" s="5"/>
      <c r="UCY194" s="5"/>
      <c r="UCZ194" s="5"/>
      <c r="UDA194" s="5"/>
      <c r="UDB194" s="5"/>
      <c r="UDC194" s="5"/>
      <c r="UDD194" s="5"/>
      <c r="UDE194" s="5"/>
      <c r="UDF194" s="5"/>
      <c r="UDG194" s="5"/>
      <c r="UDH194" s="5"/>
      <c r="UDI194" s="5"/>
      <c r="UDJ194" s="5"/>
      <c r="UDK194" s="5"/>
      <c r="UDL194" s="5"/>
      <c r="UDM194" s="5"/>
      <c r="UDN194" s="5"/>
      <c r="UDO194" s="5"/>
      <c r="UDP194" s="5"/>
      <c r="UDQ194" s="5"/>
      <c r="UDR194" s="5"/>
      <c r="UDS194" s="5"/>
      <c r="UDT194" s="5"/>
      <c r="UDU194" s="5"/>
      <c r="UDV194" s="5"/>
      <c r="UDW194" s="5"/>
      <c r="UDX194" s="5"/>
      <c r="UDY194" s="5"/>
      <c r="UDZ194" s="5"/>
      <c r="UEA194" s="5"/>
      <c r="UEB194" s="5"/>
      <c r="UEC194" s="5"/>
      <c r="UED194" s="5"/>
      <c r="UEE194" s="5"/>
      <c r="UEF194" s="5"/>
      <c r="UEG194" s="5"/>
      <c r="UEH194" s="5"/>
      <c r="UEI194" s="5"/>
      <c r="UEJ194" s="5"/>
      <c r="UEK194" s="5"/>
      <c r="UEL194" s="5"/>
      <c r="UEM194" s="5"/>
      <c r="UEN194" s="5"/>
      <c r="UEO194" s="5"/>
      <c r="UEP194" s="5"/>
      <c r="UEQ194" s="5"/>
      <c r="UER194" s="5"/>
      <c r="UES194" s="5"/>
      <c r="UET194" s="5"/>
      <c r="UEU194" s="5"/>
      <c r="UEV194" s="5"/>
      <c r="UEW194" s="5"/>
      <c r="UEX194" s="5"/>
      <c r="UEY194" s="5"/>
      <c r="UEZ194" s="5"/>
      <c r="UFA194" s="5"/>
      <c r="UFB194" s="5"/>
      <c r="UFC194" s="5"/>
      <c r="UFD194" s="5"/>
      <c r="UFE194" s="5"/>
      <c r="UFF194" s="5"/>
      <c r="UFG194" s="5"/>
      <c r="UFH194" s="5"/>
      <c r="UFI194" s="5"/>
      <c r="UFJ194" s="5"/>
      <c r="UFK194" s="5"/>
      <c r="UFL194" s="5"/>
      <c r="UFM194" s="5"/>
      <c r="UFN194" s="9"/>
      <c r="UFO194"/>
      <c r="UFP194"/>
      <c r="UFQ194"/>
      <c r="UFR194"/>
      <c r="UFS194"/>
      <c r="UFT194"/>
      <c r="UFU194"/>
      <c r="UFV194"/>
      <c r="UFW194"/>
      <c r="UFX194"/>
      <c r="UFY194"/>
      <c r="UFZ194"/>
      <c r="UGA194"/>
      <c r="UGB194"/>
      <c r="UGC194"/>
      <c r="UGD194"/>
      <c r="UGE194"/>
      <c r="UGF194"/>
      <c r="UGG194"/>
      <c r="UGH194"/>
      <c r="UGI194"/>
      <c r="UGJ194"/>
      <c r="UGK194"/>
      <c r="UGL194"/>
      <c r="UGM194"/>
      <c r="UGN194"/>
      <c r="UGO194"/>
      <c r="UGP194"/>
      <c r="UGQ194"/>
      <c r="UGR194"/>
      <c r="UGS194"/>
      <c r="UGT194"/>
      <c r="UGU194"/>
      <c r="UGV194"/>
      <c r="UGW194"/>
      <c r="UGX194"/>
      <c r="UGY194"/>
      <c r="UGZ194"/>
      <c r="UHA194"/>
      <c r="UHB194"/>
      <c r="UHC194"/>
      <c r="UHD194"/>
      <c r="UHE194"/>
      <c r="UHF194"/>
      <c r="UHG194"/>
      <c r="UHH194"/>
      <c r="UHI194"/>
      <c r="UHJ194"/>
      <c r="UHK194"/>
      <c r="UHL194"/>
      <c r="UHM194"/>
      <c r="UHN194"/>
      <c r="UHO194"/>
      <c r="UHP194"/>
      <c r="UHQ194"/>
      <c r="UHR194"/>
      <c r="UHS194"/>
      <c r="UHT194"/>
      <c r="UHU194"/>
      <c r="UHV194"/>
      <c r="UHW194"/>
      <c r="UHX194"/>
      <c r="UHY194"/>
      <c r="UHZ194"/>
      <c r="UIA194"/>
      <c r="UIB194"/>
      <c r="UIC194"/>
      <c r="UID194"/>
      <c r="UIE194"/>
      <c r="UIF194"/>
      <c r="UIG194"/>
      <c r="UIH194"/>
      <c r="UII194"/>
      <c r="UIJ194"/>
      <c r="UIK194"/>
      <c r="UIL194"/>
      <c r="UIM194"/>
      <c r="UIN194"/>
      <c r="UIO194"/>
      <c r="UIP194"/>
      <c r="UIQ194"/>
      <c r="UIR194"/>
      <c r="UIS194"/>
      <c r="UIT194"/>
      <c r="UIU194"/>
      <c r="UIV194"/>
      <c r="UIW194"/>
      <c r="UIX194"/>
      <c r="UIY194"/>
      <c r="UIZ194"/>
      <c r="UJA194"/>
      <c r="UJB194"/>
      <c r="UJC194"/>
      <c r="UJD194"/>
      <c r="UJE194"/>
      <c r="UJF194"/>
      <c r="UJG194"/>
      <c r="UJH194"/>
      <c r="UJI194"/>
      <c r="UJJ194"/>
      <c r="UJK194"/>
      <c r="UJL194"/>
      <c r="UJM194"/>
      <c r="UJN194"/>
      <c r="UJO194"/>
      <c r="UJP194"/>
      <c r="UJQ194"/>
      <c r="UJR194"/>
      <c r="UJS194"/>
      <c r="UJT194"/>
      <c r="UJU194"/>
      <c r="UJV194"/>
      <c r="UJW194"/>
      <c r="UJX194"/>
      <c r="UJY194"/>
      <c r="UJZ194"/>
      <c r="UKA194"/>
      <c r="UKB194"/>
      <c r="UKC194"/>
      <c r="UKD194"/>
      <c r="UKE194"/>
      <c r="UKF194"/>
      <c r="UKG194"/>
      <c r="UKH194"/>
      <c r="UKI194"/>
      <c r="UKJ194"/>
      <c r="UKK194"/>
      <c r="UKL194"/>
      <c r="UKM194"/>
      <c r="UKN194"/>
      <c r="UKO194"/>
      <c r="UKP194"/>
      <c r="UKQ194"/>
      <c r="UKR194"/>
      <c r="UKS194"/>
      <c r="UKT194"/>
      <c r="UKU194"/>
      <c r="UKV194"/>
      <c r="UKW194"/>
      <c r="UKX194"/>
      <c r="UKY194"/>
      <c r="UKZ194"/>
      <c r="ULA194"/>
      <c r="ULB194"/>
      <c r="ULC194"/>
      <c r="ULD194"/>
      <c r="ULE194"/>
      <c r="ULF194"/>
      <c r="ULG194"/>
      <c r="ULH194"/>
      <c r="ULI194"/>
      <c r="ULJ194"/>
      <c r="ULK194"/>
      <c r="ULL194"/>
      <c r="ULM194"/>
      <c r="ULN194"/>
      <c r="ULO194"/>
      <c r="ULP194"/>
      <c r="ULQ194"/>
      <c r="ULR194"/>
      <c r="ULS194"/>
      <c r="ULT194"/>
      <c r="ULU194"/>
      <c r="ULV194"/>
      <c r="ULW194"/>
      <c r="ULX194"/>
      <c r="ULY194"/>
      <c r="ULZ194"/>
      <c r="UMA194"/>
      <c r="UMB194"/>
      <c r="UMC194"/>
      <c r="UMD194"/>
      <c r="UME194"/>
      <c r="UMF194"/>
      <c r="UMG194"/>
      <c r="UMH194"/>
      <c r="UMI194"/>
      <c r="UMJ194"/>
      <c r="UMK194"/>
      <c r="UML194"/>
      <c r="UMM194"/>
      <c r="UMN194"/>
      <c r="UMO194"/>
      <c r="UMP194"/>
      <c r="UMQ194"/>
      <c r="UMR194"/>
      <c r="UMS194"/>
      <c r="UMT194"/>
      <c r="UMU194"/>
      <c r="UMV194"/>
      <c r="UMW194"/>
      <c r="UMX194"/>
      <c r="UMY194"/>
      <c r="UMZ194"/>
      <c r="UNA194"/>
      <c r="UNB194"/>
      <c r="UNC194"/>
      <c r="UND194"/>
      <c r="UNE194"/>
      <c r="UNF194"/>
      <c r="UNG194"/>
      <c r="UNH194"/>
      <c r="UNI194"/>
      <c r="UNJ194"/>
      <c r="UNK194"/>
      <c r="UNL194"/>
      <c r="UNM194"/>
      <c r="UNN194"/>
      <c r="UNO194"/>
      <c r="UNP194"/>
      <c r="UNQ194"/>
      <c r="UNR194"/>
      <c r="UNS194"/>
      <c r="UNT194"/>
      <c r="UNU194"/>
      <c r="UNV194"/>
      <c r="UNW194"/>
      <c r="UNX194"/>
      <c r="UNY194"/>
      <c r="UNZ194"/>
      <c r="UOA194"/>
      <c r="UOB194"/>
      <c r="UOC194"/>
      <c r="UOD194"/>
      <c r="UOE194"/>
      <c r="UOF194"/>
      <c r="UOG194"/>
      <c r="UOH194"/>
      <c r="UOI194"/>
      <c r="UOJ194"/>
      <c r="UOK194"/>
      <c r="UOL194"/>
      <c r="UOM194"/>
      <c r="UON194"/>
      <c r="UOO194"/>
      <c r="UOP194"/>
      <c r="UOQ194"/>
      <c r="UOR194"/>
      <c r="UOS194"/>
      <c r="UOT194"/>
      <c r="UOU194"/>
      <c r="UOV194"/>
      <c r="UOW194"/>
      <c r="UOX194"/>
      <c r="UOY194"/>
      <c r="UOZ194"/>
      <c r="UPA194"/>
      <c r="UPB194"/>
      <c r="UPC194"/>
      <c r="UPD194"/>
      <c r="UPE194"/>
      <c r="UPF194"/>
      <c r="UPG194"/>
      <c r="UPH194"/>
      <c r="UPI194"/>
      <c r="UPJ194"/>
      <c r="UPK194"/>
      <c r="UPL194"/>
      <c r="UPM194"/>
      <c r="UPN194"/>
      <c r="UPO194"/>
      <c r="UPP194"/>
      <c r="UPQ194"/>
      <c r="UPR194"/>
      <c r="UPS194"/>
      <c r="UPT194"/>
      <c r="UPU194"/>
      <c r="UPV194"/>
      <c r="UPW194"/>
      <c r="UPX194"/>
      <c r="UPY194"/>
      <c r="UPZ194"/>
      <c r="UQA194"/>
      <c r="UQB194"/>
      <c r="UQC194"/>
      <c r="UQD194"/>
      <c r="UQE194"/>
      <c r="UQF194"/>
      <c r="UQG194"/>
      <c r="UQH194"/>
      <c r="UQI194"/>
      <c r="UQJ194"/>
      <c r="UQK194"/>
      <c r="UQL194"/>
      <c r="UQM194"/>
      <c r="UQN194"/>
      <c r="UQO194"/>
      <c r="UQP194"/>
      <c r="UQQ194"/>
      <c r="UQR194"/>
      <c r="UQS194"/>
      <c r="UQT194"/>
      <c r="UQU194"/>
      <c r="UQV194"/>
      <c r="UQW194"/>
      <c r="UQX194"/>
      <c r="UQY194"/>
      <c r="UQZ194"/>
      <c r="URA194"/>
      <c r="URB194"/>
      <c r="URC194"/>
      <c r="URD194"/>
      <c r="URE194"/>
      <c r="URF194"/>
      <c r="URG194"/>
      <c r="URH194"/>
      <c r="URI194"/>
      <c r="URJ194"/>
      <c r="URK194"/>
      <c r="URL194"/>
      <c r="URM194"/>
      <c r="URN194"/>
      <c r="URO194"/>
      <c r="URP194"/>
      <c r="URQ194"/>
      <c r="URR194"/>
      <c r="URS194"/>
      <c r="URT194"/>
      <c r="URU194"/>
      <c r="URV194"/>
      <c r="URW194"/>
      <c r="URX194"/>
      <c r="URY194"/>
      <c r="URZ194"/>
      <c r="USA194"/>
      <c r="USB194"/>
      <c r="USC194"/>
      <c r="USD194"/>
      <c r="USE194"/>
      <c r="USF194"/>
      <c r="USG194"/>
      <c r="USH194"/>
      <c r="USI194"/>
      <c r="USJ194"/>
      <c r="USK194"/>
      <c r="USL194"/>
      <c r="USM194"/>
      <c r="USN194"/>
      <c r="USO194"/>
      <c r="USP194"/>
      <c r="USQ194"/>
      <c r="USR194"/>
      <c r="USS194"/>
      <c r="UST194"/>
      <c r="USU194"/>
      <c r="USV194"/>
      <c r="USW194"/>
      <c r="USX194"/>
      <c r="USY194"/>
      <c r="USZ194"/>
      <c r="UTA194"/>
      <c r="UTB194"/>
      <c r="UTC194"/>
      <c r="UTD194"/>
      <c r="UTE194"/>
      <c r="UTF194"/>
      <c r="UTG194"/>
      <c r="UTH194"/>
      <c r="UTI194"/>
      <c r="UTJ194"/>
      <c r="UTK194"/>
      <c r="UTL194"/>
      <c r="UTM194"/>
      <c r="UTN194"/>
      <c r="UTO194"/>
      <c r="UTP194"/>
      <c r="UTQ194"/>
      <c r="UTR194"/>
      <c r="UTS194"/>
      <c r="UTT194"/>
      <c r="UTU194"/>
      <c r="UTV194"/>
      <c r="UTW194"/>
      <c r="UTX194"/>
      <c r="UTY194"/>
      <c r="UTZ194"/>
      <c r="UUA194"/>
      <c r="UUB194"/>
      <c r="UUC194"/>
      <c r="UUD194"/>
      <c r="UUE194"/>
      <c r="UUF194"/>
      <c r="UUG194"/>
      <c r="UUH194"/>
      <c r="UUI194"/>
      <c r="UUJ194"/>
      <c r="UUK194"/>
      <c r="UUL194"/>
      <c r="UUM194"/>
      <c r="UUN194"/>
      <c r="UUO194"/>
      <c r="UUP194"/>
      <c r="UUQ194"/>
      <c r="UUR194"/>
      <c r="UUS194"/>
      <c r="UUT194"/>
      <c r="UUU194"/>
      <c r="UUV194"/>
      <c r="UUW194"/>
      <c r="UUX194"/>
      <c r="UUY194"/>
      <c r="UUZ194"/>
      <c r="UVA194"/>
      <c r="UVB194"/>
      <c r="UVC194"/>
      <c r="UVD194"/>
      <c r="UVE194"/>
      <c r="UVF194"/>
      <c r="UVG194"/>
      <c r="UVH194"/>
      <c r="UVI194"/>
      <c r="UVJ194"/>
      <c r="UVK194"/>
      <c r="UVL194"/>
      <c r="UVM194"/>
      <c r="UVN194"/>
      <c r="UVO194"/>
      <c r="UVP194"/>
      <c r="UVQ194"/>
      <c r="UVR194"/>
      <c r="UVS194"/>
      <c r="UVT194"/>
      <c r="UVU194"/>
      <c r="UVV194"/>
      <c r="UVW194"/>
      <c r="UVX194"/>
      <c r="UVY194"/>
      <c r="UVZ194"/>
      <c r="UWA194"/>
      <c r="UWB194"/>
      <c r="UWC194"/>
      <c r="UWD194"/>
      <c r="UWE194"/>
      <c r="UWF194"/>
      <c r="UWG194"/>
      <c r="UWH194"/>
      <c r="UWI194"/>
      <c r="UWJ194"/>
      <c r="UWK194"/>
      <c r="UWL194"/>
      <c r="UWM194"/>
      <c r="UWN194"/>
      <c r="UWO194"/>
      <c r="UWP194"/>
      <c r="UWQ194"/>
      <c r="UWR194"/>
      <c r="UWS194"/>
      <c r="UWT194"/>
      <c r="UWU194"/>
      <c r="UWV194"/>
      <c r="UWW194"/>
      <c r="UWX194"/>
      <c r="UWY194"/>
      <c r="UWZ194"/>
      <c r="UXA194"/>
      <c r="UXB194"/>
      <c r="UXC194"/>
      <c r="UXD194"/>
      <c r="UXE194"/>
      <c r="UXF194"/>
      <c r="UXG194"/>
      <c r="UXH194"/>
      <c r="UXI194"/>
      <c r="UXJ194"/>
      <c r="UXK194"/>
      <c r="UXL194"/>
      <c r="UXM194"/>
      <c r="UXN194"/>
      <c r="UXO194"/>
      <c r="UXP194"/>
      <c r="UXQ194"/>
      <c r="UXR194"/>
      <c r="UXS194"/>
      <c r="UXT194"/>
      <c r="UXU194"/>
      <c r="UXV194"/>
      <c r="UXW194"/>
      <c r="UXX194"/>
      <c r="UXY194"/>
      <c r="UXZ194"/>
      <c r="UYA194"/>
      <c r="UYB194"/>
      <c r="UYC194"/>
      <c r="UYD194"/>
      <c r="UYE194"/>
      <c r="UYF194"/>
      <c r="UYG194"/>
      <c r="UYH194"/>
      <c r="UYI194"/>
      <c r="UYJ194"/>
      <c r="UYK194"/>
      <c r="UYL194"/>
      <c r="UYM194"/>
      <c r="UYN194"/>
      <c r="UYO194"/>
      <c r="UYP194"/>
      <c r="UYQ194"/>
      <c r="UYR194"/>
      <c r="UYS194"/>
      <c r="UYT194"/>
      <c r="UYU194"/>
      <c r="UYV194"/>
      <c r="UYW194"/>
      <c r="UYX194"/>
      <c r="UYY194"/>
      <c r="UYZ194"/>
      <c r="UZA194"/>
      <c r="UZB194"/>
      <c r="UZC194"/>
      <c r="UZD194"/>
      <c r="UZE194"/>
      <c r="UZF194"/>
      <c r="UZG194"/>
      <c r="UZH194"/>
      <c r="UZI194"/>
      <c r="UZJ194"/>
      <c r="UZK194"/>
      <c r="UZL194"/>
      <c r="UZM194"/>
      <c r="UZN194"/>
      <c r="UZO194"/>
      <c r="UZP194"/>
      <c r="UZQ194"/>
      <c r="UZR194"/>
      <c r="UZS194"/>
      <c r="UZT194"/>
      <c r="UZU194"/>
      <c r="UZV194"/>
      <c r="UZW194"/>
      <c r="UZX194"/>
      <c r="UZY194"/>
      <c r="UZZ194"/>
      <c r="VAA194"/>
      <c r="VAB194"/>
      <c r="VAC194"/>
      <c r="VAD194"/>
      <c r="VAE194"/>
      <c r="VAF194"/>
      <c r="VAG194"/>
      <c r="VAH194"/>
      <c r="VAI194"/>
      <c r="VAJ194"/>
      <c r="VAK194"/>
      <c r="VAL194"/>
      <c r="VAM194"/>
      <c r="VAN194"/>
      <c r="VAO194"/>
      <c r="VAP194"/>
      <c r="VAQ194"/>
      <c r="VAR194"/>
      <c r="VAS194"/>
      <c r="VAT194"/>
      <c r="VAU194"/>
      <c r="VAV194"/>
      <c r="VAW194"/>
      <c r="VAX194"/>
      <c r="VAY194"/>
      <c r="VAZ194"/>
      <c r="VBA194"/>
      <c r="VBB194"/>
      <c r="VBC194"/>
      <c r="VBD194"/>
      <c r="VBE194"/>
      <c r="VBF194"/>
      <c r="VBG194"/>
      <c r="VBH194"/>
      <c r="VBI194"/>
      <c r="VBJ194"/>
      <c r="VBK194"/>
      <c r="VBL194"/>
      <c r="VBM194"/>
      <c r="VBN194"/>
      <c r="VBO194"/>
      <c r="VBP194"/>
      <c r="VBQ194"/>
      <c r="VBR194"/>
      <c r="VBS194"/>
      <c r="VBT194"/>
      <c r="VBU194"/>
      <c r="VBV194"/>
      <c r="VBW194"/>
      <c r="VBX194"/>
      <c r="VBY194"/>
      <c r="VBZ194"/>
      <c r="VCA194"/>
      <c r="VCB194"/>
      <c r="VCC194"/>
      <c r="VCD194"/>
      <c r="VCE194"/>
      <c r="VCF194"/>
      <c r="VCG194"/>
      <c r="VCH194"/>
      <c r="VCI194"/>
      <c r="VCJ194"/>
      <c r="VCK194"/>
      <c r="VCL194"/>
      <c r="VCM194"/>
      <c r="VCN194"/>
      <c r="VCO194"/>
      <c r="VCP194"/>
      <c r="VCQ194"/>
      <c r="VCR194"/>
      <c r="VCS194"/>
      <c r="VCT194"/>
      <c r="VCU194"/>
      <c r="VCV194"/>
      <c r="VCW194"/>
      <c r="VCX194"/>
      <c r="VCY194"/>
      <c r="VCZ194"/>
      <c r="VDA194"/>
      <c r="VDB194"/>
      <c r="VDC194"/>
      <c r="VDD194"/>
      <c r="VDE194"/>
      <c r="VDF194"/>
      <c r="VDG194"/>
      <c r="VDH194"/>
      <c r="VDI194"/>
      <c r="VDJ194"/>
      <c r="VDK194"/>
      <c r="VDL194"/>
      <c r="VDM194"/>
      <c r="VDN194"/>
      <c r="VDO194"/>
      <c r="VDP194"/>
      <c r="VDQ194"/>
      <c r="VDR194"/>
      <c r="VDS194"/>
      <c r="VDT194"/>
      <c r="VDU194"/>
      <c r="VDV194"/>
      <c r="VDW194"/>
      <c r="VDX194"/>
      <c r="VDY194"/>
      <c r="VDZ194"/>
      <c r="VEA194"/>
      <c r="VEB194"/>
      <c r="VEC194"/>
      <c r="VED194"/>
      <c r="VEE194"/>
      <c r="VEF194"/>
      <c r="VEG194"/>
      <c r="VEH194"/>
      <c r="VEI194"/>
      <c r="VEJ194"/>
      <c r="VEK194"/>
      <c r="VEL194"/>
      <c r="VEM194"/>
      <c r="VEN194"/>
      <c r="VEO194"/>
      <c r="VEP194"/>
      <c r="VEQ194"/>
      <c r="VER194"/>
      <c r="VES194"/>
      <c r="VET194"/>
      <c r="VEU194"/>
      <c r="VEV194"/>
      <c r="VEW194"/>
      <c r="VEX194"/>
      <c r="VEY194"/>
      <c r="VEZ194"/>
      <c r="VFA194"/>
      <c r="VFB194"/>
      <c r="VFC194"/>
      <c r="VFD194"/>
      <c r="VFE194"/>
      <c r="VFF194"/>
      <c r="VFG194"/>
      <c r="VFH194"/>
      <c r="VFI194"/>
      <c r="VFJ194"/>
      <c r="VFK194"/>
      <c r="VFL194"/>
      <c r="VFM194"/>
      <c r="VFN194"/>
      <c r="VFO194"/>
      <c r="VFP194"/>
      <c r="VFQ194"/>
      <c r="VFR194"/>
      <c r="VFS194"/>
      <c r="VFT194"/>
      <c r="VFU194"/>
      <c r="VFV194"/>
      <c r="VFW194"/>
      <c r="VFX194"/>
      <c r="VFY194"/>
      <c r="VFZ194"/>
      <c r="VGA194"/>
      <c r="VGB194"/>
      <c r="VGC194"/>
      <c r="VGD194"/>
      <c r="VGE194"/>
      <c r="VGF194"/>
      <c r="VGG194"/>
      <c r="VGH194"/>
      <c r="VGI194"/>
      <c r="VGJ194"/>
      <c r="VGK194"/>
      <c r="VGL194"/>
      <c r="VGM194"/>
      <c r="VGN194"/>
      <c r="VGO194"/>
      <c r="VGP194"/>
      <c r="VGQ194"/>
      <c r="VGR194"/>
      <c r="VGS194"/>
      <c r="VGT194"/>
      <c r="VGU194"/>
      <c r="VGV194"/>
      <c r="VGW194"/>
      <c r="VGX194"/>
      <c r="VGY194"/>
      <c r="VGZ194"/>
      <c r="VHA194"/>
      <c r="VHB194"/>
      <c r="VHC194"/>
      <c r="VHD194"/>
      <c r="VHE194"/>
      <c r="VHF194"/>
      <c r="VHG194"/>
      <c r="VHH194"/>
      <c r="VHI194"/>
      <c r="VHJ194"/>
      <c r="VHK194"/>
      <c r="VHL194"/>
      <c r="VHM194"/>
      <c r="VHN194"/>
      <c r="VHO194"/>
      <c r="VHP194"/>
      <c r="VHQ194"/>
      <c r="VHR194"/>
      <c r="VHS194"/>
      <c r="VHT194"/>
      <c r="VHU194"/>
      <c r="VHV194"/>
      <c r="VHW194"/>
      <c r="VHX194"/>
      <c r="VHY194"/>
      <c r="VHZ194"/>
      <c r="VIA194"/>
      <c r="VIB194"/>
      <c r="VIC194"/>
      <c r="VID194"/>
      <c r="VIE194"/>
      <c r="VIF194"/>
      <c r="VIG194"/>
      <c r="VIH194"/>
      <c r="VII194"/>
      <c r="VIJ194"/>
      <c r="VIK194"/>
      <c r="VIL194"/>
      <c r="VIM194"/>
      <c r="VIN194"/>
      <c r="VIO194"/>
      <c r="VIP194"/>
      <c r="VIQ194"/>
      <c r="VIR194"/>
      <c r="VIS194"/>
      <c r="VIT194"/>
      <c r="VIU194"/>
      <c r="VIV194"/>
      <c r="VIW194"/>
      <c r="VIX194"/>
      <c r="VIY194"/>
      <c r="VIZ194"/>
      <c r="VJA194"/>
      <c r="VJB194"/>
      <c r="VJC194"/>
      <c r="VJD194"/>
      <c r="VJE194"/>
      <c r="VJF194"/>
      <c r="VJG194"/>
      <c r="VJH194"/>
      <c r="VJI194"/>
      <c r="VJJ194"/>
      <c r="VJK194"/>
      <c r="VJL194"/>
      <c r="VJM194"/>
      <c r="VJN194"/>
      <c r="VJO194"/>
      <c r="VJP194"/>
      <c r="VJQ194"/>
      <c r="VJR194"/>
      <c r="VJS194"/>
      <c r="VJT194"/>
      <c r="VJU194"/>
      <c r="VJV194"/>
      <c r="VJW194"/>
      <c r="VJX194"/>
      <c r="VJY194"/>
      <c r="VJZ194"/>
      <c r="VKA194"/>
      <c r="VKB194"/>
      <c r="VKC194"/>
      <c r="VKD194"/>
      <c r="VKE194"/>
      <c r="VKF194"/>
      <c r="VKG194"/>
      <c r="VKH194"/>
      <c r="VKI194"/>
      <c r="VKJ194"/>
      <c r="VKK194"/>
      <c r="VKL194"/>
      <c r="VKM194"/>
      <c r="VKN194"/>
      <c r="VKO194"/>
      <c r="VKP194"/>
      <c r="VKQ194"/>
      <c r="VKR194"/>
      <c r="VKS194"/>
      <c r="VKT194"/>
      <c r="VKU194"/>
      <c r="VKV194"/>
      <c r="VKW194"/>
      <c r="VKX194"/>
      <c r="VKY194"/>
      <c r="VKZ194"/>
      <c r="VLA194"/>
      <c r="VLB194"/>
      <c r="VLC194"/>
      <c r="VLD194"/>
      <c r="VLE194"/>
      <c r="VLF194"/>
      <c r="VLG194"/>
      <c r="VLH194"/>
      <c r="VLI194"/>
      <c r="VLJ194"/>
      <c r="VLK194"/>
      <c r="VLL194"/>
      <c r="VLM194"/>
      <c r="VLN194"/>
      <c r="VLO194"/>
      <c r="VLP194"/>
      <c r="VLQ194"/>
      <c r="VLR194"/>
      <c r="VLS194"/>
      <c r="VLT194"/>
      <c r="VLU194"/>
      <c r="VLV194"/>
      <c r="VLW194"/>
      <c r="VLX194"/>
      <c r="VLY194"/>
      <c r="VLZ194"/>
      <c r="VMA194"/>
      <c r="VMB194"/>
      <c r="VMC194"/>
      <c r="VMD194"/>
      <c r="VME194"/>
      <c r="VMF194"/>
      <c r="VMG194"/>
      <c r="VMH194"/>
      <c r="VMI194"/>
      <c r="VMJ194"/>
      <c r="VMK194"/>
      <c r="VML194"/>
      <c r="VMM194"/>
      <c r="VMN194"/>
      <c r="VMO194"/>
      <c r="VMP194"/>
      <c r="VMQ194"/>
      <c r="VMR194"/>
      <c r="VMS194"/>
      <c r="VMT194"/>
      <c r="VMU194"/>
      <c r="VMV194"/>
      <c r="VMW194"/>
      <c r="VMX194"/>
      <c r="VMY194"/>
      <c r="VMZ194"/>
      <c r="VNA194"/>
      <c r="VNB194"/>
      <c r="VNC194"/>
      <c r="VND194"/>
      <c r="VNE194"/>
      <c r="VNF194"/>
      <c r="VNG194"/>
      <c r="VNH194"/>
      <c r="VNI194"/>
      <c r="VNJ194"/>
      <c r="VNK194"/>
      <c r="VNL194"/>
      <c r="VNM194"/>
      <c r="VNN194"/>
      <c r="VNO194"/>
      <c r="VNP194"/>
      <c r="VNQ194"/>
      <c r="VNR194"/>
      <c r="VNS194"/>
      <c r="VNT194"/>
      <c r="VNU194"/>
      <c r="VNV194"/>
      <c r="VNW194"/>
      <c r="VNX194"/>
      <c r="VNY194"/>
      <c r="VNZ194"/>
      <c r="VOA194"/>
      <c r="VOB194"/>
      <c r="VOC194"/>
      <c r="VOD194"/>
      <c r="VOE194"/>
      <c r="VOF194"/>
      <c r="VOG194"/>
      <c r="VOH194"/>
      <c r="VOI194"/>
      <c r="VOJ194"/>
      <c r="VOK194"/>
      <c r="VOL194"/>
      <c r="VOM194"/>
      <c r="VON194"/>
      <c r="VOO194"/>
      <c r="VOP194"/>
      <c r="VOQ194"/>
      <c r="VOR194"/>
      <c r="VOS194"/>
      <c r="VOT194"/>
      <c r="VOU194"/>
      <c r="VOV194"/>
      <c r="VOW194"/>
      <c r="VOX194"/>
      <c r="VOY194"/>
      <c r="VOZ194"/>
      <c r="VPA194"/>
      <c r="VPB194"/>
      <c r="VPC194"/>
      <c r="VPD194"/>
      <c r="VPE194"/>
      <c r="VPF194"/>
      <c r="VPG194"/>
      <c r="VPH194"/>
      <c r="VPI194"/>
      <c r="VPJ194"/>
      <c r="VPK194"/>
      <c r="VPL194"/>
      <c r="VPM194"/>
      <c r="VPN194"/>
      <c r="VPO194"/>
      <c r="VPP194"/>
      <c r="VPQ194"/>
      <c r="VPR194"/>
      <c r="VPS194"/>
      <c r="VPT194"/>
      <c r="VPU194"/>
      <c r="VPV194"/>
      <c r="VPW194"/>
      <c r="VPX194"/>
      <c r="VPY194"/>
      <c r="VPZ194"/>
      <c r="VQA194"/>
      <c r="VQB194"/>
      <c r="VQC194"/>
      <c r="VQD194"/>
      <c r="VQE194"/>
      <c r="VQF194"/>
      <c r="VQG194"/>
      <c r="VQH194"/>
      <c r="VQI194"/>
      <c r="VQJ194"/>
      <c r="VQK194"/>
      <c r="VQL194"/>
      <c r="VQM194"/>
      <c r="VQN194"/>
      <c r="VQO194"/>
      <c r="VQP194"/>
      <c r="VQQ194"/>
      <c r="VQR194"/>
      <c r="VQS194"/>
      <c r="VQT194"/>
      <c r="VQU194"/>
      <c r="VQV194"/>
      <c r="VQW194"/>
      <c r="VQX194"/>
      <c r="VQY194"/>
      <c r="VQZ194"/>
      <c r="VRA194"/>
      <c r="VRB194"/>
      <c r="VRC194"/>
      <c r="VRD194"/>
      <c r="VRE194"/>
      <c r="VRF194"/>
      <c r="VRG194"/>
      <c r="VRH194"/>
      <c r="VRI194"/>
      <c r="VRJ194"/>
      <c r="VRK194"/>
      <c r="VRL194"/>
      <c r="VRM194"/>
      <c r="VRN194"/>
      <c r="VRO194"/>
      <c r="VRP194"/>
      <c r="VRQ194"/>
      <c r="VRR194"/>
      <c r="VRS194"/>
      <c r="VRT194"/>
      <c r="VRU194"/>
      <c r="VRV194"/>
      <c r="VRW194"/>
      <c r="VRX194"/>
      <c r="VRY194"/>
      <c r="VRZ194"/>
      <c r="VSA194"/>
      <c r="VSB194"/>
      <c r="VSC194"/>
      <c r="VSD194"/>
      <c r="VSE194"/>
      <c r="VSF194"/>
      <c r="VSG194"/>
      <c r="VSH194"/>
      <c r="VSI194"/>
      <c r="VSJ194"/>
      <c r="VSK194"/>
      <c r="VSL194"/>
      <c r="VSM194"/>
      <c r="VSN194"/>
      <c r="VSO194"/>
      <c r="VSP194"/>
      <c r="VSQ194"/>
      <c r="VSR194"/>
      <c r="VSS194"/>
      <c r="VST194"/>
      <c r="VSU194"/>
      <c r="VSV194"/>
      <c r="VSW194"/>
      <c r="VSX194"/>
      <c r="VSY194"/>
      <c r="VSZ194"/>
      <c r="VTA194"/>
      <c r="VTB194"/>
      <c r="VTC194"/>
      <c r="VTD194"/>
      <c r="VTE194"/>
      <c r="VTF194"/>
      <c r="VTG194"/>
      <c r="VTH194"/>
      <c r="VTI194"/>
      <c r="VTJ194"/>
      <c r="VTK194"/>
      <c r="VTL194"/>
      <c r="VTM194"/>
      <c r="VTN194"/>
      <c r="VTO194"/>
      <c r="VTP194"/>
      <c r="VTQ194"/>
      <c r="VTR194"/>
      <c r="VTS194"/>
      <c r="VTT194"/>
      <c r="VTU194"/>
      <c r="VTV194"/>
      <c r="VTW194"/>
      <c r="VTX194"/>
      <c r="VTY194"/>
      <c r="VTZ194"/>
      <c r="VUA194"/>
      <c r="VUB194"/>
      <c r="VUC194"/>
      <c r="VUD194"/>
      <c r="VUE194"/>
      <c r="VUF194"/>
      <c r="VUG194"/>
      <c r="VUH194"/>
      <c r="VUI194"/>
      <c r="VUJ194"/>
      <c r="VUK194"/>
      <c r="VUL194"/>
      <c r="VUM194"/>
      <c r="VUN194"/>
      <c r="VUO194"/>
      <c r="VUP194"/>
      <c r="VUQ194"/>
      <c r="VUR194"/>
      <c r="VUS194"/>
      <c r="VUT194"/>
      <c r="VUU194"/>
      <c r="VUV194"/>
      <c r="VUW194"/>
      <c r="VUX194"/>
      <c r="VUY194"/>
      <c r="VUZ194"/>
      <c r="VVA194"/>
      <c r="VVB194"/>
      <c r="VVC194"/>
      <c r="VVD194"/>
      <c r="VVE194"/>
      <c r="VVF194"/>
      <c r="VVG194"/>
      <c r="VVH194"/>
      <c r="VVI194"/>
      <c r="VVJ194"/>
      <c r="VVK194"/>
      <c r="VVL194"/>
      <c r="VVM194"/>
      <c r="VVN194"/>
      <c r="VVO194"/>
      <c r="VVP194"/>
      <c r="VVQ194"/>
      <c r="VVR194"/>
      <c r="VVS194"/>
      <c r="VVT194"/>
      <c r="VVU194"/>
      <c r="VVV194"/>
      <c r="VVW194"/>
      <c r="VVX194"/>
      <c r="VVY194"/>
      <c r="VVZ194"/>
      <c r="VWA194"/>
      <c r="VWB194"/>
      <c r="VWC194"/>
      <c r="VWD194"/>
      <c r="VWE194"/>
      <c r="VWF194"/>
      <c r="VWG194"/>
      <c r="VWH194"/>
      <c r="VWI194"/>
      <c r="VWJ194"/>
      <c r="VWK194"/>
      <c r="VWL194"/>
      <c r="VWM194"/>
      <c r="VWN194"/>
      <c r="VWO194"/>
      <c r="VWP194"/>
      <c r="VWQ194"/>
      <c r="VWR194"/>
      <c r="VWS194"/>
      <c r="VWT194"/>
      <c r="VWU194"/>
      <c r="VWV194"/>
      <c r="VWW194"/>
      <c r="VWX194"/>
      <c r="VWY194"/>
      <c r="VWZ194"/>
      <c r="VXA194"/>
      <c r="VXB194"/>
      <c r="VXC194"/>
      <c r="VXD194"/>
      <c r="VXE194"/>
      <c r="VXF194"/>
      <c r="VXG194"/>
      <c r="VXH194"/>
      <c r="VXI194"/>
      <c r="VXJ194"/>
      <c r="VXK194"/>
      <c r="VXL194"/>
      <c r="VXM194"/>
      <c r="VXN194"/>
      <c r="VXO194"/>
      <c r="VXP194"/>
      <c r="VXQ194"/>
      <c r="VXR194"/>
      <c r="VXS194"/>
      <c r="VXT194"/>
      <c r="VXU194"/>
      <c r="VXV194"/>
      <c r="VXW194"/>
      <c r="VXX194"/>
      <c r="VXY194"/>
      <c r="VXZ194"/>
      <c r="VYA194"/>
      <c r="VYB194"/>
      <c r="VYC194"/>
      <c r="VYD194"/>
      <c r="VYE194"/>
      <c r="VYF194"/>
      <c r="VYG194"/>
      <c r="VYH194"/>
      <c r="VYI194"/>
      <c r="VYJ194"/>
      <c r="VYK194"/>
      <c r="VYL194"/>
      <c r="VYM194"/>
      <c r="VYN194"/>
      <c r="VYO194"/>
      <c r="VYP194"/>
      <c r="VYQ194"/>
      <c r="VYR194"/>
      <c r="VYS194"/>
      <c r="VYT194"/>
      <c r="VYU194"/>
      <c r="VYV194"/>
      <c r="VYW194"/>
      <c r="VYX194"/>
      <c r="VYY194"/>
      <c r="VYZ194"/>
      <c r="VZA194"/>
      <c r="VZB194"/>
      <c r="VZC194"/>
      <c r="VZD194"/>
      <c r="VZE194"/>
      <c r="VZF194"/>
      <c r="VZG194"/>
      <c r="VZH194"/>
      <c r="VZI194"/>
      <c r="VZJ194"/>
      <c r="VZK194"/>
      <c r="VZL194"/>
      <c r="VZM194"/>
      <c r="VZN194"/>
      <c r="VZO194"/>
      <c r="VZP194"/>
      <c r="VZQ194"/>
      <c r="VZR194"/>
      <c r="VZS194"/>
      <c r="VZT194"/>
      <c r="VZU194"/>
      <c r="VZV194"/>
      <c r="VZW194"/>
      <c r="VZX194"/>
      <c r="VZY194"/>
      <c r="VZZ194"/>
      <c r="WAA194"/>
      <c r="WAB194"/>
      <c r="WAC194"/>
      <c r="WAD194"/>
      <c r="WAE194"/>
      <c r="WAF194"/>
      <c r="WAG194"/>
      <c r="WAH194"/>
      <c r="WAI194"/>
      <c r="WAJ194"/>
      <c r="WAK194"/>
      <c r="WAL194"/>
      <c r="WAM194"/>
      <c r="WAN194"/>
      <c r="WAO194"/>
      <c r="WAP194"/>
      <c r="WAQ194"/>
      <c r="WAR194"/>
      <c r="WAS194"/>
      <c r="WAT194"/>
      <c r="WAU194"/>
      <c r="WAV194"/>
      <c r="WAW194"/>
      <c r="WAX194"/>
      <c r="WAY194"/>
      <c r="WAZ194"/>
      <c r="WBA194"/>
      <c r="WBB194"/>
      <c r="WBC194"/>
      <c r="WBD194"/>
      <c r="WBE194"/>
      <c r="WBF194"/>
      <c r="WBG194"/>
      <c r="WBH194"/>
      <c r="WBI194"/>
      <c r="WBJ194"/>
      <c r="WBK194"/>
      <c r="WBL194"/>
      <c r="WBM194"/>
      <c r="WBN194"/>
      <c r="WBO194"/>
      <c r="WBP194"/>
      <c r="WBQ194"/>
      <c r="WBR194"/>
      <c r="WBS194"/>
      <c r="WBT194"/>
      <c r="WBU194"/>
      <c r="WBV194"/>
      <c r="WBW194"/>
      <c r="WBX194"/>
      <c r="WBY194"/>
      <c r="WBZ194"/>
      <c r="WCA194"/>
      <c r="WCB194"/>
      <c r="WCC194"/>
      <c r="WCD194"/>
      <c r="WCE194"/>
      <c r="WCF194"/>
      <c r="WCG194"/>
      <c r="WCH194"/>
      <c r="WCI194"/>
      <c r="WCJ194"/>
      <c r="WCK194"/>
      <c r="WCL194"/>
      <c r="WCM194"/>
      <c r="WCN194"/>
      <c r="WCO194"/>
      <c r="WCP194"/>
      <c r="WCQ194"/>
      <c r="WCR194"/>
      <c r="WCS194"/>
      <c r="WCT194"/>
      <c r="WCU194"/>
      <c r="WCV194"/>
      <c r="WCW194"/>
      <c r="WCX194"/>
      <c r="WCY194"/>
      <c r="WCZ194"/>
      <c r="WDA194"/>
      <c r="WDB194"/>
      <c r="WDC194"/>
      <c r="WDD194"/>
      <c r="WDE194"/>
      <c r="WDF194"/>
      <c r="WDG194"/>
      <c r="WDH194"/>
      <c r="WDI194"/>
      <c r="WDJ194"/>
      <c r="WDK194"/>
      <c r="WDL194"/>
      <c r="WDM194"/>
      <c r="WDN194"/>
      <c r="WDO194"/>
      <c r="WDP194"/>
      <c r="WDQ194"/>
      <c r="WDR194"/>
      <c r="WDS194"/>
      <c r="WDT194"/>
      <c r="WDU194"/>
      <c r="WDV194"/>
      <c r="WDW194"/>
      <c r="WDX194"/>
      <c r="WDY194"/>
      <c r="WDZ194"/>
      <c r="WEA194"/>
      <c r="WEB194"/>
      <c r="WEC194"/>
      <c r="WED194"/>
      <c r="WEE194"/>
      <c r="WEF194"/>
      <c r="WEG194"/>
      <c r="WEH194"/>
      <c r="WEI194"/>
      <c r="WEJ194"/>
      <c r="WEK194"/>
      <c r="WEL194"/>
      <c r="WEM194"/>
      <c r="WEN194"/>
      <c r="WEO194"/>
      <c r="WEP194"/>
      <c r="WEQ194"/>
      <c r="WER194"/>
      <c r="WES194"/>
      <c r="WET194"/>
      <c r="WEU194"/>
      <c r="WEV194"/>
      <c r="WEW194"/>
      <c r="WEX194"/>
      <c r="WEY194"/>
      <c r="WEZ194"/>
      <c r="WFA194"/>
      <c r="WFB194"/>
      <c r="WFC194"/>
      <c r="WFD194"/>
      <c r="WFE194"/>
      <c r="WFF194"/>
      <c r="WFG194"/>
      <c r="WFH194"/>
      <c r="WFI194"/>
      <c r="WFJ194"/>
      <c r="WFK194"/>
      <c r="WFL194"/>
      <c r="WFM194"/>
      <c r="WFN194"/>
      <c r="WFO194"/>
      <c r="WFP194"/>
      <c r="WFQ194"/>
      <c r="WFR194"/>
      <c r="WFS194"/>
      <c r="WFT194"/>
      <c r="WFU194"/>
      <c r="WFV194"/>
      <c r="WFW194"/>
      <c r="WFX194"/>
      <c r="WFY194"/>
      <c r="WFZ194"/>
      <c r="WGA194"/>
      <c r="WGB194"/>
      <c r="WGC194"/>
      <c r="WGD194"/>
      <c r="WGE194"/>
      <c r="WGF194"/>
      <c r="WGG194"/>
      <c r="WGH194"/>
      <c r="WGI194"/>
      <c r="WGJ194"/>
      <c r="WGK194"/>
      <c r="WGL194"/>
      <c r="WGM194"/>
      <c r="WGN194"/>
      <c r="WGO194"/>
      <c r="WGP194"/>
      <c r="WGQ194"/>
      <c r="WGR194"/>
      <c r="WGS194"/>
      <c r="WGT194"/>
      <c r="WGU194"/>
      <c r="WGV194"/>
      <c r="WGW194"/>
      <c r="WGX194"/>
      <c r="WGY194"/>
      <c r="WGZ194"/>
      <c r="WHA194"/>
      <c r="WHB194"/>
      <c r="WHC194"/>
      <c r="WHD194"/>
      <c r="WHE194"/>
      <c r="WHF194"/>
      <c r="WHG194"/>
      <c r="WHH194"/>
      <c r="WHI194"/>
      <c r="WHJ194"/>
      <c r="WHK194"/>
      <c r="WHL194"/>
      <c r="WHM194"/>
      <c r="WHN194"/>
      <c r="WHO194"/>
      <c r="WHP194"/>
      <c r="WHQ194"/>
      <c r="WHR194"/>
      <c r="WHS194"/>
      <c r="WHT194"/>
      <c r="WHU194"/>
      <c r="WHV194"/>
      <c r="WHW194"/>
      <c r="WHX194"/>
      <c r="WHY194"/>
      <c r="WHZ194"/>
      <c r="WIA194"/>
      <c r="WIB194"/>
      <c r="WIC194"/>
      <c r="WID194"/>
      <c r="WIE194"/>
      <c r="WIF194"/>
      <c r="WIG194"/>
      <c r="WIH194"/>
      <c r="WII194"/>
      <c r="WIJ194"/>
      <c r="WIK194"/>
      <c r="WIL194"/>
      <c r="WIM194"/>
      <c r="WIN194"/>
      <c r="WIO194"/>
      <c r="WIP194"/>
      <c r="WIQ194"/>
      <c r="WIR194"/>
      <c r="WIS194"/>
      <c r="WIT194"/>
      <c r="WIU194"/>
      <c r="WIV194"/>
      <c r="WIW194"/>
      <c r="WIX194"/>
      <c r="WIY194"/>
      <c r="WIZ194"/>
      <c r="WJA194"/>
      <c r="WJB194"/>
      <c r="WJC194"/>
      <c r="WJD194"/>
      <c r="WJE194"/>
      <c r="WJF194"/>
      <c r="WJG194"/>
      <c r="WJH194"/>
      <c r="WJI194"/>
      <c r="WJJ194"/>
      <c r="WJK194"/>
      <c r="WJL194"/>
      <c r="WJM194"/>
      <c r="WJN194"/>
      <c r="WJO194"/>
      <c r="WJP194"/>
      <c r="WJQ194"/>
      <c r="WJR194"/>
      <c r="WJS194"/>
      <c r="WJT194"/>
      <c r="WJU194"/>
      <c r="WJV194"/>
      <c r="WJW194"/>
      <c r="WJX194"/>
      <c r="WJY194"/>
      <c r="WJZ194"/>
      <c r="WKA194"/>
      <c r="WKB194"/>
      <c r="WKC194"/>
      <c r="WKD194"/>
      <c r="WKE194"/>
      <c r="WKF194"/>
      <c r="WKG194"/>
      <c r="WKH194"/>
      <c r="WKI194"/>
      <c r="WKJ194"/>
      <c r="WKK194"/>
      <c r="WKL194"/>
      <c r="WKM194"/>
      <c r="WKN194"/>
      <c r="WKO194"/>
      <c r="WKP194"/>
      <c r="WKQ194"/>
      <c r="WKR194"/>
      <c r="WKS194"/>
      <c r="WKT194"/>
      <c r="WKU194"/>
      <c r="WKV194"/>
      <c r="WKW194"/>
      <c r="WKX194"/>
      <c r="WKY194"/>
      <c r="WKZ194"/>
      <c r="WLA194"/>
      <c r="WLB194"/>
      <c r="WLC194"/>
      <c r="WLD194"/>
      <c r="WLE194"/>
      <c r="WLF194"/>
      <c r="WLG194"/>
      <c r="WLH194"/>
      <c r="WLI194"/>
      <c r="WLJ194"/>
      <c r="WLK194"/>
      <c r="WLL194"/>
      <c r="WLM194"/>
      <c r="WLN194"/>
      <c r="WLO194"/>
      <c r="WLP194"/>
      <c r="WLQ194"/>
      <c r="WLR194"/>
      <c r="WLS194"/>
      <c r="WLT194"/>
      <c r="WLU194"/>
      <c r="WLV194"/>
      <c r="WLW194"/>
      <c r="WLX194"/>
      <c r="WLY194"/>
      <c r="WLZ194"/>
      <c r="WMA194"/>
      <c r="WMB194"/>
      <c r="WMC194"/>
      <c r="WMD194"/>
      <c r="WME194"/>
      <c r="WMF194"/>
      <c r="WMG194"/>
      <c r="WMH194"/>
      <c r="WMI194"/>
      <c r="WMJ194"/>
      <c r="WMK194"/>
      <c r="WML194"/>
      <c r="WMM194"/>
      <c r="WMN194"/>
      <c r="WMO194"/>
      <c r="WMP194"/>
      <c r="WMQ194"/>
      <c r="WMR194"/>
      <c r="WMS194"/>
      <c r="WMT194"/>
      <c r="WMU194"/>
      <c r="WMV194"/>
      <c r="WMW194"/>
      <c r="WMX194"/>
      <c r="WMY194"/>
      <c r="WMZ194"/>
      <c r="WNA194"/>
      <c r="WNB194"/>
      <c r="WNC194"/>
      <c r="WND194"/>
      <c r="WNE194"/>
      <c r="WNF194"/>
      <c r="WNG194"/>
      <c r="WNH194"/>
      <c r="WNI194"/>
      <c r="WNJ194"/>
      <c r="WNK194"/>
      <c r="WNL194"/>
      <c r="WNM194"/>
      <c r="WNN194"/>
      <c r="WNO194"/>
      <c r="WNP194"/>
      <c r="WNQ194"/>
      <c r="WNR194"/>
      <c r="WNS194"/>
      <c r="WNT194"/>
      <c r="WNU194"/>
      <c r="WNV194"/>
      <c r="WNW194"/>
      <c r="WNX194"/>
      <c r="WNY194"/>
      <c r="WNZ194"/>
      <c r="WOA194"/>
      <c r="WOB194"/>
      <c r="WOC194"/>
      <c r="WOD194"/>
      <c r="WOE194"/>
      <c r="WOF194"/>
      <c r="WOG194"/>
      <c r="WOH194"/>
      <c r="WOI194"/>
      <c r="WOJ194"/>
      <c r="WOK194"/>
      <c r="WOL194"/>
      <c r="WOM194"/>
      <c r="WON194"/>
      <c r="WOO194"/>
      <c r="WOP194"/>
      <c r="WOQ194"/>
      <c r="WOR194"/>
      <c r="WOS194"/>
      <c r="WOT194"/>
      <c r="WOU194"/>
      <c r="WOV194"/>
      <c r="WOW194"/>
      <c r="WOX194"/>
      <c r="WOY194"/>
      <c r="WOZ194"/>
      <c r="WPA194"/>
      <c r="WPB194"/>
      <c r="WPC194"/>
      <c r="WPD194"/>
      <c r="WPE194"/>
      <c r="WPF194"/>
      <c r="WPG194"/>
      <c r="WPH194"/>
      <c r="WPI194"/>
      <c r="WPJ194"/>
      <c r="WPK194"/>
      <c r="WPL194"/>
      <c r="WPM194"/>
      <c r="WPN194"/>
      <c r="WPO194"/>
      <c r="WPP194"/>
      <c r="WPQ194"/>
      <c r="WPR194"/>
      <c r="WPS194"/>
      <c r="WPT194"/>
      <c r="WPU194"/>
      <c r="WPV194"/>
      <c r="WPW194"/>
      <c r="WPX194"/>
      <c r="WPY194"/>
      <c r="WPZ194"/>
      <c r="WQA194"/>
      <c r="WQB194"/>
      <c r="WQC194"/>
      <c r="WQD194"/>
      <c r="WQE194"/>
      <c r="WQF194"/>
      <c r="WQG194"/>
      <c r="WQH194"/>
      <c r="WQI194"/>
      <c r="WQJ194"/>
      <c r="WQK194"/>
      <c r="WQL194"/>
      <c r="WQM194"/>
      <c r="WQN194"/>
      <c r="WQO194"/>
      <c r="WQP194"/>
      <c r="WQQ194"/>
      <c r="WQR194"/>
      <c r="WQS194"/>
      <c r="WQT194"/>
      <c r="WQU194"/>
      <c r="WQV194"/>
      <c r="WQW194"/>
      <c r="WQX194"/>
      <c r="WQY194"/>
      <c r="WQZ194"/>
      <c r="WRA194"/>
      <c r="WRB194"/>
      <c r="WRC194"/>
      <c r="WRD194"/>
      <c r="WRE194"/>
      <c r="WRF194"/>
      <c r="WRG194"/>
      <c r="WRH194"/>
      <c r="WRI194"/>
      <c r="WRJ194"/>
      <c r="WRK194"/>
      <c r="WRL194"/>
      <c r="WRM194"/>
      <c r="WRN194"/>
      <c r="WRO194"/>
      <c r="WRP194"/>
      <c r="WRQ194"/>
      <c r="WRR194"/>
      <c r="WRS194"/>
      <c r="WRT194"/>
      <c r="WRU194"/>
      <c r="WRV194"/>
      <c r="WRW194"/>
      <c r="WRX194"/>
      <c r="WRY194"/>
      <c r="WRZ194"/>
      <c r="WSA194"/>
      <c r="WSB194"/>
      <c r="WSC194"/>
      <c r="WSD194"/>
      <c r="WSE194"/>
      <c r="WSF194"/>
      <c r="WSG194"/>
      <c r="WSH194"/>
      <c r="WSI194"/>
      <c r="WSJ194"/>
      <c r="WSK194"/>
      <c r="WSL194"/>
      <c r="WSM194"/>
      <c r="WSN194"/>
      <c r="WSO194"/>
      <c r="WSP194"/>
      <c r="WSQ194"/>
      <c r="WSR194"/>
      <c r="WSS194"/>
      <c r="WST194"/>
      <c r="WSU194"/>
      <c r="WSV194"/>
      <c r="WSW194"/>
      <c r="WSX194"/>
      <c r="WSY194"/>
      <c r="WSZ194"/>
      <c r="WTA194"/>
      <c r="WTB194"/>
      <c r="WTC194"/>
      <c r="WTD194"/>
      <c r="WTE194"/>
      <c r="WTF194"/>
      <c r="WTG194"/>
      <c r="WTH194"/>
      <c r="WTI194"/>
      <c r="WTJ194"/>
      <c r="WTK194"/>
      <c r="WTL194"/>
      <c r="WTM194"/>
      <c r="WTN194"/>
      <c r="WTO194"/>
      <c r="WTP194"/>
      <c r="WTQ194"/>
      <c r="WTR194"/>
      <c r="WTS194"/>
      <c r="WTT194"/>
      <c r="WTU194"/>
      <c r="WTV194"/>
      <c r="WTW194"/>
      <c r="WTX194"/>
      <c r="WTY194"/>
      <c r="WTZ194"/>
      <c r="WUA194"/>
      <c r="WUB194"/>
      <c r="WUC194"/>
      <c r="WUD194"/>
      <c r="WUE194"/>
      <c r="WUF194"/>
      <c r="WUG194"/>
      <c r="WUH194"/>
      <c r="WUI194"/>
      <c r="WUJ194"/>
      <c r="WUK194"/>
      <c r="WUL194"/>
      <c r="WUM194"/>
      <c r="WUN194"/>
      <c r="WUO194"/>
      <c r="WUP194"/>
      <c r="WUQ194"/>
      <c r="WUR194"/>
      <c r="WUS194"/>
      <c r="WUT194"/>
      <c r="WUU194"/>
      <c r="WUV194"/>
      <c r="WUW194"/>
      <c r="WUX194"/>
      <c r="WUY194"/>
      <c r="WUZ194"/>
      <c r="WVA194"/>
      <c r="WVB194"/>
      <c r="WVC194"/>
      <c r="WVD194"/>
      <c r="WVE194"/>
      <c r="WVF194"/>
      <c r="WVG194"/>
      <c r="WVH194"/>
      <c r="WVI194"/>
      <c r="WVJ194"/>
      <c r="WVK194"/>
      <c r="WVL194"/>
      <c r="WVM194"/>
      <c r="WVN194"/>
      <c r="WVO194"/>
      <c r="WVP194"/>
      <c r="WVQ194"/>
      <c r="WVR194"/>
      <c r="WVS194"/>
      <c r="WVT194"/>
      <c r="WVU194"/>
      <c r="WVV194"/>
      <c r="WVW194"/>
      <c r="WVX194"/>
      <c r="WVY194"/>
      <c r="WVZ194"/>
      <c r="WWA194"/>
      <c r="WWB194"/>
      <c r="WWC194"/>
      <c r="WWD194"/>
      <c r="WWE194"/>
      <c r="WWF194"/>
      <c r="WWG194"/>
      <c r="WWH194"/>
      <c r="WWI194"/>
      <c r="WWJ194"/>
      <c r="WWK194"/>
      <c r="WWL194"/>
      <c r="WWM194"/>
      <c r="WWN194"/>
      <c r="WWO194"/>
      <c r="WWP194"/>
      <c r="WWQ194"/>
      <c r="WWR194"/>
      <c r="WWS194"/>
      <c r="WWT194"/>
      <c r="WWU194"/>
      <c r="WWV194"/>
      <c r="WWW194"/>
      <c r="WWX194"/>
      <c r="WWY194"/>
      <c r="WWZ194"/>
      <c r="WXA194"/>
      <c r="WXB194"/>
      <c r="WXC194"/>
      <c r="WXD194"/>
      <c r="WXE194"/>
      <c r="WXF194"/>
      <c r="WXG194"/>
      <c r="WXH194"/>
      <c r="WXI194"/>
      <c r="WXJ194"/>
      <c r="WXK194"/>
      <c r="WXL194"/>
      <c r="WXM194"/>
      <c r="WXN194"/>
      <c r="WXO194"/>
      <c r="WXP194"/>
      <c r="WXQ194"/>
      <c r="WXR194"/>
      <c r="WXS194"/>
      <c r="WXT194"/>
      <c r="WXU194"/>
      <c r="WXV194"/>
      <c r="WXW194"/>
      <c r="WXX194"/>
      <c r="WXY194"/>
      <c r="WXZ194"/>
      <c r="WYA194"/>
      <c r="WYB194"/>
      <c r="WYC194"/>
      <c r="WYD194"/>
      <c r="WYE194"/>
      <c r="WYF194"/>
      <c r="WYG194"/>
      <c r="WYH194"/>
      <c r="WYI194"/>
      <c r="WYJ194"/>
      <c r="WYK194"/>
      <c r="WYL194"/>
      <c r="WYM194"/>
      <c r="WYN194"/>
      <c r="WYO194"/>
      <c r="WYP194"/>
      <c r="WYQ194"/>
      <c r="WYR194"/>
      <c r="WYS194"/>
      <c r="WYT194"/>
      <c r="WYU194"/>
      <c r="WYV194"/>
      <c r="WYW194"/>
      <c r="WYX194"/>
      <c r="WYY194"/>
      <c r="WYZ194"/>
      <c r="WZA194"/>
      <c r="WZB194"/>
      <c r="WZC194"/>
      <c r="WZD194"/>
      <c r="WZE194"/>
      <c r="WZF194"/>
      <c r="WZG194"/>
      <c r="WZH194"/>
      <c r="WZI194"/>
      <c r="WZJ194"/>
      <c r="WZK194"/>
      <c r="WZL194"/>
      <c r="WZM194"/>
      <c r="WZN194"/>
      <c r="WZO194"/>
      <c r="WZP194"/>
      <c r="WZQ194"/>
      <c r="WZR194"/>
      <c r="WZS194"/>
      <c r="WZT194"/>
      <c r="WZU194"/>
      <c r="WZV194"/>
      <c r="WZW194"/>
      <c r="WZX194"/>
      <c r="WZY194"/>
      <c r="WZZ194"/>
      <c r="XAA194"/>
      <c r="XAB194"/>
      <c r="XAC194"/>
      <c r="XAD194"/>
      <c r="XAE194"/>
      <c r="XAF194"/>
      <c r="XAG194"/>
      <c r="XAH194"/>
      <c r="XAI194"/>
      <c r="XAJ194"/>
      <c r="XAK194"/>
      <c r="XAL194"/>
      <c r="XAM194"/>
      <c r="XAN194"/>
      <c r="XAO194"/>
      <c r="XAP194"/>
      <c r="XAQ194"/>
      <c r="XAR194"/>
      <c r="XAS194"/>
      <c r="XAT194"/>
      <c r="XAU194"/>
      <c r="XAV194"/>
      <c r="XAW194"/>
      <c r="XAX194"/>
      <c r="XAY194"/>
      <c r="XAZ194"/>
      <c r="XBA194"/>
      <c r="XBB194"/>
      <c r="XBC194"/>
      <c r="XBD194"/>
      <c r="XBE194"/>
      <c r="XBF194"/>
      <c r="XBG194"/>
      <c r="XBH194"/>
      <c r="XBI194"/>
      <c r="XBJ194"/>
      <c r="XBK194"/>
      <c r="XBL194"/>
      <c r="XBM194"/>
      <c r="XBN194"/>
      <c r="XBO194"/>
      <c r="XBP194"/>
      <c r="XBQ194"/>
      <c r="XBR194"/>
      <c r="XBS194"/>
      <c r="XBT194"/>
      <c r="XBU194"/>
      <c r="XBV194"/>
      <c r="XBW194"/>
      <c r="XBX194"/>
      <c r="XBY194"/>
      <c r="XBZ194"/>
      <c r="XCA194"/>
      <c r="XCB194"/>
      <c r="XCC194"/>
      <c r="XCD194"/>
      <c r="XCE194"/>
      <c r="XCF194"/>
      <c r="XCG194"/>
      <c r="XCH194"/>
      <c r="XCI194"/>
      <c r="XCJ194"/>
      <c r="XCK194"/>
      <c r="XCL194"/>
      <c r="XCM194"/>
      <c r="XCN194"/>
      <c r="XCO194"/>
      <c r="XCP194"/>
      <c r="XCQ194"/>
      <c r="XCR194"/>
      <c r="XCS194"/>
      <c r="XCT194"/>
      <c r="XCU194"/>
      <c r="XCV194"/>
      <c r="XCW194"/>
      <c r="XCX194"/>
      <c r="XCY194"/>
      <c r="XCZ194"/>
      <c r="XDA194"/>
      <c r="XDB194"/>
      <c r="XDC194"/>
      <c r="XDD194"/>
      <c r="XDE194"/>
      <c r="XDF194"/>
      <c r="XDG194"/>
      <c r="XDH194"/>
      <c r="XDI194"/>
      <c r="XDJ194"/>
      <c r="XDK194"/>
      <c r="XDL194"/>
      <c r="XDM194"/>
      <c r="XDN194"/>
      <c r="XDO194"/>
      <c r="XDP194"/>
      <c r="XDQ194"/>
      <c r="XDR194"/>
      <c r="XDS194"/>
      <c r="XDT194"/>
      <c r="XDU194"/>
      <c r="XDV194"/>
      <c r="XDW194"/>
      <c r="XDX194"/>
      <c r="XDY194"/>
      <c r="XDZ194"/>
      <c r="XEA194"/>
      <c r="XEB194"/>
      <c r="XEC194"/>
      <c r="XED194"/>
      <c r="XEE194"/>
      <c r="XEF194"/>
      <c r="XEG194"/>
      <c r="XEH194"/>
      <c r="XEI194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  <c r="XEW194"/>
      <c r="XEX194"/>
      <c r="XEY194"/>
      <c r="XEZ194"/>
      <c r="XFA194"/>
      <c r="XFB194"/>
      <c r="XFC194"/>
    </row>
    <row r="195" spans="1:4054 13934:16384" x14ac:dyDescent="0.25">
      <c r="A195" s="168"/>
      <c r="B195" s="16" t="s">
        <v>23</v>
      </c>
      <c r="C195" s="20" t="s">
        <v>39</v>
      </c>
      <c r="D195" s="16">
        <v>40</v>
      </c>
      <c r="E195" s="18">
        <f>SUM(BD195*40/30)</f>
        <v>3.0666666666666669</v>
      </c>
      <c r="F195" s="18">
        <f>SUM(BE195*40/30)</f>
        <v>0.36000000000000004</v>
      </c>
      <c r="G195" s="18">
        <v>22.4</v>
      </c>
      <c r="H195" s="18">
        <f t="shared" ref="H195:P195" si="88">SUM(BG195*40/30)</f>
        <v>100</v>
      </c>
      <c r="I195" s="18">
        <f t="shared" si="88"/>
        <v>0</v>
      </c>
      <c r="J195" s="18">
        <f t="shared" si="88"/>
        <v>0</v>
      </c>
      <c r="K195" s="18">
        <f t="shared" si="88"/>
        <v>2.6666666666666668E-2</v>
      </c>
      <c r="L195" s="18">
        <f t="shared" si="88"/>
        <v>0</v>
      </c>
      <c r="M195" s="18">
        <f t="shared" si="88"/>
        <v>8</v>
      </c>
      <c r="N195" s="18">
        <f t="shared" si="88"/>
        <v>5.6</v>
      </c>
      <c r="O195" s="18">
        <f t="shared" si="88"/>
        <v>26</v>
      </c>
      <c r="P195" s="18">
        <f t="shared" si="88"/>
        <v>0.44000000000000006</v>
      </c>
      <c r="Q195" s="21">
        <v>3.03</v>
      </c>
      <c r="R195" s="21">
        <v>0.36</v>
      </c>
      <c r="S195" s="21">
        <v>19.64</v>
      </c>
      <c r="T195" s="21">
        <v>93.77</v>
      </c>
      <c r="U195" s="21"/>
      <c r="V195" s="21"/>
      <c r="W195" s="21">
        <v>1.2999999999999999E-2</v>
      </c>
      <c r="X195" s="21"/>
      <c r="Y195" s="21">
        <v>8</v>
      </c>
      <c r="Z195" s="21">
        <v>5.6</v>
      </c>
      <c r="AA195" s="21">
        <v>26</v>
      </c>
      <c r="AB195" s="21">
        <v>0.44</v>
      </c>
      <c r="AC195" s="21">
        <v>3</v>
      </c>
      <c r="AD195" s="21">
        <f t="shared" si="87"/>
        <v>0</v>
      </c>
      <c r="AE195" s="21">
        <f t="shared" si="87"/>
        <v>0</v>
      </c>
      <c r="AF195" s="21">
        <f t="shared" si="87"/>
        <v>0</v>
      </c>
      <c r="AG195" s="21">
        <f t="shared" si="87"/>
        <v>0</v>
      </c>
      <c r="AH195" s="21">
        <f t="shared" si="87"/>
        <v>0</v>
      </c>
      <c r="AI195" s="21">
        <f t="shared" si="87"/>
        <v>0</v>
      </c>
      <c r="AJ195" s="21">
        <f t="shared" si="87"/>
        <v>0</v>
      </c>
      <c r="AK195" s="21">
        <f t="shared" si="87"/>
        <v>0</v>
      </c>
      <c r="AL195" s="21">
        <f t="shared" si="87"/>
        <v>0</v>
      </c>
      <c r="AM195" s="21">
        <f t="shared" si="87"/>
        <v>0</v>
      </c>
      <c r="AN195" s="21">
        <f t="shared" si="87"/>
        <v>0</v>
      </c>
      <c r="BD195" s="18">
        <v>2.2999999999999998</v>
      </c>
      <c r="BE195" s="18">
        <v>0.27</v>
      </c>
      <c r="BF195" s="18">
        <v>15</v>
      </c>
      <c r="BG195" s="18">
        <v>75</v>
      </c>
      <c r="BH195" s="18">
        <v>0</v>
      </c>
      <c r="BI195" s="18">
        <v>0</v>
      </c>
      <c r="BJ195" s="18">
        <v>0.02</v>
      </c>
      <c r="BK195" s="18">
        <v>0</v>
      </c>
      <c r="BL195" s="18">
        <v>6</v>
      </c>
      <c r="BM195" s="18">
        <v>4.2</v>
      </c>
      <c r="BN195" s="18">
        <v>19.5</v>
      </c>
      <c r="BO195" s="18">
        <v>0.33</v>
      </c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  <c r="AMK195"/>
      <c r="AML195"/>
      <c r="AMM195"/>
      <c r="AMN195"/>
      <c r="AMO195"/>
      <c r="AMP195"/>
      <c r="AMQ195"/>
      <c r="AMR195"/>
      <c r="AMS195"/>
      <c r="AMT195"/>
      <c r="AMU195"/>
      <c r="AMV195"/>
      <c r="AMW195"/>
      <c r="AMX195"/>
      <c r="AMY195"/>
      <c r="AMZ195"/>
      <c r="ANA195"/>
      <c r="ANB195"/>
      <c r="ANC195"/>
      <c r="AND195"/>
      <c r="ANE195"/>
      <c r="ANF195"/>
      <c r="ANG195"/>
      <c r="ANH195"/>
      <c r="ANI195"/>
      <c r="ANJ195"/>
      <c r="ANK195"/>
      <c r="ANL195"/>
      <c r="ANM195"/>
      <c r="ANN195"/>
      <c r="ANO195"/>
      <c r="ANP195"/>
      <c r="ANQ195"/>
      <c r="ANR195"/>
      <c r="ANS195"/>
      <c r="ANT195"/>
      <c r="ANU195"/>
      <c r="ANV195"/>
      <c r="ANW195"/>
      <c r="ANX195"/>
      <c r="ANY195"/>
      <c r="ANZ195"/>
      <c r="AOA195"/>
      <c r="AOB195"/>
      <c r="AOC195"/>
      <c r="AOD195"/>
      <c r="AOE195"/>
      <c r="AOF195"/>
      <c r="AOG195"/>
      <c r="AOH195"/>
      <c r="AOI195"/>
      <c r="AOJ195"/>
      <c r="AOK195"/>
      <c r="AOL195"/>
      <c r="AOM195"/>
      <c r="AON195"/>
      <c r="AOO195"/>
      <c r="AOP195"/>
      <c r="AOQ195"/>
      <c r="AOR195"/>
      <c r="AOS195"/>
      <c r="AOT195"/>
      <c r="AOU195"/>
      <c r="AOV195"/>
      <c r="AOW195"/>
      <c r="AOX195"/>
      <c r="AOY195"/>
      <c r="AOZ195"/>
      <c r="APA195"/>
      <c r="APB195"/>
      <c r="APC195"/>
      <c r="APD195"/>
      <c r="APE195"/>
      <c r="APF195"/>
      <c r="APG195"/>
      <c r="APH195"/>
      <c r="API195"/>
      <c r="APJ195"/>
      <c r="APK195"/>
      <c r="APL195"/>
      <c r="APM195"/>
      <c r="APN195"/>
      <c r="APO195"/>
      <c r="APP195"/>
      <c r="APQ195"/>
      <c r="APR195"/>
      <c r="APS195"/>
      <c r="APT195"/>
      <c r="APU195"/>
      <c r="APV195"/>
      <c r="APW195"/>
      <c r="APX195"/>
      <c r="APY195"/>
      <c r="APZ195"/>
      <c r="AQA195"/>
      <c r="AQB195"/>
      <c r="AQC195"/>
      <c r="AQD195"/>
      <c r="AQE195"/>
      <c r="AQF195"/>
      <c r="AQG195"/>
      <c r="AQH195"/>
      <c r="AQI195"/>
      <c r="AQJ195"/>
      <c r="AQK195"/>
      <c r="AQL195"/>
      <c r="AQM195"/>
      <c r="AQN195"/>
      <c r="AQO195"/>
      <c r="AQP195"/>
      <c r="AQQ195"/>
      <c r="AQR195"/>
      <c r="AQS195"/>
      <c r="AQT195"/>
      <c r="AQU195"/>
      <c r="AQV195"/>
      <c r="AQW195"/>
      <c r="AQX195"/>
      <c r="AQY195"/>
      <c r="AQZ195"/>
      <c r="ARA195"/>
      <c r="ARB195"/>
      <c r="ARC195"/>
      <c r="ARD195"/>
      <c r="ARE195"/>
      <c r="ARF195"/>
      <c r="ARG195"/>
      <c r="ARH195"/>
      <c r="ARI195"/>
      <c r="ARJ195"/>
      <c r="ARK195"/>
      <c r="ARL195"/>
      <c r="ARM195"/>
      <c r="ARN195"/>
      <c r="ARO195"/>
      <c r="ARP195"/>
      <c r="ARQ195"/>
      <c r="ARR195"/>
      <c r="ARS195"/>
      <c r="ART195"/>
      <c r="ARU195"/>
      <c r="ARV195"/>
      <c r="ARW195"/>
      <c r="ARX195"/>
      <c r="ARY195"/>
      <c r="ARZ195"/>
      <c r="ASA195"/>
      <c r="ASB195"/>
      <c r="ASC195"/>
      <c r="ASD195"/>
      <c r="ASE195"/>
      <c r="ASF195"/>
      <c r="ASG195"/>
      <c r="ASH195"/>
      <c r="ASI195"/>
      <c r="ASJ195"/>
      <c r="ASK195"/>
      <c r="ASL195"/>
      <c r="ASM195"/>
      <c r="ASN195"/>
      <c r="ASO195"/>
      <c r="ASP195"/>
      <c r="ASQ195"/>
      <c r="ASR195"/>
      <c r="ASS195"/>
      <c r="AST195"/>
      <c r="ASU195"/>
      <c r="ASV195"/>
      <c r="ASW195"/>
      <c r="ASX195"/>
      <c r="ASY195"/>
      <c r="ASZ195"/>
      <c r="ATA195"/>
      <c r="ATB195"/>
      <c r="ATC195"/>
      <c r="ATD195"/>
      <c r="ATE195"/>
      <c r="ATF195"/>
      <c r="ATG195"/>
      <c r="ATH195"/>
      <c r="ATI195"/>
      <c r="ATJ195"/>
      <c r="ATK195"/>
      <c r="ATL195"/>
      <c r="ATM195"/>
      <c r="ATN195"/>
      <c r="ATO195"/>
      <c r="ATP195"/>
      <c r="ATQ195"/>
      <c r="ATR195"/>
      <c r="ATS195"/>
      <c r="ATT195"/>
      <c r="ATU195"/>
      <c r="ATV195"/>
      <c r="ATW195"/>
      <c r="ATX195"/>
      <c r="ATY195"/>
      <c r="ATZ195"/>
      <c r="AUA195"/>
      <c r="AUB195"/>
      <c r="AUC195"/>
      <c r="AUD195"/>
      <c r="AUE195"/>
      <c r="AUF195"/>
      <c r="AUG195"/>
      <c r="AUH195"/>
      <c r="AUI195"/>
      <c r="AUJ195"/>
      <c r="AUK195"/>
      <c r="AUL195"/>
      <c r="AUM195"/>
      <c r="AUN195"/>
      <c r="AUO195"/>
      <c r="AUP195"/>
      <c r="AUQ195"/>
      <c r="AUR195"/>
      <c r="AUS195"/>
      <c r="AUT195"/>
      <c r="AUU195"/>
      <c r="AUV195"/>
      <c r="AUW195"/>
      <c r="AUX195"/>
      <c r="AUY195"/>
      <c r="AUZ195"/>
      <c r="AVA195"/>
      <c r="AVB195"/>
      <c r="AVC195"/>
      <c r="AVD195"/>
      <c r="AVE195"/>
      <c r="AVF195"/>
      <c r="AVG195"/>
      <c r="AVH195"/>
      <c r="AVI195"/>
      <c r="AVJ195"/>
      <c r="AVK195"/>
      <c r="AVL195"/>
      <c r="AVM195"/>
      <c r="AVN195"/>
      <c r="AVO195"/>
      <c r="AVP195"/>
      <c r="AVQ195"/>
      <c r="AVR195"/>
      <c r="AVS195"/>
      <c r="AVT195"/>
      <c r="AVU195"/>
      <c r="AVV195"/>
      <c r="AVW195"/>
      <c r="AVX195"/>
      <c r="AVY195"/>
      <c r="AVZ195"/>
      <c r="AWA195"/>
      <c r="AWB195"/>
      <c r="AWC195"/>
      <c r="AWD195"/>
      <c r="AWE195"/>
      <c r="AWF195"/>
      <c r="AWG195"/>
      <c r="AWH195"/>
      <c r="AWI195"/>
      <c r="AWJ195"/>
      <c r="AWK195"/>
      <c r="AWL195"/>
      <c r="AWM195"/>
      <c r="AWN195"/>
      <c r="AWO195"/>
      <c r="AWP195"/>
      <c r="AWQ195"/>
      <c r="AWR195"/>
      <c r="AWS195"/>
      <c r="AWT195"/>
      <c r="AWU195"/>
      <c r="AWV195"/>
      <c r="AWW195"/>
      <c r="AWX195"/>
      <c r="AWY195"/>
      <c r="AWZ195"/>
      <c r="AXA195"/>
      <c r="AXB195"/>
      <c r="AXC195"/>
      <c r="AXD195"/>
      <c r="AXE195"/>
      <c r="AXF195"/>
      <c r="AXG195"/>
      <c r="AXH195"/>
      <c r="AXI195"/>
      <c r="AXJ195"/>
      <c r="AXK195"/>
      <c r="AXL195"/>
      <c r="AXM195"/>
      <c r="AXN195"/>
      <c r="AXO195"/>
      <c r="AXP195"/>
      <c r="AXQ195"/>
      <c r="AXR195"/>
      <c r="AXS195"/>
      <c r="AXT195"/>
      <c r="AXU195"/>
      <c r="AXV195"/>
      <c r="AXW195"/>
      <c r="AXX195"/>
      <c r="AXY195"/>
      <c r="AXZ195"/>
      <c r="AYA195"/>
      <c r="AYB195"/>
      <c r="AYC195"/>
      <c r="AYD195"/>
      <c r="AYE195"/>
      <c r="AYF195"/>
      <c r="AYG195"/>
      <c r="AYH195"/>
      <c r="AYI195"/>
      <c r="AYJ195"/>
      <c r="AYK195"/>
      <c r="AYL195"/>
      <c r="AYM195"/>
      <c r="AYN195"/>
      <c r="AYO195"/>
      <c r="AYP195"/>
      <c r="AYQ195"/>
      <c r="AYR195"/>
      <c r="AYS195"/>
      <c r="AYT195"/>
      <c r="AYU195"/>
      <c r="AYV195"/>
      <c r="AYW195"/>
      <c r="AYX195"/>
      <c r="AYY195"/>
      <c r="AYZ195"/>
      <c r="AZA195"/>
      <c r="AZB195"/>
      <c r="AZC195"/>
      <c r="AZD195"/>
      <c r="AZE195"/>
      <c r="AZF195"/>
      <c r="AZG195"/>
      <c r="AZH195"/>
      <c r="AZI195"/>
      <c r="AZJ195"/>
      <c r="AZK195"/>
      <c r="AZL195"/>
      <c r="AZM195"/>
      <c r="AZN195"/>
      <c r="AZO195"/>
      <c r="AZP195"/>
      <c r="AZQ195"/>
      <c r="AZR195"/>
      <c r="AZS195"/>
      <c r="AZT195"/>
      <c r="AZU195"/>
      <c r="AZV195"/>
      <c r="AZW195"/>
      <c r="AZX195"/>
      <c r="AZY195"/>
      <c r="AZZ195"/>
      <c r="BAA195"/>
      <c r="BAB195"/>
      <c r="BAC195"/>
      <c r="BAD195"/>
      <c r="BAE195"/>
      <c r="BAF195"/>
      <c r="BAG195"/>
      <c r="BAH195"/>
      <c r="BAI195"/>
      <c r="BAJ195"/>
      <c r="BAK195"/>
      <c r="BAL195"/>
      <c r="BAM195"/>
      <c r="BAN195"/>
      <c r="BAO195"/>
      <c r="BAP195"/>
      <c r="BAQ195"/>
      <c r="BAR195"/>
      <c r="BAS195"/>
      <c r="BAT195"/>
      <c r="BAU195"/>
      <c r="BAV195"/>
      <c r="BAW195"/>
      <c r="BAX195"/>
      <c r="BAY195"/>
      <c r="BAZ195"/>
      <c r="BBA195"/>
      <c r="BBB195"/>
      <c r="BBC195"/>
      <c r="BBD195"/>
      <c r="BBE195"/>
      <c r="BBF195"/>
      <c r="BBG195"/>
      <c r="BBH195"/>
      <c r="BBI195"/>
      <c r="BBJ195"/>
      <c r="BBK195"/>
      <c r="BBL195"/>
      <c r="BBM195"/>
      <c r="BBN195"/>
      <c r="BBO195"/>
      <c r="BBP195"/>
      <c r="BBQ195"/>
      <c r="BBR195"/>
      <c r="BBS195"/>
      <c r="BBT195"/>
      <c r="BBU195"/>
      <c r="BBV195"/>
      <c r="BBW195"/>
      <c r="BBX195"/>
      <c r="BBY195"/>
      <c r="BBZ195"/>
      <c r="BCA195"/>
      <c r="BCB195"/>
      <c r="BCC195"/>
      <c r="BCD195"/>
      <c r="BCE195"/>
      <c r="BCF195"/>
      <c r="BCG195"/>
      <c r="BCH195"/>
      <c r="BCI195"/>
      <c r="BCJ195"/>
      <c r="BCK195"/>
      <c r="BCL195"/>
      <c r="BCM195"/>
      <c r="BCN195"/>
      <c r="BCO195"/>
      <c r="BCP195"/>
      <c r="BCQ195"/>
      <c r="BCR195"/>
      <c r="BCS195"/>
      <c r="BCT195"/>
      <c r="BCU195"/>
      <c r="BCV195"/>
      <c r="BCW195"/>
      <c r="BCX195"/>
      <c r="BCY195"/>
      <c r="BCZ195"/>
      <c r="BDA195"/>
      <c r="BDB195"/>
      <c r="BDC195"/>
      <c r="BDD195"/>
      <c r="BDE195"/>
      <c r="BDF195"/>
      <c r="BDG195"/>
      <c r="BDH195"/>
      <c r="BDI195"/>
      <c r="BDJ195"/>
      <c r="BDK195"/>
      <c r="BDL195"/>
      <c r="BDM195"/>
      <c r="BDN195"/>
      <c r="BDO195"/>
      <c r="BDP195"/>
      <c r="BDQ195"/>
      <c r="BDR195"/>
      <c r="BDS195"/>
      <c r="BDT195"/>
      <c r="BDU195"/>
      <c r="BDV195"/>
      <c r="BDW195"/>
      <c r="BDX195"/>
      <c r="BDY195"/>
      <c r="BDZ195"/>
      <c r="BEA195"/>
      <c r="BEB195"/>
      <c r="BEC195"/>
      <c r="BED195"/>
      <c r="BEE195"/>
      <c r="BEF195"/>
      <c r="BEG195"/>
      <c r="BEH195"/>
      <c r="BEI195"/>
      <c r="BEJ195"/>
      <c r="BEK195"/>
      <c r="BEL195"/>
      <c r="BEM195"/>
      <c r="BEN195"/>
      <c r="BEO195"/>
      <c r="BEP195"/>
      <c r="BEQ195"/>
      <c r="BER195"/>
      <c r="BES195"/>
      <c r="BET195"/>
      <c r="BEU195"/>
      <c r="BEV195"/>
      <c r="BEW195"/>
      <c r="BEX195"/>
      <c r="BEY195"/>
      <c r="BEZ195"/>
      <c r="BFA195"/>
      <c r="BFB195"/>
      <c r="BFC195"/>
      <c r="BFD195"/>
      <c r="BFE195"/>
      <c r="BFF195"/>
      <c r="BFG195"/>
      <c r="BFH195"/>
      <c r="BFI195"/>
      <c r="BFJ195"/>
      <c r="BFK195"/>
      <c r="BFL195"/>
      <c r="BFM195"/>
      <c r="BFN195"/>
      <c r="BFO195"/>
      <c r="BFP195"/>
      <c r="BFQ195"/>
      <c r="BFR195"/>
      <c r="BFS195"/>
      <c r="BFT195"/>
      <c r="BFU195"/>
      <c r="BFV195"/>
      <c r="BFW195"/>
      <c r="BFX195"/>
      <c r="BFY195"/>
      <c r="BFZ195"/>
      <c r="BGA195"/>
      <c r="BGB195"/>
      <c r="BGC195"/>
      <c r="BGD195"/>
      <c r="BGE195"/>
      <c r="BGF195"/>
      <c r="BGG195"/>
      <c r="BGH195"/>
      <c r="BGI195"/>
      <c r="BGJ195"/>
      <c r="BGK195"/>
      <c r="BGL195"/>
      <c r="BGM195"/>
      <c r="BGN195"/>
      <c r="BGO195"/>
      <c r="BGP195"/>
      <c r="BGQ195"/>
      <c r="BGR195"/>
      <c r="BGS195"/>
      <c r="BGT195"/>
      <c r="BGU195"/>
      <c r="BGV195"/>
      <c r="BGW195"/>
      <c r="BGX195"/>
      <c r="BGY195"/>
      <c r="BGZ195"/>
      <c r="BHA195"/>
      <c r="BHB195"/>
      <c r="BHC195"/>
      <c r="BHD195"/>
      <c r="BHE195"/>
      <c r="BHF195"/>
      <c r="BHG195"/>
      <c r="BHH195"/>
      <c r="BHI195"/>
      <c r="BHJ195"/>
      <c r="BHK195"/>
      <c r="BHL195"/>
      <c r="BHM195"/>
      <c r="BHN195"/>
      <c r="BHO195"/>
      <c r="BHP195"/>
      <c r="BHQ195"/>
      <c r="BHR195"/>
      <c r="BHS195"/>
      <c r="BHT195"/>
      <c r="BHU195"/>
      <c r="BHV195"/>
      <c r="BHW195"/>
      <c r="BHX195"/>
      <c r="BHY195"/>
      <c r="BHZ195"/>
      <c r="BIA195"/>
      <c r="BIB195"/>
      <c r="BIC195"/>
      <c r="BID195"/>
      <c r="BIE195"/>
      <c r="BIF195"/>
      <c r="BIG195"/>
      <c r="BIH195"/>
      <c r="BII195"/>
      <c r="BIJ195"/>
      <c r="BIK195"/>
      <c r="BIL195"/>
      <c r="BIM195"/>
      <c r="BIN195"/>
      <c r="BIO195"/>
      <c r="BIP195"/>
      <c r="BIQ195"/>
      <c r="BIR195"/>
      <c r="BIS195"/>
      <c r="BIT195"/>
      <c r="BIU195"/>
      <c r="BIV195"/>
      <c r="BIW195"/>
      <c r="BIX195"/>
      <c r="BIY195"/>
      <c r="BIZ195"/>
      <c r="BJA195"/>
      <c r="BJB195"/>
      <c r="BJC195"/>
      <c r="BJD195"/>
      <c r="BJE195"/>
      <c r="BJF195"/>
      <c r="BJG195"/>
      <c r="BJH195"/>
      <c r="BJI195"/>
      <c r="BJJ195"/>
      <c r="BJK195"/>
      <c r="BJL195"/>
      <c r="BJM195"/>
      <c r="BJN195"/>
      <c r="BJO195"/>
      <c r="BJP195"/>
      <c r="BJQ195"/>
      <c r="BJR195"/>
      <c r="BJS195"/>
      <c r="BJT195"/>
      <c r="BJU195"/>
      <c r="BJV195"/>
      <c r="BJW195"/>
      <c r="BJX195"/>
      <c r="BJY195"/>
      <c r="BJZ195"/>
      <c r="BKA195"/>
      <c r="BKB195"/>
      <c r="BKC195"/>
      <c r="BKD195"/>
      <c r="BKE195"/>
      <c r="BKF195"/>
      <c r="BKG195"/>
      <c r="BKH195"/>
      <c r="BKI195"/>
      <c r="BKJ195"/>
      <c r="BKK195"/>
      <c r="BKL195"/>
      <c r="BKM195"/>
      <c r="BKN195"/>
      <c r="BKO195"/>
      <c r="BKP195"/>
      <c r="BKQ195"/>
      <c r="BKR195"/>
      <c r="BKS195"/>
      <c r="BKT195"/>
      <c r="BKU195"/>
      <c r="BKV195"/>
      <c r="BKW195"/>
      <c r="BKX195"/>
      <c r="BKY195"/>
      <c r="BKZ195"/>
      <c r="BLA195"/>
      <c r="BLB195"/>
      <c r="BLC195"/>
      <c r="BLD195"/>
      <c r="BLE195"/>
      <c r="BLF195"/>
      <c r="BLG195"/>
      <c r="BLH195"/>
      <c r="BLI195"/>
      <c r="BLJ195"/>
      <c r="BLK195"/>
      <c r="BLL195"/>
      <c r="BLM195"/>
      <c r="BLN195"/>
      <c r="BLO195"/>
      <c r="BLP195"/>
      <c r="BLQ195"/>
      <c r="BLR195"/>
      <c r="BLS195"/>
      <c r="BLT195"/>
      <c r="BLU195"/>
      <c r="BLV195"/>
      <c r="BLW195"/>
      <c r="BLX195"/>
      <c r="BLY195"/>
      <c r="BLZ195"/>
      <c r="BMA195"/>
      <c r="BMB195"/>
      <c r="BMC195"/>
      <c r="BMD195"/>
      <c r="BME195"/>
      <c r="BMF195"/>
      <c r="BMG195"/>
      <c r="BMH195"/>
      <c r="BMI195"/>
      <c r="BMJ195"/>
      <c r="BMK195"/>
      <c r="BML195"/>
      <c r="BMM195"/>
      <c r="BMN195"/>
      <c r="BMO195"/>
      <c r="BMP195"/>
      <c r="BMQ195"/>
      <c r="BMR195"/>
      <c r="BMS195"/>
      <c r="BMT195"/>
      <c r="BMU195"/>
      <c r="BMV195"/>
      <c r="BMW195"/>
      <c r="BMX195"/>
      <c r="BMY195"/>
      <c r="BMZ195"/>
      <c r="BNA195"/>
      <c r="BNB195"/>
      <c r="BNC195"/>
      <c r="BND195"/>
      <c r="BNE195"/>
      <c r="BNF195"/>
      <c r="BNG195"/>
      <c r="BNH195"/>
      <c r="BNI195"/>
      <c r="BNJ195"/>
      <c r="BNK195"/>
      <c r="BNL195"/>
      <c r="BNM195"/>
      <c r="BNN195"/>
      <c r="BNO195"/>
      <c r="BNP195"/>
      <c r="BNQ195"/>
      <c r="BNR195"/>
      <c r="BNS195"/>
      <c r="BNT195"/>
      <c r="BNU195"/>
      <c r="BNV195"/>
      <c r="BNW195"/>
      <c r="BNX195"/>
      <c r="BNY195"/>
      <c r="BNZ195"/>
      <c r="BOA195"/>
      <c r="BOB195"/>
      <c r="BOC195"/>
      <c r="BOD195"/>
      <c r="BOE195"/>
      <c r="BOF195"/>
      <c r="BOG195"/>
      <c r="BOH195"/>
      <c r="BOI195"/>
      <c r="BOJ195"/>
      <c r="BOK195"/>
      <c r="BOL195"/>
      <c r="BOM195"/>
      <c r="BON195"/>
      <c r="BOO195"/>
      <c r="BOP195"/>
      <c r="BOQ195"/>
      <c r="BOR195"/>
      <c r="BOS195"/>
      <c r="BOT195"/>
      <c r="BOU195"/>
      <c r="BOV195"/>
      <c r="BOW195"/>
      <c r="BOX195"/>
      <c r="BOY195"/>
      <c r="BOZ195"/>
      <c r="BPA195"/>
      <c r="BPB195"/>
      <c r="BPC195"/>
      <c r="BPD195"/>
      <c r="BPE195"/>
      <c r="BPF195"/>
      <c r="BPG195"/>
      <c r="BPH195"/>
      <c r="BPI195"/>
      <c r="BPJ195"/>
      <c r="BPK195"/>
      <c r="BPL195"/>
      <c r="BPM195"/>
      <c r="BPN195"/>
      <c r="BPO195"/>
      <c r="BPP195"/>
      <c r="BPQ195"/>
      <c r="BPR195"/>
      <c r="BPS195"/>
      <c r="BPT195"/>
      <c r="BPU195"/>
      <c r="BPV195"/>
      <c r="BPW195"/>
      <c r="BPX195"/>
      <c r="BPY195"/>
      <c r="BPZ195"/>
      <c r="BQA195"/>
      <c r="BQB195"/>
      <c r="BQC195"/>
      <c r="BQD195"/>
      <c r="BQE195"/>
      <c r="BQF195"/>
      <c r="BQG195"/>
      <c r="BQH195"/>
      <c r="BQI195"/>
      <c r="BQJ195"/>
      <c r="BQK195"/>
      <c r="BQL195"/>
      <c r="BQM195"/>
      <c r="BQN195"/>
      <c r="BQO195"/>
      <c r="BQP195"/>
      <c r="BQQ195"/>
      <c r="BQR195"/>
      <c r="BQS195"/>
      <c r="BQT195"/>
      <c r="BQU195"/>
      <c r="BQV195"/>
      <c r="BQW195"/>
      <c r="BQX195"/>
      <c r="BQY195"/>
      <c r="BQZ195"/>
      <c r="BRA195"/>
      <c r="BRB195"/>
      <c r="BRC195"/>
      <c r="BRD195"/>
      <c r="BRE195"/>
      <c r="BRF195"/>
      <c r="BRG195"/>
      <c r="BRH195"/>
      <c r="BRI195"/>
      <c r="BRJ195"/>
      <c r="BRK195"/>
      <c r="BRL195"/>
      <c r="BRM195"/>
      <c r="BRN195"/>
      <c r="BRO195"/>
      <c r="BRP195"/>
      <c r="BRQ195"/>
      <c r="BRR195"/>
      <c r="BRS195"/>
      <c r="BRT195"/>
      <c r="BRU195"/>
      <c r="BRV195"/>
      <c r="BRW195"/>
      <c r="BRX195"/>
      <c r="BRY195"/>
      <c r="BRZ195"/>
      <c r="BSA195"/>
      <c r="BSB195"/>
      <c r="BSC195"/>
      <c r="BSD195"/>
      <c r="BSE195"/>
      <c r="BSF195"/>
      <c r="BSG195"/>
      <c r="BSH195"/>
      <c r="BSI195"/>
      <c r="BSJ195"/>
      <c r="BSK195"/>
      <c r="BSL195"/>
      <c r="BSM195"/>
      <c r="BSN195"/>
      <c r="BSO195"/>
      <c r="BSP195"/>
      <c r="BSQ195"/>
      <c r="BSR195"/>
      <c r="BSS195"/>
      <c r="BST195"/>
      <c r="BSU195"/>
      <c r="BSV195"/>
      <c r="BSW195"/>
      <c r="BSX195"/>
      <c r="BSY195"/>
      <c r="BSZ195"/>
      <c r="BTA195"/>
      <c r="BTB195"/>
      <c r="BTC195"/>
      <c r="BTD195"/>
      <c r="BTE195"/>
      <c r="BTF195"/>
      <c r="BTG195"/>
      <c r="BTH195"/>
      <c r="BTI195"/>
      <c r="BTJ195"/>
      <c r="BTK195"/>
      <c r="BTL195"/>
      <c r="BTM195"/>
      <c r="BTN195"/>
      <c r="BTO195"/>
      <c r="BTP195"/>
      <c r="BTQ195"/>
      <c r="BTR195"/>
      <c r="BTS195"/>
      <c r="BTT195"/>
      <c r="BTU195"/>
      <c r="BTV195"/>
      <c r="BTW195"/>
      <c r="BTX195"/>
      <c r="BTY195"/>
      <c r="BTZ195"/>
      <c r="BUA195"/>
      <c r="BUB195"/>
      <c r="BUC195"/>
      <c r="BUD195"/>
      <c r="BUE195"/>
      <c r="BUF195"/>
      <c r="BUG195"/>
      <c r="BUH195"/>
      <c r="BUI195"/>
      <c r="BUJ195"/>
      <c r="BUK195"/>
      <c r="BUL195"/>
      <c r="BUM195"/>
      <c r="BUN195"/>
      <c r="BUO195"/>
      <c r="BUP195"/>
      <c r="BUQ195"/>
      <c r="BUR195"/>
      <c r="BUS195"/>
      <c r="BUT195"/>
      <c r="BUU195"/>
      <c r="BUV195"/>
      <c r="BUW195"/>
      <c r="BUX195"/>
      <c r="BUY195"/>
      <c r="BUZ195"/>
      <c r="BVA195"/>
      <c r="BVB195"/>
      <c r="BVC195"/>
      <c r="BVD195"/>
      <c r="BVE195"/>
      <c r="BVF195"/>
      <c r="BVG195"/>
      <c r="BVH195"/>
      <c r="BVI195"/>
      <c r="BVJ195"/>
      <c r="BVK195"/>
      <c r="BVL195"/>
      <c r="BVM195"/>
      <c r="BVN195"/>
      <c r="BVO195"/>
      <c r="BVP195"/>
      <c r="BVQ195"/>
      <c r="BVR195"/>
      <c r="BVS195"/>
      <c r="BVT195"/>
      <c r="BVU195"/>
      <c r="BVV195"/>
      <c r="BVW195"/>
      <c r="BVX195"/>
      <c r="BVY195"/>
      <c r="BVZ195"/>
      <c r="BWA195"/>
      <c r="BWB195"/>
      <c r="BWC195"/>
      <c r="BWD195"/>
      <c r="BWE195"/>
      <c r="BWF195"/>
      <c r="BWG195"/>
      <c r="BWH195"/>
      <c r="BWI195"/>
      <c r="BWJ195"/>
      <c r="BWK195"/>
      <c r="BWL195"/>
      <c r="BWM195"/>
      <c r="BWN195"/>
      <c r="BWO195"/>
      <c r="BWP195"/>
      <c r="BWQ195"/>
      <c r="BWR195"/>
      <c r="BWS195"/>
      <c r="BWT195"/>
      <c r="BWU195"/>
      <c r="BWV195"/>
      <c r="BWW195"/>
      <c r="BWX195"/>
      <c r="BWY195"/>
      <c r="BWZ195"/>
      <c r="BXA195"/>
      <c r="BXB195"/>
      <c r="BXC195"/>
      <c r="BXD195"/>
      <c r="BXE195"/>
      <c r="BXF195"/>
      <c r="BXG195"/>
      <c r="BXH195"/>
      <c r="BXI195"/>
      <c r="BXJ195"/>
      <c r="BXK195"/>
      <c r="BXL195"/>
      <c r="BXM195"/>
      <c r="BXN195"/>
      <c r="BXO195"/>
      <c r="BXP195"/>
      <c r="BXQ195"/>
      <c r="BXR195"/>
      <c r="BXS195"/>
      <c r="BXT195"/>
      <c r="BXU195"/>
      <c r="BXV195"/>
      <c r="BXW195"/>
      <c r="BXX195"/>
      <c r="BXY195"/>
      <c r="BXZ195"/>
      <c r="BYA195"/>
      <c r="BYB195"/>
      <c r="BYC195"/>
      <c r="BYD195"/>
      <c r="BYE195"/>
      <c r="BYF195"/>
      <c r="BYG195"/>
      <c r="BYH195"/>
      <c r="BYI195"/>
      <c r="BYJ195"/>
      <c r="BYK195"/>
      <c r="BYL195"/>
      <c r="BYM195"/>
      <c r="BYN195"/>
      <c r="BYO195"/>
      <c r="BYP195"/>
      <c r="BYQ195"/>
      <c r="BYR195"/>
      <c r="BYS195"/>
      <c r="BYT195"/>
      <c r="BYU195"/>
      <c r="BYV195"/>
      <c r="BYW195"/>
      <c r="BYX195"/>
      <c r="BYY195"/>
      <c r="BYZ195"/>
      <c r="BZA195"/>
      <c r="BZB195"/>
      <c r="BZC195"/>
      <c r="BZD195"/>
      <c r="BZE195"/>
      <c r="BZF195"/>
      <c r="BZG195"/>
      <c r="BZH195"/>
      <c r="BZI195"/>
      <c r="BZJ195"/>
      <c r="BZK195"/>
      <c r="BZL195"/>
      <c r="BZM195"/>
      <c r="BZN195"/>
      <c r="BZO195"/>
      <c r="BZP195"/>
      <c r="BZQ195"/>
      <c r="BZR195"/>
      <c r="BZS195"/>
      <c r="BZT195"/>
      <c r="BZU195"/>
      <c r="BZV195"/>
      <c r="BZW195"/>
      <c r="BZX195"/>
      <c r="BZY195"/>
      <c r="BZZ195"/>
      <c r="CAA195"/>
      <c r="CAB195"/>
      <c r="CAC195"/>
      <c r="CAD195"/>
      <c r="CAE195"/>
      <c r="CAF195"/>
      <c r="CAG195"/>
      <c r="CAH195"/>
      <c r="CAI195"/>
      <c r="CAJ195"/>
      <c r="CAK195"/>
      <c r="CAL195"/>
      <c r="CAM195"/>
      <c r="CAN195"/>
      <c r="CAO195"/>
      <c r="CAP195"/>
      <c r="CAQ195"/>
      <c r="CAR195"/>
      <c r="CAS195"/>
      <c r="CAT195"/>
      <c r="CAU195"/>
      <c r="CAV195"/>
      <c r="CAW195"/>
      <c r="CAX195"/>
      <c r="CAY195"/>
      <c r="CAZ195"/>
      <c r="CBA195"/>
      <c r="CBB195"/>
      <c r="CBC195"/>
      <c r="CBD195"/>
      <c r="CBE195"/>
      <c r="CBF195"/>
      <c r="CBG195"/>
      <c r="CBH195"/>
      <c r="CBI195"/>
      <c r="CBJ195"/>
      <c r="CBK195"/>
      <c r="CBL195"/>
      <c r="CBM195"/>
      <c r="CBN195"/>
      <c r="CBO195"/>
      <c r="CBP195"/>
      <c r="CBQ195"/>
      <c r="CBR195"/>
      <c r="CBS195"/>
      <c r="CBT195"/>
      <c r="CBU195"/>
      <c r="CBV195"/>
      <c r="CBW195"/>
      <c r="CBX195"/>
      <c r="CBY195"/>
      <c r="CBZ195"/>
      <c r="CCA195"/>
      <c r="CCB195"/>
      <c r="CCC195"/>
      <c r="CCD195"/>
      <c r="CCE195"/>
      <c r="CCF195"/>
      <c r="CCG195"/>
      <c r="CCH195"/>
      <c r="CCI195"/>
      <c r="CCJ195"/>
      <c r="CCK195"/>
      <c r="CCL195"/>
      <c r="CCM195"/>
      <c r="CCN195"/>
      <c r="CCO195"/>
      <c r="CCP195"/>
      <c r="CCQ195"/>
      <c r="CCR195"/>
      <c r="CCS195"/>
      <c r="CCT195"/>
      <c r="CCU195"/>
      <c r="CCV195"/>
      <c r="CCW195"/>
      <c r="CCX195"/>
      <c r="CCY195"/>
      <c r="CCZ195"/>
      <c r="CDA195"/>
      <c r="CDB195"/>
      <c r="CDC195"/>
      <c r="CDD195"/>
      <c r="CDE195"/>
      <c r="CDF195"/>
      <c r="CDG195"/>
      <c r="CDH195"/>
      <c r="CDI195"/>
      <c r="CDJ195"/>
      <c r="CDK195"/>
      <c r="CDL195"/>
      <c r="CDM195"/>
      <c r="CDN195"/>
      <c r="CDO195"/>
      <c r="CDP195"/>
      <c r="CDQ195"/>
      <c r="CDR195"/>
      <c r="CDS195"/>
      <c r="CDT195"/>
      <c r="CDU195"/>
      <c r="CDV195"/>
      <c r="CDW195"/>
      <c r="CDX195"/>
      <c r="CDY195"/>
      <c r="CDZ195"/>
      <c r="CEA195"/>
      <c r="CEB195"/>
      <c r="CEC195"/>
      <c r="CED195"/>
      <c r="CEE195"/>
      <c r="CEF195"/>
      <c r="CEG195"/>
      <c r="CEH195"/>
      <c r="CEI195"/>
      <c r="CEJ195"/>
      <c r="CEK195"/>
      <c r="CEL195"/>
      <c r="CEM195"/>
      <c r="CEN195"/>
      <c r="CEO195"/>
      <c r="CEP195"/>
      <c r="CEQ195"/>
      <c r="CER195"/>
      <c r="CES195"/>
      <c r="CET195"/>
      <c r="CEU195"/>
      <c r="CEV195"/>
      <c r="CEW195"/>
      <c r="CEX195"/>
      <c r="CEY195"/>
      <c r="CEZ195"/>
      <c r="CFA195"/>
      <c r="CFB195"/>
      <c r="CFC195"/>
      <c r="CFD195"/>
      <c r="CFE195"/>
      <c r="CFF195"/>
      <c r="CFG195"/>
      <c r="CFH195"/>
      <c r="CFI195"/>
      <c r="CFJ195"/>
      <c r="CFK195"/>
      <c r="CFL195"/>
      <c r="CFM195"/>
      <c r="CFN195"/>
      <c r="CFO195"/>
      <c r="CFP195"/>
      <c r="CFQ195"/>
      <c r="CFR195"/>
      <c r="CFS195"/>
      <c r="CFT195"/>
      <c r="CFU195"/>
      <c r="CFV195"/>
      <c r="CFW195"/>
      <c r="CFX195"/>
      <c r="CFY195"/>
      <c r="CFZ195"/>
      <c r="CGA195"/>
      <c r="CGB195"/>
      <c r="CGC195"/>
      <c r="CGD195"/>
      <c r="CGE195"/>
      <c r="CGF195"/>
      <c r="CGG195"/>
      <c r="CGH195"/>
      <c r="CGI195"/>
      <c r="CGJ195"/>
      <c r="CGK195"/>
      <c r="CGL195"/>
      <c r="CGM195"/>
      <c r="CGN195"/>
      <c r="CGO195"/>
      <c r="CGP195"/>
      <c r="CGQ195"/>
      <c r="CGR195"/>
      <c r="CGS195"/>
      <c r="CGT195"/>
      <c r="CGU195"/>
      <c r="CGV195"/>
      <c r="CGW195"/>
      <c r="CGX195"/>
      <c r="CGY195"/>
      <c r="CGZ195"/>
      <c r="CHA195"/>
      <c r="CHB195"/>
      <c r="CHC195"/>
      <c r="CHD195"/>
      <c r="CHE195"/>
      <c r="CHF195"/>
      <c r="CHG195"/>
      <c r="CHH195"/>
      <c r="CHI195"/>
      <c r="CHJ195"/>
      <c r="CHK195"/>
      <c r="CHL195"/>
      <c r="CHM195"/>
      <c r="CHN195"/>
      <c r="CHO195"/>
      <c r="CHP195"/>
      <c r="CHQ195"/>
      <c r="CHR195"/>
      <c r="CHS195"/>
      <c r="CHT195"/>
      <c r="CHU195"/>
      <c r="CHV195"/>
      <c r="CHW195"/>
      <c r="CHX195"/>
      <c r="CHY195"/>
      <c r="CHZ195"/>
      <c r="CIA195"/>
      <c r="CIB195"/>
      <c r="CIC195"/>
      <c r="CID195"/>
      <c r="CIE195"/>
      <c r="CIF195"/>
      <c r="CIG195"/>
      <c r="CIH195"/>
      <c r="CII195"/>
      <c r="CIJ195"/>
      <c r="CIK195"/>
      <c r="CIL195"/>
      <c r="CIM195"/>
      <c r="CIN195"/>
      <c r="CIO195"/>
      <c r="CIP195"/>
      <c r="CIQ195"/>
      <c r="CIR195"/>
      <c r="CIS195"/>
      <c r="CIT195"/>
      <c r="CIU195"/>
      <c r="CIV195"/>
      <c r="CIW195"/>
      <c r="CIX195"/>
      <c r="CIY195"/>
      <c r="CIZ195"/>
      <c r="CJA195"/>
      <c r="CJB195"/>
      <c r="CJC195"/>
      <c r="CJD195"/>
      <c r="CJE195"/>
      <c r="CJF195"/>
      <c r="CJG195"/>
      <c r="CJH195"/>
      <c r="CJI195"/>
      <c r="CJJ195"/>
      <c r="CJK195"/>
      <c r="CJL195"/>
      <c r="CJM195"/>
      <c r="CJN195"/>
      <c r="CJO195"/>
      <c r="CJP195"/>
      <c r="CJQ195"/>
      <c r="CJR195"/>
      <c r="CJS195"/>
      <c r="CJT195"/>
      <c r="CJU195"/>
      <c r="CJV195"/>
      <c r="CJW195"/>
      <c r="CJX195"/>
      <c r="CJY195"/>
      <c r="CJZ195"/>
      <c r="CKA195"/>
      <c r="CKB195"/>
      <c r="CKC195"/>
      <c r="CKD195"/>
      <c r="CKE195"/>
      <c r="CKF195"/>
      <c r="CKG195"/>
      <c r="CKH195"/>
      <c r="CKI195"/>
      <c r="CKJ195"/>
      <c r="CKK195"/>
      <c r="CKL195"/>
      <c r="CKM195"/>
      <c r="CKN195"/>
      <c r="CKO195"/>
      <c r="CKP195"/>
      <c r="CKQ195"/>
      <c r="CKR195"/>
      <c r="CKS195"/>
      <c r="CKT195"/>
      <c r="CKU195"/>
      <c r="CKV195"/>
      <c r="CKW195"/>
      <c r="CKX195"/>
      <c r="CKY195"/>
      <c r="CKZ195"/>
      <c r="CLA195"/>
      <c r="CLB195"/>
      <c r="CLC195"/>
      <c r="CLD195"/>
      <c r="CLE195"/>
      <c r="CLF195"/>
      <c r="CLG195"/>
      <c r="CLH195"/>
      <c r="CLI195"/>
      <c r="CLJ195"/>
      <c r="CLK195"/>
      <c r="CLL195"/>
      <c r="CLM195"/>
      <c r="CLN195"/>
      <c r="CLO195"/>
      <c r="CLP195"/>
      <c r="CLQ195"/>
      <c r="CLR195"/>
      <c r="CLS195"/>
      <c r="CLT195"/>
      <c r="CLU195"/>
      <c r="CLV195"/>
      <c r="CLW195"/>
      <c r="CLX195"/>
      <c r="CLY195"/>
      <c r="CLZ195"/>
      <c r="CMA195"/>
      <c r="CMB195"/>
      <c r="CMC195"/>
      <c r="CMD195"/>
      <c r="CME195"/>
      <c r="CMF195"/>
      <c r="CMG195"/>
      <c r="CMH195"/>
      <c r="CMI195"/>
      <c r="CMJ195"/>
      <c r="CMK195"/>
      <c r="CML195"/>
      <c r="CMM195"/>
      <c r="CMN195"/>
      <c r="CMO195"/>
      <c r="CMP195"/>
      <c r="CMQ195"/>
      <c r="CMR195"/>
      <c r="CMS195"/>
      <c r="CMT195"/>
      <c r="CMU195"/>
      <c r="CMV195"/>
      <c r="CMW195"/>
      <c r="CMX195"/>
      <c r="CMY195"/>
      <c r="CMZ195"/>
      <c r="CNA195"/>
      <c r="CNB195"/>
      <c r="CNC195"/>
      <c r="CND195"/>
      <c r="CNE195"/>
      <c r="CNF195"/>
      <c r="CNG195"/>
      <c r="CNH195"/>
      <c r="CNI195"/>
      <c r="CNJ195"/>
      <c r="CNK195"/>
      <c r="CNL195"/>
      <c r="CNM195"/>
      <c r="CNN195"/>
      <c r="CNO195"/>
      <c r="CNP195"/>
      <c r="CNQ195"/>
      <c r="CNR195"/>
      <c r="CNS195"/>
      <c r="CNT195"/>
      <c r="CNU195"/>
      <c r="CNV195"/>
      <c r="CNW195"/>
      <c r="CNX195"/>
      <c r="CNY195"/>
      <c r="CNZ195"/>
      <c r="COA195"/>
      <c r="COB195"/>
      <c r="COC195"/>
      <c r="COD195"/>
      <c r="COE195"/>
      <c r="COF195"/>
      <c r="COG195"/>
      <c r="COH195"/>
      <c r="COI195"/>
      <c r="COJ195"/>
      <c r="COK195"/>
      <c r="COL195"/>
      <c r="COM195"/>
      <c r="CON195"/>
      <c r="COO195"/>
      <c r="COP195"/>
      <c r="COQ195"/>
      <c r="COR195"/>
      <c r="COS195"/>
      <c r="COT195"/>
      <c r="COU195"/>
      <c r="COV195"/>
      <c r="COW195"/>
      <c r="COX195"/>
      <c r="COY195"/>
      <c r="COZ195"/>
      <c r="CPA195"/>
      <c r="CPB195"/>
      <c r="CPC195"/>
      <c r="CPD195"/>
      <c r="CPE195"/>
      <c r="CPF195"/>
      <c r="CPG195"/>
      <c r="CPH195"/>
      <c r="CPI195"/>
      <c r="CPJ195"/>
      <c r="CPK195"/>
      <c r="CPL195"/>
      <c r="CPM195"/>
      <c r="CPN195"/>
      <c r="CPO195"/>
      <c r="CPP195"/>
      <c r="CPQ195"/>
      <c r="CPR195"/>
      <c r="CPS195"/>
      <c r="CPT195"/>
      <c r="CPU195"/>
      <c r="CPV195"/>
      <c r="CPW195"/>
      <c r="CPX195"/>
      <c r="CPY195"/>
      <c r="CPZ195"/>
      <c r="CQA195"/>
      <c r="CQB195"/>
      <c r="CQC195"/>
      <c r="CQD195"/>
      <c r="CQE195"/>
      <c r="CQF195"/>
      <c r="CQG195"/>
      <c r="CQH195"/>
      <c r="CQI195"/>
      <c r="CQJ195"/>
      <c r="CQK195"/>
      <c r="CQL195"/>
      <c r="CQM195"/>
      <c r="CQN195"/>
      <c r="CQO195"/>
      <c r="CQP195"/>
      <c r="CQQ195"/>
      <c r="CQR195"/>
      <c r="CQS195"/>
      <c r="CQT195"/>
      <c r="CQU195"/>
      <c r="CQV195"/>
      <c r="CQW195"/>
      <c r="CQX195"/>
      <c r="CQY195"/>
      <c r="CQZ195"/>
      <c r="CRA195"/>
      <c r="CRB195"/>
      <c r="CRC195"/>
      <c r="CRD195"/>
      <c r="CRE195"/>
      <c r="CRF195"/>
      <c r="CRG195"/>
      <c r="CRH195"/>
      <c r="CRI195"/>
      <c r="CRJ195"/>
      <c r="CRK195"/>
      <c r="CRL195"/>
      <c r="CRM195"/>
      <c r="CRN195"/>
      <c r="CRO195"/>
      <c r="CRP195"/>
      <c r="CRQ195"/>
      <c r="CRR195"/>
      <c r="CRS195"/>
      <c r="CRT195"/>
      <c r="CRU195"/>
      <c r="CRV195"/>
      <c r="CRW195"/>
      <c r="CRX195"/>
      <c r="CRY195"/>
      <c r="CRZ195"/>
      <c r="CSA195"/>
      <c r="CSB195"/>
      <c r="CSC195"/>
      <c r="CSD195"/>
      <c r="CSE195"/>
      <c r="CSF195"/>
      <c r="CSG195"/>
      <c r="CSH195"/>
      <c r="CSI195"/>
      <c r="CSJ195"/>
      <c r="CSK195"/>
      <c r="CSL195"/>
      <c r="CSM195"/>
      <c r="CSN195"/>
      <c r="CSO195"/>
      <c r="CSP195"/>
      <c r="CSQ195"/>
      <c r="CSR195"/>
      <c r="CSS195"/>
      <c r="CST195"/>
      <c r="CSU195"/>
      <c r="CSV195"/>
      <c r="CSW195"/>
      <c r="CSX195"/>
      <c r="CSY195"/>
      <c r="CSZ195"/>
      <c r="CTA195"/>
      <c r="CTB195"/>
      <c r="CTC195"/>
      <c r="CTD195"/>
      <c r="CTE195"/>
      <c r="CTF195"/>
      <c r="CTG195"/>
      <c r="CTH195"/>
      <c r="CTI195"/>
      <c r="CTJ195"/>
      <c r="CTK195"/>
      <c r="CTL195"/>
      <c r="CTM195"/>
      <c r="CTN195"/>
      <c r="CTO195"/>
      <c r="CTP195"/>
      <c r="CTQ195"/>
      <c r="CTR195"/>
      <c r="CTS195"/>
      <c r="CTT195"/>
      <c r="CTU195"/>
      <c r="CTV195"/>
      <c r="CTW195"/>
      <c r="CTX195"/>
      <c r="CTY195"/>
      <c r="CTZ195"/>
      <c r="CUA195"/>
      <c r="CUB195"/>
      <c r="CUC195"/>
      <c r="CUD195"/>
      <c r="CUE195"/>
      <c r="CUF195"/>
      <c r="CUG195"/>
      <c r="CUH195"/>
      <c r="CUI195"/>
      <c r="CUJ195"/>
      <c r="CUK195"/>
      <c r="CUL195"/>
      <c r="CUM195"/>
      <c r="CUN195"/>
      <c r="CUO195"/>
      <c r="CUP195"/>
      <c r="CUQ195"/>
      <c r="CUR195"/>
      <c r="CUS195"/>
      <c r="CUT195"/>
      <c r="CUU195"/>
      <c r="CUV195"/>
      <c r="CUW195"/>
      <c r="CUX195"/>
      <c r="CUY195"/>
      <c r="CUZ195"/>
      <c r="CVA195"/>
      <c r="CVB195"/>
      <c r="CVC195"/>
      <c r="CVD195"/>
      <c r="CVE195"/>
      <c r="CVF195"/>
      <c r="CVG195"/>
      <c r="CVH195"/>
      <c r="CVI195"/>
      <c r="CVJ195"/>
      <c r="CVK195"/>
      <c r="CVL195"/>
      <c r="CVM195"/>
      <c r="CVN195"/>
      <c r="CVO195"/>
      <c r="CVP195"/>
      <c r="CVQ195"/>
      <c r="CVR195"/>
      <c r="CVS195"/>
      <c r="CVT195"/>
      <c r="CVU195"/>
      <c r="CVV195"/>
      <c r="CVW195"/>
      <c r="CVX195"/>
      <c r="CVY195"/>
      <c r="CVZ195"/>
      <c r="CWA195"/>
      <c r="CWB195"/>
      <c r="CWC195"/>
      <c r="CWD195"/>
      <c r="CWE195"/>
      <c r="CWF195"/>
      <c r="CWG195"/>
      <c r="CWH195"/>
      <c r="CWI195"/>
      <c r="CWJ195"/>
      <c r="CWK195"/>
      <c r="CWL195"/>
      <c r="CWM195"/>
      <c r="CWN195"/>
      <c r="CWO195"/>
      <c r="CWP195"/>
      <c r="CWQ195"/>
      <c r="CWR195"/>
      <c r="CWS195"/>
      <c r="CWT195"/>
      <c r="CWU195"/>
      <c r="CWV195"/>
      <c r="CWW195"/>
      <c r="CWX195"/>
      <c r="CWY195"/>
      <c r="CWZ195"/>
      <c r="CXA195"/>
      <c r="CXB195"/>
      <c r="CXC195"/>
      <c r="CXD195"/>
      <c r="CXE195"/>
      <c r="CXF195"/>
      <c r="CXG195"/>
      <c r="CXH195"/>
      <c r="CXI195"/>
      <c r="CXJ195"/>
      <c r="CXK195"/>
      <c r="CXL195"/>
      <c r="CXM195"/>
      <c r="CXN195"/>
      <c r="CXO195"/>
      <c r="CXP195"/>
      <c r="CXQ195"/>
      <c r="CXR195"/>
      <c r="CXS195"/>
      <c r="CXT195"/>
      <c r="CXU195"/>
      <c r="CXV195"/>
      <c r="CXW195"/>
      <c r="CXX195"/>
      <c r="CXY195"/>
      <c r="CXZ195"/>
      <c r="CYA195"/>
      <c r="CYB195"/>
      <c r="CYC195"/>
      <c r="CYD195"/>
      <c r="CYE195"/>
      <c r="CYF195"/>
      <c r="CYG195"/>
      <c r="CYH195"/>
      <c r="CYI195"/>
      <c r="CYJ195"/>
      <c r="CYK195"/>
      <c r="CYL195"/>
      <c r="CYM195"/>
      <c r="CYN195"/>
      <c r="CYO195"/>
      <c r="CYP195"/>
      <c r="CYQ195"/>
      <c r="CYR195"/>
      <c r="CYS195"/>
      <c r="CYT195"/>
      <c r="CYU195"/>
      <c r="CYV195"/>
      <c r="CYW195"/>
      <c r="CYX195"/>
      <c r="CYY195"/>
      <c r="CYZ195"/>
      <c r="CZA195"/>
      <c r="CZB195"/>
      <c r="CZC195"/>
      <c r="CZD195"/>
      <c r="CZE195"/>
      <c r="CZF195"/>
      <c r="CZG195"/>
      <c r="CZH195"/>
      <c r="CZI195"/>
      <c r="CZJ195"/>
      <c r="CZK195"/>
      <c r="CZL195"/>
      <c r="CZM195"/>
      <c r="CZN195"/>
      <c r="CZO195"/>
      <c r="CZP195"/>
      <c r="CZQ195"/>
      <c r="CZR195"/>
      <c r="CZS195"/>
      <c r="CZT195"/>
      <c r="CZU195"/>
      <c r="CZV195"/>
      <c r="CZW195"/>
      <c r="CZX195"/>
      <c r="CZY195"/>
      <c r="CZZ195"/>
      <c r="DAA195"/>
      <c r="DAB195"/>
      <c r="DAC195"/>
      <c r="DAD195"/>
      <c r="DAE195"/>
      <c r="DAF195"/>
      <c r="DAG195"/>
      <c r="DAH195"/>
      <c r="DAI195"/>
      <c r="DAJ195"/>
      <c r="DAK195"/>
      <c r="DAL195"/>
      <c r="DAM195"/>
      <c r="DAN195"/>
      <c r="DAO195"/>
      <c r="DAP195"/>
      <c r="DAQ195"/>
      <c r="DAR195"/>
      <c r="DAS195"/>
      <c r="DAT195"/>
      <c r="DAU195"/>
      <c r="DAV195"/>
      <c r="DAW195"/>
      <c r="DAX195"/>
      <c r="DAY195"/>
      <c r="DAZ195"/>
      <c r="DBA195"/>
      <c r="DBB195"/>
      <c r="DBC195"/>
      <c r="DBD195"/>
      <c r="DBE195"/>
      <c r="DBF195"/>
      <c r="DBG195"/>
      <c r="DBH195"/>
      <c r="DBI195"/>
      <c r="DBJ195"/>
      <c r="DBK195"/>
      <c r="DBL195"/>
      <c r="DBM195"/>
      <c r="DBN195"/>
      <c r="DBO195"/>
      <c r="DBP195"/>
      <c r="DBQ195"/>
      <c r="DBR195"/>
      <c r="DBS195"/>
      <c r="DBT195"/>
      <c r="DBU195"/>
      <c r="DBV195"/>
      <c r="DBW195"/>
      <c r="DBX195"/>
      <c r="DBY195"/>
      <c r="DBZ195"/>
      <c r="DCA195"/>
      <c r="DCB195"/>
      <c r="DCC195"/>
      <c r="DCD195"/>
      <c r="DCE195"/>
      <c r="DCF195"/>
      <c r="DCG195"/>
      <c r="DCH195"/>
      <c r="DCI195"/>
      <c r="DCJ195"/>
      <c r="DCK195"/>
      <c r="DCL195"/>
      <c r="DCM195"/>
      <c r="DCN195"/>
      <c r="DCO195"/>
      <c r="DCP195"/>
      <c r="DCQ195"/>
      <c r="DCR195"/>
      <c r="DCS195"/>
      <c r="DCT195"/>
      <c r="DCU195"/>
      <c r="DCV195"/>
      <c r="DCW195"/>
      <c r="DCX195"/>
      <c r="DCY195"/>
      <c r="DCZ195"/>
      <c r="DDA195"/>
      <c r="DDB195"/>
      <c r="DDC195"/>
      <c r="DDD195"/>
      <c r="DDE195"/>
      <c r="DDF195"/>
      <c r="DDG195"/>
      <c r="DDH195"/>
      <c r="DDI195"/>
      <c r="DDJ195"/>
      <c r="DDK195"/>
      <c r="DDL195"/>
      <c r="DDM195"/>
      <c r="DDN195"/>
      <c r="DDO195"/>
      <c r="DDP195"/>
      <c r="DDQ195"/>
      <c r="DDR195"/>
      <c r="DDS195"/>
      <c r="DDT195"/>
      <c r="DDU195"/>
      <c r="DDV195"/>
      <c r="DDW195"/>
      <c r="DDX195"/>
      <c r="DDY195"/>
      <c r="DDZ195"/>
      <c r="DEA195"/>
      <c r="DEB195"/>
      <c r="DEC195"/>
      <c r="DED195"/>
      <c r="DEE195"/>
      <c r="DEF195"/>
      <c r="DEG195"/>
      <c r="DEH195"/>
      <c r="DEI195"/>
      <c r="DEJ195"/>
      <c r="DEK195"/>
      <c r="DEL195"/>
      <c r="DEM195"/>
      <c r="DEN195"/>
      <c r="DEO195"/>
      <c r="DEP195"/>
      <c r="DEQ195"/>
      <c r="DER195"/>
      <c r="DES195"/>
      <c r="DET195"/>
      <c r="DEU195"/>
      <c r="DEV195"/>
      <c r="DEW195"/>
      <c r="DEX195"/>
      <c r="DEY195"/>
      <c r="DEZ195"/>
      <c r="DFA195"/>
      <c r="DFB195"/>
      <c r="DFC195"/>
      <c r="DFD195"/>
      <c r="DFE195"/>
      <c r="DFF195"/>
      <c r="DFG195"/>
      <c r="DFH195"/>
      <c r="DFI195"/>
      <c r="DFJ195"/>
      <c r="DFK195"/>
      <c r="DFL195"/>
      <c r="DFM195"/>
      <c r="DFN195"/>
      <c r="DFO195"/>
      <c r="DFP195"/>
      <c r="DFQ195"/>
      <c r="DFR195"/>
      <c r="DFS195"/>
      <c r="DFT195"/>
      <c r="DFU195"/>
      <c r="DFV195"/>
      <c r="DFW195"/>
      <c r="DFX195"/>
      <c r="DFY195"/>
      <c r="DFZ195"/>
      <c r="DGA195"/>
      <c r="DGB195"/>
      <c r="DGC195"/>
      <c r="DGD195"/>
      <c r="DGE195"/>
      <c r="DGF195"/>
      <c r="DGG195"/>
      <c r="DGH195"/>
      <c r="DGI195"/>
      <c r="DGJ195"/>
      <c r="DGK195"/>
      <c r="DGL195"/>
      <c r="DGM195"/>
      <c r="DGN195"/>
      <c r="DGO195"/>
      <c r="DGP195"/>
      <c r="DGQ195"/>
      <c r="DGR195"/>
      <c r="DGS195"/>
      <c r="DGT195"/>
      <c r="DGU195"/>
      <c r="DGV195"/>
      <c r="DGW195"/>
      <c r="DGX195"/>
      <c r="DGY195"/>
      <c r="DGZ195"/>
      <c r="DHA195"/>
      <c r="DHB195"/>
      <c r="DHC195"/>
      <c r="DHD195"/>
      <c r="DHE195"/>
      <c r="DHF195"/>
      <c r="DHG195"/>
      <c r="DHH195"/>
      <c r="DHI195"/>
      <c r="DHJ195"/>
      <c r="DHK195"/>
      <c r="DHL195"/>
      <c r="DHM195"/>
      <c r="DHN195"/>
      <c r="DHO195"/>
      <c r="DHP195"/>
      <c r="DHQ195"/>
      <c r="DHR195"/>
      <c r="DHS195"/>
      <c r="DHT195"/>
      <c r="DHU195"/>
      <c r="DHV195"/>
      <c r="DHW195"/>
      <c r="DHX195"/>
      <c r="DHY195"/>
      <c r="DHZ195"/>
      <c r="DIA195"/>
      <c r="DIB195"/>
      <c r="DIC195"/>
      <c r="DID195"/>
      <c r="DIE195"/>
      <c r="DIF195"/>
      <c r="DIG195"/>
      <c r="DIH195"/>
      <c r="DII195"/>
      <c r="DIJ195"/>
      <c r="DIK195"/>
      <c r="DIL195"/>
      <c r="DIM195"/>
      <c r="DIN195"/>
      <c r="DIO195"/>
      <c r="DIP195"/>
      <c r="DIQ195"/>
      <c r="DIR195"/>
      <c r="DIS195"/>
      <c r="DIT195"/>
      <c r="DIU195"/>
      <c r="DIV195"/>
      <c r="DIW195"/>
      <c r="DIX195"/>
      <c r="DIY195"/>
      <c r="DIZ195"/>
      <c r="DJA195"/>
      <c r="DJB195"/>
      <c r="DJC195"/>
      <c r="DJD195"/>
      <c r="DJE195"/>
      <c r="DJF195"/>
      <c r="DJG195"/>
      <c r="DJH195"/>
      <c r="DJI195"/>
      <c r="DJJ195"/>
      <c r="DJK195"/>
      <c r="DJL195"/>
      <c r="DJM195"/>
      <c r="DJN195"/>
      <c r="DJO195"/>
      <c r="DJP195"/>
      <c r="DJQ195"/>
      <c r="DJR195"/>
      <c r="DJS195"/>
      <c r="DJT195"/>
      <c r="DJU195"/>
      <c r="DJV195"/>
      <c r="DJW195"/>
      <c r="DJX195"/>
      <c r="DJY195"/>
      <c r="DJZ195"/>
      <c r="DKA195"/>
      <c r="DKB195"/>
      <c r="DKC195"/>
      <c r="DKD195"/>
      <c r="DKE195"/>
      <c r="DKF195"/>
      <c r="DKG195"/>
      <c r="DKH195"/>
      <c r="DKI195"/>
      <c r="DKJ195"/>
      <c r="DKK195"/>
      <c r="DKL195"/>
      <c r="DKM195"/>
      <c r="DKN195"/>
      <c r="DKO195"/>
      <c r="DKP195"/>
      <c r="DKQ195"/>
      <c r="DKR195"/>
      <c r="DKS195"/>
      <c r="DKT195"/>
      <c r="DKU195"/>
      <c r="DKV195"/>
      <c r="DKW195"/>
      <c r="DKX195"/>
      <c r="DKY195"/>
      <c r="DKZ195"/>
      <c r="DLA195"/>
      <c r="DLB195"/>
      <c r="DLC195"/>
      <c r="DLD195"/>
      <c r="DLE195"/>
      <c r="DLF195"/>
      <c r="DLG195"/>
      <c r="DLH195"/>
      <c r="DLI195"/>
      <c r="DLJ195"/>
      <c r="DLK195"/>
      <c r="DLL195"/>
      <c r="DLM195"/>
      <c r="DLN195"/>
      <c r="DLO195"/>
      <c r="DLP195"/>
      <c r="DLQ195"/>
      <c r="DLR195"/>
      <c r="DLS195"/>
      <c r="DLT195"/>
      <c r="DLU195"/>
      <c r="DLV195"/>
      <c r="DLW195"/>
      <c r="DLX195"/>
      <c r="DLY195"/>
      <c r="DLZ195"/>
      <c r="DMA195"/>
      <c r="DMB195"/>
      <c r="DMC195"/>
      <c r="DMD195"/>
      <c r="DME195"/>
      <c r="DMF195"/>
      <c r="DMG195"/>
      <c r="DMH195"/>
      <c r="DMI195"/>
      <c r="DMJ195"/>
      <c r="DMK195"/>
      <c r="DML195"/>
      <c r="DMM195"/>
      <c r="DMN195"/>
      <c r="DMO195"/>
      <c r="DMP195"/>
      <c r="DMQ195"/>
      <c r="DMR195"/>
      <c r="DMS195"/>
      <c r="DMT195"/>
      <c r="DMU195"/>
      <c r="DMV195"/>
      <c r="DMW195"/>
      <c r="DMX195"/>
      <c r="DMY195"/>
      <c r="DMZ195"/>
      <c r="DNA195"/>
      <c r="DNB195"/>
      <c r="DNC195"/>
      <c r="DND195"/>
      <c r="DNE195"/>
      <c r="DNF195"/>
      <c r="DNG195"/>
      <c r="DNH195"/>
      <c r="DNI195"/>
      <c r="DNJ195"/>
      <c r="DNK195"/>
      <c r="DNL195"/>
      <c r="DNM195"/>
      <c r="DNN195"/>
      <c r="DNO195"/>
      <c r="DNP195"/>
      <c r="DNQ195"/>
      <c r="DNR195"/>
      <c r="DNS195"/>
      <c r="DNT195"/>
      <c r="DNU195"/>
      <c r="DNV195"/>
      <c r="DNW195"/>
      <c r="DNX195"/>
      <c r="DNY195"/>
      <c r="DNZ195"/>
      <c r="DOA195"/>
      <c r="DOB195"/>
      <c r="DOC195"/>
      <c r="DOD195"/>
      <c r="DOE195"/>
      <c r="DOF195"/>
      <c r="DOG195"/>
      <c r="DOH195"/>
      <c r="DOI195"/>
      <c r="DOJ195"/>
      <c r="DOK195"/>
      <c r="DOL195"/>
      <c r="DOM195"/>
      <c r="DON195"/>
      <c r="DOO195"/>
      <c r="DOP195"/>
      <c r="DOQ195"/>
      <c r="DOR195"/>
      <c r="DOS195"/>
      <c r="DOT195"/>
      <c r="DOU195"/>
      <c r="DOV195"/>
      <c r="DOW195"/>
      <c r="DOX195"/>
      <c r="DOY195"/>
      <c r="DOZ195"/>
      <c r="DPA195"/>
      <c r="DPB195"/>
      <c r="DPC195"/>
      <c r="DPD195"/>
      <c r="DPE195"/>
      <c r="DPF195"/>
      <c r="DPG195"/>
      <c r="DPH195"/>
      <c r="DPI195"/>
      <c r="DPJ195"/>
      <c r="DPK195"/>
      <c r="DPL195"/>
      <c r="DPM195"/>
      <c r="DPN195"/>
      <c r="DPO195"/>
      <c r="DPP195"/>
      <c r="DPQ195"/>
      <c r="DPR195"/>
      <c r="DPS195"/>
      <c r="DPT195"/>
      <c r="DPU195"/>
      <c r="DPV195"/>
      <c r="DPW195"/>
      <c r="DPX195"/>
      <c r="DPY195"/>
      <c r="DPZ195"/>
      <c r="DQA195"/>
      <c r="DQB195"/>
      <c r="DQC195"/>
      <c r="DQD195"/>
      <c r="DQE195"/>
      <c r="DQF195"/>
      <c r="DQG195"/>
      <c r="DQH195"/>
      <c r="DQI195"/>
      <c r="DQJ195"/>
      <c r="DQK195"/>
      <c r="DQL195"/>
      <c r="DQM195"/>
      <c r="DQN195"/>
      <c r="DQO195"/>
      <c r="DQP195"/>
      <c r="DQQ195"/>
      <c r="DQR195"/>
      <c r="DQS195"/>
      <c r="DQT195"/>
      <c r="DQU195"/>
      <c r="DQV195"/>
      <c r="DQW195"/>
      <c r="DQX195"/>
      <c r="DQY195"/>
      <c r="DQZ195"/>
      <c r="DRA195"/>
      <c r="DRB195"/>
      <c r="DRC195"/>
      <c r="DRD195"/>
      <c r="DRE195"/>
      <c r="DRF195"/>
      <c r="DRG195"/>
      <c r="DRH195"/>
      <c r="DRI195"/>
      <c r="DRJ195"/>
      <c r="DRK195"/>
      <c r="DRL195"/>
      <c r="DRM195"/>
      <c r="DRN195"/>
      <c r="DRO195"/>
      <c r="DRP195"/>
      <c r="DRQ195"/>
      <c r="DRR195"/>
      <c r="DRS195"/>
      <c r="DRT195"/>
      <c r="DRU195"/>
      <c r="DRV195"/>
      <c r="DRW195"/>
      <c r="DRX195"/>
      <c r="DRY195"/>
      <c r="DRZ195"/>
      <c r="DSA195"/>
      <c r="DSB195"/>
      <c r="DSC195"/>
      <c r="DSD195"/>
      <c r="DSE195"/>
      <c r="DSF195"/>
      <c r="DSG195"/>
      <c r="DSH195"/>
      <c r="DSI195"/>
      <c r="DSJ195"/>
      <c r="DSK195"/>
      <c r="DSL195"/>
      <c r="DSM195"/>
      <c r="DSN195"/>
      <c r="DSO195"/>
      <c r="DSP195"/>
      <c r="DSQ195"/>
      <c r="DSR195"/>
      <c r="DSS195"/>
      <c r="DST195"/>
      <c r="DSU195"/>
      <c r="DSV195"/>
      <c r="DSW195"/>
      <c r="DSX195"/>
      <c r="DSY195"/>
      <c r="DSZ195"/>
      <c r="DTA195"/>
      <c r="DTB195"/>
      <c r="DTC195"/>
      <c r="DTD195"/>
      <c r="DTE195"/>
      <c r="DTF195"/>
      <c r="DTG195"/>
      <c r="DTH195"/>
      <c r="DTI195"/>
      <c r="DTJ195"/>
      <c r="DTK195"/>
      <c r="DTL195"/>
      <c r="DTM195"/>
      <c r="DTN195"/>
      <c r="DTO195"/>
      <c r="DTP195"/>
      <c r="DTQ195"/>
      <c r="DTR195"/>
      <c r="DTS195"/>
      <c r="DTT195"/>
      <c r="DTU195"/>
      <c r="DTV195"/>
      <c r="DTW195"/>
      <c r="DTX195"/>
      <c r="DTY195"/>
      <c r="DTZ195"/>
      <c r="DUA195"/>
      <c r="DUB195"/>
      <c r="DUC195"/>
      <c r="DUD195"/>
      <c r="DUE195"/>
      <c r="DUF195"/>
      <c r="DUG195"/>
      <c r="DUH195"/>
      <c r="DUI195"/>
      <c r="DUJ195"/>
      <c r="DUK195"/>
      <c r="DUL195"/>
      <c r="DUM195"/>
      <c r="DUN195"/>
      <c r="DUO195"/>
      <c r="DUP195"/>
      <c r="DUQ195"/>
      <c r="DUR195"/>
      <c r="DUS195"/>
      <c r="DUT195"/>
      <c r="DUU195"/>
      <c r="DUV195"/>
      <c r="DUW195"/>
      <c r="DUX195"/>
      <c r="DUY195"/>
      <c r="DUZ195"/>
      <c r="DVA195"/>
      <c r="DVB195"/>
      <c r="DVC195"/>
      <c r="DVD195"/>
      <c r="DVE195"/>
      <c r="DVF195"/>
      <c r="DVG195"/>
      <c r="DVH195"/>
      <c r="DVI195"/>
      <c r="DVJ195"/>
      <c r="DVK195"/>
      <c r="DVL195"/>
      <c r="DVM195"/>
      <c r="DVN195"/>
      <c r="DVO195"/>
      <c r="DVP195"/>
      <c r="DVQ195"/>
      <c r="DVR195"/>
      <c r="DVS195"/>
      <c r="DVT195"/>
      <c r="DVU195"/>
      <c r="DVV195"/>
      <c r="DVW195"/>
      <c r="DVX195"/>
      <c r="DVY195"/>
      <c r="DVZ195"/>
      <c r="DWA195"/>
      <c r="DWB195"/>
      <c r="DWC195"/>
      <c r="DWD195"/>
      <c r="DWE195"/>
      <c r="DWF195"/>
      <c r="DWG195"/>
      <c r="DWH195"/>
      <c r="DWI195"/>
      <c r="DWJ195"/>
      <c r="DWK195"/>
      <c r="DWL195"/>
      <c r="DWM195"/>
      <c r="DWN195"/>
      <c r="DWO195"/>
      <c r="DWP195"/>
      <c r="DWQ195"/>
      <c r="DWR195"/>
      <c r="DWS195"/>
      <c r="DWT195"/>
      <c r="DWU195"/>
      <c r="DWV195"/>
      <c r="DWW195"/>
      <c r="DWX195"/>
      <c r="DWY195"/>
      <c r="DWZ195"/>
      <c r="DXA195"/>
      <c r="DXB195"/>
      <c r="DXC195"/>
      <c r="DXD195"/>
      <c r="DXE195"/>
      <c r="DXF195"/>
      <c r="DXG195"/>
      <c r="DXH195"/>
      <c r="DXI195"/>
      <c r="DXJ195"/>
      <c r="DXK195"/>
      <c r="DXL195"/>
      <c r="DXM195"/>
      <c r="DXN195"/>
      <c r="DXO195"/>
      <c r="DXP195"/>
      <c r="DXQ195"/>
      <c r="DXR195"/>
      <c r="DXS195"/>
      <c r="DXT195"/>
      <c r="DXU195"/>
      <c r="DXV195"/>
      <c r="DXW195"/>
      <c r="DXX195"/>
      <c r="DXY195"/>
      <c r="DXZ195"/>
      <c r="DYA195"/>
      <c r="DYB195"/>
      <c r="DYC195"/>
      <c r="DYD195"/>
      <c r="DYE195"/>
      <c r="DYF195"/>
      <c r="DYG195"/>
      <c r="DYH195"/>
      <c r="DYI195"/>
      <c r="DYJ195"/>
      <c r="DYK195"/>
      <c r="DYL195"/>
      <c r="DYM195"/>
      <c r="DYN195"/>
      <c r="DYO195"/>
      <c r="DYP195"/>
      <c r="DYQ195"/>
      <c r="DYR195"/>
      <c r="DYS195"/>
      <c r="DYT195"/>
      <c r="DYU195"/>
      <c r="DYV195"/>
      <c r="DYW195"/>
      <c r="DYX195"/>
      <c r="DYY195"/>
      <c r="DYZ195"/>
      <c r="DZA195"/>
      <c r="DZB195"/>
      <c r="DZC195"/>
      <c r="DZD195"/>
      <c r="DZE195"/>
      <c r="DZF195"/>
      <c r="DZG195"/>
      <c r="DZH195"/>
      <c r="DZI195"/>
      <c r="DZJ195"/>
      <c r="DZK195"/>
      <c r="DZL195"/>
      <c r="DZM195"/>
      <c r="DZN195"/>
      <c r="DZO195"/>
      <c r="DZP195"/>
      <c r="DZQ195"/>
      <c r="DZR195"/>
      <c r="DZS195"/>
      <c r="DZT195"/>
      <c r="DZU195"/>
      <c r="DZV195"/>
      <c r="DZW195"/>
      <c r="DZX195"/>
      <c r="DZY195"/>
      <c r="DZZ195"/>
      <c r="EAA195"/>
      <c r="EAB195"/>
      <c r="EAC195"/>
      <c r="EAD195"/>
      <c r="EAE195"/>
      <c r="EAF195"/>
      <c r="EAG195"/>
      <c r="EAH195"/>
      <c r="EAI195"/>
      <c r="EAJ195"/>
      <c r="EAK195"/>
      <c r="EAL195"/>
      <c r="EAM195"/>
      <c r="EAN195"/>
      <c r="EAO195"/>
      <c r="EAP195"/>
      <c r="EAQ195"/>
      <c r="EAR195"/>
      <c r="EAS195"/>
      <c r="EAT195"/>
      <c r="EAU195"/>
      <c r="EAV195"/>
      <c r="EAW195"/>
      <c r="EAX195"/>
      <c r="EAY195"/>
      <c r="EAZ195"/>
      <c r="EBA195"/>
      <c r="EBB195"/>
      <c r="EBC195"/>
      <c r="EBD195"/>
      <c r="EBE195"/>
      <c r="EBF195"/>
      <c r="EBG195"/>
      <c r="EBH195"/>
      <c r="EBI195"/>
      <c r="EBJ195"/>
      <c r="EBK195"/>
      <c r="EBL195"/>
      <c r="EBM195"/>
      <c r="EBN195"/>
      <c r="EBO195"/>
      <c r="EBP195"/>
      <c r="EBQ195"/>
      <c r="EBR195"/>
      <c r="EBS195"/>
      <c r="EBT195"/>
      <c r="EBU195"/>
      <c r="EBV195"/>
      <c r="EBW195"/>
      <c r="EBX195"/>
      <c r="EBY195"/>
      <c r="EBZ195"/>
      <c r="ECA195"/>
      <c r="ECB195"/>
      <c r="ECC195"/>
      <c r="ECD195"/>
      <c r="ECE195"/>
      <c r="ECF195"/>
      <c r="ECG195"/>
      <c r="ECH195"/>
      <c r="ECI195"/>
      <c r="ECJ195"/>
      <c r="ECK195"/>
      <c r="ECL195"/>
      <c r="ECM195"/>
      <c r="ECN195"/>
      <c r="ECO195"/>
      <c r="ECP195"/>
      <c r="ECQ195"/>
      <c r="ECR195"/>
      <c r="ECS195"/>
      <c r="ECT195"/>
      <c r="ECU195"/>
      <c r="ECV195"/>
      <c r="ECW195"/>
      <c r="ECX195"/>
      <c r="ECY195"/>
      <c r="ECZ195"/>
      <c r="EDA195"/>
      <c r="EDB195"/>
      <c r="EDC195"/>
      <c r="EDD195"/>
      <c r="EDE195"/>
      <c r="EDF195"/>
      <c r="EDG195"/>
      <c r="EDH195"/>
      <c r="EDI195"/>
      <c r="EDJ195"/>
      <c r="EDK195"/>
      <c r="EDL195"/>
      <c r="EDM195"/>
      <c r="EDN195"/>
      <c r="EDO195"/>
      <c r="EDP195"/>
      <c r="EDQ195"/>
      <c r="EDR195"/>
      <c r="EDS195"/>
      <c r="EDT195"/>
      <c r="EDU195"/>
      <c r="EDV195"/>
      <c r="EDW195"/>
      <c r="EDX195"/>
      <c r="EDY195"/>
      <c r="EDZ195"/>
      <c r="EEA195"/>
      <c r="EEB195"/>
      <c r="EEC195"/>
      <c r="EED195"/>
      <c r="EEE195"/>
      <c r="EEF195"/>
      <c r="EEG195"/>
      <c r="EEH195"/>
      <c r="EEI195"/>
      <c r="EEJ195"/>
      <c r="EEK195"/>
      <c r="EEL195"/>
      <c r="EEM195"/>
      <c r="EEN195"/>
      <c r="EEO195"/>
      <c r="EEP195"/>
      <c r="EEQ195"/>
      <c r="EER195"/>
      <c r="EES195"/>
      <c r="EET195"/>
      <c r="EEU195"/>
      <c r="EEV195"/>
      <c r="EEW195"/>
      <c r="EEX195"/>
      <c r="EEY195"/>
      <c r="EEZ195"/>
      <c r="EFA195"/>
      <c r="EFB195"/>
      <c r="EFC195"/>
      <c r="EFD195"/>
      <c r="EFE195"/>
      <c r="EFF195"/>
      <c r="EFG195"/>
      <c r="EFH195"/>
      <c r="EFI195"/>
      <c r="EFJ195"/>
      <c r="EFK195"/>
      <c r="EFL195"/>
      <c r="EFM195"/>
      <c r="EFN195"/>
      <c r="EFO195"/>
      <c r="EFP195"/>
      <c r="EFQ195"/>
      <c r="EFR195"/>
      <c r="EFS195"/>
      <c r="EFT195"/>
      <c r="EFU195"/>
      <c r="EFV195"/>
      <c r="EFW195"/>
      <c r="EFX195"/>
      <c r="EFY195"/>
      <c r="EFZ195"/>
      <c r="EGA195"/>
      <c r="EGB195"/>
      <c r="EGC195"/>
      <c r="EGD195"/>
      <c r="EGE195"/>
      <c r="EGF195"/>
      <c r="EGG195"/>
      <c r="EGH195"/>
      <c r="EGI195"/>
      <c r="EGJ195"/>
      <c r="EGK195"/>
      <c r="EGL195"/>
      <c r="EGM195"/>
      <c r="EGN195"/>
      <c r="EGO195"/>
      <c r="EGP195"/>
      <c r="EGQ195"/>
      <c r="EGR195"/>
      <c r="EGS195"/>
      <c r="EGT195"/>
      <c r="EGU195"/>
      <c r="EGV195"/>
      <c r="EGW195"/>
      <c r="EGX195"/>
      <c r="EGY195"/>
      <c r="EGZ195"/>
      <c r="EHA195"/>
      <c r="EHB195"/>
      <c r="EHC195"/>
      <c r="EHD195"/>
      <c r="EHE195"/>
      <c r="EHF195"/>
      <c r="EHG195"/>
      <c r="EHH195"/>
      <c r="EHI195"/>
      <c r="EHJ195"/>
      <c r="EHK195"/>
      <c r="EHL195"/>
      <c r="EHM195"/>
      <c r="EHN195"/>
      <c r="EHO195"/>
      <c r="EHP195"/>
      <c r="EHQ195"/>
      <c r="EHR195"/>
      <c r="EHS195"/>
      <c r="EHT195"/>
      <c r="EHU195"/>
      <c r="EHV195"/>
      <c r="EHW195"/>
      <c r="EHX195"/>
      <c r="EHY195"/>
      <c r="EHZ195"/>
      <c r="EIA195"/>
      <c r="EIB195"/>
      <c r="EIC195"/>
      <c r="EID195"/>
      <c r="EIE195"/>
      <c r="EIF195"/>
      <c r="EIG195"/>
      <c r="EIH195"/>
      <c r="EII195"/>
      <c r="EIJ195"/>
      <c r="EIK195"/>
      <c r="EIL195"/>
      <c r="EIM195"/>
      <c r="EIN195"/>
      <c r="EIO195"/>
      <c r="EIP195"/>
      <c r="EIQ195"/>
      <c r="EIR195"/>
      <c r="EIS195"/>
      <c r="EIT195"/>
      <c r="EIU195"/>
      <c r="EIV195"/>
      <c r="EIW195"/>
      <c r="EIX195"/>
      <c r="EIY195"/>
      <c r="EIZ195"/>
      <c r="EJA195"/>
      <c r="EJB195"/>
      <c r="EJC195"/>
      <c r="EJD195"/>
      <c r="EJE195"/>
      <c r="EJF195"/>
      <c r="EJG195"/>
      <c r="EJH195"/>
      <c r="EJI195"/>
      <c r="EJJ195"/>
      <c r="EJK195"/>
      <c r="EJL195"/>
      <c r="EJM195"/>
      <c r="EJN195"/>
      <c r="EJO195"/>
      <c r="EJP195"/>
      <c r="EJQ195"/>
      <c r="EJR195"/>
      <c r="EJS195"/>
      <c r="EJT195"/>
      <c r="EJU195"/>
      <c r="EJV195"/>
      <c r="EJW195"/>
      <c r="EJX195"/>
      <c r="EJY195"/>
      <c r="EJZ195"/>
      <c r="EKA195"/>
      <c r="EKB195"/>
      <c r="EKC195"/>
      <c r="EKD195"/>
      <c r="EKE195"/>
      <c r="EKF195"/>
      <c r="EKG195"/>
      <c r="EKH195"/>
      <c r="EKI195"/>
      <c r="EKJ195"/>
      <c r="EKK195"/>
      <c r="EKL195"/>
      <c r="EKM195"/>
      <c r="EKN195"/>
      <c r="EKO195"/>
      <c r="EKP195"/>
      <c r="EKQ195"/>
      <c r="EKR195"/>
      <c r="EKS195"/>
      <c r="EKT195"/>
      <c r="EKU195"/>
      <c r="EKV195"/>
      <c r="EKW195"/>
      <c r="EKX195"/>
      <c r="EKY195"/>
      <c r="EKZ195"/>
      <c r="ELA195"/>
      <c r="ELB195"/>
      <c r="ELC195"/>
      <c r="ELD195"/>
      <c r="ELE195"/>
      <c r="ELF195"/>
      <c r="ELG195"/>
      <c r="ELH195"/>
      <c r="ELI195"/>
      <c r="ELJ195"/>
      <c r="ELK195"/>
      <c r="ELL195"/>
      <c r="ELM195"/>
      <c r="ELN195"/>
      <c r="ELO195"/>
      <c r="ELP195"/>
      <c r="ELQ195"/>
      <c r="ELR195"/>
      <c r="ELS195"/>
      <c r="ELT195"/>
      <c r="ELU195"/>
      <c r="ELV195"/>
      <c r="ELW195"/>
      <c r="ELX195"/>
      <c r="ELY195"/>
      <c r="ELZ195"/>
      <c r="EMA195"/>
      <c r="EMB195"/>
      <c r="EMC195"/>
      <c r="EMD195"/>
      <c r="EME195"/>
      <c r="EMF195"/>
      <c r="EMG195"/>
      <c r="EMH195"/>
      <c r="EMI195"/>
      <c r="EMJ195"/>
      <c r="EMK195"/>
      <c r="EML195"/>
      <c r="EMM195"/>
      <c r="EMN195"/>
      <c r="EMO195"/>
      <c r="EMP195"/>
      <c r="EMQ195"/>
      <c r="EMR195"/>
      <c r="EMS195"/>
      <c r="EMT195"/>
      <c r="EMU195"/>
      <c r="EMV195"/>
      <c r="EMW195"/>
      <c r="EMX195"/>
      <c r="EMY195"/>
      <c r="EMZ195"/>
      <c r="ENA195"/>
      <c r="ENB195"/>
      <c r="ENC195"/>
      <c r="END195"/>
      <c r="ENE195"/>
      <c r="ENF195"/>
      <c r="ENG195"/>
      <c r="ENH195"/>
      <c r="ENI195"/>
      <c r="ENJ195"/>
      <c r="ENK195"/>
      <c r="ENL195"/>
      <c r="ENM195"/>
      <c r="ENN195"/>
      <c r="ENO195"/>
      <c r="ENP195"/>
      <c r="ENQ195"/>
      <c r="ENR195"/>
      <c r="ENS195"/>
      <c r="ENT195"/>
      <c r="ENU195"/>
      <c r="ENV195"/>
      <c r="ENW195"/>
      <c r="ENX195"/>
      <c r="ENY195"/>
      <c r="ENZ195"/>
      <c r="EOA195"/>
      <c r="EOB195"/>
      <c r="EOC195"/>
      <c r="EOD195"/>
      <c r="EOE195"/>
      <c r="EOF195"/>
      <c r="EOG195"/>
      <c r="EOH195"/>
      <c r="EOI195"/>
      <c r="EOJ195"/>
      <c r="EOK195"/>
      <c r="EOL195"/>
      <c r="EOM195"/>
      <c r="EON195"/>
      <c r="EOO195"/>
      <c r="EOP195"/>
      <c r="EOQ195"/>
      <c r="EOR195"/>
      <c r="EOS195"/>
      <c r="EOT195"/>
      <c r="EOU195"/>
      <c r="EOV195"/>
      <c r="EOW195"/>
      <c r="EOX195"/>
      <c r="EOY195"/>
      <c r="EOZ195"/>
      <c r="EPA195"/>
      <c r="EPB195"/>
      <c r="EPC195"/>
      <c r="EPD195"/>
      <c r="EPE195"/>
      <c r="EPF195"/>
      <c r="EPG195"/>
      <c r="EPH195"/>
      <c r="EPI195"/>
      <c r="EPJ195"/>
      <c r="EPK195"/>
      <c r="EPL195"/>
      <c r="EPM195"/>
      <c r="EPN195"/>
      <c r="EPO195"/>
      <c r="EPP195"/>
      <c r="EPQ195"/>
      <c r="EPR195"/>
      <c r="EPS195"/>
      <c r="EPT195"/>
      <c r="EPU195"/>
      <c r="EPV195"/>
      <c r="EPW195"/>
      <c r="EPX195"/>
      <c r="EPY195"/>
      <c r="EPZ195"/>
      <c r="EQA195"/>
      <c r="EQB195"/>
      <c r="EQC195"/>
      <c r="EQD195"/>
      <c r="EQE195"/>
      <c r="EQF195"/>
      <c r="EQG195"/>
      <c r="EQH195"/>
      <c r="EQI195"/>
      <c r="EQJ195"/>
      <c r="EQK195"/>
      <c r="EQL195"/>
      <c r="EQM195"/>
      <c r="EQN195"/>
      <c r="EQO195"/>
      <c r="EQP195"/>
      <c r="EQQ195"/>
      <c r="EQR195"/>
      <c r="EQS195"/>
      <c r="EQT195"/>
      <c r="EQU195"/>
      <c r="EQV195"/>
      <c r="EQW195"/>
      <c r="EQX195"/>
      <c r="EQY195"/>
      <c r="EQZ195"/>
      <c r="ERA195"/>
      <c r="ERB195"/>
      <c r="ERC195"/>
      <c r="ERD195"/>
      <c r="ERE195"/>
      <c r="ERF195"/>
      <c r="ERG195"/>
      <c r="ERH195"/>
      <c r="ERI195"/>
      <c r="ERJ195"/>
      <c r="ERK195"/>
      <c r="ERL195"/>
      <c r="ERM195"/>
      <c r="ERN195"/>
      <c r="ERO195"/>
      <c r="ERP195"/>
      <c r="ERQ195"/>
      <c r="ERR195"/>
      <c r="ERS195"/>
      <c r="ERT195"/>
      <c r="ERU195"/>
      <c r="ERV195"/>
      <c r="ERW195"/>
      <c r="ERX195"/>
      <c r="ERY195"/>
      <c r="ERZ195"/>
      <c r="ESA195"/>
      <c r="ESB195"/>
      <c r="ESC195"/>
      <c r="ESD195"/>
      <c r="ESE195"/>
      <c r="ESF195"/>
      <c r="ESG195"/>
      <c r="ESH195"/>
      <c r="ESI195"/>
      <c r="ESJ195"/>
      <c r="ESK195"/>
      <c r="ESL195"/>
      <c r="ESM195"/>
      <c r="ESN195"/>
      <c r="ESO195"/>
      <c r="ESP195"/>
      <c r="ESQ195"/>
      <c r="ESR195"/>
      <c r="ESS195"/>
      <c r="EST195"/>
      <c r="ESU195"/>
      <c r="ESV195"/>
      <c r="ESW195"/>
      <c r="ESX195"/>
      <c r="ESY195"/>
      <c r="ESZ195"/>
      <c r="ETA195"/>
      <c r="ETB195"/>
      <c r="ETC195"/>
      <c r="ETD195"/>
      <c r="ETE195"/>
      <c r="ETF195"/>
      <c r="ETG195"/>
      <c r="ETH195"/>
      <c r="ETI195"/>
      <c r="ETJ195"/>
      <c r="ETK195"/>
      <c r="ETL195"/>
      <c r="ETM195"/>
      <c r="ETN195"/>
      <c r="ETO195"/>
      <c r="ETP195"/>
      <c r="ETQ195"/>
      <c r="ETR195"/>
      <c r="ETS195"/>
      <c r="ETT195"/>
      <c r="ETU195"/>
      <c r="ETV195"/>
      <c r="ETW195"/>
      <c r="ETX195"/>
      <c r="ETY195"/>
      <c r="ETZ195"/>
      <c r="EUA195"/>
      <c r="EUB195"/>
      <c r="EUC195"/>
      <c r="EUD195"/>
      <c r="EUE195"/>
      <c r="EUF195"/>
      <c r="EUG195"/>
      <c r="EUH195"/>
      <c r="EUI195"/>
      <c r="EUJ195"/>
      <c r="EUK195"/>
      <c r="EUL195"/>
      <c r="EUM195"/>
      <c r="EUN195"/>
      <c r="EUO195"/>
      <c r="EUP195"/>
      <c r="EUQ195"/>
      <c r="EUR195"/>
      <c r="EUS195"/>
      <c r="EUT195"/>
      <c r="EUU195"/>
      <c r="EUV195"/>
      <c r="EUW195"/>
      <c r="EUX195"/>
      <c r="EUY195"/>
      <c r="EUZ195"/>
      <c r="EVA195"/>
      <c r="EVB195"/>
      <c r="EVC195"/>
      <c r="EVD195"/>
      <c r="EVE195"/>
      <c r="EVF195"/>
      <c r="EVG195"/>
      <c r="EVH195"/>
      <c r="EVI195"/>
      <c r="EVJ195"/>
      <c r="EVK195"/>
      <c r="EVL195"/>
      <c r="EVM195"/>
      <c r="EVN195"/>
      <c r="EVO195"/>
      <c r="EVP195"/>
      <c r="EVQ195"/>
      <c r="EVR195"/>
      <c r="EVS195"/>
      <c r="EVT195"/>
      <c r="EVU195"/>
      <c r="EVV195"/>
      <c r="EVW195"/>
      <c r="EVX195"/>
      <c r="EVY195"/>
      <c r="EVZ195"/>
      <c r="EWA195"/>
      <c r="EWB195"/>
      <c r="EWC195"/>
      <c r="EWD195"/>
      <c r="EWE195"/>
      <c r="EWF195"/>
      <c r="EWG195"/>
      <c r="EWH195"/>
      <c r="EWI195"/>
      <c r="EWJ195"/>
      <c r="EWK195"/>
      <c r="EWL195"/>
      <c r="EWM195"/>
      <c r="EWN195"/>
      <c r="EWO195"/>
      <c r="EWP195"/>
      <c r="EWQ195"/>
      <c r="EWR195"/>
      <c r="EWS195"/>
      <c r="EWT195"/>
      <c r="EWU195"/>
      <c r="EWV195"/>
      <c r="EWW195"/>
      <c r="EWX195"/>
      <c r="EWY195"/>
      <c r="EWZ195"/>
      <c r="EXA195"/>
      <c r="EXB195"/>
      <c r="EXC195"/>
      <c r="EXD195"/>
      <c r="EXE195"/>
      <c r="EXF195"/>
      <c r="EXG195"/>
      <c r="EXH195"/>
      <c r="EXI195"/>
      <c r="EXJ195"/>
      <c r="EXK195"/>
      <c r="EXL195"/>
      <c r="EXM195"/>
      <c r="EXN195"/>
      <c r="EXO195"/>
      <c r="EXP195"/>
      <c r="EXQ195"/>
      <c r="EXR195"/>
      <c r="EXS195"/>
      <c r="EXT195"/>
      <c r="EXU195"/>
      <c r="EXV195"/>
      <c r="EXW195"/>
      <c r="EXX195"/>
      <c r="EXY195"/>
      <c r="EXZ195"/>
      <c r="EYA195"/>
      <c r="EYB195"/>
      <c r="EYC195"/>
      <c r="EYD195"/>
      <c r="EYE195"/>
      <c r="EYF195"/>
      <c r="EYG195"/>
      <c r="EYH195"/>
      <c r="EYI195"/>
      <c r="EYJ195"/>
      <c r="EYK195"/>
      <c r="EYL195"/>
      <c r="EYM195"/>
      <c r="EYN195"/>
      <c r="EYO195"/>
      <c r="EYP195"/>
      <c r="EYQ195"/>
      <c r="EYR195"/>
      <c r="EYS195"/>
      <c r="EYT195"/>
      <c r="EYU195"/>
      <c r="EYV195"/>
      <c r="EYW195"/>
      <c r="EYX195"/>
      <c r="TOX195" s="5"/>
      <c r="TOY195" s="5"/>
      <c r="TOZ195" s="5"/>
      <c r="TPA195" s="5"/>
      <c r="TPB195" s="5"/>
      <c r="TPC195" s="5"/>
      <c r="TPD195" s="5"/>
      <c r="TPE195" s="5"/>
      <c r="TPF195" s="5"/>
      <c r="TPG195" s="5"/>
      <c r="TPH195" s="5"/>
      <c r="TPI195" s="5"/>
      <c r="TPJ195" s="5"/>
      <c r="TPK195" s="5"/>
      <c r="TPL195" s="5"/>
      <c r="TPM195" s="5"/>
      <c r="TPN195" s="5"/>
      <c r="TPO195" s="5"/>
      <c r="TPP195" s="5"/>
      <c r="TPQ195" s="5"/>
      <c r="TPR195" s="5"/>
      <c r="TPS195" s="5"/>
      <c r="TPT195" s="5"/>
      <c r="TPU195" s="5"/>
      <c r="TPV195" s="5"/>
      <c r="TPW195" s="5"/>
      <c r="TPX195" s="5"/>
      <c r="TPY195" s="5"/>
      <c r="TPZ195" s="5"/>
      <c r="TQA195" s="5"/>
      <c r="TQB195" s="5"/>
      <c r="TQC195" s="5"/>
      <c r="TQD195" s="5"/>
      <c r="TQE195" s="5"/>
      <c r="TQF195" s="5"/>
      <c r="TQG195" s="5"/>
      <c r="TQH195" s="5"/>
      <c r="TQI195" s="5"/>
      <c r="TQJ195" s="5"/>
      <c r="TQK195" s="5"/>
      <c r="TQL195" s="5"/>
      <c r="TQM195" s="5"/>
      <c r="TQN195" s="5"/>
      <c r="TQO195" s="5"/>
      <c r="TQP195" s="5"/>
      <c r="TQQ195" s="5"/>
      <c r="TQR195" s="5"/>
      <c r="TQS195" s="5"/>
      <c r="TQT195" s="5"/>
      <c r="TQU195" s="5"/>
      <c r="TQV195" s="5"/>
      <c r="TQW195" s="5"/>
      <c r="TQX195" s="5"/>
      <c r="TQY195" s="5"/>
      <c r="TQZ195" s="5"/>
      <c r="TRA195" s="5"/>
      <c r="TRB195" s="5"/>
      <c r="TRC195" s="5"/>
      <c r="TRD195" s="5"/>
      <c r="TRE195" s="5"/>
      <c r="TRF195" s="5"/>
      <c r="TRG195" s="5"/>
      <c r="TRH195" s="5"/>
      <c r="TRI195" s="5"/>
      <c r="TRJ195" s="5"/>
      <c r="TRK195" s="5"/>
      <c r="TRL195" s="5"/>
      <c r="TRM195" s="5"/>
      <c r="TRN195" s="5"/>
      <c r="TRO195" s="5"/>
      <c r="TRP195" s="5"/>
      <c r="TRQ195" s="5"/>
      <c r="TRR195" s="5"/>
      <c r="TRS195" s="5"/>
      <c r="TRT195" s="5"/>
      <c r="TRU195" s="5"/>
      <c r="TRV195" s="5"/>
      <c r="TRW195" s="5"/>
      <c r="TRX195" s="5"/>
      <c r="TRY195" s="5"/>
      <c r="TRZ195" s="5"/>
      <c r="TSA195" s="5"/>
      <c r="TSB195" s="5"/>
      <c r="TSC195" s="5"/>
      <c r="TSD195" s="5"/>
      <c r="TSE195" s="5"/>
      <c r="TSF195" s="5"/>
      <c r="TSG195" s="5"/>
      <c r="TSH195" s="5"/>
      <c r="TSI195" s="5"/>
      <c r="TSJ195" s="5"/>
      <c r="TSK195" s="5"/>
      <c r="TSL195" s="5"/>
      <c r="TSM195" s="5"/>
      <c r="TSN195" s="5"/>
      <c r="TSO195" s="5"/>
      <c r="TSP195" s="5"/>
      <c r="TSQ195" s="5"/>
      <c r="TSR195" s="5"/>
      <c r="TSS195" s="5"/>
      <c r="TST195" s="5"/>
      <c r="TSU195" s="5"/>
      <c r="TSV195" s="5"/>
      <c r="TSW195" s="5"/>
      <c r="TSX195" s="5"/>
      <c r="TSY195" s="5"/>
      <c r="TSZ195" s="5"/>
      <c r="TTA195" s="5"/>
      <c r="TTB195" s="5"/>
      <c r="TTC195" s="5"/>
      <c r="TTD195" s="5"/>
      <c r="TTE195" s="5"/>
      <c r="TTF195" s="5"/>
      <c r="TTG195" s="5"/>
      <c r="TTH195" s="5"/>
      <c r="TTI195" s="5"/>
      <c r="TTJ195" s="5"/>
      <c r="TTK195" s="5"/>
      <c r="TTL195" s="5"/>
      <c r="TTM195" s="5"/>
      <c r="TTN195" s="5"/>
      <c r="TTO195" s="5"/>
      <c r="TTP195" s="5"/>
      <c r="TTQ195" s="5"/>
      <c r="TTR195" s="5"/>
      <c r="TTS195" s="5"/>
      <c r="TTT195" s="5"/>
      <c r="TTU195" s="5"/>
      <c r="TTV195" s="5"/>
      <c r="TTW195" s="5"/>
      <c r="TTX195" s="5"/>
      <c r="TTY195" s="5"/>
      <c r="TTZ195" s="5"/>
      <c r="TUA195" s="5"/>
      <c r="TUB195" s="5"/>
      <c r="TUC195" s="5"/>
      <c r="TUD195" s="5"/>
      <c r="TUE195" s="5"/>
      <c r="TUF195" s="5"/>
      <c r="TUG195" s="5"/>
      <c r="TUH195" s="5"/>
      <c r="TUI195" s="5"/>
      <c r="TUJ195" s="5"/>
      <c r="TUK195" s="5"/>
      <c r="TUL195" s="5"/>
      <c r="TUM195" s="5"/>
      <c r="TUN195" s="5"/>
      <c r="TUO195" s="5"/>
      <c r="TUP195" s="5"/>
      <c r="TUQ195" s="5"/>
      <c r="TUR195" s="5"/>
      <c r="TUS195" s="5"/>
      <c r="TUT195" s="5"/>
      <c r="TUU195" s="5"/>
      <c r="TUV195" s="5"/>
      <c r="TUW195" s="5"/>
      <c r="TUX195" s="5"/>
      <c r="TUY195" s="5"/>
      <c r="TUZ195" s="5"/>
      <c r="TVA195" s="5"/>
      <c r="TVB195" s="5"/>
      <c r="TVC195" s="5"/>
      <c r="TVD195" s="5"/>
      <c r="TVE195" s="5"/>
      <c r="TVF195" s="5"/>
      <c r="TVG195" s="5"/>
      <c r="TVH195" s="5"/>
      <c r="TVI195" s="5"/>
      <c r="TVJ195" s="5"/>
      <c r="TVK195" s="5"/>
      <c r="TVL195" s="5"/>
      <c r="TVM195" s="5"/>
      <c r="TVN195" s="5"/>
      <c r="TVO195" s="5"/>
      <c r="TVP195" s="5"/>
      <c r="TVQ195" s="5"/>
      <c r="TVR195" s="5"/>
      <c r="TVS195" s="5"/>
      <c r="TVT195" s="5"/>
      <c r="TVU195" s="5"/>
      <c r="TVV195" s="5"/>
      <c r="TVW195" s="5"/>
      <c r="TVX195" s="5"/>
      <c r="TVY195" s="5"/>
      <c r="TVZ195" s="5"/>
      <c r="TWA195" s="5"/>
      <c r="TWB195" s="5"/>
      <c r="TWC195" s="5"/>
      <c r="TWD195" s="5"/>
      <c r="TWE195" s="5"/>
      <c r="TWF195" s="5"/>
      <c r="TWG195" s="5"/>
      <c r="TWH195" s="5"/>
      <c r="TWI195" s="5"/>
      <c r="TWJ195" s="5"/>
      <c r="TWK195" s="5"/>
      <c r="TWL195" s="5"/>
      <c r="TWM195" s="5"/>
      <c r="TWN195" s="5"/>
      <c r="TWO195" s="5"/>
      <c r="TWP195" s="5"/>
      <c r="TWQ195" s="5"/>
      <c r="TWR195" s="5"/>
      <c r="TWS195" s="5"/>
      <c r="TWT195" s="5"/>
      <c r="TWU195" s="5"/>
      <c r="TWV195" s="5"/>
      <c r="TWW195" s="5"/>
      <c r="TWX195" s="5"/>
      <c r="TWY195" s="5"/>
      <c r="TWZ195" s="5"/>
      <c r="TXA195" s="5"/>
      <c r="TXB195" s="5"/>
      <c r="TXC195" s="5"/>
      <c r="TXD195" s="5"/>
      <c r="TXE195" s="5"/>
      <c r="TXF195" s="5"/>
      <c r="TXG195" s="5"/>
      <c r="TXH195" s="5"/>
      <c r="TXI195" s="5"/>
      <c r="TXJ195" s="5"/>
      <c r="TXK195" s="5"/>
      <c r="TXL195" s="5"/>
      <c r="TXM195" s="5"/>
      <c r="TXN195" s="5"/>
      <c r="TXO195" s="5"/>
      <c r="TXP195" s="5"/>
      <c r="TXQ195" s="5"/>
      <c r="TXR195" s="5"/>
      <c r="TXS195" s="5"/>
      <c r="TXT195" s="5"/>
      <c r="TXU195" s="5"/>
      <c r="TXV195" s="5"/>
      <c r="TXW195" s="5"/>
      <c r="TXX195" s="5"/>
      <c r="TXY195" s="5"/>
      <c r="TXZ195" s="5"/>
      <c r="TYA195" s="5"/>
      <c r="TYB195" s="5"/>
      <c r="TYC195" s="5"/>
      <c r="TYD195" s="5"/>
      <c r="TYE195" s="5"/>
      <c r="TYF195" s="5"/>
      <c r="TYG195" s="5"/>
      <c r="TYH195" s="5"/>
      <c r="TYI195" s="5"/>
      <c r="TYJ195" s="5"/>
      <c r="TYK195" s="5"/>
      <c r="TYL195" s="5"/>
      <c r="TYM195" s="5"/>
      <c r="TYN195" s="5"/>
      <c r="TYO195" s="5"/>
      <c r="TYP195" s="5"/>
      <c r="TYQ195" s="5"/>
      <c r="TYR195" s="5"/>
      <c r="TYS195" s="5"/>
      <c r="TYT195" s="5"/>
      <c r="TYU195" s="5"/>
      <c r="TYV195" s="5"/>
      <c r="TYW195" s="5"/>
      <c r="TYX195" s="5"/>
      <c r="TYY195" s="5"/>
      <c r="TYZ195" s="5"/>
      <c r="TZA195" s="5"/>
      <c r="TZB195" s="5"/>
      <c r="TZC195" s="5"/>
      <c r="TZD195" s="5"/>
      <c r="TZE195" s="5"/>
      <c r="TZF195" s="5"/>
      <c r="TZG195" s="5"/>
      <c r="TZH195" s="5"/>
      <c r="TZI195" s="5"/>
      <c r="TZJ195" s="5"/>
      <c r="TZK195" s="5"/>
      <c r="TZL195" s="5"/>
      <c r="TZM195" s="5"/>
      <c r="TZN195" s="5"/>
      <c r="TZO195" s="5"/>
      <c r="TZP195" s="5"/>
      <c r="TZQ195" s="5"/>
      <c r="TZR195" s="5"/>
      <c r="TZS195" s="5"/>
      <c r="TZT195" s="5"/>
      <c r="TZU195" s="5"/>
      <c r="TZV195" s="5"/>
      <c r="TZW195" s="5"/>
      <c r="TZX195" s="5"/>
      <c r="TZY195" s="5"/>
      <c r="TZZ195" s="5"/>
      <c r="UAA195" s="5"/>
      <c r="UAB195" s="5"/>
      <c r="UAC195" s="5"/>
      <c r="UAD195" s="5"/>
      <c r="UAE195" s="5"/>
      <c r="UAF195" s="5"/>
      <c r="UAG195" s="5"/>
      <c r="UAH195" s="5"/>
      <c r="UAI195" s="5"/>
      <c r="UAJ195" s="5"/>
      <c r="UAK195" s="5"/>
      <c r="UAL195" s="5"/>
      <c r="UAM195" s="5"/>
      <c r="UAN195" s="5"/>
      <c r="UAO195" s="5"/>
      <c r="UAP195" s="5"/>
      <c r="UAQ195" s="5"/>
      <c r="UAR195" s="5"/>
      <c r="UAS195" s="5"/>
      <c r="UAT195" s="5"/>
      <c r="UAU195" s="5"/>
      <c r="UAV195" s="5"/>
      <c r="UAW195" s="5"/>
      <c r="UAX195" s="5"/>
      <c r="UAY195" s="5"/>
      <c r="UAZ195" s="5"/>
      <c r="UBA195" s="5"/>
      <c r="UBB195" s="5"/>
      <c r="UBC195" s="5"/>
      <c r="UBD195" s="5"/>
      <c r="UBE195" s="5"/>
      <c r="UBF195" s="5"/>
      <c r="UBG195" s="5"/>
      <c r="UBH195" s="5"/>
      <c r="UBI195" s="5"/>
      <c r="UBJ195" s="5"/>
      <c r="UBK195" s="5"/>
      <c r="UBL195" s="5"/>
      <c r="UBM195" s="5"/>
      <c r="UBN195" s="5"/>
      <c r="UBO195" s="5"/>
      <c r="UBP195" s="5"/>
      <c r="UBQ195" s="5"/>
      <c r="UBR195" s="5"/>
      <c r="UBS195" s="5"/>
      <c r="UBT195" s="5"/>
      <c r="UBU195" s="5"/>
      <c r="UBV195" s="5"/>
      <c r="UBW195" s="5"/>
      <c r="UBX195" s="5"/>
      <c r="UBY195" s="5"/>
      <c r="UBZ195" s="5"/>
      <c r="UCA195" s="5"/>
      <c r="UCB195" s="5"/>
      <c r="UCC195" s="5"/>
      <c r="UCD195" s="5"/>
      <c r="UCE195" s="5"/>
      <c r="UCF195" s="5"/>
      <c r="UCG195" s="5"/>
      <c r="UCH195" s="5"/>
      <c r="UCI195" s="5"/>
      <c r="UCJ195" s="5"/>
      <c r="UCK195" s="5"/>
      <c r="UCL195" s="5"/>
      <c r="UCM195" s="5"/>
      <c r="UCN195" s="5"/>
      <c r="UCO195" s="5"/>
      <c r="UCP195" s="5"/>
      <c r="UCQ195" s="5"/>
      <c r="UCR195" s="5"/>
      <c r="UCS195" s="5"/>
      <c r="UCT195" s="5"/>
      <c r="UCU195" s="5"/>
      <c r="UCV195" s="5"/>
      <c r="UCW195" s="5"/>
      <c r="UCX195" s="5"/>
      <c r="UCY195" s="5"/>
      <c r="UCZ195" s="5"/>
      <c r="UDA195" s="5"/>
      <c r="UDB195" s="5"/>
      <c r="UDC195" s="5"/>
      <c r="UDD195" s="5"/>
      <c r="UDE195" s="5"/>
      <c r="UDF195" s="5"/>
      <c r="UDG195" s="5"/>
      <c r="UDH195" s="5"/>
      <c r="UDI195" s="5"/>
      <c r="UDJ195" s="5"/>
      <c r="UDK195" s="5"/>
      <c r="UDL195" s="5"/>
      <c r="UDM195" s="5"/>
      <c r="UDN195" s="5"/>
      <c r="UDO195" s="5"/>
      <c r="UDP195" s="5"/>
      <c r="UDQ195" s="5"/>
      <c r="UDR195" s="5"/>
      <c r="UDS195" s="5"/>
      <c r="UDT195" s="5"/>
      <c r="UDU195" s="5"/>
      <c r="UDV195" s="5"/>
      <c r="UDW195" s="5"/>
      <c r="UDX195" s="5"/>
      <c r="UDY195" s="5"/>
      <c r="UDZ195" s="5"/>
      <c r="UEA195" s="5"/>
      <c r="UEB195" s="5"/>
      <c r="UEC195" s="5"/>
      <c r="UED195" s="5"/>
      <c r="UEE195" s="5"/>
      <c r="UEF195" s="5"/>
      <c r="UEG195" s="5"/>
      <c r="UEH195" s="5"/>
      <c r="UEI195" s="5"/>
      <c r="UEJ195" s="5"/>
      <c r="UEK195" s="5"/>
      <c r="UEL195" s="5"/>
      <c r="UEM195" s="5"/>
      <c r="UEN195" s="5"/>
      <c r="UEO195" s="5"/>
      <c r="UEP195" s="5"/>
      <c r="UEQ195" s="5"/>
      <c r="UER195" s="5"/>
      <c r="UES195" s="5"/>
      <c r="UET195" s="5"/>
      <c r="UEU195" s="5"/>
      <c r="UEV195" s="5"/>
      <c r="UEW195" s="5"/>
      <c r="UEX195" s="5"/>
      <c r="UEY195" s="5"/>
      <c r="UEZ195" s="5"/>
      <c r="UFA195" s="5"/>
      <c r="UFB195" s="5"/>
      <c r="UFC195" s="5"/>
      <c r="UFD195" s="5"/>
      <c r="UFE195" s="5"/>
      <c r="UFF195" s="5"/>
      <c r="UFG195" s="5"/>
      <c r="UFH195" s="5"/>
      <c r="UFI195" s="5"/>
      <c r="UFJ195" s="5"/>
      <c r="UFK195" s="5"/>
      <c r="UFL195" s="5"/>
      <c r="UFM195" s="5"/>
      <c r="UFN195" s="9"/>
      <c r="UFO195"/>
      <c r="UFP195"/>
      <c r="UFQ195"/>
      <c r="UFR195"/>
      <c r="UFS195"/>
      <c r="UFT195"/>
      <c r="UFU195"/>
      <c r="UFV195"/>
      <c r="UFW195"/>
      <c r="UFX195"/>
      <c r="UFY195"/>
      <c r="UFZ195"/>
      <c r="UGA195"/>
      <c r="UGB195"/>
      <c r="UGC195"/>
      <c r="UGD195"/>
      <c r="UGE195"/>
      <c r="UGF195"/>
      <c r="UGG195"/>
      <c r="UGH195"/>
      <c r="UGI195"/>
      <c r="UGJ195"/>
      <c r="UGK195"/>
      <c r="UGL195"/>
      <c r="UGM195"/>
      <c r="UGN195"/>
      <c r="UGO195"/>
      <c r="UGP195"/>
      <c r="UGQ195"/>
      <c r="UGR195"/>
      <c r="UGS195"/>
      <c r="UGT195"/>
      <c r="UGU195"/>
      <c r="UGV195"/>
      <c r="UGW195"/>
      <c r="UGX195"/>
      <c r="UGY195"/>
      <c r="UGZ195"/>
      <c r="UHA195"/>
      <c r="UHB195"/>
      <c r="UHC195"/>
      <c r="UHD195"/>
      <c r="UHE195"/>
      <c r="UHF195"/>
      <c r="UHG195"/>
      <c r="UHH195"/>
      <c r="UHI195"/>
      <c r="UHJ195"/>
      <c r="UHK195"/>
      <c r="UHL195"/>
      <c r="UHM195"/>
      <c r="UHN195"/>
      <c r="UHO195"/>
      <c r="UHP195"/>
      <c r="UHQ195"/>
      <c r="UHR195"/>
      <c r="UHS195"/>
      <c r="UHT195"/>
      <c r="UHU195"/>
      <c r="UHV195"/>
      <c r="UHW195"/>
      <c r="UHX195"/>
      <c r="UHY195"/>
      <c r="UHZ195"/>
      <c r="UIA195"/>
      <c r="UIB195"/>
      <c r="UIC195"/>
      <c r="UID195"/>
      <c r="UIE195"/>
      <c r="UIF195"/>
      <c r="UIG195"/>
      <c r="UIH195"/>
      <c r="UII195"/>
      <c r="UIJ195"/>
      <c r="UIK195"/>
      <c r="UIL195"/>
      <c r="UIM195"/>
      <c r="UIN195"/>
      <c r="UIO195"/>
      <c r="UIP195"/>
      <c r="UIQ195"/>
      <c r="UIR195"/>
      <c r="UIS195"/>
      <c r="UIT195"/>
      <c r="UIU195"/>
      <c r="UIV195"/>
      <c r="UIW195"/>
      <c r="UIX195"/>
      <c r="UIY195"/>
      <c r="UIZ195"/>
      <c r="UJA195"/>
      <c r="UJB195"/>
      <c r="UJC195"/>
      <c r="UJD195"/>
      <c r="UJE195"/>
      <c r="UJF195"/>
      <c r="UJG195"/>
      <c r="UJH195"/>
      <c r="UJI195"/>
      <c r="UJJ195"/>
      <c r="UJK195"/>
      <c r="UJL195"/>
      <c r="UJM195"/>
      <c r="UJN195"/>
      <c r="UJO195"/>
      <c r="UJP195"/>
      <c r="UJQ195"/>
      <c r="UJR195"/>
      <c r="UJS195"/>
      <c r="UJT195"/>
      <c r="UJU195"/>
      <c r="UJV195"/>
      <c r="UJW195"/>
      <c r="UJX195"/>
      <c r="UJY195"/>
      <c r="UJZ195"/>
      <c r="UKA195"/>
      <c r="UKB195"/>
      <c r="UKC195"/>
      <c r="UKD195"/>
      <c r="UKE195"/>
      <c r="UKF195"/>
      <c r="UKG195"/>
      <c r="UKH195"/>
      <c r="UKI195"/>
      <c r="UKJ195"/>
      <c r="UKK195"/>
      <c r="UKL195"/>
      <c r="UKM195"/>
      <c r="UKN195"/>
      <c r="UKO195"/>
      <c r="UKP195"/>
      <c r="UKQ195"/>
      <c r="UKR195"/>
      <c r="UKS195"/>
      <c r="UKT195"/>
      <c r="UKU195"/>
      <c r="UKV195"/>
      <c r="UKW195"/>
      <c r="UKX195"/>
      <c r="UKY195"/>
      <c r="UKZ195"/>
      <c r="ULA195"/>
      <c r="ULB195"/>
      <c r="ULC195"/>
      <c r="ULD195"/>
      <c r="ULE195"/>
      <c r="ULF195"/>
      <c r="ULG195"/>
      <c r="ULH195"/>
      <c r="ULI195"/>
      <c r="ULJ195"/>
      <c r="ULK195"/>
      <c r="ULL195"/>
      <c r="ULM195"/>
      <c r="ULN195"/>
      <c r="ULO195"/>
      <c r="ULP195"/>
      <c r="ULQ195"/>
      <c r="ULR195"/>
      <c r="ULS195"/>
      <c r="ULT195"/>
      <c r="ULU195"/>
      <c r="ULV195"/>
      <c r="ULW195"/>
      <c r="ULX195"/>
      <c r="ULY195"/>
      <c r="ULZ195"/>
      <c r="UMA195"/>
      <c r="UMB195"/>
      <c r="UMC195"/>
      <c r="UMD195"/>
      <c r="UME195"/>
      <c r="UMF195"/>
      <c r="UMG195"/>
      <c r="UMH195"/>
      <c r="UMI195"/>
      <c r="UMJ195"/>
      <c r="UMK195"/>
      <c r="UML195"/>
      <c r="UMM195"/>
      <c r="UMN195"/>
      <c r="UMO195"/>
      <c r="UMP195"/>
      <c r="UMQ195"/>
      <c r="UMR195"/>
      <c r="UMS195"/>
      <c r="UMT195"/>
      <c r="UMU195"/>
      <c r="UMV195"/>
      <c r="UMW195"/>
      <c r="UMX195"/>
      <c r="UMY195"/>
      <c r="UMZ195"/>
      <c r="UNA195"/>
      <c r="UNB195"/>
      <c r="UNC195"/>
      <c r="UND195"/>
      <c r="UNE195"/>
      <c r="UNF195"/>
      <c r="UNG195"/>
      <c r="UNH195"/>
      <c r="UNI195"/>
      <c r="UNJ195"/>
      <c r="UNK195"/>
      <c r="UNL195"/>
      <c r="UNM195"/>
      <c r="UNN195"/>
      <c r="UNO195"/>
      <c r="UNP195"/>
      <c r="UNQ195"/>
      <c r="UNR195"/>
      <c r="UNS195"/>
      <c r="UNT195"/>
      <c r="UNU195"/>
      <c r="UNV195"/>
      <c r="UNW195"/>
      <c r="UNX195"/>
      <c r="UNY195"/>
      <c r="UNZ195"/>
      <c r="UOA195"/>
      <c r="UOB195"/>
      <c r="UOC195"/>
      <c r="UOD195"/>
      <c r="UOE195"/>
      <c r="UOF195"/>
      <c r="UOG195"/>
      <c r="UOH195"/>
      <c r="UOI195"/>
      <c r="UOJ195"/>
      <c r="UOK195"/>
      <c r="UOL195"/>
      <c r="UOM195"/>
      <c r="UON195"/>
      <c r="UOO195"/>
      <c r="UOP195"/>
      <c r="UOQ195"/>
      <c r="UOR195"/>
      <c r="UOS195"/>
      <c r="UOT195"/>
      <c r="UOU195"/>
      <c r="UOV195"/>
      <c r="UOW195"/>
      <c r="UOX195"/>
      <c r="UOY195"/>
      <c r="UOZ195"/>
      <c r="UPA195"/>
      <c r="UPB195"/>
      <c r="UPC195"/>
      <c r="UPD195"/>
      <c r="UPE195"/>
      <c r="UPF195"/>
      <c r="UPG195"/>
      <c r="UPH195"/>
      <c r="UPI195"/>
      <c r="UPJ195"/>
      <c r="UPK195"/>
      <c r="UPL195"/>
      <c r="UPM195"/>
      <c r="UPN195"/>
      <c r="UPO195"/>
      <c r="UPP195"/>
      <c r="UPQ195"/>
      <c r="UPR195"/>
      <c r="UPS195"/>
      <c r="UPT195"/>
      <c r="UPU195"/>
      <c r="UPV195"/>
      <c r="UPW195"/>
      <c r="UPX195"/>
      <c r="UPY195"/>
      <c r="UPZ195"/>
      <c r="UQA195"/>
      <c r="UQB195"/>
      <c r="UQC195"/>
      <c r="UQD195"/>
      <c r="UQE195"/>
      <c r="UQF195"/>
      <c r="UQG195"/>
      <c r="UQH195"/>
      <c r="UQI195"/>
      <c r="UQJ195"/>
      <c r="UQK195"/>
      <c r="UQL195"/>
      <c r="UQM195"/>
      <c r="UQN195"/>
      <c r="UQO195"/>
      <c r="UQP195"/>
      <c r="UQQ195"/>
      <c r="UQR195"/>
      <c r="UQS195"/>
      <c r="UQT195"/>
      <c r="UQU195"/>
      <c r="UQV195"/>
      <c r="UQW195"/>
      <c r="UQX195"/>
      <c r="UQY195"/>
      <c r="UQZ195"/>
      <c r="URA195"/>
      <c r="URB195"/>
      <c r="URC195"/>
      <c r="URD195"/>
      <c r="URE195"/>
      <c r="URF195"/>
      <c r="URG195"/>
      <c r="URH195"/>
      <c r="URI195"/>
      <c r="URJ195"/>
      <c r="URK195"/>
      <c r="URL195"/>
      <c r="URM195"/>
      <c r="URN195"/>
      <c r="URO195"/>
      <c r="URP195"/>
      <c r="URQ195"/>
      <c r="URR195"/>
      <c r="URS195"/>
      <c r="URT195"/>
      <c r="URU195"/>
      <c r="URV195"/>
      <c r="URW195"/>
      <c r="URX195"/>
      <c r="URY195"/>
      <c r="URZ195"/>
      <c r="USA195"/>
      <c r="USB195"/>
      <c r="USC195"/>
      <c r="USD195"/>
      <c r="USE195"/>
      <c r="USF195"/>
      <c r="USG195"/>
      <c r="USH195"/>
      <c r="USI195"/>
      <c r="USJ195"/>
      <c r="USK195"/>
      <c r="USL195"/>
      <c r="USM195"/>
      <c r="USN195"/>
      <c r="USO195"/>
      <c r="USP195"/>
      <c r="USQ195"/>
      <c r="USR195"/>
      <c r="USS195"/>
      <c r="UST195"/>
      <c r="USU195"/>
      <c r="USV195"/>
      <c r="USW195"/>
      <c r="USX195"/>
      <c r="USY195"/>
      <c r="USZ195"/>
      <c r="UTA195"/>
      <c r="UTB195"/>
      <c r="UTC195"/>
      <c r="UTD195"/>
      <c r="UTE195"/>
      <c r="UTF195"/>
      <c r="UTG195"/>
      <c r="UTH195"/>
      <c r="UTI195"/>
      <c r="UTJ195"/>
      <c r="UTK195"/>
      <c r="UTL195"/>
      <c r="UTM195"/>
      <c r="UTN195"/>
      <c r="UTO195"/>
      <c r="UTP195"/>
      <c r="UTQ195"/>
      <c r="UTR195"/>
      <c r="UTS195"/>
      <c r="UTT195"/>
      <c r="UTU195"/>
      <c r="UTV195"/>
      <c r="UTW195"/>
      <c r="UTX195"/>
      <c r="UTY195"/>
      <c r="UTZ195"/>
      <c r="UUA195"/>
      <c r="UUB195"/>
      <c r="UUC195"/>
      <c r="UUD195"/>
      <c r="UUE195"/>
      <c r="UUF195"/>
      <c r="UUG195"/>
      <c r="UUH195"/>
      <c r="UUI195"/>
      <c r="UUJ195"/>
      <c r="UUK195"/>
      <c r="UUL195"/>
      <c r="UUM195"/>
      <c r="UUN195"/>
      <c r="UUO195"/>
      <c r="UUP195"/>
      <c r="UUQ195"/>
      <c r="UUR195"/>
      <c r="UUS195"/>
      <c r="UUT195"/>
      <c r="UUU195"/>
      <c r="UUV195"/>
      <c r="UUW195"/>
      <c r="UUX195"/>
      <c r="UUY195"/>
      <c r="UUZ195"/>
      <c r="UVA195"/>
      <c r="UVB195"/>
      <c r="UVC195"/>
      <c r="UVD195"/>
      <c r="UVE195"/>
      <c r="UVF195"/>
      <c r="UVG195"/>
      <c r="UVH195"/>
      <c r="UVI195"/>
      <c r="UVJ195"/>
      <c r="UVK195"/>
      <c r="UVL195"/>
      <c r="UVM195"/>
      <c r="UVN195"/>
      <c r="UVO195"/>
      <c r="UVP195"/>
      <c r="UVQ195"/>
      <c r="UVR195"/>
      <c r="UVS195"/>
      <c r="UVT195"/>
      <c r="UVU195"/>
      <c r="UVV195"/>
      <c r="UVW195"/>
      <c r="UVX195"/>
      <c r="UVY195"/>
      <c r="UVZ195"/>
      <c r="UWA195"/>
      <c r="UWB195"/>
      <c r="UWC195"/>
      <c r="UWD195"/>
      <c r="UWE195"/>
      <c r="UWF195"/>
      <c r="UWG195"/>
      <c r="UWH195"/>
      <c r="UWI195"/>
      <c r="UWJ195"/>
      <c r="UWK195"/>
      <c r="UWL195"/>
      <c r="UWM195"/>
      <c r="UWN195"/>
      <c r="UWO195"/>
      <c r="UWP195"/>
      <c r="UWQ195"/>
      <c r="UWR195"/>
      <c r="UWS195"/>
      <c r="UWT195"/>
      <c r="UWU195"/>
      <c r="UWV195"/>
      <c r="UWW195"/>
      <c r="UWX195"/>
      <c r="UWY195"/>
      <c r="UWZ195"/>
      <c r="UXA195"/>
      <c r="UXB195"/>
      <c r="UXC195"/>
      <c r="UXD195"/>
      <c r="UXE195"/>
      <c r="UXF195"/>
      <c r="UXG195"/>
      <c r="UXH195"/>
      <c r="UXI195"/>
      <c r="UXJ195"/>
      <c r="UXK195"/>
      <c r="UXL195"/>
      <c r="UXM195"/>
      <c r="UXN195"/>
      <c r="UXO195"/>
      <c r="UXP195"/>
      <c r="UXQ195"/>
      <c r="UXR195"/>
      <c r="UXS195"/>
      <c r="UXT195"/>
      <c r="UXU195"/>
      <c r="UXV195"/>
      <c r="UXW195"/>
      <c r="UXX195"/>
      <c r="UXY195"/>
      <c r="UXZ195"/>
      <c r="UYA195"/>
      <c r="UYB195"/>
      <c r="UYC195"/>
      <c r="UYD195"/>
      <c r="UYE195"/>
      <c r="UYF195"/>
      <c r="UYG195"/>
      <c r="UYH195"/>
      <c r="UYI195"/>
      <c r="UYJ195"/>
      <c r="UYK195"/>
      <c r="UYL195"/>
      <c r="UYM195"/>
      <c r="UYN195"/>
      <c r="UYO195"/>
      <c r="UYP195"/>
      <c r="UYQ195"/>
      <c r="UYR195"/>
      <c r="UYS195"/>
      <c r="UYT195"/>
      <c r="UYU195"/>
      <c r="UYV195"/>
      <c r="UYW195"/>
      <c r="UYX195"/>
      <c r="UYY195"/>
      <c r="UYZ195"/>
      <c r="UZA195"/>
      <c r="UZB195"/>
      <c r="UZC195"/>
      <c r="UZD195"/>
      <c r="UZE195"/>
      <c r="UZF195"/>
      <c r="UZG195"/>
      <c r="UZH195"/>
      <c r="UZI195"/>
      <c r="UZJ195"/>
      <c r="UZK195"/>
      <c r="UZL195"/>
      <c r="UZM195"/>
      <c r="UZN195"/>
      <c r="UZO195"/>
      <c r="UZP195"/>
      <c r="UZQ195"/>
      <c r="UZR195"/>
      <c r="UZS195"/>
      <c r="UZT195"/>
      <c r="UZU195"/>
      <c r="UZV195"/>
      <c r="UZW195"/>
      <c r="UZX195"/>
      <c r="UZY195"/>
      <c r="UZZ195"/>
      <c r="VAA195"/>
      <c r="VAB195"/>
      <c r="VAC195"/>
      <c r="VAD195"/>
      <c r="VAE195"/>
      <c r="VAF195"/>
      <c r="VAG195"/>
      <c r="VAH195"/>
      <c r="VAI195"/>
      <c r="VAJ195"/>
      <c r="VAK195"/>
      <c r="VAL195"/>
      <c r="VAM195"/>
      <c r="VAN195"/>
      <c r="VAO195"/>
      <c r="VAP195"/>
      <c r="VAQ195"/>
      <c r="VAR195"/>
      <c r="VAS195"/>
      <c r="VAT195"/>
      <c r="VAU195"/>
      <c r="VAV195"/>
      <c r="VAW195"/>
      <c r="VAX195"/>
      <c r="VAY195"/>
      <c r="VAZ195"/>
      <c r="VBA195"/>
      <c r="VBB195"/>
      <c r="VBC195"/>
      <c r="VBD195"/>
      <c r="VBE195"/>
      <c r="VBF195"/>
      <c r="VBG195"/>
      <c r="VBH195"/>
      <c r="VBI195"/>
      <c r="VBJ195"/>
      <c r="VBK195"/>
      <c r="VBL195"/>
      <c r="VBM195"/>
      <c r="VBN195"/>
      <c r="VBO195"/>
      <c r="VBP195"/>
      <c r="VBQ195"/>
      <c r="VBR195"/>
      <c r="VBS195"/>
      <c r="VBT195"/>
      <c r="VBU195"/>
      <c r="VBV195"/>
      <c r="VBW195"/>
      <c r="VBX195"/>
      <c r="VBY195"/>
      <c r="VBZ195"/>
      <c r="VCA195"/>
      <c r="VCB195"/>
      <c r="VCC195"/>
      <c r="VCD195"/>
      <c r="VCE195"/>
      <c r="VCF195"/>
      <c r="VCG195"/>
      <c r="VCH195"/>
      <c r="VCI195"/>
      <c r="VCJ195"/>
      <c r="VCK195"/>
      <c r="VCL195"/>
      <c r="VCM195"/>
      <c r="VCN195"/>
      <c r="VCO195"/>
      <c r="VCP195"/>
      <c r="VCQ195"/>
      <c r="VCR195"/>
      <c r="VCS195"/>
      <c r="VCT195"/>
      <c r="VCU195"/>
      <c r="VCV195"/>
      <c r="VCW195"/>
      <c r="VCX195"/>
      <c r="VCY195"/>
      <c r="VCZ195"/>
      <c r="VDA195"/>
      <c r="VDB195"/>
      <c r="VDC195"/>
      <c r="VDD195"/>
      <c r="VDE195"/>
      <c r="VDF195"/>
      <c r="VDG195"/>
      <c r="VDH195"/>
      <c r="VDI195"/>
      <c r="VDJ195"/>
      <c r="VDK195"/>
      <c r="VDL195"/>
      <c r="VDM195"/>
      <c r="VDN195"/>
      <c r="VDO195"/>
      <c r="VDP195"/>
      <c r="VDQ195"/>
      <c r="VDR195"/>
      <c r="VDS195"/>
      <c r="VDT195"/>
      <c r="VDU195"/>
      <c r="VDV195"/>
      <c r="VDW195"/>
      <c r="VDX195"/>
      <c r="VDY195"/>
      <c r="VDZ195"/>
      <c r="VEA195"/>
      <c r="VEB195"/>
      <c r="VEC195"/>
      <c r="VED195"/>
      <c r="VEE195"/>
      <c r="VEF195"/>
      <c r="VEG195"/>
      <c r="VEH195"/>
      <c r="VEI195"/>
      <c r="VEJ195"/>
      <c r="VEK195"/>
      <c r="VEL195"/>
      <c r="VEM195"/>
      <c r="VEN195"/>
      <c r="VEO195"/>
      <c r="VEP195"/>
      <c r="VEQ195"/>
      <c r="VER195"/>
      <c r="VES195"/>
      <c r="VET195"/>
      <c r="VEU195"/>
      <c r="VEV195"/>
      <c r="VEW195"/>
      <c r="VEX195"/>
      <c r="VEY195"/>
      <c r="VEZ195"/>
      <c r="VFA195"/>
      <c r="VFB195"/>
      <c r="VFC195"/>
      <c r="VFD195"/>
      <c r="VFE195"/>
      <c r="VFF195"/>
      <c r="VFG195"/>
      <c r="VFH195"/>
      <c r="VFI195"/>
      <c r="VFJ195"/>
      <c r="VFK195"/>
      <c r="VFL195"/>
      <c r="VFM195"/>
      <c r="VFN195"/>
      <c r="VFO195"/>
      <c r="VFP195"/>
      <c r="VFQ195"/>
      <c r="VFR195"/>
      <c r="VFS195"/>
      <c r="VFT195"/>
      <c r="VFU195"/>
      <c r="VFV195"/>
      <c r="VFW195"/>
      <c r="VFX195"/>
      <c r="VFY195"/>
      <c r="VFZ195"/>
      <c r="VGA195"/>
      <c r="VGB195"/>
      <c r="VGC195"/>
      <c r="VGD195"/>
      <c r="VGE195"/>
      <c r="VGF195"/>
      <c r="VGG195"/>
      <c r="VGH195"/>
      <c r="VGI195"/>
      <c r="VGJ195"/>
      <c r="VGK195"/>
      <c r="VGL195"/>
      <c r="VGM195"/>
      <c r="VGN195"/>
      <c r="VGO195"/>
      <c r="VGP195"/>
      <c r="VGQ195"/>
      <c r="VGR195"/>
      <c r="VGS195"/>
      <c r="VGT195"/>
      <c r="VGU195"/>
      <c r="VGV195"/>
      <c r="VGW195"/>
      <c r="VGX195"/>
      <c r="VGY195"/>
      <c r="VGZ195"/>
      <c r="VHA195"/>
      <c r="VHB195"/>
      <c r="VHC195"/>
      <c r="VHD195"/>
      <c r="VHE195"/>
      <c r="VHF195"/>
      <c r="VHG195"/>
      <c r="VHH195"/>
      <c r="VHI195"/>
      <c r="VHJ195"/>
      <c r="VHK195"/>
      <c r="VHL195"/>
      <c r="VHM195"/>
      <c r="VHN195"/>
      <c r="VHO195"/>
      <c r="VHP195"/>
      <c r="VHQ195"/>
      <c r="VHR195"/>
      <c r="VHS195"/>
      <c r="VHT195"/>
      <c r="VHU195"/>
      <c r="VHV195"/>
      <c r="VHW195"/>
      <c r="VHX195"/>
      <c r="VHY195"/>
      <c r="VHZ195"/>
      <c r="VIA195"/>
      <c r="VIB195"/>
      <c r="VIC195"/>
      <c r="VID195"/>
      <c r="VIE195"/>
      <c r="VIF195"/>
      <c r="VIG195"/>
      <c r="VIH195"/>
      <c r="VII195"/>
      <c r="VIJ195"/>
      <c r="VIK195"/>
      <c r="VIL195"/>
      <c r="VIM195"/>
      <c r="VIN195"/>
      <c r="VIO195"/>
      <c r="VIP195"/>
      <c r="VIQ195"/>
      <c r="VIR195"/>
      <c r="VIS195"/>
      <c r="VIT195"/>
      <c r="VIU195"/>
      <c r="VIV195"/>
      <c r="VIW195"/>
      <c r="VIX195"/>
      <c r="VIY195"/>
      <c r="VIZ195"/>
      <c r="VJA195"/>
      <c r="VJB195"/>
      <c r="VJC195"/>
      <c r="VJD195"/>
      <c r="VJE195"/>
      <c r="VJF195"/>
      <c r="VJG195"/>
      <c r="VJH195"/>
      <c r="VJI195"/>
      <c r="VJJ195"/>
      <c r="VJK195"/>
      <c r="VJL195"/>
      <c r="VJM195"/>
      <c r="VJN195"/>
      <c r="VJO195"/>
      <c r="VJP195"/>
      <c r="VJQ195"/>
      <c r="VJR195"/>
      <c r="VJS195"/>
      <c r="VJT195"/>
      <c r="VJU195"/>
      <c r="VJV195"/>
      <c r="VJW195"/>
      <c r="VJX195"/>
      <c r="VJY195"/>
      <c r="VJZ195"/>
      <c r="VKA195"/>
      <c r="VKB195"/>
      <c r="VKC195"/>
      <c r="VKD195"/>
      <c r="VKE195"/>
      <c r="VKF195"/>
      <c r="VKG195"/>
      <c r="VKH195"/>
      <c r="VKI195"/>
      <c r="VKJ195"/>
      <c r="VKK195"/>
      <c r="VKL195"/>
      <c r="VKM195"/>
      <c r="VKN195"/>
      <c r="VKO195"/>
      <c r="VKP195"/>
      <c r="VKQ195"/>
      <c r="VKR195"/>
      <c r="VKS195"/>
      <c r="VKT195"/>
      <c r="VKU195"/>
      <c r="VKV195"/>
      <c r="VKW195"/>
      <c r="VKX195"/>
      <c r="VKY195"/>
      <c r="VKZ195"/>
      <c r="VLA195"/>
      <c r="VLB195"/>
      <c r="VLC195"/>
      <c r="VLD195"/>
      <c r="VLE195"/>
      <c r="VLF195"/>
      <c r="VLG195"/>
      <c r="VLH195"/>
      <c r="VLI195"/>
      <c r="VLJ195"/>
      <c r="VLK195"/>
      <c r="VLL195"/>
      <c r="VLM195"/>
      <c r="VLN195"/>
      <c r="VLO195"/>
      <c r="VLP195"/>
      <c r="VLQ195"/>
      <c r="VLR195"/>
      <c r="VLS195"/>
      <c r="VLT195"/>
      <c r="VLU195"/>
      <c r="VLV195"/>
      <c r="VLW195"/>
      <c r="VLX195"/>
      <c r="VLY195"/>
      <c r="VLZ195"/>
      <c r="VMA195"/>
      <c r="VMB195"/>
      <c r="VMC195"/>
      <c r="VMD195"/>
      <c r="VME195"/>
      <c r="VMF195"/>
      <c r="VMG195"/>
      <c r="VMH195"/>
      <c r="VMI195"/>
      <c r="VMJ195"/>
      <c r="VMK195"/>
      <c r="VML195"/>
      <c r="VMM195"/>
      <c r="VMN195"/>
      <c r="VMO195"/>
      <c r="VMP195"/>
      <c r="VMQ195"/>
      <c r="VMR195"/>
      <c r="VMS195"/>
      <c r="VMT195"/>
      <c r="VMU195"/>
      <c r="VMV195"/>
      <c r="VMW195"/>
      <c r="VMX195"/>
      <c r="VMY195"/>
      <c r="VMZ195"/>
      <c r="VNA195"/>
      <c r="VNB195"/>
      <c r="VNC195"/>
      <c r="VND195"/>
      <c r="VNE195"/>
      <c r="VNF195"/>
      <c r="VNG195"/>
      <c r="VNH195"/>
      <c r="VNI195"/>
      <c r="VNJ195"/>
      <c r="VNK195"/>
      <c r="VNL195"/>
      <c r="VNM195"/>
      <c r="VNN195"/>
      <c r="VNO195"/>
      <c r="VNP195"/>
      <c r="VNQ195"/>
      <c r="VNR195"/>
      <c r="VNS195"/>
      <c r="VNT195"/>
      <c r="VNU195"/>
      <c r="VNV195"/>
      <c r="VNW195"/>
      <c r="VNX195"/>
      <c r="VNY195"/>
      <c r="VNZ195"/>
      <c r="VOA195"/>
      <c r="VOB195"/>
      <c r="VOC195"/>
      <c r="VOD195"/>
      <c r="VOE195"/>
      <c r="VOF195"/>
      <c r="VOG195"/>
      <c r="VOH195"/>
      <c r="VOI195"/>
      <c r="VOJ195"/>
      <c r="VOK195"/>
      <c r="VOL195"/>
      <c r="VOM195"/>
      <c r="VON195"/>
      <c r="VOO195"/>
      <c r="VOP195"/>
      <c r="VOQ195"/>
      <c r="VOR195"/>
      <c r="VOS195"/>
      <c r="VOT195"/>
      <c r="VOU195"/>
      <c r="VOV195"/>
      <c r="VOW195"/>
      <c r="VOX195"/>
      <c r="VOY195"/>
      <c r="VOZ195"/>
      <c r="VPA195"/>
      <c r="VPB195"/>
      <c r="VPC195"/>
      <c r="VPD195"/>
      <c r="VPE195"/>
      <c r="VPF195"/>
      <c r="VPG195"/>
      <c r="VPH195"/>
      <c r="VPI195"/>
      <c r="VPJ195"/>
      <c r="VPK195"/>
      <c r="VPL195"/>
      <c r="VPM195"/>
      <c r="VPN195"/>
      <c r="VPO195"/>
      <c r="VPP195"/>
      <c r="VPQ195"/>
      <c r="VPR195"/>
      <c r="VPS195"/>
      <c r="VPT195"/>
      <c r="VPU195"/>
      <c r="VPV195"/>
      <c r="VPW195"/>
      <c r="VPX195"/>
      <c r="VPY195"/>
      <c r="VPZ195"/>
      <c r="VQA195"/>
      <c r="VQB195"/>
      <c r="VQC195"/>
      <c r="VQD195"/>
      <c r="VQE195"/>
      <c r="VQF195"/>
      <c r="VQG195"/>
      <c r="VQH195"/>
      <c r="VQI195"/>
      <c r="VQJ195"/>
      <c r="VQK195"/>
      <c r="VQL195"/>
      <c r="VQM195"/>
      <c r="VQN195"/>
      <c r="VQO195"/>
      <c r="VQP195"/>
      <c r="VQQ195"/>
      <c r="VQR195"/>
      <c r="VQS195"/>
      <c r="VQT195"/>
      <c r="VQU195"/>
      <c r="VQV195"/>
      <c r="VQW195"/>
      <c r="VQX195"/>
      <c r="VQY195"/>
      <c r="VQZ195"/>
      <c r="VRA195"/>
      <c r="VRB195"/>
      <c r="VRC195"/>
      <c r="VRD195"/>
      <c r="VRE195"/>
      <c r="VRF195"/>
      <c r="VRG195"/>
      <c r="VRH195"/>
      <c r="VRI195"/>
      <c r="VRJ195"/>
      <c r="VRK195"/>
      <c r="VRL195"/>
      <c r="VRM195"/>
      <c r="VRN195"/>
      <c r="VRO195"/>
      <c r="VRP195"/>
      <c r="VRQ195"/>
      <c r="VRR195"/>
      <c r="VRS195"/>
      <c r="VRT195"/>
      <c r="VRU195"/>
      <c r="VRV195"/>
      <c r="VRW195"/>
      <c r="VRX195"/>
      <c r="VRY195"/>
      <c r="VRZ195"/>
      <c r="VSA195"/>
      <c r="VSB195"/>
      <c r="VSC195"/>
      <c r="VSD195"/>
      <c r="VSE195"/>
      <c r="VSF195"/>
      <c r="VSG195"/>
      <c r="VSH195"/>
      <c r="VSI195"/>
      <c r="VSJ195"/>
      <c r="VSK195"/>
      <c r="VSL195"/>
      <c r="VSM195"/>
      <c r="VSN195"/>
      <c r="VSO195"/>
      <c r="VSP195"/>
      <c r="VSQ195"/>
      <c r="VSR195"/>
      <c r="VSS195"/>
      <c r="VST195"/>
      <c r="VSU195"/>
      <c r="VSV195"/>
      <c r="VSW195"/>
      <c r="VSX195"/>
      <c r="VSY195"/>
      <c r="VSZ195"/>
      <c r="VTA195"/>
      <c r="VTB195"/>
      <c r="VTC195"/>
      <c r="VTD195"/>
      <c r="VTE195"/>
      <c r="VTF195"/>
      <c r="VTG195"/>
      <c r="VTH195"/>
      <c r="VTI195"/>
      <c r="VTJ195"/>
      <c r="VTK195"/>
      <c r="VTL195"/>
      <c r="VTM195"/>
      <c r="VTN195"/>
      <c r="VTO195"/>
      <c r="VTP195"/>
      <c r="VTQ195"/>
      <c r="VTR195"/>
      <c r="VTS195"/>
      <c r="VTT195"/>
      <c r="VTU195"/>
      <c r="VTV195"/>
      <c r="VTW195"/>
      <c r="VTX195"/>
      <c r="VTY195"/>
      <c r="VTZ195"/>
      <c r="VUA195"/>
      <c r="VUB195"/>
      <c r="VUC195"/>
      <c r="VUD195"/>
      <c r="VUE195"/>
      <c r="VUF195"/>
      <c r="VUG195"/>
      <c r="VUH195"/>
      <c r="VUI195"/>
      <c r="VUJ195"/>
      <c r="VUK195"/>
      <c r="VUL195"/>
      <c r="VUM195"/>
      <c r="VUN195"/>
      <c r="VUO195"/>
      <c r="VUP195"/>
      <c r="VUQ195"/>
      <c r="VUR195"/>
      <c r="VUS195"/>
      <c r="VUT195"/>
      <c r="VUU195"/>
      <c r="VUV195"/>
      <c r="VUW195"/>
      <c r="VUX195"/>
      <c r="VUY195"/>
      <c r="VUZ195"/>
      <c r="VVA195"/>
      <c r="VVB195"/>
      <c r="VVC195"/>
      <c r="VVD195"/>
      <c r="VVE195"/>
      <c r="VVF195"/>
      <c r="VVG195"/>
      <c r="VVH195"/>
      <c r="VVI195"/>
      <c r="VVJ195"/>
      <c r="VVK195"/>
      <c r="VVL195"/>
      <c r="VVM195"/>
      <c r="VVN195"/>
      <c r="VVO195"/>
      <c r="VVP195"/>
      <c r="VVQ195"/>
      <c r="VVR195"/>
      <c r="VVS195"/>
      <c r="VVT195"/>
      <c r="VVU195"/>
      <c r="VVV195"/>
      <c r="VVW195"/>
      <c r="VVX195"/>
      <c r="VVY195"/>
      <c r="VVZ195"/>
      <c r="VWA195"/>
      <c r="VWB195"/>
      <c r="VWC195"/>
      <c r="VWD195"/>
      <c r="VWE195"/>
      <c r="VWF195"/>
      <c r="VWG195"/>
      <c r="VWH195"/>
      <c r="VWI195"/>
      <c r="VWJ195"/>
      <c r="VWK195"/>
      <c r="VWL195"/>
      <c r="VWM195"/>
      <c r="VWN195"/>
      <c r="VWO195"/>
      <c r="VWP195"/>
      <c r="VWQ195"/>
      <c r="VWR195"/>
      <c r="VWS195"/>
      <c r="VWT195"/>
      <c r="VWU195"/>
      <c r="VWV195"/>
      <c r="VWW195"/>
      <c r="VWX195"/>
      <c r="VWY195"/>
      <c r="VWZ195"/>
      <c r="VXA195"/>
      <c r="VXB195"/>
      <c r="VXC195"/>
      <c r="VXD195"/>
      <c r="VXE195"/>
      <c r="VXF195"/>
      <c r="VXG195"/>
      <c r="VXH195"/>
      <c r="VXI195"/>
      <c r="VXJ195"/>
      <c r="VXK195"/>
      <c r="VXL195"/>
      <c r="VXM195"/>
      <c r="VXN195"/>
      <c r="VXO195"/>
      <c r="VXP195"/>
      <c r="VXQ195"/>
      <c r="VXR195"/>
      <c r="VXS195"/>
      <c r="VXT195"/>
      <c r="VXU195"/>
      <c r="VXV195"/>
      <c r="VXW195"/>
      <c r="VXX195"/>
      <c r="VXY195"/>
      <c r="VXZ195"/>
      <c r="VYA195"/>
      <c r="VYB195"/>
      <c r="VYC195"/>
      <c r="VYD195"/>
      <c r="VYE195"/>
      <c r="VYF195"/>
      <c r="VYG195"/>
      <c r="VYH195"/>
      <c r="VYI195"/>
      <c r="VYJ195"/>
      <c r="VYK195"/>
      <c r="VYL195"/>
      <c r="VYM195"/>
      <c r="VYN195"/>
      <c r="VYO195"/>
      <c r="VYP195"/>
      <c r="VYQ195"/>
      <c r="VYR195"/>
      <c r="VYS195"/>
      <c r="VYT195"/>
      <c r="VYU195"/>
      <c r="VYV195"/>
      <c r="VYW195"/>
      <c r="VYX195"/>
      <c r="VYY195"/>
      <c r="VYZ195"/>
      <c r="VZA195"/>
      <c r="VZB195"/>
      <c r="VZC195"/>
      <c r="VZD195"/>
      <c r="VZE195"/>
      <c r="VZF195"/>
      <c r="VZG195"/>
      <c r="VZH195"/>
      <c r="VZI195"/>
      <c r="VZJ195"/>
      <c r="VZK195"/>
      <c r="VZL195"/>
      <c r="VZM195"/>
      <c r="VZN195"/>
      <c r="VZO195"/>
      <c r="VZP195"/>
      <c r="VZQ195"/>
      <c r="VZR195"/>
      <c r="VZS195"/>
      <c r="VZT195"/>
      <c r="VZU195"/>
      <c r="VZV195"/>
      <c r="VZW195"/>
      <c r="VZX195"/>
      <c r="VZY195"/>
      <c r="VZZ195"/>
      <c r="WAA195"/>
      <c r="WAB195"/>
      <c r="WAC195"/>
      <c r="WAD195"/>
      <c r="WAE195"/>
      <c r="WAF195"/>
      <c r="WAG195"/>
      <c r="WAH195"/>
      <c r="WAI195"/>
      <c r="WAJ195"/>
      <c r="WAK195"/>
      <c r="WAL195"/>
      <c r="WAM195"/>
      <c r="WAN195"/>
      <c r="WAO195"/>
      <c r="WAP195"/>
      <c r="WAQ195"/>
      <c r="WAR195"/>
      <c r="WAS195"/>
      <c r="WAT195"/>
      <c r="WAU195"/>
      <c r="WAV195"/>
      <c r="WAW195"/>
      <c r="WAX195"/>
      <c r="WAY195"/>
      <c r="WAZ195"/>
      <c r="WBA195"/>
      <c r="WBB195"/>
      <c r="WBC195"/>
      <c r="WBD195"/>
      <c r="WBE195"/>
      <c r="WBF195"/>
      <c r="WBG195"/>
      <c r="WBH195"/>
      <c r="WBI195"/>
      <c r="WBJ195"/>
      <c r="WBK195"/>
      <c r="WBL195"/>
      <c r="WBM195"/>
      <c r="WBN195"/>
      <c r="WBO195"/>
      <c r="WBP195"/>
      <c r="WBQ195"/>
      <c r="WBR195"/>
      <c r="WBS195"/>
      <c r="WBT195"/>
      <c r="WBU195"/>
      <c r="WBV195"/>
      <c r="WBW195"/>
      <c r="WBX195"/>
      <c r="WBY195"/>
      <c r="WBZ195"/>
      <c r="WCA195"/>
      <c r="WCB195"/>
      <c r="WCC195"/>
      <c r="WCD195"/>
      <c r="WCE195"/>
      <c r="WCF195"/>
      <c r="WCG195"/>
      <c r="WCH195"/>
      <c r="WCI195"/>
      <c r="WCJ195"/>
      <c r="WCK195"/>
      <c r="WCL195"/>
      <c r="WCM195"/>
      <c r="WCN195"/>
      <c r="WCO195"/>
      <c r="WCP195"/>
      <c r="WCQ195"/>
      <c r="WCR195"/>
      <c r="WCS195"/>
      <c r="WCT195"/>
      <c r="WCU195"/>
      <c r="WCV195"/>
      <c r="WCW195"/>
      <c r="WCX195"/>
      <c r="WCY195"/>
      <c r="WCZ195"/>
      <c r="WDA195"/>
      <c r="WDB195"/>
      <c r="WDC195"/>
      <c r="WDD195"/>
      <c r="WDE195"/>
      <c r="WDF195"/>
      <c r="WDG195"/>
      <c r="WDH195"/>
      <c r="WDI195"/>
      <c r="WDJ195"/>
      <c r="WDK195"/>
      <c r="WDL195"/>
      <c r="WDM195"/>
      <c r="WDN195"/>
      <c r="WDO195"/>
      <c r="WDP195"/>
      <c r="WDQ195"/>
      <c r="WDR195"/>
      <c r="WDS195"/>
      <c r="WDT195"/>
      <c r="WDU195"/>
      <c r="WDV195"/>
      <c r="WDW195"/>
      <c r="WDX195"/>
      <c r="WDY195"/>
      <c r="WDZ195"/>
      <c r="WEA195"/>
      <c r="WEB195"/>
      <c r="WEC195"/>
      <c r="WED195"/>
      <c r="WEE195"/>
      <c r="WEF195"/>
      <c r="WEG195"/>
      <c r="WEH195"/>
      <c r="WEI195"/>
      <c r="WEJ195"/>
      <c r="WEK195"/>
      <c r="WEL195"/>
      <c r="WEM195"/>
      <c r="WEN195"/>
      <c r="WEO195"/>
      <c r="WEP195"/>
      <c r="WEQ195"/>
      <c r="WER195"/>
      <c r="WES195"/>
      <c r="WET195"/>
      <c r="WEU195"/>
      <c r="WEV195"/>
      <c r="WEW195"/>
      <c r="WEX195"/>
      <c r="WEY195"/>
      <c r="WEZ195"/>
      <c r="WFA195"/>
      <c r="WFB195"/>
      <c r="WFC195"/>
      <c r="WFD195"/>
      <c r="WFE195"/>
      <c r="WFF195"/>
      <c r="WFG195"/>
      <c r="WFH195"/>
      <c r="WFI195"/>
      <c r="WFJ195"/>
      <c r="WFK195"/>
      <c r="WFL195"/>
      <c r="WFM195"/>
      <c r="WFN195"/>
      <c r="WFO195"/>
      <c r="WFP195"/>
      <c r="WFQ195"/>
      <c r="WFR195"/>
      <c r="WFS195"/>
      <c r="WFT195"/>
      <c r="WFU195"/>
      <c r="WFV195"/>
      <c r="WFW195"/>
      <c r="WFX195"/>
      <c r="WFY195"/>
      <c r="WFZ195"/>
      <c r="WGA195"/>
      <c r="WGB195"/>
      <c r="WGC195"/>
      <c r="WGD195"/>
      <c r="WGE195"/>
      <c r="WGF195"/>
      <c r="WGG195"/>
      <c r="WGH195"/>
      <c r="WGI195"/>
      <c r="WGJ195"/>
      <c r="WGK195"/>
      <c r="WGL195"/>
      <c r="WGM195"/>
      <c r="WGN195"/>
      <c r="WGO195"/>
      <c r="WGP195"/>
      <c r="WGQ195"/>
      <c r="WGR195"/>
      <c r="WGS195"/>
      <c r="WGT195"/>
      <c r="WGU195"/>
      <c r="WGV195"/>
      <c r="WGW195"/>
      <c r="WGX195"/>
      <c r="WGY195"/>
      <c r="WGZ195"/>
      <c r="WHA195"/>
      <c r="WHB195"/>
      <c r="WHC195"/>
      <c r="WHD195"/>
      <c r="WHE195"/>
      <c r="WHF195"/>
      <c r="WHG195"/>
      <c r="WHH195"/>
      <c r="WHI195"/>
      <c r="WHJ195"/>
      <c r="WHK195"/>
      <c r="WHL195"/>
      <c r="WHM195"/>
      <c r="WHN195"/>
      <c r="WHO195"/>
      <c r="WHP195"/>
      <c r="WHQ195"/>
      <c r="WHR195"/>
      <c r="WHS195"/>
      <c r="WHT195"/>
      <c r="WHU195"/>
      <c r="WHV195"/>
      <c r="WHW195"/>
      <c r="WHX195"/>
      <c r="WHY195"/>
      <c r="WHZ195"/>
      <c r="WIA195"/>
      <c r="WIB195"/>
      <c r="WIC195"/>
      <c r="WID195"/>
      <c r="WIE195"/>
      <c r="WIF195"/>
      <c r="WIG195"/>
      <c r="WIH195"/>
      <c r="WII195"/>
      <c r="WIJ195"/>
      <c r="WIK195"/>
      <c r="WIL195"/>
      <c r="WIM195"/>
      <c r="WIN195"/>
      <c r="WIO195"/>
      <c r="WIP195"/>
      <c r="WIQ195"/>
      <c r="WIR195"/>
      <c r="WIS195"/>
      <c r="WIT195"/>
      <c r="WIU195"/>
      <c r="WIV195"/>
      <c r="WIW195"/>
      <c r="WIX195"/>
      <c r="WIY195"/>
      <c r="WIZ195"/>
      <c r="WJA195"/>
      <c r="WJB195"/>
      <c r="WJC195"/>
      <c r="WJD195"/>
      <c r="WJE195"/>
      <c r="WJF195"/>
      <c r="WJG195"/>
      <c r="WJH195"/>
      <c r="WJI195"/>
      <c r="WJJ195"/>
      <c r="WJK195"/>
      <c r="WJL195"/>
      <c r="WJM195"/>
      <c r="WJN195"/>
      <c r="WJO195"/>
      <c r="WJP195"/>
      <c r="WJQ195"/>
      <c r="WJR195"/>
      <c r="WJS195"/>
      <c r="WJT195"/>
      <c r="WJU195"/>
      <c r="WJV195"/>
      <c r="WJW195"/>
      <c r="WJX195"/>
      <c r="WJY195"/>
      <c r="WJZ195"/>
      <c r="WKA195"/>
      <c r="WKB195"/>
      <c r="WKC195"/>
      <c r="WKD195"/>
      <c r="WKE195"/>
      <c r="WKF195"/>
      <c r="WKG195"/>
      <c r="WKH195"/>
      <c r="WKI195"/>
      <c r="WKJ195"/>
      <c r="WKK195"/>
      <c r="WKL195"/>
      <c r="WKM195"/>
      <c r="WKN195"/>
      <c r="WKO195"/>
      <c r="WKP195"/>
      <c r="WKQ195"/>
      <c r="WKR195"/>
      <c r="WKS195"/>
      <c r="WKT195"/>
      <c r="WKU195"/>
      <c r="WKV195"/>
      <c r="WKW195"/>
      <c r="WKX195"/>
      <c r="WKY195"/>
      <c r="WKZ195"/>
      <c r="WLA195"/>
      <c r="WLB195"/>
      <c r="WLC195"/>
      <c r="WLD195"/>
      <c r="WLE195"/>
      <c r="WLF195"/>
      <c r="WLG195"/>
      <c r="WLH195"/>
      <c r="WLI195"/>
      <c r="WLJ195"/>
      <c r="WLK195"/>
      <c r="WLL195"/>
      <c r="WLM195"/>
      <c r="WLN195"/>
      <c r="WLO195"/>
      <c r="WLP195"/>
      <c r="WLQ195"/>
      <c r="WLR195"/>
      <c r="WLS195"/>
      <c r="WLT195"/>
      <c r="WLU195"/>
      <c r="WLV195"/>
      <c r="WLW195"/>
      <c r="WLX195"/>
      <c r="WLY195"/>
      <c r="WLZ195"/>
      <c r="WMA195"/>
      <c r="WMB195"/>
      <c r="WMC195"/>
      <c r="WMD195"/>
      <c r="WME195"/>
      <c r="WMF195"/>
      <c r="WMG195"/>
      <c r="WMH195"/>
      <c r="WMI195"/>
      <c r="WMJ195"/>
      <c r="WMK195"/>
      <c r="WML195"/>
      <c r="WMM195"/>
      <c r="WMN195"/>
      <c r="WMO195"/>
      <c r="WMP195"/>
      <c r="WMQ195"/>
      <c r="WMR195"/>
      <c r="WMS195"/>
      <c r="WMT195"/>
      <c r="WMU195"/>
      <c r="WMV195"/>
      <c r="WMW195"/>
      <c r="WMX195"/>
      <c r="WMY195"/>
      <c r="WMZ195"/>
      <c r="WNA195"/>
      <c r="WNB195"/>
      <c r="WNC195"/>
      <c r="WND195"/>
      <c r="WNE195"/>
      <c r="WNF195"/>
      <c r="WNG195"/>
      <c r="WNH195"/>
      <c r="WNI195"/>
      <c r="WNJ195"/>
      <c r="WNK195"/>
      <c r="WNL195"/>
      <c r="WNM195"/>
      <c r="WNN195"/>
      <c r="WNO195"/>
      <c r="WNP195"/>
      <c r="WNQ195"/>
      <c r="WNR195"/>
      <c r="WNS195"/>
      <c r="WNT195"/>
      <c r="WNU195"/>
      <c r="WNV195"/>
      <c r="WNW195"/>
      <c r="WNX195"/>
      <c r="WNY195"/>
      <c r="WNZ195"/>
      <c r="WOA195"/>
      <c r="WOB195"/>
      <c r="WOC195"/>
      <c r="WOD195"/>
      <c r="WOE195"/>
      <c r="WOF195"/>
      <c r="WOG195"/>
      <c r="WOH195"/>
      <c r="WOI195"/>
      <c r="WOJ195"/>
      <c r="WOK195"/>
      <c r="WOL195"/>
      <c r="WOM195"/>
      <c r="WON195"/>
      <c r="WOO195"/>
      <c r="WOP195"/>
      <c r="WOQ195"/>
      <c r="WOR195"/>
      <c r="WOS195"/>
      <c r="WOT195"/>
      <c r="WOU195"/>
      <c r="WOV195"/>
      <c r="WOW195"/>
      <c r="WOX195"/>
      <c r="WOY195"/>
      <c r="WOZ195"/>
      <c r="WPA195"/>
      <c r="WPB195"/>
      <c r="WPC195"/>
      <c r="WPD195"/>
      <c r="WPE195"/>
      <c r="WPF195"/>
      <c r="WPG195"/>
      <c r="WPH195"/>
      <c r="WPI195"/>
      <c r="WPJ195"/>
      <c r="WPK195"/>
      <c r="WPL195"/>
      <c r="WPM195"/>
      <c r="WPN195"/>
      <c r="WPO195"/>
      <c r="WPP195"/>
      <c r="WPQ195"/>
      <c r="WPR195"/>
      <c r="WPS195"/>
      <c r="WPT195"/>
      <c r="WPU195"/>
      <c r="WPV195"/>
      <c r="WPW195"/>
      <c r="WPX195"/>
      <c r="WPY195"/>
      <c r="WPZ195"/>
      <c r="WQA195"/>
      <c r="WQB195"/>
      <c r="WQC195"/>
      <c r="WQD195"/>
      <c r="WQE195"/>
      <c r="WQF195"/>
      <c r="WQG195"/>
      <c r="WQH195"/>
      <c r="WQI195"/>
      <c r="WQJ195"/>
      <c r="WQK195"/>
      <c r="WQL195"/>
      <c r="WQM195"/>
      <c r="WQN195"/>
      <c r="WQO195"/>
      <c r="WQP195"/>
      <c r="WQQ195"/>
      <c r="WQR195"/>
      <c r="WQS195"/>
      <c r="WQT195"/>
      <c r="WQU195"/>
      <c r="WQV195"/>
      <c r="WQW195"/>
      <c r="WQX195"/>
      <c r="WQY195"/>
      <c r="WQZ195"/>
      <c r="WRA195"/>
      <c r="WRB195"/>
      <c r="WRC195"/>
      <c r="WRD195"/>
      <c r="WRE195"/>
      <c r="WRF195"/>
      <c r="WRG195"/>
      <c r="WRH195"/>
      <c r="WRI195"/>
      <c r="WRJ195"/>
      <c r="WRK195"/>
      <c r="WRL195"/>
      <c r="WRM195"/>
      <c r="WRN195"/>
      <c r="WRO195"/>
      <c r="WRP195"/>
      <c r="WRQ195"/>
      <c r="WRR195"/>
      <c r="WRS195"/>
      <c r="WRT195"/>
      <c r="WRU195"/>
      <c r="WRV195"/>
      <c r="WRW195"/>
      <c r="WRX195"/>
      <c r="WRY195"/>
      <c r="WRZ195"/>
      <c r="WSA195"/>
      <c r="WSB195"/>
      <c r="WSC195"/>
      <c r="WSD195"/>
      <c r="WSE195"/>
      <c r="WSF195"/>
      <c r="WSG195"/>
      <c r="WSH195"/>
      <c r="WSI195"/>
      <c r="WSJ195"/>
      <c r="WSK195"/>
      <c r="WSL195"/>
      <c r="WSM195"/>
      <c r="WSN195"/>
      <c r="WSO195"/>
      <c r="WSP195"/>
      <c r="WSQ195"/>
      <c r="WSR195"/>
      <c r="WSS195"/>
      <c r="WST195"/>
      <c r="WSU195"/>
      <c r="WSV195"/>
      <c r="WSW195"/>
      <c r="WSX195"/>
      <c r="WSY195"/>
      <c r="WSZ195"/>
      <c r="WTA195"/>
      <c r="WTB195"/>
      <c r="WTC195"/>
      <c r="WTD195"/>
      <c r="WTE195"/>
      <c r="WTF195"/>
      <c r="WTG195"/>
      <c r="WTH195"/>
      <c r="WTI195"/>
      <c r="WTJ195"/>
      <c r="WTK195"/>
      <c r="WTL195"/>
      <c r="WTM195"/>
      <c r="WTN195"/>
      <c r="WTO195"/>
      <c r="WTP195"/>
      <c r="WTQ195"/>
      <c r="WTR195"/>
      <c r="WTS195"/>
      <c r="WTT195"/>
      <c r="WTU195"/>
      <c r="WTV195"/>
      <c r="WTW195"/>
      <c r="WTX195"/>
      <c r="WTY195"/>
      <c r="WTZ195"/>
      <c r="WUA195"/>
      <c r="WUB195"/>
      <c r="WUC195"/>
      <c r="WUD195"/>
      <c r="WUE195"/>
      <c r="WUF195"/>
      <c r="WUG195"/>
      <c r="WUH195"/>
      <c r="WUI195"/>
      <c r="WUJ195"/>
      <c r="WUK195"/>
      <c r="WUL195"/>
      <c r="WUM195"/>
      <c r="WUN195"/>
      <c r="WUO195"/>
      <c r="WUP195"/>
      <c r="WUQ195"/>
      <c r="WUR195"/>
      <c r="WUS195"/>
      <c r="WUT195"/>
      <c r="WUU195"/>
      <c r="WUV195"/>
      <c r="WUW195"/>
      <c r="WUX195"/>
      <c r="WUY195"/>
      <c r="WUZ195"/>
      <c r="WVA195"/>
      <c r="WVB195"/>
      <c r="WVC195"/>
      <c r="WVD195"/>
      <c r="WVE195"/>
      <c r="WVF195"/>
      <c r="WVG195"/>
      <c r="WVH195"/>
      <c r="WVI195"/>
      <c r="WVJ195"/>
      <c r="WVK195"/>
      <c r="WVL195"/>
      <c r="WVM195"/>
      <c r="WVN195"/>
      <c r="WVO195"/>
      <c r="WVP195"/>
      <c r="WVQ195"/>
      <c r="WVR195"/>
      <c r="WVS195"/>
      <c r="WVT195"/>
      <c r="WVU195"/>
      <c r="WVV195"/>
      <c r="WVW195"/>
      <c r="WVX195"/>
      <c r="WVY195"/>
      <c r="WVZ195"/>
      <c r="WWA195"/>
      <c r="WWB195"/>
      <c r="WWC195"/>
      <c r="WWD195"/>
      <c r="WWE195"/>
      <c r="WWF195"/>
      <c r="WWG195"/>
      <c r="WWH195"/>
      <c r="WWI195"/>
      <c r="WWJ195"/>
      <c r="WWK195"/>
      <c r="WWL195"/>
      <c r="WWM195"/>
      <c r="WWN195"/>
      <c r="WWO195"/>
      <c r="WWP195"/>
      <c r="WWQ195"/>
      <c r="WWR195"/>
      <c r="WWS195"/>
      <c r="WWT195"/>
      <c r="WWU195"/>
      <c r="WWV195"/>
      <c r="WWW195"/>
      <c r="WWX195"/>
      <c r="WWY195"/>
      <c r="WWZ195"/>
      <c r="WXA195"/>
      <c r="WXB195"/>
      <c r="WXC195"/>
      <c r="WXD195"/>
      <c r="WXE195"/>
      <c r="WXF195"/>
      <c r="WXG195"/>
      <c r="WXH195"/>
      <c r="WXI195"/>
      <c r="WXJ195"/>
      <c r="WXK195"/>
      <c r="WXL195"/>
      <c r="WXM195"/>
      <c r="WXN195"/>
      <c r="WXO195"/>
      <c r="WXP195"/>
      <c r="WXQ195"/>
      <c r="WXR195"/>
      <c r="WXS195"/>
      <c r="WXT195"/>
      <c r="WXU195"/>
      <c r="WXV195"/>
      <c r="WXW195"/>
      <c r="WXX195"/>
      <c r="WXY195"/>
      <c r="WXZ195"/>
      <c r="WYA195"/>
      <c r="WYB195"/>
      <c r="WYC195"/>
      <c r="WYD195"/>
      <c r="WYE195"/>
      <c r="WYF195"/>
      <c r="WYG195"/>
      <c r="WYH195"/>
      <c r="WYI195"/>
      <c r="WYJ195"/>
      <c r="WYK195"/>
      <c r="WYL195"/>
      <c r="WYM195"/>
      <c r="WYN195"/>
      <c r="WYO195"/>
      <c r="WYP195"/>
      <c r="WYQ195"/>
      <c r="WYR195"/>
      <c r="WYS195"/>
      <c r="WYT195"/>
      <c r="WYU195"/>
      <c r="WYV195"/>
      <c r="WYW195"/>
      <c r="WYX195"/>
      <c r="WYY195"/>
      <c r="WYZ195"/>
      <c r="WZA195"/>
      <c r="WZB195"/>
      <c r="WZC195"/>
      <c r="WZD195"/>
      <c r="WZE195"/>
      <c r="WZF195"/>
      <c r="WZG195"/>
      <c r="WZH195"/>
      <c r="WZI195"/>
      <c r="WZJ195"/>
      <c r="WZK195"/>
      <c r="WZL195"/>
      <c r="WZM195"/>
      <c r="WZN195"/>
      <c r="WZO195"/>
      <c r="WZP195"/>
      <c r="WZQ195"/>
      <c r="WZR195"/>
      <c r="WZS195"/>
      <c r="WZT195"/>
      <c r="WZU195"/>
      <c r="WZV195"/>
      <c r="WZW195"/>
      <c r="WZX195"/>
      <c r="WZY195"/>
      <c r="WZZ195"/>
      <c r="XAA195"/>
      <c r="XAB195"/>
      <c r="XAC195"/>
      <c r="XAD195"/>
      <c r="XAE195"/>
      <c r="XAF195"/>
      <c r="XAG195"/>
      <c r="XAH195"/>
      <c r="XAI195"/>
      <c r="XAJ195"/>
      <c r="XAK195"/>
      <c r="XAL195"/>
      <c r="XAM195"/>
      <c r="XAN195"/>
      <c r="XAO195"/>
      <c r="XAP195"/>
      <c r="XAQ195"/>
      <c r="XAR195"/>
      <c r="XAS195"/>
      <c r="XAT195"/>
      <c r="XAU195"/>
      <c r="XAV195"/>
      <c r="XAW195"/>
      <c r="XAX195"/>
      <c r="XAY195"/>
      <c r="XAZ195"/>
      <c r="XBA195"/>
      <c r="XBB195"/>
      <c r="XBC195"/>
      <c r="XBD195"/>
      <c r="XBE195"/>
      <c r="XBF195"/>
      <c r="XBG195"/>
      <c r="XBH195"/>
      <c r="XBI195"/>
      <c r="XBJ195"/>
      <c r="XBK195"/>
      <c r="XBL195"/>
      <c r="XBM195"/>
      <c r="XBN195"/>
      <c r="XBO195"/>
      <c r="XBP195"/>
      <c r="XBQ195"/>
      <c r="XBR195"/>
      <c r="XBS195"/>
      <c r="XBT195"/>
      <c r="XBU195"/>
      <c r="XBV195"/>
      <c r="XBW195"/>
      <c r="XBX195"/>
      <c r="XBY195"/>
      <c r="XBZ195"/>
      <c r="XCA195"/>
      <c r="XCB195"/>
      <c r="XCC195"/>
      <c r="XCD195"/>
      <c r="XCE195"/>
      <c r="XCF195"/>
      <c r="XCG195"/>
      <c r="XCH195"/>
      <c r="XCI195"/>
      <c r="XCJ195"/>
      <c r="XCK195"/>
      <c r="XCL195"/>
      <c r="XCM195"/>
      <c r="XCN195"/>
      <c r="XCO195"/>
      <c r="XCP195"/>
      <c r="XCQ195"/>
      <c r="XCR195"/>
      <c r="XCS195"/>
      <c r="XCT195"/>
      <c r="XCU195"/>
      <c r="XCV195"/>
      <c r="XCW195"/>
      <c r="XCX195"/>
      <c r="XCY195"/>
      <c r="XCZ195"/>
      <c r="XDA195"/>
      <c r="XDB195"/>
      <c r="XDC195"/>
      <c r="XDD195"/>
      <c r="XDE195"/>
      <c r="XDF195"/>
      <c r="XDG195"/>
      <c r="XDH195"/>
      <c r="XDI195"/>
      <c r="XDJ195"/>
      <c r="XDK195"/>
      <c r="XDL195"/>
      <c r="XDM195"/>
      <c r="XDN195"/>
      <c r="XDO195"/>
      <c r="XDP195"/>
      <c r="XDQ195"/>
      <c r="XDR195"/>
      <c r="XDS195"/>
      <c r="XDT195"/>
      <c r="XDU195"/>
      <c r="XDV195"/>
      <c r="XDW195"/>
      <c r="XDX195"/>
      <c r="XDY195"/>
      <c r="XDZ195"/>
      <c r="XEA195"/>
      <c r="XEB195"/>
      <c r="XEC195"/>
      <c r="XED195"/>
      <c r="XEE195"/>
      <c r="XEF195"/>
      <c r="XEG195"/>
      <c r="XEH195"/>
      <c r="XEI195"/>
      <c r="XEJ195"/>
      <c r="XEK195"/>
      <c r="XEL195"/>
      <c r="XEM195"/>
      <c r="XEN195"/>
      <c r="XEO195"/>
      <c r="XEP195"/>
      <c r="XEQ195"/>
      <c r="XER195"/>
      <c r="XES195"/>
      <c r="XET195"/>
      <c r="XEU195"/>
      <c r="XEV195"/>
      <c r="XEW195"/>
      <c r="XEX195"/>
      <c r="XEY195"/>
      <c r="XEZ195"/>
      <c r="XFA195"/>
      <c r="XFB195"/>
      <c r="XFC195"/>
    </row>
    <row r="196" spans="1:4054 13934:16384" x14ac:dyDescent="0.25">
      <c r="A196" s="168"/>
      <c r="B196" s="16" t="s">
        <v>23</v>
      </c>
      <c r="C196" s="20" t="s">
        <v>51</v>
      </c>
      <c r="D196" s="16">
        <v>200</v>
      </c>
      <c r="E196" s="21">
        <f t="shared" ref="E196:P196" si="89">SUM(BD196*200/200)</f>
        <v>1</v>
      </c>
      <c r="F196" s="21">
        <f t="shared" si="89"/>
        <v>0</v>
      </c>
      <c r="G196" s="21">
        <f t="shared" si="89"/>
        <v>20</v>
      </c>
      <c r="H196" s="21">
        <f t="shared" si="89"/>
        <v>42</v>
      </c>
      <c r="I196" s="21">
        <f t="shared" si="89"/>
        <v>0</v>
      </c>
      <c r="J196" s="21">
        <f t="shared" si="89"/>
        <v>0.01</v>
      </c>
      <c r="K196" s="21">
        <f t="shared" si="89"/>
        <v>0.01</v>
      </c>
      <c r="L196" s="21">
        <f t="shared" si="89"/>
        <v>4</v>
      </c>
      <c r="M196" s="21">
        <f t="shared" si="89"/>
        <v>14</v>
      </c>
      <c r="N196" s="21">
        <f t="shared" si="89"/>
        <v>8</v>
      </c>
      <c r="O196" s="21">
        <f t="shared" si="89"/>
        <v>14</v>
      </c>
      <c r="P196" s="21">
        <f t="shared" si="89"/>
        <v>1.4</v>
      </c>
      <c r="Q196" s="19">
        <v>1</v>
      </c>
      <c r="R196" s="19"/>
      <c r="S196" s="19">
        <v>20.2</v>
      </c>
      <c r="T196" s="19">
        <v>84.8</v>
      </c>
      <c r="U196" s="19"/>
      <c r="V196" s="20">
        <v>0.02</v>
      </c>
      <c r="W196" s="20">
        <v>0.02</v>
      </c>
      <c r="X196" s="19">
        <v>4</v>
      </c>
      <c r="Y196" s="19">
        <v>14</v>
      </c>
      <c r="Z196" s="19">
        <v>14</v>
      </c>
      <c r="AA196" s="19">
        <v>14</v>
      </c>
      <c r="AB196" s="19">
        <v>2.8</v>
      </c>
      <c r="BD196" s="21">
        <v>1</v>
      </c>
      <c r="BE196" s="21">
        <v>0</v>
      </c>
      <c r="BF196" s="21">
        <v>20</v>
      </c>
      <c r="BG196" s="21">
        <v>42</v>
      </c>
      <c r="BH196" s="21">
        <v>0</v>
      </c>
      <c r="BI196" s="21">
        <v>0.01</v>
      </c>
      <c r="BJ196" s="21">
        <v>0.01</v>
      </c>
      <c r="BK196" s="21">
        <v>4</v>
      </c>
      <c r="BL196" s="21">
        <v>14</v>
      </c>
      <c r="BM196" s="21">
        <v>8</v>
      </c>
      <c r="BN196" s="21">
        <v>14</v>
      </c>
      <c r="BO196" s="21">
        <v>1.4</v>
      </c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  <c r="AMK196"/>
      <c r="AML196"/>
      <c r="AMM196"/>
      <c r="AMN196"/>
      <c r="AMO196"/>
      <c r="AMP196"/>
      <c r="AMQ196"/>
      <c r="AMR196"/>
      <c r="AMS196"/>
      <c r="AMT196"/>
      <c r="AMU196"/>
      <c r="AMV196"/>
      <c r="AMW196"/>
      <c r="AMX196"/>
      <c r="AMY196"/>
      <c r="AMZ196"/>
      <c r="ANA196"/>
      <c r="ANB196"/>
      <c r="ANC196"/>
      <c r="AND196"/>
      <c r="ANE196"/>
      <c r="ANF196"/>
      <c r="ANG196"/>
      <c r="ANH196"/>
      <c r="ANI196"/>
      <c r="ANJ196"/>
      <c r="ANK196"/>
      <c r="ANL196"/>
      <c r="ANM196"/>
      <c r="ANN196"/>
      <c r="ANO196"/>
      <c r="ANP196"/>
      <c r="ANQ196"/>
      <c r="ANR196"/>
      <c r="ANS196"/>
      <c r="ANT196"/>
      <c r="ANU196"/>
      <c r="ANV196"/>
      <c r="ANW196"/>
      <c r="ANX196"/>
      <c r="ANY196"/>
      <c r="ANZ196"/>
      <c r="AOA196"/>
      <c r="AOB196"/>
      <c r="AOC196"/>
      <c r="AOD196"/>
      <c r="AOE196"/>
      <c r="AOF196"/>
      <c r="AOG196"/>
      <c r="AOH196"/>
      <c r="AOI196"/>
      <c r="AOJ196"/>
      <c r="AOK196"/>
      <c r="AOL196"/>
      <c r="AOM196"/>
      <c r="AON196"/>
      <c r="AOO196"/>
      <c r="AOP196"/>
      <c r="AOQ196"/>
      <c r="AOR196"/>
      <c r="AOS196"/>
      <c r="AOT196"/>
      <c r="AOU196"/>
      <c r="AOV196"/>
      <c r="AOW196"/>
      <c r="AOX196"/>
      <c r="AOY196"/>
      <c r="AOZ196"/>
      <c r="APA196"/>
      <c r="APB196"/>
      <c r="APC196"/>
      <c r="APD196"/>
      <c r="APE196"/>
      <c r="APF196"/>
      <c r="APG196"/>
      <c r="APH196"/>
      <c r="API196"/>
      <c r="APJ196"/>
      <c r="APK196"/>
      <c r="APL196"/>
      <c r="APM196"/>
      <c r="APN196"/>
      <c r="APO196"/>
      <c r="APP196"/>
      <c r="APQ196"/>
      <c r="APR196"/>
      <c r="APS196"/>
      <c r="APT196"/>
      <c r="APU196"/>
      <c r="APV196"/>
      <c r="APW196"/>
      <c r="APX196"/>
      <c r="APY196"/>
      <c r="APZ196"/>
      <c r="AQA196"/>
      <c r="AQB196"/>
      <c r="AQC196"/>
      <c r="AQD196"/>
      <c r="AQE196"/>
      <c r="AQF196"/>
      <c r="AQG196"/>
      <c r="AQH196"/>
      <c r="AQI196"/>
      <c r="AQJ196"/>
      <c r="AQK196"/>
      <c r="AQL196"/>
      <c r="AQM196"/>
      <c r="AQN196"/>
      <c r="AQO196"/>
      <c r="AQP196"/>
      <c r="AQQ196"/>
      <c r="AQR196"/>
      <c r="AQS196"/>
      <c r="AQT196"/>
      <c r="AQU196"/>
      <c r="AQV196"/>
      <c r="AQW196"/>
      <c r="AQX196"/>
      <c r="AQY196"/>
      <c r="AQZ196"/>
      <c r="ARA196"/>
      <c r="ARB196"/>
      <c r="ARC196"/>
      <c r="ARD196"/>
      <c r="ARE196"/>
      <c r="ARF196"/>
      <c r="ARG196"/>
      <c r="ARH196"/>
      <c r="ARI196"/>
      <c r="ARJ196"/>
      <c r="ARK196"/>
      <c r="ARL196"/>
      <c r="ARM196"/>
      <c r="ARN196"/>
      <c r="ARO196"/>
      <c r="ARP196"/>
      <c r="ARQ196"/>
      <c r="ARR196"/>
      <c r="ARS196"/>
      <c r="ART196"/>
      <c r="ARU196"/>
      <c r="ARV196"/>
      <c r="ARW196"/>
      <c r="ARX196"/>
      <c r="ARY196"/>
      <c r="ARZ196"/>
      <c r="ASA196"/>
      <c r="ASB196"/>
      <c r="ASC196"/>
      <c r="ASD196"/>
      <c r="ASE196"/>
      <c r="ASF196"/>
      <c r="ASG196"/>
      <c r="ASH196"/>
      <c r="ASI196"/>
      <c r="ASJ196"/>
      <c r="ASK196"/>
      <c r="ASL196"/>
      <c r="ASM196"/>
      <c r="ASN196"/>
      <c r="ASO196"/>
      <c r="ASP196"/>
      <c r="ASQ196"/>
      <c r="ASR196"/>
      <c r="ASS196"/>
      <c r="AST196"/>
      <c r="ASU196"/>
      <c r="ASV196"/>
      <c r="ASW196"/>
      <c r="ASX196"/>
      <c r="ASY196"/>
      <c r="ASZ196"/>
      <c r="ATA196"/>
      <c r="ATB196"/>
      <c r="ATC196"/>
      <c r="ATD196"/>
      <c r="ATE196"/>
      <c r="ATF196"/>
      <c r="ATG196"/>
      <c r="ATH196"/>
      <c r="ATI196"/>
      <c r="ATJ196"/>
      <c r="ATK196"/>
      <c r="ATL196"/>
      <c r="ATM196"/>
      <c r="ATN196"/>
      <c r="ATO196"/>
      <c r="ATP196"/>
      <c r="ATQ196"/>
      <c r="ATR196"/>
      <c r="ATS196"/>
      <c r="ATT196"/>
      <c r="ATU196"/>
      <c r="ATV196"/>
      <c r="ATW196"/>
      <c r="ATX196"/>
      <c r="ATY196"/>
      <c r="ATZ196"/>
      <c r="AUA196"/>
      <c r="AUB196"/>
      <c r="AUC196"/>
      <c r="AUD196"/>
      <c r="AUE196"/>
      <c r="AUF196"/>
      <c r="AUG196"/>
      <c r="AUH196"/>
      <c r="AUI196"/>
      <c r="AUJ196"/>
      <c r="AUK196"/>
      <c r="AUL196"/>
      <c r="AUM196"/>
      <c r="AUN196"/>
      <c r="AUO196"/>
      <c r="AUP196"/>
      <c r="AUQ196"/>
      <c r="AUR196"/>
      <c r="AUS196"/>
      <c r="AUT196"/>
      <c r="AUU196"/>
      <c r="AUV196"/>
      <c r="AUW196"/>
      <c r="AUX196"/>
      <c r="AUY196"/>
      <c r="AUZ196"/>
      <c r="AVA196"/>
      <c r="AVB196"/>
      <c r="AVC196"/>
      <c r="AVD196"/>
      <c r="AVE196"/>
      <c r="AVF196"/>
      <c r="AVG196"/>
      <c r="AVH196"/>
      <c r="AVI196"/>
      <c r="AVJ196"/>
      <c r="AVK196"/>
      <c r="AVL196"/>
      <c r="AVM196"/>
      <c r="AVN196"/>
      <c r="AVO196"/>
      <c r="AVP196"/>
      <c r="AVQ196"/>
      <c r="AVR196"/>
      <c r="AVS196"/>
      <c r="AVT196"/>
      <c r="AVU196"/>
      <c r="AVV196"/>
      <c r="AVW196"/>
      <c r="AVX196"/>
      <c r="AVY196"/>
      <c r="AVZ196"/>
      <c r="AWA196"/>
      <c r="AWB196"/>
      <c r="AWC196"/>
      <c r="AWD196"/>
      <c r="AWE196"/>
      <c r="AWF196"/>
      <c r="AWG196"/>
      <c r="AWH196"/>
      <c r="AWI196"/>
      <c r="AWJ196"/>
      <c r="AWK196"/>
      <c r="AWL196"/>
      <c r="AWM196"/>
      <c r="AWN196"/>
      <c r="AWO196"/>
      <c r="AWP196"/>
      <c r="AWQ196"/>
      <c r="AWR196"/>
      <c r="AWS196"/>
      <c r="AWT196"/>
      <c r="AWU196"/>
      <c r="AWV196"/>
      <c r="AWW196"/>
      <c r="AWX196"/>
      <c r="AWY196"/>
      <c r="AWZ196"/>
      <c r="AXA196"/>
      <c r="AXB196"/>
      <c r="AXC196"/>
      <c r="AXD196"/>
      <c r="AXE196"/>
      <c r="AXF196"/>
      <c r="AXG196"/>
      <c r="AXH196"/>
      <c r="AXI196"/>
      <c r="AXJ196"/>
      <c r="AXK196"/>
      <c r="AXL196"/>
      <c r="AXM196"/>
      <c r="AXN196"/>
      <c r="AXO196"/>
      <c r="AXP196"/>
      <c r="AXQ196"/>
      <c r="AXR196"/>
      <c r="AXS196"/>
      <c r="AXT196"/>
      <c r="AXU196"/>
      <c r="AXV196"/>
      <c r="AXW196"/>
      <c r="AXX196"/>
      <c r="AXY196"/>
      <c r="AXZ196"/>
      <c r="AYA196"/>
      <c r="AYB196"/>
      <c r="AYC196"/>
      <c r="AYD196"/>
      <c r="AYE196"/>
      <c r="AYF196"/>
      <c r="AYG196"/>
      <c r="AYH196"/>
      <c r="AYI196"/>
      <c r="AYJ196"/>
      <c r="AYK196"/>
      <c r="AYL196"/>
      <c r="AYM196"/>
      <c r="AYN196"/>
      <c r="AYO196"/>
      <c r="AYP196"/>
      <c r="AYQ196"/>
      <c r="AYR196"/>
      <c r="AYS196"/>
      <c r="AYT196"/>
      <c r="AYU196"/>
      <c r="AYV196"/>
      <c r="AYW196"/>
      <c r="AYX196"/>
      <c r="AYY196"/>
      <c r="AYZ196"/>
      <c r="AZA196"/>
      <c r="AZB196"/>
      <c r="AZC196"/>
      <c r="AZD196"/>
      <c r="AZE196"/>
      <c r="AZF196"/>
      <c r="AZG196"/>
      <c r="AZH196"/>
      <c r="AZI196"/>
      <c r="AZJ196"/>
      <c r="AZK196"/>
      <c r="AZL196"/>
      <c r="AZM196"/>
      <c r="AZN196"/>
      <c r="AZO196"/>
      <c r="AZP196"/>
      <c r="AZQ196"/>
      <c r="AZR196"/>
      <c r="AZS196"/>
      <c r="AZT196"/>
      <c r="AZU196"/>
      <c r="AZV196"/>
      <c r="AZW196"/>
      <c r="AZX196"/>
      <c r="AZY196"/>
      <c r="AZZ196"/>
      <c r="BAA196"/>
      <c r="BAB196"/>
      <c r="BAC196"/>
      <c r="BAD196"/>
      <c r="BAE196"/>
      <c r="BAF196"/>
      <c r="BAG196"/>
      <c r="BAH196"/>
      <c r="BAI196"/>
      <c r="BAJ196"/>
      <c r="BAK196"/>
      <c r="BAL196"/>
      <c r="BAM196"/>
      <c r="BAN196"/>
      <c r="BAO196"/>
      <c r="BAP196"/>
      <c r="BAQ196"/>
      <c r="BAR196"/>
      <c r="BAS196"/>
      <c r="BAT196"/>
      <c r="BAU196"/>
      <c r="BAV196"/>
      <c r="BAW196"/>
      <c r="BAX196"/>
      <c r="BAY196"/>
      <c r="BAZ196"/>
      <c r="BBA196"/>
      <c r="BBB196"/>
      <c r="BBC196"/>
      <c r="BBD196"/>
      <c r="BBE196"/>
      <c r="BBF196"/>
      <c r="BBG196"/>
      <c r="BBH196"/>
      <c r="BBI196"/>
      <c r="BBJ196"/>
      <c r="BBK196"/>
      <c r="BBL196"/>
      <c r="BBM196"/>
      <c r="BBN196"/>
      <c r="BBO196"/>
      <c r="BBP196"/>
      <c r="BBQ196"/>
      <c r="BBR196"/>
      <c r="BBS196"/>
      <c r="BBT196"/>
      <c r="BBU196"/>
      <c r="BBV196"/>
      <c r="BBW196"/>
      <c r="BBX196"/>
      <c r="BBY196"/>
      <c r="BBZ196"/>
      <c r="BCA196"/>
      <c r="BCB196"/>
      <c r="BCC196"/>
      <c r="BCD196"/>
      <c r="BCE196"/>
      <c r="BCF196"/>
      <c r="BCG196"/>
      <c r="BCH196"/>
      <c r="BCI196"/>
      <c r="BCJ196"/>
      <c r="BCK196"/>
      <c r="BCL196"/>
      <c r="BCM196"/>
      <c r="BCN196"/>
      <c r="BCO196"/>
      <c r="BCP196"/>
      <c r="BCQ196"/>
      <c r="BCR196"/>
      <c r="BCS196"/>
      <c r="BCT196"/>
      <c r="BCU196"/>
      <c r="BCV196"/>
      <c r="BCW196"/>
      <c r="BCX196"/>
      <c r="BCY196"/>
      <c r="BCZ196"/>
      <c r="BDA196"/>
      <c r="BDB196"/>
      <c r="BDC196"/>
      <c r="BDD196"/>
      <c r="BDE196"/>
      <c r="BDF196"/>
      <c r="BDG196"/>
      <c r="BDH196"/>
      <c r="BDI196"/>
      <c r="BDJ196"/>
      <c r="BDK196"/>
      <c r="BDL196"/>
      <c r="BDM196"/>
      <c r="BDN196"/>
      <c r="BDO196"/>
      <c r="BDP196"/>
      <c r="BDQ196"/>
      <c r="BDR196"/>
      <c r="BDS196"/>
      <c r="BDT196"/>
      <c r="BDU196"/>
      <c r="BDV196"/>
      <c r="BDW196"/>
      <c r="BDX196"/>
      <c r="BDY196"/>
      <c r="BDZ196"/>
      <c r="BEA196"/>
      <c r="BEB196"/>
      <c r="BEC196"/>
      <c r="BED196"/>
      <c r="BEE196"/>
      <c r="BEF196"/>
      <c r="BEG196"/>
      <c r="BEH196"/>
      <c r="BEI196"/>
      <c r="BEJ196"/>
      <c r="BEK196"/>
      <c r="BEL196"/>
      <c r="BEM196"/>
      <c r="BEN196"/>
      <c r="BEO196"/>
      <c r="BEP196"/>
      <c r="BEQ196"/>
      <c r="BER196"/>
      <c r="BES196"/>
      <c r="BET196"/>
      <c r="BEU196"/>
      <c r="BEV196"/>
      <c r="BEW196"/>
      <c r="BEX196"/>
      <c r="BEY196"/>
      <c r="BEZ196"/>
      <c r="BFA196"/>
      <c r="BFB196"/>
      <c r="BFC196"/>
      <c r="BFD196"/>
      <c r="BFE196"/>
      <c r="BFF196"/>
      <c r="BFG196"/>
      <c r="BFH196"/>
      <c r="BFI196"/>
      <c r="BFJ196"/>
      <c r="BFK196"/>
      <c r="BFL196"/>
      <c r="BFM196"/>
      <c r="BFN196"/>
      <c r="BFO196"/>
      <c r="BFP196"/>
      <c r="BFQ196"/>
      <c r="BFR196"/>
      <c r="BFS196"/>
      <c r="BFT196"/>
      <c r="BFU196"/>
      <c r="BFV196"/>
      <c r="BFW196"/>
      <c r="BFX196"/>
      <c r="BFY196"/>
      <c r="BFZ196"/>
      <c r="BGA196"/>
      <c r="BGB196"/>
      <c r="BGC196"/>
      <c r="BGD196"/>
      <c r="BGE196"/>
      <c r="BGF196"/>
      <c r="BGG196"/>
      <c r="BGH196"/>
      <c r="BGI196"/>
      <c r="BGJ196"/>
      <c r="BGK196"/>
      <c r="BGL196"/>
      <c r="BGM196"/>
      <c r="BGN196"/>
      <c r="BGO196"/>
      <c r="BGP196"/>
      <c r="BGQ196"/>
      <c r="BGR196"/>
      <c r="BGS196"/>
      <c r="BGT196"/>
      <c r="BGU196"/>
      <c r="BGV196"/>
      <c r="BGW196"/>
      <c r="BGX196"/>
      <c r="BGY196"/>
      <c r="BGZ196"/>
      <c r="BHA196"/>
      <c r="BHB196"/>
      <c r="BHC196"/>
      <c r="BHD196"/>
      <c r="BHE196"/>
      <c r="BHF196"/>
      <c r="BHG196"/>
      <c r="BHH196"/>
      <c r="BHI196"/>
      <c r="BHJ196"/>
      <c r="BHK196"/>
      <c r="BHL196"/>
      <c r="BHM196"/>
      <c r="BHN196"/>
      <c r="BHO196"/>
      <c r="BHP196"/>
      <c r="BHQ196"/>
      <c r="BHR196"/>
      <c r="BHS196"/>
      <c r="BHT196"/>
      <c r="BHU196"/>
      <c r="BHV196"/>
      <c r="BHW196"/>
      <c r="BHX196"/>
      <c r="BHY196"/>
      <c r="BHZ196"/>
      <c r="BIA196"/>
      <c r="BIB196"/>
      <c r="BIC196"/>
      <c r="BID196"/>
      <c r="BIE196"/>
      <c r="BIF196"/>
      <c r="BIG196"/>
      <c r="BIH196"/>
      <c r="BII196"/>
      <c r="BIJ196"/>
      <c r="BIK196"/>
      <c r="BIL196"/>
      <c r="BIM196"/>
      <c r="BIN196"/>
      <c r="BIO196"/>
      <c r="BIP196"/>
      <c r="BIQ196"/>
      <c r="BIR196"/>
      <c r="BIS196"/>
      <c r="BIT196"/>
      <c r="BIU196"/>
      <c r="BIV196"/>
      <c r="BIW196"/>
      <c r="BIX196"/>
      <c r="BIY196"/>
      <c r="BIZ196"/>
      <c r="BJA196"/>
      <c r="BJB196"/>
      <c r="BJC196"/>
      <c r="BJD196"/>
      <c r="BJE196"/>
      <c r="BJF196"/>
      <c r="BJG196"/>
      <c r="BJH196"/>
      <c r="BJI196"/>
      <c r="BJJ196"/>
      <c r="BJK196"/>
      <c r="BJL196"/>
      <c r="BJM196"/>
      <c r="BJN196"/>
      <c r="BJO196"/>
      <c r="BJP196"/>
      <c r="BJQ196"/>
      <c r="BJR196"/>
      <c r="BJS196"/>
      <c r="BJT196"/>
      <c r="BJU196"/>
      <c r="BJV196"/>
      <c r="BJW196"/>
      <c r="BJX196"/>
      <c r="BJY196"/>
      <c r="BJZ196"/>
      <c r="BKA196"/>
      <c r="BKB196"/>
      <c r="BKC196"/>
      <c r="BKD196"/>
      <c r="BKE196"/>
      <c r="BKF196"/>
      <c r="BKG196"/>
      <c r="BKH196"/>
      <c r="BKI196"/>
      <c r="BKJ196"/>
      <c r="BKK196"/>
      <c r="BKL196"/>
      <c r="BKM196"/>
      <c r="BKN196"/>
      <c r="BKO196"/>
      <c r="BKP196"/>
      <c r="BKQ196"/>
      <c r="BKR196"/>
      <c r="BKS196"/>
      <c r="BKT196"/>
      <c r="BKU196"/>
      <c r="BKV196"/>
      <c r="BKW196"/>
      <c r="BKX196"/>
      <c r="BKY196"/>
      <c r="BKZ196"/>
      <c r="BLA196"/>
      <c r="BLB196"/>
      <c r="BLC196"/>
      <c r="BLD196"/>
      <c r="BLE196"/>
      <c r="BLF196"/>
      <c r="BLG196"/>
      <c r="BLH196"/>
      <c r="BLI196"/>
      <c r="BLJ196"/>
      <c r="BLK196"/>
      <c r="BLL196"/>
      <c r="BLM196"/>
      <c r="BLN196"/>
      <c r="BLO196"/>
      <c r="BLP196"/>
      <c r="BLQ196"/>
      <c r="BLR196"/>
      <c r="BLS196"/>
      <c r="BLT196"/>
      <c r="BLU196"/>
      <c r="BLV196"/>
      <c r="BLW196"/>
      <c r="BLX196"/>
      <c r="BLY196"/>
      <c r="BLZ196"/>
      <c r="BMA196"/>
      <c r="BMB196"/>
      <c r="BMC196"/>
      <c r="BMD196"/>
      <c r="BME196"/>
      <c r="BMF196"/>
      <c r="BMG196"/>
      <c r="BMH196"/>
      <c r="BMI196"/>
      <c r="BMJ196"/>
      <c r="BMK196"/>
      <c r="BML196"/>
      <c r="BMM196"/>
      <c r="BMN196"/>
      <c r="BMO196"/>
      <c r="BMP196"/>
      <c r="BMQ196"/>
      <c r="BMR196"/>
      <c r="BMS196"/>
      <c r="BMT196"/>
      <c r="BMU196"/>
      <c r="BMV196"/>
      <c r="BMW196"/>
      <c r="BMX196"/>
      <c r="BMY196"/>
      <c r="BMZ196"/>
      <c r="BNA196"/>
      <c r="BNB196"/>
      <c r="BNC196"/>
      <c r="BND196"/>
      <c r="BNE196"/>
      <c r="BNF196"/>
      <c r="BNG196"/>
      <c r="BNH196"/>
      <c r="BNI196"/>
      <c r="BNJ196"/>
      <c r="BNK196"/>
      <c r="BNL196"/>
      <c r="BNM196"/>
      <c r="BNN196"/>
      <c r="BNO196"/>
      <c r="BNP196"/>
      <c r="BNQ196"/>
      <c r="BNR196"/>
      <c r="BNS196"/>
      <c r="BNT196"/>
      <c r="BNU196"/>
      <c r="BNV196"/>
      <c r="BNW196"/>
      <c r="BNX196"/>
      <c r="BNY196"/>
      <c r="BNZ196"/>
      <c r="BOA196"/>
      <c r="BOB196"/>
      <c r="BOC196"/>
      <c r="BOD196"/>
      <c r="BOE196"/>
      <c r="BOF196"/>
      <c r="BOG196"/>
      <c r="BOH196"/>
      <c r="BOI196"/>
      <c r="BOJ196"/>
      <c r="BOK196"/>
      <c r="BOL196"/>
      <c r="BOM196"/>
      <c r="BON196"/>
      <c r="BOO196"/>
      <c r="BOP196"/>
      <c r="BOQ196"/>
      <c r="BOR196"/>
      <c r="BOS196"/>
      <c r="BOT196"/>
      <c r="BOU196"/>
      <c r="BOV196"/>
      <c r="BOW196"/>
      <c r="BOX196"/>
      <c r="BOY196"/>
      <c r="BOZ196"/>
      <c r="BPA196"/>
      <c r="BPB196"/>
      <c r="BPC196"/>
      <c r="BPD196"/>
      <c r="BPE196"/>
      <c r="BPF196"/>
      <c r="BPG196"/>
      <c r="BPH196"/>
      <c r="BPI196"/>
      <c r="BPJ196"/>
      <c r="BPK196"/>
      <c r="BPL196"/>
      <c r="BPM196"/>
      <c r="BPN196"/>
      <c r="BPO196"/>
      <c r="BPP196"/>
      <c r="BPQ196"/>
      <c r="BPR196"/>
      <c r="BPS196"/>
      <c r="BPT196"/>
      <c r="BPU196"/>
      <c r="BPV196"/>
      <c r="BPW196"/>
      <c r="BPX196"/>
      <c r="BPY196"/>
      <c r="BPZ196"/>
      <c r="BQA196"/>
      <c r="BQB196"/>
      <c r="BQC196"/>
      <c r="BQD196"/>
      <c r="BQE196"/>
      <c r="BQF196"/>
      <c r="BQG196"/>
      <c r="BQH196"/>
      <c r="BQI196"/>
      <c r="BQJ196"/>
      <c r="BQK196"/>
      <c r="BQL196"/>
      <c r="BQM196"/>
      <c r="BQN196"/>
      <c r="BQO196"/>
      <c r="BQP196"/>
      <c r="BQQ196"/>
      <c r="BQR196"/>
      <c r="BQS196"/>
      <c r="BQT196"/>
      <c r="BQU196"/>
      <c r="BQV196"/>
      <c r="BQW196"/>
      <c r="BQX196"/>
      <c r="BQY196"/>
      <c r="BQZ196"/>
      <c r="BRA196"/>
      <c r="BRB196"/>
      <c r="BRC196"/>
      <c r="BRD196"/>
      <c r="BRE196"/>
      <c r="BRF196"/>
      <c r="BRG196"/>
      <c r="BRH196"/>
      <c r="BRI196"/>
      <c r="BRJ196"/>
      <c r="BRK196"/>
      <c r="BRL196"/>
      <c r="BRM196"/>
      <c r="BRN196"/>
      <c r="BRO196"/>
      <c r="BRP196"/>
      <c r="BRQ196"/>
      <c r="BRR196"/>
      <c r="BRS196"/>
      <c r="BRT196"/>
      <c r="BRU196"/>
      <c r="BRV196"/>
      <c r="BRW196"/>
      <c r="BRX196"/>
      <c r="BRY196"/>
      <c r="BRZ196"/>
      <c r="BSA196"/>
      <c r="BSB196"/>
      <c r="BSC196"/>
      <c r="BSD196"/>
      <c r="BSE196"/>
      <c r="BSF196"/>
      <c r="BSG196"/>
      <c r="BSH196"/>
      <c r="BSI196"/>
      <c r="BSJ196"/>
      <c r="BSK196"/>
      <c r="BSL196"/>
      <c r="BSM196"/>
      <c r="BSN196"/>
      <c r="BSO196"/>
      <c r="BSP196"/>
      <c r="BSQ196"/>
      <c r="BSR196"/>
      <c r="BSS196"/>
      <c r="BST196"/>
      <c r="BSU196"/>
      <c r="BSV196"/>
      <c r="BSW196"/>
      <c r="BSX196"/>
      <c r="BSY196"/>
      <c r="BSZ196"/>
      <c r="BTA196"/>
      <c r="BTB196"/>
      <c r="BTC196"/>
      <c r="BTD196"/>
      <c r="BTE196"/>
      <c r="BTF196"/>
      <c r="BTG196"/>
      <c r="BTH196"/>
      <c r="BTI196"/>
      <c r="BTJ196"/>
      <c r="BTK196"/>
      <c r="BTL196"/>
      <c r="BTM196"/>
      <c r="BTN196"/>
      <c r="BTO196"/>
      <c r="BTP196"/>
      <c r="BTQ196"/>
      <c r="BTR196"/>
      <c r="BTS196"/>
      <c r="BTT196"/>
      <c r="BTU196"/>
      <c r="BTV196"/>
      <c r="BTW196"/>
      <c r="BTX196"/>
      <c r="BTY196"/>
      <c r="BTZ196"/>
      <c r="BUA196"/>
      <c r="BUB196"/>
      <c r="BUC196"/>
      <c r="BUD196"/>
      <c r="BUE196"/>
      <c r="BUF196"/>
      <c r="BUG196"/>
      <c r="BUH196"/>
      <c r="BUI196"/>
      <c r="BUJ196"/>
      <c r="BUK196"/>
      <c r="BUL196"/>
      <c r="BUM196"/>
      <c r="BUN196"/>
      <c r="BUO196"/>
      <c r="BUP196"/>
      <c r="BUQ196"/>
      <c r="BUR196"/>
      <c r="BUS196"/>
      <c r="BUT196"/>
      <c r="BUU196"/>
      <c r="BUV196"/>
      <c r="BUW196"/>
      <c r="BUX196"/>
      <c r="BUY196"/>
      <c r="BUZ196"/>
      <c r="BVA196"/>
      <c r="BVB196"/>
      <c r="BVC196"/>
      <c r="BVD196"/>
      <c r="BVE196"/>
      <c r="BVF196"/>
      <c r="BVG196"/>
      <c r="BVH196"/>
      <c r="BVI196"/>
      <c r="BVJ196"/>
      <c r="BVK196"/>
      <c r="BVL196"/>
      <c r="BVM196"/>
      <c r="BVN196"/>
      <c r="BVO196"/>
      <c r="BVP196"/>
      <c r="BVQ196"/>
      <c r="BVR196"/>
      <c r="BVS196"/>
      <c r="BVT196"/>
      <c r="BVU196"/>
      <c r="BVV196"/>
      <c r="BVW196"/>
      <c r="BVX196"/>
      <c r="BVY196"/>
      <c r="BVZ196"/>
      <c r="BWA196"/>
      <c r="BWB196"/>
      <c r="BWC196"/>
      <c r="BWD196"/>
      <c r="BWE196"/>
      <c r="BWF196"/>
      <c r="BWG196"/>
      <c r="BWH196"/>
      <c r="BWI196"/>
      <c r="BWJ196"/>
      <c r="BWK196"/>
      <c r="BWL196"/>
      <c r="BWM196"/>
      <c r="BWN196"/>
      <c r="BWO196"/>
      <c r="BWP196"/>
      <c r="BWQ196"/>
      <c r="BWR196"/>
      <c r="BWS196"/>
      <c r="BWT196"/>
      <c r="BWU196"/>
      <c r="BWV196"/>
      <c r="BWW196"/>
      <c r="BWX196"/>
      <c r="BWY196"/>
      <c r="BWZ196"/>
      <c r="BXA196"/>
      <c r="BXB196"/>
      <c r="BXC196"/>
      <c r="BXD196"/>
      <c r="BXE196"/>
      <c r="BXF196"/>
      <c r="BXG196"/>
      <c r="BXH196"/>
      <c r="BXI196"/>
      <c r="BXJ196"/>
      <c r="BXK196"/>
      <c r="BXL196"/>
      <c r="BXM196"/>
      <c r="BXN196"/>
      <c r="BXO196"/>
      <c r="BXP196"/>
      <c r="BXQ196"/>
      <c r="BXR196"/>
      <c r="BXS196"/>
      <c r="BXT196"/>
      <c r="BXU196"/>
      <c r="BXV196"/>
      <c r="BXW196"/>
      <c r="BXX196"/>
      <c r="BXY196"/>
      <c r="BXZ196"/>
      <c r="BYA196"/>
      <c r="BYB196"/>
      <c r="BYC196"/>
      <c r="BYD196"/>
      <c r="BYE196"/>
      <c r="BYF196"/>
      <c r="BYG196"/>
      <c r="BYH196"/>
      <c r="BYI196"/>
      <c r="BYJ196"/>
      <c r="BYK196"/>
      <c r="BYL196"/>
      <c r="BYM196"/>
      <c r="BYN196"/>
      <c r="BYO196"/>
      <c r="BYP196"/>
      <c r="BYQ196"/>
      <c r="BYR196"/>
      <c r="BYS196"/>
      <c r="BYT196"/>
      <c r="BYU196"/>
      <c r="BYV196"/>
      <c r="BYW196"/>
      <c r="BYX196"/>
      <c r="BYY196"/>
      <c r="BYZ196"/>
      <c r="BZA196"/>
      <c r="BZB196"/>
      <c r="BZC196"/>
      <c r="BZD196"/>
      <c r="BZE196"/>
      <c r="BZF196"/>
      <c r="BZG196"/>
      <c r="BZH196"/>
      <c r="BZI196"/>
      <c r="BZJ196"/>
      <c r="BZK196"/>
      <c r="BZL196"/>
      <c r="BZM196"/>
      <c r="BZN196"/>
      <c r="BZO196"/>
      <c r="BZP196"/>
      <c r="BZQ196"/>
      <c r="BZR196"/>
      <c r="BZS196"/>
      <c r="BZT196"/>
      <c r="BZU196"/>
      <c r="BZV196"/>
      <c r="BZW196"/>
      <c r="BZX196"/>
      <c r="BZY196"/>
      <c r="BZZ196"/>
      <c r="CAA196"/>
      <c r="CAB196"/>
      <c r="CAC196"/>
      <c r="CAD196"/>
      <c r="CAE196"/>
      <c r="CAF196"/>
      <c r="CAG196"/>
      <c r="CAH196"/>
      <c r="CAI196"/>
      <c r="CAJ196"/>
      <c r="CAK196"/>
      <c r="CAL196"/>
      <c r="CAM196"/>
      <c r="CAN196"/>
      <c r="CAO196"/>
      <c r="CAP196"/>
      <c r="CAQ196"/>
      <c r="CAR196"/>
      <c r="CAS196"/>
      <c r="CAT196"/>
      <c r="CAU196"/>
      <c r="CAV196"/>
      <c r="CAW196"/>
      <c r="CAX196"/>
      <c r="CAY196"/>
      <c r="CAZ196"/>
      <c r="CBA196"/>
      <c r="CBB196"/>
      <c r="CBC196"/>
      <c r="CBD196"/>
      <c r="CBE196"/>
      <c r="CBF196"/>
      <c r="CBG196"/>
      <c r="CBH196"/>
      <c r="CBI196"/>
      <c r="CBJ196"/>
      <c r="CBK196"/>
      <c r="CBL196"/>
      <c r="CBM196"/>
      <c r="CBN196"/>
      <c r="CBO196"/>
      <c r="CBP196"/>
      <c r="CBQ196"/>
      <c r="CBR196"/>
      <c r="CBS196"/>
      <c r="CBT196"/>
      <c r="CBU196"/>
      <c r="CBV196"/>
      <c r="CBW196"/>
      <c r="CBX196"/>
      <c r="CBY196"/>
      <c r="CBZ196"/>
      <c r="CCA196"/>
      <c r="CCB196"/>
      <c r="CCC196"/>
      <c r="CCD196"/>
      <c r="CCE196"/>
      <c r="CCF196"/>
      <c r="CCG196"/>
      <c r="CCH196"/>
      <c r="CCI196"/>
      <c r="CCJ196"/>
      <c r="CCK196"/>
      <c r="CCL196"/>
      <c r="CCM196"/>
      <c r="CCN196"/>
      <c r="CCO196"/>
      <c r="CCP196"/>
      <c r="CCQ196"/>
      <c r="CCR196"/>
      <c r="CCS196"/>
      <c r="CCT196"/>
      <c r="CCU196"/>
      <c r="CCV196"/>
      <c r="CCW196"/>
      <c r="CCX196"/>
      <c r="CCY196"/>
      <c r="CCZ196"/>
      <c r="CDA196"/>
      <c r="CDB196"/>
      <c r="CDC196"/>
      <c r="CDD196"/>
      <c r="CDE196"/>
      <c r="CDF196"/>
      <c r="CDG196"/>
      <c r="CDH196"/>
      <c r="CDI196"/>
      <c r="CDJ196"/>
      <c r="CDK196"/>
      <c r="CDL196"/>
      <c r="CDM196"/>
      <c r="CDN196"/>
      <c r="CDO196"/>
      <c r="CDP196"/>
      <c r="CDQ196"/>
      <c r="CDR196"/>
      <c r="CDS196"/>
      <c r="CDT196"/>
      <c r="CDU196"/>
      <c r="CDV196"/>
      <c r="CDW196"/>
      <c r="CDX196"/>
      <c r="CDY196"/>
      <c r="CDZ196"/>
      <c r="CEA196"/>
      <c r="CEB196"/>
      <c r="CEC196"/>
      <c r="CED196"/>
      <c r="CEE196"/>
      <c r="CEF196"/>
      <c r="CEG196"/>
      <c r="CEH196"/>
      <c r="CEI196"/>
      <c r="CEJ196"/>
      <c r="CEK196"/>
      <c r="CEL196"/>
      <c r="CEM196"/>
      <c r="CEN196"/>
      <c r="CEO196"/>
      <c r="CEP196"/>
      <c r="CEQ196"/>
      <c r="CER196"/>
      <c r="CES196"/>
      <c r="CET196"/>
      <c r="CEU196"/>
      <c r="CEV196"/>
      <c r="CEW196"/>
      <c r="CEX196"/>
      <c r="CEY196"/>
      <c r="CEZ196"/>
      <c r="CFA196"/>
      <c r="CFB196"/>
      <c r="CFC196"/>
      <c r="CFD196"/>
      <c r="CFE196"/>
      <c r="CFF196"/>
      <c r="CFG196"/>
      <c r="CFH196"/>
      <c r="CFI196"/>
      <c r="CFJ196"/>
      <c r="CFK196"/>
      <c r="CFL196"/>
      <c r="CFM196"/>
      <c r="CFN196"/>
      <c r="CFO196"/>
      <c r="CFP196"/>
      <c r="CFQ196"/>
      <c r="CFR196"/>
      <c r="CFS196"/>
      <c r="CFT196"/>
      <c r="CFU196"/>
      <c r="CFV196"/>
      <c r="CFW196"/>
      <c r="CFX196"/>
      <c r="CFY196"/>
      <c r="CFZ196"/>
      <c r="CGA196"/>
      <c r="CGB196"/>
      <c r="CGC196"/>
      <c r="CGD196"/>
      <c r="CGE196"/>
      <c r="CGF196"/>
      <c r="CGG196"/>
      <c r="CGH196"/>
      <c r="CGI196"/>
      <c r="CGJ196"/>
      <c r="CGK196"/>
      <c r="CGL196"/>
      <c r="CGM196"/>
      <c r="CGN196"/>
      <c r="CGO196"/>
      <c r="CGP196"/>
      <c r="CGQ196"/>
      <c r="CGR196"/>
      <c r="CGS196"/>
      <c r="CGT196"/>
      <c r="CGU196"/>
      <c r="CGV196"/>
      <c r="CGW196"/>
      <c r="CGX196"/>
      <c r="CGY196"/>
      <c r="CGZ196"/>
      <c r="CHA196"/>
      <c r="CHB196"/>
      <c r="CHC196"/>
      <c r="CHD196"/>
      <c r="CHE196"/>
      <c r="CHF196"/>
      <c r="CHG196"/>
      <c r="CHH196"/>
      <c r="CHI196"/>
      <c r="CHJ196"/>
      <c r="CHK196"/>
      <c r="CHL196"/>
      <c r="CHM196"/>
      <c r="CHN196"/>
      <c r="CHO196"/>
      <c r="CHP196"/>
      <c r="CHQ196"/>
      <c r="CHR196"/>
      <c r="CHS196"/>
      <c r="CHT196"/>
      <c r="CHU196"/>
      <c r="CHV196"/>
      <c r="CHW196"/>
      <c r="CHX196"/>
      <c r="CHY196"/>
      <c r="CHZ196"/>
      <c r="CIA196"/>
      <c r="CIB196"/>
      <c r="CIC196"/>
      <c r="CID196"/>
      <c r="CIE196"/>
      <c r="CIF196"/>
      <c r="CIG196"/>
      <c r="CIH196"/>
      <c r="CII196"/>
      <c r="CIJ196"/>
      <c r="CIK196"/>
      <c r="CIL196"/>
      <c r="CIM196"/>
      <c r="CIN196"/>
      <c r="CIO196"/>
      <c r="CIP196"/>
      <c r="CIQ196"/>
      <c r="CIR196"/>
      <c r="CIS196"/>
      <c r="CIT196"/>
      <c r="CIU196"/>
      <c r="CIV196"/>
      <c r="CIW196"/>
      <c r="CIX196"/>
      <c r="CIY196"/>
      <c r="CIZ196"/>
      <c r="CJA196"/>
      <c r="CJB196"/>
      <c r="CJC196"/>
      <c r="CJD196"/>
      <c r="CJE196"/>
      <c r="CJF196"/>
      <c r="CJG196"/>
      <c r="CJH196"/>
      <c r="CJI196"/>
      <c r="CJJ196"/>
      <c r="CJK196"/>
      <c r="CJL196"/>
      <c r="CJM196"/>
      <c r="CJN196"/>
      <c r="CJO196"/>
      <c r="CJP196"/>
      <c r="CJQ196"/>
      <c r="CJR196"/>
      <c r="CJS196"/>
      <c r="CJT196"/>
      <c r="CJU196"/>
      <c r="CJV196"/>
      <c r="CJW196"/>
      <c r="CJX196"/>
      <c r="CJY196"/>
      <c r="CJZ196"/>
      <c r="CKA196"/>
      <c r="CKB196"/>
      <c r="CKC196"/>
      <c r="CKD196"/>
      <c r="CKE196"/>
      <c r="CKF196"/>
      <c r="CKG196"/>
      <c r="CKH196"/>
      <c r="CKI196"/>
      <c r="CKJ196"/>
      <c r="CKK196"/>
      <c r="CKL196"/>
      <c r="CKM196"/>
      <c r="CKN196"/>
      <c r="CKO196"/>
      <c r="CKP196"/>
      <c r="CKQ196"/>
      <c r="CKR196"/>
      <c r="CKS196"/>
      <c r="CKT196"/>
      <c r="CKU196"/>
      <c r="CKV196"/>
      <c r="CKW196"/>
      <c r="CKX196"/>
      <c r="CKY196"/>
      <c r="CKZ196"/>
      <c r="CLA196"/>
      <c r="CLB196"/>
      <c r="CLC196"/>
      <c r="CLD196"/>
      <c r="CLE196"/>
      <c r="CLF196"/>
      <c r="CLG196"/>
      <c r="CLH196"/>
      <c r="CLI196"/>
      <c r="CLJ196"/>
      <c r="CLK196"/>
      <c r="CLL196"/>
      <c r="CLM196"/>
      <c r="CLN196"/>
      <c r="CLO196"/>
      <c r="CLP196"/>
      <c r="CLQ196"/>
      <c r="CLR196"/>
      <c r="CLS196"/>
      <c r="CLT196"/>
      <c r="CLU196"/>
      <c r="CLV196"/>
      <c r="CLW196"/>
      <c r="CLX196"/>
      <c r="CLY196"/>
      <c r="CLZ196"/>
      <c r="CMA196"/>
      <c r="CMB196"/>
      <c r="CMC196"/>
      <c r="CMD196"/>
      <c r="CME196"/>
      <c r="CMF196"/>
      <c r="CMG196"/>
      <c r="CMH196"/>
      <c r="CMI196"/>
      <c r="CMJ196"/>
      <c r="CMK196"/>
      <c r="CML196"/>
      <c r="CMM196"/>
      <c r="CMN196"/>
      <c r="CMO196"/>
      <c r="CMP196"/>
      <c r="CMQ196"/>
      <c r="CMR196"/>
      <c r="CMS196"/>
      <c r="CMT196"/>
      <c r="CMU196"/>
      <c r="CMV196"/>
      <c r="CMW196"/>
      <c r="CMX196"/>
      <c r="CMY196"/>
      <c r="CMZ196"/>
      <c r="CNA196"/>
      <c r="CNB196"/>
      <c r="CNC196"/>
      <c r="CND196"/>
      <c r="CNE196"/>
      <c r="CNF196"/>
      <c r="CNG196"/>
      <c r="CNH196"/>
      <c r="CNI196"/>
      <c r="CNJ196"/>
      <c r="CNK196"/>
      <c r="CNL196"/>
      <c r="CNM196"/>
      <c r="CNN196"/>
      <c r="CNO196"/>
      <c r="CNP196"/>
      <c r="CNQ196"/>
      <c r="CNR196"/>
      <c r="CNS196"/>
      <c r="CNT196"/>
      <c r="CNU196"/>
      <c r="CNV196"/>
      <c r="CNW196"/>
      <c r="CNX196"/>
      <c r="CNY196"/>
      <c r="CNZ196"/>
      <c r="COA196"/>
      <c r="COB196"/>
      <c r="COC196"/>
      <c r="COD196"/>
      <c r="COE196"/>
      <c r="COF196"/>
      <c r="COG196"/>
      <c r="COH196"/>
      <c r="COI196"/>
      <c r="COJ196"/>
      <c r="COK196"/>
      <c r="COL196"/>
      <c r="COM196"/>
      <c r="CON196"/>
      <c r="COO196"/>
      <c r="COP196"/>
      <c r="COQ196"/>
      <c r="COR196"/>
      <c r="COS196"/>
      <c r="COT196"/>
      <c r="COU196"/>
      <c r="COV196"/>
      <c r="COW196"/>
      <c r="COX196"/>
      <c r="COY196"/>
      <c r="COZ196"/>
      <c r="CPA196"/>
      <c r="CPB196"/>
      <c r="CPC196"/>
      <c r="CPD196"/>
      <c r="CPE196"/>
      <c r="CPF196"/>
      <c r="CPG196"/>
      <c r="CPH196"/>
      <c r="CPI196"/>
      <c r="CPJ196"/>
      <c r="CPK196"/>
      <c r="CPL196"/>
      <c r="CPM196"/>
      <c r="CPN196"/>
      <c r="CPO196"/>
      <c r="CPP196"/>
      <c r="CPQ196"/>
      <c r="CPR196"/>
      <c r="CPS196"/>
      <c r="CPT196"/>
      <c r="CPU196"/>
      <c r="CPV196"/>
      <c r="CPW196"/>
      <c r="CPX196"/>
      <c r="CPY196"/>
      <c r="CPZ196"/>
      <c r="CQA196"/>
      <c r="CQB196"/>
      <c r="CQC196"/>
      <c r="CQD196"/>
      <c r="CQE196"/>
      <c r="CQF196"/>
      <c r="CQG196"/>
      <c r="CQH196"/>
      <c r="CQI196"/>
      <c r="CQJ196"/>
      <c r="CQK196"/>
      <c r="CQL196"/>
      <c r="CQM196"/>
      <c r="CQN196"/>
      <c r="CQO196"/>
      <c r="CQP196"/>
      <c r="CQQ196"/>
      <c r="CQR196"/>
      <c r="CQS196"/>
      <c r="CQT196"/>
      <c r="CQU196"/>
      <c r="CQV196"/>
      <c r="CQW196"/>
      <c r="CQX196"/>
      <c r="CQY196"/>
      <c r="CQZ196"/>
      <c r="CRA196"/>
      <c r="CRB196"/>
      <c r="CRC196"/>
      <c r="CRD196"/>
      <c r="CRE196"/>
      <c r="CRF196"/>
      <c r="CRG196"/>
      <c r="CRH196"/>
      <c r="CRI196"/>
      <c r="CRJ196"/>
      <c r="CRK196"/>
      <c r="CRL196"/>
      <c r="CRM196"/>
      <c r="CRN196"/>
      <c r="CRO196"/>
      <c r="CRP196"/>
      <c r="CRQ196"/>
      <c r="CRR196"/>
      <c r="CRS196"/>
      <c r="CRT196"/>
      <c r="CRU196"/>
      <c r="CRV196"/>
      <c r="CRW196"/>
      <c r="CRX196"/>
      <c r="CRY196"/>
      <c r="CRZ196"/>
      <c r="CSA196"/>
      <c r="CSB196"/>
      <c r="CSC196"/>
      <c r="CSD196"/>
      <c r="CSE196"/>
      <c r="CSF196"/>
      <c r="CSG196"/>
      <c r="CSH196"/>
      <c r="CSI196"/>
      <c r="CSJ196"/>
      <c r="CSK196"/>
      <c r="CSL196"/>
      <c r="CSM196"/>
      <c r="CSN196"/>
      <c r="CSO196"/>
      <c r="CSP196"/>
      <c r="CSQ196"/>
      <c r="CSR196"/>
      <c r="CSS196"/>
      <c r="CST196"/>
      <c r="CSU196"/>
      <c r="CSV196"/>
      <c r="CSW196"/>
      <c r="CSX196"/>
      <c r="CSY196"/>
      <c r="CSZ196"/>
      <c r="CTA196"/>
      <c r="CTB196"/>
      <c r="CTC196"/>
      <c r="CTD196"/>
      <c r="CTE196"/>
      <c r="CTF196"/>
      <c r="CTG196"/>
      <c r="CTH196"/>
      <c r="CTI196"/>
      <c r="CTJ196"/>
      <c r="CTK196"/>
      <c r="CTL196"/>
      <c r="CTM196"/>
      <c r="CTN196"/>
      <c r="CTO196"/>
      <c r="CTP196"/>
      <c r="CTQ196"/>
      <c r="CTR196"/>
      <c r="CTS196"/>
      <c r="CTT196"/>
      <c r="CTU196"/>
      <c r="CTV196"/>
      <c r="CTW196"/>
      <c r="CTX196"/>
      <c r="CTY196"/>
      <c r="CTZ196"/>
      <c r="CUA196"/>
      <c r="CUB196"/>
      <c r="CUC196"/>
      <c r="CUD196"/>
      <c r="CUE196"/>
      <c r="CUF196"/>
      <c r="CUG196"/>
      <c r="CUH196"/>
      <c r="CUI196"/>
      <c r="CUJ196"/>
      <c r="CUK196"/>
      <c r="CUL196"/>
      <c r="CUM196"/>
      <c r="CUN196"/>
      <c r="CUO196"/>
      <c r="CUP196"/>
      <c r="CUQ196"/>
      <c r="CUR196"/>
      <c r="CUS196"/>
      <c r="CUT196"/>
      <c r="CUU196"/>
      <c r="CUV196"/>
      <c r="CUW196"/>
      <c r="CUX196"/>
      <c r="CUY196"/>
      <c r="CUZ196"/>
      <c r="CVA196"/>
      <c r="CVB196"/>
      <c r="CVC196"/>
      <c r="CVD196"/>
      <c r="CVE196"/>
      <c r="CVF196"/>
      <c r="CVG196"/>
      <c r="CVH196"/>
      <c r="CVI196"/>
      <c r="CVJ196"/>
      <c r="CVK196"/>
      <c r="CVL196"/>
      <c r="CVM196"/>
      <c r="CVN196"/>
      <c r="CVO196"/>
      <c r="CVP196"/>
      <c r="CVQ196"/>
      <c r="CVR196"/>
      <c r="CVS196"/>
      <c r="CVT196"/>
      <c r="CVU196"/>
      <c r="CVV196"/>
      <c r="CVW196"/>
      <c r="CVX196"/>
      <c r="CVY196"/>
      <c r="CVZ196"/>
      <c r="CWA196"/>
      <c r="CWB196"/>
      <c r="CWC196"/>
      <c r="CWD196"/>
      <c r="CWE196"/>
      <c r="CWF196"/>
      <c r="CWG196"/>
      <c r="CWH196"/>
      <c r="CWI196"/>
      <c r="CWJ196"/>
      <c r="CWK196"/>
      <c r="CWL196"/>
      <c r="CWM196"/>
      <c r="CWN196"/>
      <c r="CWO196"/>
      <c r="CWP196"/>
      <c r="CWQ196"/>
      <c r="CWR196"/>
      <c r="CWS196"/>
      <c r="CWT196"/>
      <c r="CWU196"/>
      <c r="CWV196"/>
      <c r="CWW196"/>
      <c r="CWX196"/>
      <c r="CWY196"/>
      <c r="CWZ196"/>
      <c r="CXA196"/>
      <c r="CXB196"/>
      <c r="CXC196"/>
      <c r="CXD196"/>
      <c r="CXE196"/>
      <c r="CXF196"/>
      <c r="CXG196"/>
      <c r="CXH196"/>
      <c r="CXI196"/>
      <c r="CXJ196"/>
      <c r="CXK196"/>
      <c r="CXL196"/>
      <c r="CXM196"/>
      <c r="CXN196"/>
      <c r="CXO196"/>
      <c r="CXP196"/>
      <c r="CXQ196"/>
      <c r="CXR196"/>
      <c r="CXS196"/>
      <c r="CXT196"/>
      <c r="CXU196"/>
      <c r="CXV196"/>
      <c r="CXW196"/>
      <c r="CXX196"/>
      <c r="CXY196"/>
      <c r="CXZ196"/>
      <c r="CYA196"/>
      <c r="CYB196"/>
      <c r="CYC196"/>
      <c r="CYD196"/>
      <c r="CYE196"/>
      <c r="CYF196"/>
      <c r="CYG196"/>
      <c r="CYH196"/>
      <c r="CYI196"/>
      <c r="CYJ196"/>
      <c r="CYK196"/>
      <c r="CYL196"/>
      <c r="CYM196"/>
      <c r="CYN196"/>
      <c r="CYO196"/>
      <c r="CYP196"/>
      <c r="CYQ196"/>
      <c r="CYR196"/>
      <c r="CYS196"/>
      <c r="CYT196"/>
      <c r="CYU196"/>
      <c r="CYV196"/>
      <c r="CYW196"/>
      <c r="CYX196"/>
      <c r="CYY196"/>
      <c r="CYZ196"/>
      <c r="CZA196"/>
      <c r="CZB196"/>
      <c r="CZC196"/>
      <c r="CZD196"/>
      <c r="CZE196"/>
      <c r="CZF196"/>
      <c r="CZG196"/>
      <c r="CZH196"/>
      <c r="CZI196"/>
      <c r="CZJ196"/>
      <c r="CZK196"/>
      <c r="CZL196"/>
      <c r="CZM196"/>
      <c r="CZN196"/>
      <c r="CZO196"/>
      <c r="CZP196"/>
      <c r="CZQ196"/>
      <c r="CZR196"/>
      <c r="CZS196"/>
      <c r="CZT196"/>
      <c r="CZU196"/>
      <c r="CZV196"/>
      <c r="CZW196"/>
      <c r="CZX196"/>
      <c r="CZY196"/>
      <c r="CZZ196"/>
      <c r="DAA196"/>
      <c r="DAB196"/>
      <c r="DAC196"/>
      <c r="DAD196"/>
      <c r="DAE196"/>
      <c r="DAF196"/>
      <c r="DAG196"/>
      <c r="DAH196"/>
      <c r="DAI196"/>
      <c r="DAJ196"/>
      <c r="DAK196"/>
      <c r="DAL196"/>
      <c r="DAM196"/>
      <c r="DAN196"/>
      <c r="DAO196"/>
      <c r="DAP196"/>
      <c r="DAQ196"/>
      <c r="DAR196"/>
      <c r="DAS196"/>
      <c r="DAT196"/>
      <c r="DAU196"/>
      <c r="DAV196"/>
      <c r="DAW196"/>
      <c r="DAX196"/>
      <c r="DAY196"/>
      <c r="DAZ196"/>
      <c r="DBA196"/>
      <c r="DBB196"/>
      <c r="DBC196"/>
      <c r="DBD196"/>
      <c r="DBE196"/>
      <c r="DBF196"/>
      <c r="DBG196"/>
      <c r="DBH196"/>
      <c r="DBI196"/>
      <c r="DBJ196"/>
      <c r="DBK196"/>
      <c r="DBL196"/>
      <c r="DBM196"/>
      <c r="DBN196"/>
      <c r="DBO196"/>
      <c r="DBP196"/>
      <c r="DBQ196"/>
      <c r="DBR196"/>
      <c r="DBS196"/>
      <c r="DBT196"/>
      <c r="DBU196"/>
      <c r="DBV196"/>
      <c r="DBW196"/>
      <c r="DBX196"/>
      <c r="DBY196"/>
      <c r="DBZ196"/>
      <c r="DCA196"/>
      <c r="DCB196"/>
      <c r="DCC196"/>
      <c r="DCD196"/>
      <c r="DCE196"/>
      <c r="DCF196"/>
      <c r="DCG196"/>
      <c r="DCH196"/>
      <c r="DCI196"/>
      <c r="DCJ196"/>
      <c r="DCK196"/>
      <c r="DCL196"/>
      <c r="DCM196"/>
      <c r="DCN196"/>
      <c r="DCO196"/>
      <c r="DCP196"/>
      <c r="DCQ196"/>
      <c r="DCR196"/>
      <c r="DCS196"/>
      <c r="DCT196"/>
      <c r="DCU196"/>
      <c r="DCV196"/>
      <c r="DCW196"/>
      <c r="DCX196"/>
      <c r="DCY196"/>
      <c r="DCZ196"/>
      <c r="DDA196"/>
      <c r="DDB196"/>
      <c r="DDC196"/>
      <c r="DDD196"/>
      <c r="DDE196"/>
      <c r="DDF196"/>
      <c r="DDG196"/>
      <c r="DDH196"/>
      <c r="DDI196"/>
      <c r="DDJ196"/>
      <c r="DDK196"/>
      <c r="DDL196"/>
      <c r="DDM196"/>
      <c r="DDN196"/>
      <c r="DDO196"/>
      <c r="DDP196"/>
      <c r="DDQ196"/>
      <c r="DDR196"/>
      <c r="DDS196"/>
      <c r="DDT196"/>
      <c r="DDU196"/>
      <c r="DDV196"/>
      <c r="DDW196"/>
      <c r="DDX196"/>
      <c r="DDY196"/>
      <c r="DDZ196"/>
      <c r="DEA196"/>
      <c r="DEB196"/>
      <c r="DEC196"/>
      <c r="DED196"/>
      <c r="DEE196"/>
      <c r="DEF196"/>
      <c r="DEG196"/>
      <c r="DEH196"/>
      <c r="DEI196"/>
      <c r="DEJ196"/>
      <c r="DEK196"/>
      <c r="DEL196"/>
      <c r="DEM196"/>
      <c r="DEN196"/>
      <c r="DEO196"/>
      <c r="DEP196"/>
      <c r="DEQ196"/>
      <c r="DER196"/>
      <c r="DES196"/>
      <c r="DET196"/>
      <c r="DEU196"/>
      <c r="DEV196"/>
      <c r="DEW196"/>
      <c r="DEX196"/>
      <c r="DEY196"/>
      <c r="DEZ196"/>
      <c r="DFA196"/>
      <c r="DFB196"/>
      <c r="DFC196"/>
      <c r="DFD196"/>
      <c r="DFE196"/>
      <c r="DFF196"/>
      <c r="DFG196"/>
      <c r="DFH196"/>
      <c r="DFI196"/>
      <c r="DFJ196"/>
      <c r="DFK196"/>
      <c r="DFL196"/>
      <c r="DFM196"/>
      <c r="DFN196"/>
      <c r="DFO196"/>
      <c r="DFP196"/>
      <c r="DFQ196"/>
      <c r="DFR196"/>
      <c r="DFS196"/>
      <c r="DFT196"/>
      <c r="DFU196"/>
      <c r="DFV196"/>
      <c r="DFW196"/>
      <c r="DFX196"/>
      <c r="DFY196"/>
      <c r="DFZ196"/>
      <c r="DGA196"/>
      <c r="DGB196"/>
      <c r="DGC196"/>
      <c r="DGD196"/>
      <c r="DGE196"/>
      <c r="DGF196"/>
      <c r="DGG196"/>
      <c r="DGH196"/>
      <c r="DGI196"/>
      <c r="DGJ196"/>
      <c r="DGK196"/>
      <c r="DGL196"/>
      <c r="DGM196"/>
      <c r="DGN196"/>
      <c r="DGO196"/>
      <c r="DGP196"/>
      <c r="DGQ196"/>
      <c r="DGR196"/>
      <c r="DGS196"/>
      <c r="DGT196"/>
      <c r="DGU196"/>
      <c r="DGV196"/>
      <c r="DGW196"/>
      <c r="DGX196"/>
      <c r="DGY196"/>
      <c r="DGZ196"/>
      <c r="DHA196"/>
      <c r="DHB196"/>
      <c r="DHC196"/>
      <c r="DHD196"/>
      <c r="DHE196"/>
      <c r="DHF196"/>
      <c r="DHG196"/>
      <c r="DHH196"/>
      <c r="DHI196"/>
      <c r="DHJ196"/>
      <c r="DHK196"/>
      <c r="DHL196"/>
      <c r="DHM196"/>
      <c r="DHN196"/>
      <c r="DHO196"/>
      <c r="DHP196"/>
      <c r="DHQ196"/>
      <c r="DHR196"/>
      <c r="DHS196"/>
      <c r="DHT196"/>
      <c r="DHU196"/>
      <c r="DHV196"/>
      <c r="DHW196"/>
      <c r="DHX196"/>
      <c r="DHY196"/>
      <c r="DHZ196"/>
      <c r="DIA196"/>
      <c r="DIB196"/>
      <c r="DIC196"/>
      <c r="DID196"/>
      <c r="DIE196"/>
      <c r="DIF196"/>
      <c r="DIG196"/>
      <c r="DIH196"/>
      <c r="DII196"/>
      <c r="DIJ196"/>
      <c r="DIK196"/>
      <c r="DIL196"/>
      <c r="DIM196"/>
      <c r="DIN196"/>
      <c r="DIO196"/>
      <c r="DIP196"/>
      <c r="DIQ196"/>
      <c r="DIR196"/>
      <c r="DIS196"/>
      <c r="DIT196"/>
      <c r="DIU196"/>
      <c r="DIV196"/>
      <c r="DIW196"/>
      <c r="DIX196"/>
      <c r="DIY196"/>
      <c r="DIZ196"/>
      <c r="DJA196"/>
      <c r="DJB196"/>
      <c r="DJC196"/>
      <c r="DJD196"/>
      <c r="DJE196"/>
      <c r="DJF196"/>
      <c r="DJG196"/>
      <c r="DJH196"/>
      <c r="DJI196"/>
      <c r="DJJ196"/>
      <c r="DJK196"/>
      <c r="DJL196"/>
      <c r="DJM196"/>
      <c r="DJN196"/>
      <c r="DJO196"/>
      <c r="DJP196"/>
      <c r="DJQ196"/>
      <c r="DJR196"/>
      <c r="DJS196"/>
      <c r="DJT196"/>
      <c r="DJU196"/>
      <c r="DJV196"/>
      <c r="DJW196"/>
      <c r="DJX196"/>
      <c r="DJY196"/>
      <c r="DJZ196"/>
      <c r="DKA196"/>
      <c r="DKB196"/>
      <c r="DKC196"/>
      <c r="DKD196"/>
      <c r="DKE196"/>
      <c r="DKF196"/>
      <c r="DKG196"/>
      <c r="DKH196"/>
      <c r="DKI196"/>
      <c r="DKJ196"/>
      <c r="DKK196"/>
      <c r="DKL196"/>
      <c r="DKM196"/>
      <c r="DKN196"/>
      <c r="DKO196"/>
      <c r="DKP196"/>
      <c r="DKQ196"/>
      <c r="DKR196"/>
      <c r="DKS196"/>
      <c r="DKT196"/>
      <c r="DKU196"/>
      <c r="DKV196"/>
      <c r="DKW196"/>
      <c r="DKX196"/>
      <c r="DKY196"/>
      <c r="DKZ196"/>
      <c r="DLA196"/>
      <c r="DLB196"/>
      <c r="DLC196"/>
      <c r="DLD196"/>
      <c r="DLE196"/>
      <c r="DLF196"/>
      <c r="DLG196"/>
      <c r="DLH196"/>
      <c r="DLI196"/>
      <c r="DLJ196"/>
      <c r="DLK196"/>
      <c r="DLL196"/>
      <c r="DLM196"/>
      <c r="DLN196"/>
      <c r="DLO196"/>
      <c r="DLP196"/>
      <c r="DLQ196"/>
      <c r="DLR196"/>
      <c r="DLS196"/>
      <c r="DLT196"/>
      <c r="DLU196"/>
      <c r="DLV196"/>
      <c r="DLW196"/>
      <c r="DLX196"/>
      <c r="DLY196"/>
      <c r="DLZ196"/>
      <c r="DMA196"/>
      <c r="DMB196"/>
      <c r="DMC196"/>
      <c r="DMD196"/>
      <c r="DME196"/>
      <c r="DMF196"/>
      <c r="DMG196"/>
      <c r="DMH196"/>
      <c r="DMI196"/>
      <c r="DMJ196"/>
      <c r="DMK196"/>
      <c r="DML196"/>
      <c r="DMM196"/>
      <c r="DMN196"/>
      <c r="DMO196"/>
      <c r="DMP196"/>
      <c r="DMQ196"/>
      <c r="DMR196"/>
      <c r="DMS196"/>
      <c r="DMT196"/>
      <c r="DMU196"/>
      <c r="DMV196"/>
      <c r="DMW196"/>
      <c r="DMX196"/>
      <c r="DMY196"/>
      <c r="DMZ196"/>
      <c r="DNA196"/>
      <c r="DNB196"/>
      <c r="DNC196"/>
      <c r="DND196"/>
      <c r="DNE196"/>
      <c r="DNF196"/>
      <c r="DNG196"/>
      <c r="DNH196"/>
      <c r="DNI196"/>
      <c r="DNJ196"/>
      <c r="DNK196"/>
      <c r="DNL196"/>
      <c r="DNM196"/>
      <c r="DNN196"/>
      <c r="DNO196"/>
      <c r="DNP196"/>
      <c r="DNQ196"/>
      <c r="DNR196"/>
      <c r="DNS196"/>
      <c r="DNT196"/>
      <c r="DNU196"/>
      <c r="DNV196"/>
      <c r="DNW196"/>
      <c r="DNX196"/>
      <c r="DNY196"/>
      <c r="DNZ196"/>
      <c r="DOA196"/>
      <c r="DOB196"/>
      <c r="DOC196"/>
      <c r="DOD196"/>
      <c r="DOE196"/>
      <c r="DOF196"/>
      <c r="DOG196"/>
      <c r="DOH196"/>
      <c r="DOI196"/>
      <c r="DOJ196"/>
      <c r="DOK196"/>
      <c r="DOL196"/>
      <c r="DOM196"/>
      <c r="DON196"/>
      <c r="DOO196"/>
      <c r="DOP196"/>
      <c r="DOQ196"/>
      <c r="DOR196"/>
      <c r="DOS196"/>
      <c r="DOT196"/>
      <c r="DOU196"/>
      <c r="DOV196"/>
      <c r="DOW196"/>
      <c r="DOX196"/>
      <c r="DOY196"/>
      <c r="DOZ196"/>
      <c r="DPA196"/>
      <c r="DPB196"/>
      <c r="DPC196"/>
      <c r="DPD196"/>
      <c r="DPE196"/>
      <c r="DPF196"/>
      <c r="DPG196"/>
      <c r="DPH196"/>
      <c r="DPI196"/>
      <c r="DPJ196"/>
      <c r="DPK196"/>
      <c r="DPL196"/>
      <c r="DPM196"/>
      <c r="DPN196"/>
      <c r="DPO196"/>
      <c r="DPP196"/>
      <c r="DPQ196"/>
      <c r="DPR196"/>
      <c r="DPS196"/>
      <c r="DPT196"/>
      <c r="DPU196"/>
      <c r="DPV196"/>
      <c r="DPW196"/>
      <c r="DPX196"/>
      <c r="DPY196"/>
      <c r="DPZ196"/>
      <c r="DQA196"/>
      <c r="DQB196"/>
      <c r="DQC196"/>
      <c r="DQD196"/>
      <c r="DQE196"/>
      <c r="DQF196"/>
      <c r="DQG196"/>
      <c r="DQH196"/>
      <c r="DQI196"/>
      <c r="DQJ196"/>
      <c r="DQK196"/>
      <c r="DQL196"/>
      <c r="DQM196"/>
      <c r="DQN196"/>
      <c r="DQO196"/>
      <c r="DQP196"/>
      <c r="DQQ196"/>
      <c r="DQR196"/>
      <c r="DQS196"/>
      <c r="DQT196"/>
      <c r="DQU196"/>
      <c r="DQV196"/>
      <c r="DQW196"/>
      <c r="DQX196"/>
      <c r="DQY196"/>
      <c r="DQZ196"/>
      <c r="DRA196"/>
      <c r="DRB196"/>
      <c r="DRC196"/>
      <c r="DRD196"/>
      <c r="DRE196"/>
      <c r="DRF196"/>
      <c r="DRG196"/>
      <c r="DRH196"/>
      <c r="DRI196"/>
      <c r="DRJ196"/>
      <c r="DRK196"/>
      <c r="DRL196"/>
      <c r="DRM196"/>
      <c r="DRN196"/>
      <c r="DRO196"/>
      <c r="DRP196"/>
      <c r="DRQ196"/>
      <c r="DRR196"/>
      <c r="DRS196"/>
      <c r="DRT196"/>
      <c r="DRU196"/>
      <c r="DRV196"/>
      <c r="DRW196"/>
      <c r="DRX196"/>
      <c r="DRY196"/>
      <c r="DRZ196"/>
      <c r="DSA196"/>
      <c r="DSB196"/>
      <c r="DSC196"/>
      <c r="DSD196"/>
      <c r="DSE196"/>
      <c r="DSF196"/>
      <c r="DSG196"/>
      <c r="DSH196"/>
      <c r="DSI196"/>
      <c r="DSJ196"/>
      <c r="DSK196"/>
      <c r="DSL196"/>
      <c r="DSM196"/>
      <c r="DSN196"/>
      <c r="DSO196"/>
      <c r="DSP196"/>
      <c r="DSQ196"/>
      <c r="DSR196"/>
      <c r="DSS196"/>
      <c r="DST196"/>
      <c r="DSU196"/>
      <c r="DSV196"/>
      <c r="DSW196"/>
      <c r="DSX196"/>
      <c r="DSY196"/>
      <c r="DSZ196"/>
      <c r="DTA196"/>
      <c r="DTB196"/>
      <c r="DTC196"/>
      <c r="DTD196"/>
      <c r="DTE196"/>
      <c r="DTF196"/>
      <c r="DTG196"/>
      <c r="DTH196"/>
      <c r="DTI196"/>
      <c r="DTJ196"/>
      <c r="DTK196"/>
      <c r="DTL196"/>
      <c r="DTM196"/>
      <c r="DTN196"/>
      <c r="DTO196"/>
      <c r="DTP196"/>
      <c r="DTQ196"/>
      <c r="DTR196"/>
      <c r="DTS196"/>
      <c r="DTT196"/>
      <c r="DTU196"/>
      <c r="DTV196"/>
      <c r="DTW196"/>
      <c r="DTX196"/>
      <c r="DTY196"/>
      <c r="DTZ196"/>
      <c r="DUA196"/>
      <c r="DUB196"/>
      <c r="DUC196"/>
      <c r="DUD196"/>
      <c r="DUE196"/>
      <c r="DUF196"/>
      <c r="DUG196"/>
      <c r="DUH196"/>
      <c r="DUI196"/>
      <c r="DUJ196"/>
      <c r="DUK196"/>
      <c r="DUL196"/>
      <c r="DUM196"/>
      <c r="DUN196"/>
      <c r="DUO196"/>
      <c r="DUP196"/>
      <c r="DUQ196"/>
      <c r="DUR196"/>
      <c r="DUS196"/>
      <c r="DUT196"/>
      <c r="DUU196"/>
      <c r="DUV196"/>
      <c r="DUW196"/>
      <c r="DUX196"/>
      <c r="DUY196"/>
      <c r="DUZ196"/>
      <c r="DVA196"/>
      <c r="DVB196"/>
      <c r="DVC196"/>
      <c r="DVD196"/>
      <c r="DVE196"/>
      <c r="DVF196"/>
      <c r="DVG196"/>
      <c r="DVH196"/>
      <c r="DVI196"/>
      <c r="DVJ196"/>
      <c r="DVK196"/>
      <c r="DVL196"/>
      <c r="DVM196"/>
      <c r="DVN196"/>
      <c r="DVO196"/>
      <c r="DVP196"/>
      <c r="DVQ196"/>
      <c r="DVR196"/>
      <c r="DVS196"/>
      <c r="DVT196"/>
      <c r="DVU196"/>
      <c r="DVV196"/>
      <c r="DVW196"/>
      <c r="DVX196"/>
      <c r="DVY196"/>
      <c r="DVZ196"/>
      <c r="DWA196"/>
      <c r="DWB196"/>
      <c r="DWC196"/>
      <c r="DWD196"/>
      <c r="DWE196"/>
      <c r="DWF196"/>
      <c r="DWG196"/>
      <c r="DWH196"/>
      <c r="DWI196"/>
      <c r="DWJ196"/>
      <c r="DWK196"/>
      <c r="DWL196"/>
      <c r="DWM196"/>
      <c r="DWN196"/>
      <c r="DWO196"/>
      <c r="DWP196"/>
      <c r="DWQ196"/>
      <c r="DWR196"/>
      <c r="DWS196"/>
      <c r="DWT196"/>
      <c r="DWU196"/>
      <c r="DWV196"/>
      <c r="DWW196"/>
      <c r="DWX196"/>
      <c r="DWY196"/>
      <c r="DWZ196"/>
      <c r="DXA196"/>
      <c r="DXB196"/>
      <c r="DXC196"/>
      <c r="DXD196"/>
      <c r="DXE196"/>
      <c r="DXF196"/>
      <c r="DXG196"/>
      <c r="DXH196"/>
      <c r="DXI196"/>
      <c r="DXJ196"/>
      <c r="DXK196"/>
      <c r="DXL196"/>
      <c r="DXM196"/>
      <c r="DXN196"/>
      <c r="DXO196"/>
      <c r="DXP196"/>
      <c r="DXQ196"/>
      <c r="DXR196"/>
      <c r="DXS196"/>
      <c r="DXT196"/>
      <c r="DXU196"/>
      <c r="DXV196"/>
      <c r="DXW196"/>
      <c r="DXX196"/>
      <c r="DXY196"/>
      <c r="DXZ196"/>
      <c r="DYA196"/>
      <c r="DYB196"/>
      <c r="DYC196"/>
      <c r="DYD196"/>
      <c r="DYE196"/>
      <c r="DYF196"/>
      <c r="DYG196"/>
      <c r="DYH196"/>
      <c r="DYI196"/>
      <c r="DYJ196"/>
      <c r="DYK196"/>
      <c r="DYL196"/>
      <c r="DYM196"/>
      <c r="DYN196"/>
      <c r="DYO196"/>
      <c r="DYP196"/>
      <c r="DYQ196"/>
      <c r="DYR196"/>
      <c r="DYS196"/>
      <c r="DYT196"/>
      <c r="DYU196"/>
      <c r="DYV196"/>
      <c r="DYW196"/>
      <c r="DYX196"/>
      <c r="DYY196"/>
      <c r="DYZ196"/>
      <c r="DZA196"/>
      <c r="DZB196"/>
      <c r="DZC196"/>
      <c r="DZD196"/>
      <c r="DZE196"/>
      <c r="DZF196"/>
      <c r="DZG196"/>
      <c r="DZH196"/>
      <c r="DZI196"/>
      <c r="DZJ196"/>
      <c r="DZK196"/>
      <c r="DZL196"/>
      <c r="DZM196"/>
      <c r="DZN196"/>
      <c r="DZO196"/>
      <c r="DZP196"/>
      <c r="DZQ196"/>
      <c r="DZR196"/>
      <c r="DZS196"/>
      <c r="DZT196"/>
      <c r="DZU196"/>
      <c r="DZV196"/>
      <c r="DZW196"/>
      <c r="DZX196"/>
      <c r="DZY196"/>
      <c r="DZZ196"/>
      <c r="EAA196"/>
      <c r="EAB196"/>
      <c r="EAC196"/>
      <c r="EAD196"/>
      <c r="EAE196"/>
      <c r="EAF196"/>
      <c r="EAG196"/>
      <c r="EAH196"/>
      <c r="EAI196"/>
      <c r="EAJ196"/>
      <c r="EAK196"/>
      <c r="EAL196"/>
      <c r="EAM196"/>
      <c r="EAN196"/>
      <c r="EAO196"/>
      <c r="EAP196"/>
      <c r="EAQ196"/>
      <c r="EAR196"/>
      <c r="EAS196"/>
      <c r="EAT196"/>
      <c r="EAU196"/>
      <c r="EAV196"/>
      <c r="EAW196"/>
      <c r="EAX196"/>
      <c r="EAY196"/>
      <c r="EAZ196"/>
      <c r="EBA196"/>
      <c r="EBB196"/>
      <c r="EBC196"/>
      <c r="EBD196"/>
      <c r="EBE196"/>
      <c r="EBF196"/>
      <c r="EBG196"/>
      <c r="EBH196"/>
      <c r="EBI196"/>
      <c r="EBJ196"/>
      <c r="EBK196"/>
      <c r="EBL196"/>
      <c r="EBM196"/>
      <c r="EBN196"/>
      <c r="EBO196"/>
      <c r="EBP196"/>
      <c r="EBQ196"/>
      <c r="EBR196"/>
      <c r="EBS196"/>
      <c r="EBT196"/>
      <c r="EBU196"/>
      <c r="EBV196"/>
      <c r="EBW196"/>
      <c r="EBX196"/>
      <c r="EBY196"/>
      <c r="EBZ196"/>
      <c r="ECA196"/>
      <c r="ECB196"/>
      <c r="ECC196"/>
      <c r="ECD196"/>
      <c r="ECE196"/>
      <c r="ECF196"/>
      <c r="ECG196"/>
      <c r="ECH196"/>
      <c r="ECI196"/>
      <c r="ECJ196"/>
      <c r="ECK196"/>
      <c r="ECL196"/>
      <c r="ECM196"/>
      <c r="ECN196"/>
      <c r="ECO196"/>
      <c r="ECP196"/>
      <c r="ECQ196"/>
      <c r="ECR196"/>
      <c r="ECS196"/>
      <c r="ECT196"/>
      <c r="ECU196"/>
      <c r="ECV196"/>
      <c r="ECW196"/>
      <c r="ECX196"/>
      <c r="ECY196"/>
      <c r="ECZ196"/>
      <c r="EDA196"/>
      <c r="EDB196"/>
      <c r="EDC196"/>
      <c r="EDD196"/>
      <c r="EDE196"/>
      <c r="EDF196"/>
      <c r="EDG196"/>
      <c r="EDH196"/>
      <c r="EDI196"/>
      <c r="EDJ196"/>
      <c r="EDK196"/>
      <c r="EDL196"/>
      <c r="EDM196"/>
      <c r="EDN196"/>
      <c r="EDO196"/>
      <c r="EDP196"/>
      <c r="EDQ196"/>
      <c r="EDR196"/>
      <c r="EDS196"/>
      <c r="EDT196"/>
      <c r="EDU196"/>
      <c r="EDV196"/>
      <c r="EDW196"/>
      <c r="EDX196"/>
      <c r="EDY196"/>
      <c r="EDZ196"/>
      <c r="EEA196"/>
      <c r="EEB196"/>
      <c r="EEC196"/>
      <c r="EED196"/>
      <c r="EEE196"/>
      <c r="EEF196"/>
      <c r="EEG196"/>
      <c r="EEH196"/>
      <c r="EEI196"/>
      <c r="EEJ196"/>
      <c r="EEK196"/>
      <c r="EEL196"/>
      <c r="EEM196"/>
      <c r="EEN196"/>
      <c r="EEO196"/>
      <c r="EEP196"/>
      <c r="EEQ196"/>
      <c r="EER196"/>
      <c r="EES196"/>
      <c r="EET196"/>
      <c r="EEU196"/>
      <c r="EEV196"/>
      <c r="EEW196"/>
      <c r="EEX196"/>
      <c r="EEY196"/>
      <c r="EEZ196"/>
      <c r="EFA196"/>
      <c r="EFB196"/>
      <c r="EFC196"/>
      <c r="EFD196"/>
      <c r="EFE196"/>
      <c r="EFF196"/>
      <c r="EFG196"/>
      <c r="EFH196"/>
      <c r="EFI196"/>
      <c r="EFJ196"/>
      <c r="EFK196"/>
      <c r="EFL196"/>
      <c r="EFM196"/>
      <c r="EFN196"/>
      <c r="EFO196"/>
      <c r="EFP196"/>
      <c r="EFQ196"/>
      <c r="EFR196"/>
      <c r="EFS196"/>
      <c r="EFT196"/>
      <c r="EFU196"/>
      <c r="EFV196"/>
      <c r="EFW196"/>
      <c r="EFX196"/>
      <c r="EFY196"/>
      <c r="EFZ196"/>
      <c r="EGA196"/>
      <c r="EGB196"/>
      <c r="EGC196"/>
      <c r="EGD196"/>
      <c r="EGE196"/>
      <c r="EGF196"/>
      <c r="EGG196"/>
      <c r="EGH196"/>
      <c r="EGI196"/>
      <c r="EGJ196"/>
      <c r="EGK196"/>
      <c r="EGL196"/>
      <c r="EGM196"/>
      <c r="EGN196"/>
      <c r="EGO196"/>
      <c r="EGP196"/>
      <c r="EGQ196"/>
      <c r="EGR196"/>
      <c r="EGS196"/>
      <c r="EGT196"/>
      <c r="EGU196"/>
      <c r="EGV196"/>
      <c r="EGW196"/>
      <c r="EGX196"/>
      <c r="EGY196"/>
      <c r="EGZ196"/>
      <c r="EHA196"/>
      <c r="EHB196"/>
      <c r="EHC196"/>
      <c r="EHD196"/>
      <c r="EHE196"/>
      <c r="EHF196"/>
      <c r="EHG196"/>
      <c r="EHH196"/>
      <c r="EHI196"/>
      <c r="EHJ196"/>
      <c r="EHK196"/>
      <c r="EHL196"/>
      <c r="EHM196"/>
      <c r="EHN196"/>
      <c r="EHO196"/>
      <c r="EHP196"/>
      <c r="EHQ196"/>
      <c r="EHR196"/>
      <c r="EHS196"/>
      <c r="EHT196"/>
      <c r="EHU196"/>
      <c r="EHV196"/>
      <c r="EHW196"/>
      <c r="EHX196"/>
      <c r="EHY196"/>
      <c r="EHZ196"/>
      <c r="EIA196"/>
      <c r="EIB196"/>
      <c r="EIC196"/>
      <c r="EID196"/>
      <c r="EIE196"/>
      <c r="EIF196"/>
      <c r="EIG196"/>
      <c r="EIH196"/>
      <c r="EII196"/>
      <c r="EIJ196"/>
      <c r="EIK196"/>
      <c r="EIL196"/>
      <c r="EIM196"/>
      <c r="EIN196"/>
      <c r="EIO196"/>
      <c r="EIP196"/>
      <c r="EIQ196"/>
      <c r="EIR196"/>
      <c r="EIS196"/>
      <c r="EIT196"/>
      <c r="EIU196"/>
      <c r="EIV196"/>
      <c r="EIW196"/>
      <c r="EIX196"/>
      <c r="EIY196"/>
      <c r="EIZ196"/>
      <c r="EJA196"/>
      <c r="EJB196"/>
      <c r="EJC196"/>
      <c r="EJD196"/>
      <c r="EJE196"/>
      <c r="EJF196"/>
      <c r="EJG196"/>
      <c r="EJH196"/>
      <c r="EJI196"/>
      <c r="EJJ196"/>
      <c r="EJK196"/>
      <c r="EJL196"/>
      <c r="EJM196"/>
      <c r="EJN196"/>
      <c r="EJO196"/>
      <c r="EJP196"/>
      <c r="EJQ196"/>
      <c r="EJR196"/>
      <c r="EJS196"/>
      <c r="EJT196"/>
      <c r="EJU196"/>
      <c r="EJV196"/>
      <c r="EJW196"/>
      <c r="EJX196"/>
      <c r="EJY196"/>
      <c r="EJZ196"/>
      <c r="EKA196"/>
      <c r="EKB196"/>
      <c r="EKC196"/>
      <c r="EKD196"/>
      <c r="EKE196"/>
      <c r="EKF196"/>
      <c r="EKG196"/>
      <c r="EKH196"/>
      <c r="EKI196"/>
      <c r="EKJ196"/>
      <c r="EKK196"/>
      <c r="EKL196"/>
      <c r="EKM196"/>
      <c r="EKN196"/>
      <c r="EKO196"/>
      <c r="EKP196"/>
      <c r="EKQ196"/>
      <c r="EKR196"/>
      <c r="EKS196"/>
      <c r="EKT196"/>
      <c r="EKU196"/>
      <c r="EKV196"/>
      <c r="EKW196"/>
      <c r="EKX196"/>
      <c r="EKY196"/>
      <c r="EKZ196"/>
      <c r="ELA196"/>
      <c r="ELB196"/>
      <c r="ELC196"/>
      <c r="ELD196"/>
      <c r="ELE196"/>
      <c r="ELF196"/>
      <c r="ELG196"/>
      <c r="ELH196"/>
      <c r="ELI196"/>
      <c r="ELJ196"/>
      <c r="ELK196"/>
      <c r="ELL196"/>
      <c r="ELM196"/>
      <c r="ELN196"/>
      <c r="ELO196"/>
      <c r="ELP196"/>
      <c r="ELQ196"/>
      <c r="ELR196"/>
      <c r="ELS196"/>
      <c r="ELT196"/>
      <c r="ELU196"/>
      <c r="ELV196"/>
      <c r="ELW196"/>
      <c r="ELX196"/>
      <c r="ELY196"/>
      <c r="ELZ196"/>
      <c r="EMA196"/>
      <c r="EMB196"/>
      <c r="EMC196"/>
      <c r="EMD196"/>
      <c r="EME196"/>
      <c r="EMF196"/>
      <c r="EMG196"/>
      <c r="EMH196"/>
      <c r="EMI196"/>
      <c r="EMJ196"/>
      <c r="EMK196"/>
      <c r="EML196"/>
      <c r="EMM196"/>
      <c r="EMN196"/>
      <c r="EMO196"/>
      <c r="EMP196"/>
      <c r="EMQ196"/>
      <c r="EMR196"/>
      <c r="EMS196"/>
      <c r="EMT196"/>
      <c r="EMU196"/>
      <c r="EMV196"/>
      <c r="EMW196"/>
      <c r="EMX196"/>
      <c r="EMY196"/>
      <c r="EMZ196"/>
      <c r="ENA196"/>
      <c r="ENB196"/>
      <c r="ENC196"/>
      <c r="END196"/>
      <c r="ENE196"/>
      <c r="ENF196"/>
      <c r="ENG196"/>
      <c r="ENH196"/>
      <c r="ENI196"/>
      <c r="ENJ196"/>
      <c r="ENK196"/>
      <c r="ENL196"/>
      <c r="ENM196"/>
      <c r="ENN196"/>
      <c r="ENO196"/>
      <c r="ENP196"/>
      <c r="ENQ196"/>
      <c r="ENR196"/>
      <c r="ENS196"/>
      <c r="ENT196"/>
      <c r="ENU196"/>
      <c r="ENV196"/>
      <c r="ENW196"/>
      <c r="ENX196"/>
      <c r="ENY196"/>
      <c r="ENZ196"/>
      <c r="EOA196"/>
      <c r="EOB196"/>
      <c r="EOC196"/>
      <c r="EOD196"/>
      <c r="EOE196"/>
      <c r="EOF196"/>
      <c r="EOG196"/>
      <c r="EOH196"/>
      <c r="EOI196"/>
      <c r="EOJ196"/>
      <c r="EOK196"/>
      <c r="EOL196"/>
      <c r="EOM196"/>
      <c r="EON196"/>
      <c r="EOO196"/>
      <c r="EOP196"/>
      <c r="EOQ196"/>
      <c r="EOR196"/>
      <c r="EOS196"/>
      <c r="EOT196"/>
      <c r="EOU196"/>
      <c r="EOV196"/>
      <c r="EOW196"/>
      <c r="EOX196"/>
      <c r="EOY196"/>
      <c r="EOZ196"/>
      <c r="EPA196"/>
      <c r="EPB196"/>
      <c r="EPC196"/>
      <c r="EPD196"/>
      <c r="EPE196"/>
      <c r="EPF196"/>
      <c r="EPG196"/>
      <c r="EPH196"/>
      <c r="EPI196"/>
      <c r="EPJ196"/>
      <c r="EPK196"/>
      <c r="EPL196"/>
      <c r="EPM196"/>
      <c r="EPN196"/>
      <c r="EPO196"/>
      <c r="EPP196"/>
      <c r="EPQ196"/>
      <c r="EPR196"/>
      <c r="EPS196"/>
      <c r="EPT196"/>
      <c r="EPU196"/>
      <c r="EPV196"/>
      <c r="EPW196"/>
      <c r="EPX196"/>
      <c r="EPY196"/>
      <c r="EPZ196"/>
      <c r="EQA196"/>
      <c r="EQB196"/>
      <c r="EQC196"/>
      <c r="EQD196"/>
      <c r="EQE196"/>
      <c r="EQF196"/>
      <c r="EQG196"/>
      <c r="EQH196"/>
      <c r="EQI196"/>
      <c r="EQJ196"/>
      <c r="EQK196"/>
      <c r="EQL196"/>
      <c r="EQM196"/>
      <c r="EQN196"/>
      <c r="EQO196"/>
      <c r="EQP196"/>
      <c r="EQQ196"/>
      <c r="EQR196"/>
      <c r="EQS196"/>
      <c r="EQT196"/>
      <c r="EQU196"/>
      <c r="EQV196"/>
      <c r="EQW196"/>
      <c r="EQX196"/>
      <c r="EQY196"/>
      <c r="EQZ196"/>
      <c r="ERA196"/>
      <c r="ERB196"/>
      <c r="ERC196"/>
      <c r="ERD196"/>
      <c r="ERE196"/>
      <c r="ERF196"/>
      <c r="ERG196"/>
      <c r="ERH196"/>
      <c r="ERI196"/>
      <c r="ERJ196"/>
      <c r="ERK196"/>
      <c r="ERL196"/>
      <c r="ERM196"/>
      <c r="ERN196"/>
      <c r="ERO196"/>
      <c r="ERP196"/>
      <c r="ERQ196"/>
      <c r="ERR196"/>
      <c r="ERS196"/>
      <c r="ERT196"/>
      <c r="ERU196"/>
      <c r="ERV196"/>
      <c r="ERW196"/>
      <c r="ERX196"/>
      <c r="ERY196"/>
      <c r="ERZ196"/>
      <c r="ESA196"/>
      <c r="ESB196"/>
      <c r="ESC196"/>
      <c r="ESD196"/>
      <c r="ESE196"/>
      <c r="ESF196"/>
      <c r="ESG196"/>
      <c r="ESH196"/>
      <c r="ESI196"/>
      <c r="ESJ196"/>
      <c r="ESK196"/>
      <c r="ESL196"/>
      <c r="ESM196"/>
      <c r="ESN196"/>
      <c r="ESO196"/>
      <c r="ESP196"/>
      <c r="ESQ196"/>
      <c r="ESR196"/>
      <c r="ESS196"/>
      <c r="EST196"/>
      <c r="ESU196"/>
      <c r="ESV196"/>
      <c r="ESW196"/>
      <c r="ESX196"/>
      <c r="ESY196"/>
      <c r="ESZ196"/>
      <c r="ETA196"/>
      <c r="ETB196"/>
      <c r="ETC196"/>
      <c r="ETD196"/>
      <c r="ETE196"/>
      <c r="ETF196"/>
      <c r="ETG196"/>
      <c r="ETH196"/>
      <c r="ETI196"/>
      <c r="ETJ196"/>
      <c r="ETK196"/>
      <c r="ETL196"/>
      <c r="ETM196"/>
      <c r="ETN196"/>
      <c r="ETO196"/>
      <c r="ETP196"/>
      <c r="ETQ196"/>
      <c r="ETR196"/>
      <c r="ETS196"/>
      <c r="ETT196"/>
      <c r="ETU196"/>
      <c r="ETV196"/>
      <c r="ETW196"/>
      <c r="ETX196"/>
      <c r="ETY196"/>
      <c r="ETZ196"/>
      <c r="EUA196"/>
      <c r="EUB196"/>
      <c r="EUC196"/>
      <c r="EUD196"/>
      <c r="EUE196"/>
      <c r="EUF196"/>
      <c r="EUG196"/>
      <c r="EUH196"/>
      <c r="EUI196"/>
      <c r="EUJ196"/>
      <c r="EUK196"/>
      <c r="EUL196"/>
      <c r="EUM196"/>
      <c r="EUN196"/>
      <c r="EUO196"/>
      <c r="EUP196"/>
      <c r="EUQ196"/>
      <c r="EUR196"/>
      <c r="EUS196"/>
      <c r="EUT196"/>
      <c r="EUU196"/>
      <c r="EUV196"/>
      <c r="EUW196"/>
      <c r="EUX196"/>
      <c r="EUY196"/>
      <c r="EUZ196"/>
      <c r="EVA196"/>
      <c r="EVB196"/>
      <c r="EVC196"/>
      <c r="EVD196"/>
      <c r="EVE196"/>
      <c r="EVF196"/>
      <c r="EVG196"/>
      <c r="EVH196"/>
      <c r="EVI196"/>
      <c r="EVJ196"/>
      <c r="EVK196"/>
      <c r="EVL196"/>
      <c r="EVM196"/>
      <c r="EVN196"/>
      <c r="EVO196"/>
      <c r="EVP196"/>
      <c r="EVQ196"/>
      <c r="EVR196"/>
      <c r="EVS196"/>
      <c r="EVT196"/>
      <c r="EVU196"/>
      <c r="EVV196"/>
      <c r="EVW196"/>
      <c r="EVX196"/>
      <c r="EVY196"/>
      <c r="EVZ196"/>
      <c r="EWA196"/>
      <c r="EWB196"/>
      <c r="EWC196"/>
      <c r="EWD196"/>
      <c r="EWE196"/>
      <c r="EWF196"/>
      <c r="EWG196"/>
      <c r="EWH196"/>
      <c r="EWI196"/>
      <c r="EWJ196"/>
      <c r="EWK196"/>
      <c r="EWL196"/>
      <c r="EWM196"/>
      <c r="EWN196"/>
      <c r="EWO196"/>
      <c r="EWP196"/>
      <c r="EWQ196"/>
      <c r="EWR196"/>
      <c r="EWS196"/>
      <c r="EWT196"/>
      <c r="EWU196"/>
      <c r="EWV196"/>
      <c r="EWW196"/>
      <c r="EWX196"/>
      <c r="EWY196"/>
      <c r="EWZ196"/>
      <c r="EXA196"/>
      <c r="EXB196"/>
      <c r="EXC196"/>
      <c r="EXD196"/>
      <c r="EXE196"/>
      <c r="EXF196"/>
      <c r="EXG196"/>
      <c r="EXH196"/>
      <c r="EXI196"/>
      <c r="EXJ196"/>
      <c r="EXK196"/>
      <c r="EXL196"/>
      <c r="EXM196"/>
      <c r="EXN196"/>
      <c r="EXO196"/>
      <c r="EXP196"/>
      <c r="EXQ196"/>
      <c r="EXR196"/>
      <c r="EXS196"/>
      <c r="EXT196"/>
      <c r="EXU196"/>
      <c r="EXV196"/>
      <c r="EXW196"/>
      <c r="EXX196"/>
      <c r="EXY196"/>
      <c r="EXZ196"/>
      <c r="EYA196"/>
      <c r="EYB196"/>
      <c r="EYC196"/>
      <c r="EYD196"/>
      <c r="EYE196"/>
      <c r="EYF196"/>
      <c r="EYG196"/>
      <c r="EYH196"/>
      <c r="EYI196"/>
      <c r="EYJ196"/>
      <c r="EYK196"/>
      <c r="EYL196"/>
      <c r="EYM196"/>
      <c r="EYN196"/>
      <c r="EYO196"/>
      <c r="EYP196"/>
      <c r="EYQ196"/>
      <c r="EYR196"/>
      <c r="EYS196"/>
      <c r="EYT196"/>
      <c r="EYU196"/>
      <c r="EYV196"/>
      <c r="EYW196"/>
      <c r="EYX196"/>
      <c r="TOX196" s="5"/>
      <c r="TOY196" s="5"/>
      <c r="TOZ196" s="5"/>
      <c r="TPA196" s="5"/>
      <c r="TPB196" s="5"/>
      <c r="TPC196" s="5"/>
      <c r="TPD196" s="5"/>
      <c r="TPE196" s="5"/>
      <c r="TPF196" s="5"/>
      <c r="TPG196" s="5"/>
      <c r="TPH196" s="5"/>
      <c r="TPI196" s="5"/>
      <c r="TPJ196" s="5"/>
      <c r="TPK196" s="5"/>
      <c r="TPL196" s="5"/>
      <c r="TPM196" s="5"/>
      <c r="TPN196" s="5"/>
      <c r="TPO196" s="5"/>
      <c r="TPP196" s="5"/>
      <c r="TPQ196" s="5"/>
      <c r="TPR196" s="5"/>
      <c r="TPS196" s="5"/>
      <c r="TPT196" s="5"/>
      <c r="TPU196" s="5"/>
      <c r="TPV196" s="5"/>
      <c r="TPW196" s="5"/>
      <c r="TPX196" s="5"/>
      <c r="TPY196" s="5"/>
      <c r="TPZ196" s="5"/>
      <c r="TQA196" s="5"/>
      <c r="TQB196" s="5"/>
      <c r="TQC196" s="5"/>
      <c r="TQD196" s="5"/>
      <c r="TQE196" s="5"/>
      <c r="TQF196" s="5"/>
      <c r="TQG196" s="5"/>
      <c r="TQH196" s="5"/>
      <c r="TQI196" s="5"/>
      <c r="TQJ196" s="5"/>
      <c r="TQK196" s="5"/>
      <c r="TQL196" s="5"/>
      <c r="TQM196" s="5"/>
      <c r="TQN196" s="5"/>
      <c r="TQO196" s="5"/>
      <c r="TQP196" s="5"/>
      <c r="TQQ196" s="5"/>
      <c r="TQR196" s="5"/>
      <c r="TQS196" s="5"/>
      <c r="TQT196" s="5"/>
      <c r="TQU196" s="5"/>
      <c r="TQV196" s="5"/>
      <c r="TQW196" s="5"/>
      <c r="TQX196" s="5"/>
      <c r="TQY196" s="5"/>
      <c r="TQZ196" s="5"/>
      <c r="TRA196" s="5"/>
      <c r="TRB196" s="5"/>
      <c r="TRC196" s="5"/>
      <c r="TRD196" s="5"/>
      <c r="TRE196" s="5"/>
      <c r="TRF196" s="5"/>
      <c r="TRG196" s="5"/>
      <c r="TRH196" s="5"/>
      <c r="TRI196" s="5"/>
      <c r="TRJ196" s="5"/>
      <c r="TRK196" s="5"/>
      <c r="TRL196" s="5"/>
      <c r="TRM196" s="5"/>
      <c r="TRN196" s="5"/>
      <c r="TRO196" s="5"/>
      <c r="TRP196" s="5"/>
      <c r="TRQ196" s="5"/>
      <c r="TRR196" s="5"/>
      <c r="TRS196" s="5"/>
      <c r="TRT196" s="5"/>
      <c r="TRU196" s="5"/>
      <c r="TRV196" s="5"/>
      <c r="TRW196" s="5"/>
      <c r="TRX196" s="5"/>
      <c r="TRY196" s="5"/>
      <c r="TRZ196" s="5"/>
      <c r="TSA196" s="5"/>
      <c r="TSB196" s="5"/>
      <c r="TSC196" s="5"/>
      <c r="TSD196" s="5"/>
      <c r="TSE196" s="5"/>
      <c r="TSF196" s="5"/>
      <c r="TSG196" s="5"/>
      <c r="TSH196" s="5"/>
      <c r="TSI196" s="5"/>
      <c r="TSJ196" s="5"/>
      <c r="TSK196" s="5"/>
      <c r="TSL196" s="5"/>
      <c r="TSM196" s="5"/>
      <c r="TSN196" s="5"/>
      <c r="TSO196" s="5"/>
      <c r="TSP196" s="5"/>
      <c r="TSQ196" s="5"/>
      <c r="TSR196" s="5"/>
      <c r="TSS196" s="5"/>
      <c r="TST196" s="5"/>
      <c r="TSU196" s="5"/>
      <c r="TSV196" s="5"/>
      <c r="TSW196" s="5"/>
      <c r="TSX196" s="5"/>
      <c r="TSY196" s="5"/>
      <c r="TSZ196" s="5"/>
      <c r="TTA196" s="5"/>
      <c r="TTB196" s="5"/>
      <c r="TTC196" s="5"/>
      <c r="TTD196" s="5"/>
      <c r="TTE196" s="5"/>
      <c r="TTF196" s="5"/>
      <c r="TTG196" s="5"/>
      <c r="TTH196" s="5"/>
      <c r="TTI196" s="5"/>
      <c r="TTJ196" s="5"/>
      <c r="TTK196" s="5"/>
      <c r="TTL196" s="5"/>
      <c r="TTM196" s="5"/>
      <c r="TTN196" s="5"/>
      <c r="TTO196" s="5"/>
      <c r="TTP196" s="5"/>
      <c r="TTQ196" s="5"/>
      <c r="TTR196" s="5"/>
      <c r="TTS196" s="5"/>
      <c r="TTT196" s="5"/>
      <c r="TTU196" s="5"/>
      <c r="TTV196" s="5"/>
      <c r="TTW196" s="5"/>
      <c r="TTX196" s="5"/>
      <c r="TTY196" s="5"/>
      <c r="TTZ196" s="5"/>
      <c r="TUA196" s="5"/>
      <c r="TUB196" s="5"/>
      <c r="TUC196" s="5"/>
      <c r="TUD196" s="5"/>
      <c r="TUE196" s="5"/>
      <c r="TUF196" s="5"/>
      <c r="TUG196" s="5"/>
      <c r="TUH196" s="5"/>
      <c r="TUI196" s="5"/>
      <c r="TUJ196" s="5"/>
      <c r="TUK196" s="5"/>
      <c r="TUL196" s="5"/>
      <c r="TUM196" s="5"/>
      <c r="TUN196" s="5"/>
      <c r="TUO196" s="5"/>
      <c r="TUP196" s="5"/>
      <c r="TUQ196" s="5"/>
      <c r="TUR196" s="5"/>
      <c r="TUS196" s="5"/>
      <c r="TUT196" s="5"/>
      <c r="TUU196" s="5"/>
      <c r="TUV196" s="5"/>
      <c r="TUW196" s="5"/>
      <c r="TUX196" s="5"/>
      <c r="TUY196" s="5"/>
      <c r="TUZ196" s="5"/>
      <c r="TVA196" s="5"/>
      <c r="TVB196" s="5"/>
      <c r="TVC196" s="5"/>
      <c r="TVD196" s="5"/>
      <c r="TVE196" s="5"/>
      <c r="TVF196" s="5"/>
      <c r="TVG196" s="5"/>
      <c r="TVH196" s="5"/>
      <c r="TVI196" s="5"/>
      <c r="TVJ196" s="5"/>
      <c r="TVK196" s="5"/>
      <c r="TVL196" s="5"/>
      <c r="TVM196" s="5"/>
      <c r="TVN196" s="5"/>
      <c r="TVO196" s="5"/>
      <c r="TVP196" s="5"/>
      <c r="TVQ196" s="5"/>
      <c r="TVR196" s="5"/>
      <c r="TVS196" s="5"/>
      <c r="TVT196" s="5"/>
      <c r="TVU196" s="5"/>
      <c r="TVV196" s="5"/>
      <c r="TVW196" s="5"/>
      <c r="TVX196" s="5"/>
      <c r="TVY196" s="5"/>
      <c r="TVZ196" s="5"/>
      <c r="TWA196" s="5"/>
      <c r="TWB196" s="5"/>
      <c r="TWC196" s="5"/>
      <c r="TWD196" s="5"/>
      <c r="TWE196" s="5"/>
      <c r="TWF196" s="5"/>
      <c r="TWG196" s="5"/>
      <c r="TWH196" s="5"/>
      <c r="TWI196" s="5"/>
      <c r="TWJ196" s="5"/>
      <c r="TWK196" s="5"/>
      <c r="TWL196" s="5"/>
      <c r="TWM196" s="5"/>
      <c r="TWN196" s="5"/>
      <c r="TWO196" s="5"/>
      <c r="TWP196" s="5"/>
      <c r="TWQ196" s="5"/>
      <c r="TWR196" s="5"/>
      <c r="TWS196" s="5"/>
      <c r="TWT196" s="5"/>
      <c r="TWU196" s="5"/>
      <c r="TWV196" s="5"/>
      <c r="TWW196" s="5"/>
      <c r="TWX196" s="5"/>
      <c r="TWY196" s="5"/>
      <c r="TWZ196" s="5"/>
      <c r="TXA196" s="5"/>
      <c r="TXB196" s="5"/>
      <c r="TXC196" s="5"/>
      <c r="TXD196" s="5"/>
      <c r="TXE196" s="5"/>
      <c r="TXF196" s="5"/>
      <c r="TXG196" s="5"/>
      <c r="TXH196" s="5"/>
      <c r="TXI196" s="5"/>
      <c r="TXJ196" s="5"/>
      <c r="TXK196" s="5"/>
      <c r="TXL196" s="5"/>
      <c r="TXM196" s="5"/>
      <c r="TXN196" s="5"/>
      <c r="TXO196" s="5"/>
      <c r="TXP196" s="5"/>
      <c r="TXQ196" s="5"/>
      <c r="TXR196" s="5"/>
      <c r="TXS196" s="5"/>
      <c r="TXT196" s="5"/>
      <c r="TXU196" s="5"/>
      <c r="TXV196" s="5"/>
      <c r="TXW196" s="5"/>
      <c r="TXX196" s="5"/>
      <c r="TXY196" s="5"/>
      <c r="TXZ196" s="5"/>
      <c r="TYA196" s="5"/>
      <c r="TYB196" s="5"/>
      <c r="TYC196" s="5"/>
      <c r="TYD196" s="5"/>
      <c r="TYE196" s="5"/>
      <c r="TYF196" s="5"/>
      <c r="TYG196" s="5"/>
      <c r="TYH196" s="5"/>
      <c r="TYI196" s="5"/>
      <c r="TYJ196" s="5"/>
      <c r="TYK196" s="5"/>
      <c r="TYL196" s="5"/>
      <c r="TYM196" s="5"/>
      <c r="TYN196" s="5"/>
      <c r="TYO196" s="5"/>
      <c r="TYP196" s="5"/>
      <c r="TYQ196" s="5"/>
      <c r="TYR196" s="5"/>
      <c r="TYS196" s="5"/>
      <c r="TYT196" s="5"/>
      <c r="TYU196" s="5"/>
      <c r="TYV196" s="5"/>
      <c r="TYW196" s="5"/>
      <c r="TYX196" s="5"/>
      <c r="TYY196" s="5"/>
      <c r="TYZ196" s="5"/>
      <c r="TZA196" s="5"/>
      <c r="TZB196" s="5"/>
      <c r="TZC196" s="5"/>
      <c r="TZD196" s="5"/>
      <c r="TZE196" s="5"/>
      <c r="TZF196" s="5"/>
      <c r="TZG196" s="5"/>
      <c r="TZH196" s="5"/>
      <c r="TZI196" s="5"/>
      <c r="TZJ196" s="5"/>
      <c r="TZK196" s="5"/>
      <c r="TZL196" s="5"/>
      <c r="TZM196" s="5"/>
      <c r="TZN196" s="5"/>
      <c r="TZO196" s="5"/>
      <c r="TZP196" s="5"/>
      <c r="TZQ196" s="5"/>
      <c r="TZR196" s="5"/>
      <c r="TZS196" s="5"/>
      <c r="TZT196" s="5"/>
      <c r="TZU196" s="5"/>
      <c r="TZV196" s="5"/>
      <c r="TZW196" s="5"/>
      <c r="TZX196" s="5"/>
      <c r="TZY196" s="5"/>
      <c r="TZZ196" s="5"/>
      <c r="UAA196" s="5"/>
      <c r="UAB196" s="5"/>
      <c r="UAC196" s="5"/>
      <c r="UAD196" s="5"/>
      <c r="UAE196" s="5"/>
      <c r="UAF196" s="5"/>
      <c r="UAG196" s="5"/>
      <c r="UAH196" s="5"/>
      <c r="UAI196" s="5"/>
      <c r="UAJ196" s="5"/>
      <c r="UAK196" s="5"/>
      <c r="UAL196" s="5"/>
      <c r="UAM196" s="5"/>
      <c r="UAN196" s="5"/>
      <c r="UAO196" s="5"/>
      <c r="UAP196" s="5"/>
      <c r="UAQ196" s="5"/>
      <c r="UAR196" s="5"/>
      <c r="UAS196" s="5"/>
      <c r="UAT196" s="5"/>
      <c r="UAU196" s="5"/>
      <c r="UAV196" s="5"/>
      <c r="UAW196" s="5"/>
      <c r="UAX196" s="5"/>
      <c r="UAY196" s="5"/>
      <c r="UAZ196" s="5"/>
      <c r="UBA196" s="5"/>
      <c r="UBB196" s="5"/>
      <c r="UBC196" s="5"/>
      <c r="UBD196" s="5"/>
      <c r="UBE196" s="5"/>
      <c r="UBF196" s="5"/>
      <c r="UBG196" s="5"/>
      <c r="UBH196" s="5"/>
      <c r="UBI196" s="5"/>
      <c r="UBJ196" s="5"/>
      <c r="UBK196" s="5"/>
      <c r="UBL196" s="5"/>
      <c r="UBM196" s="5"/>
      <c r="UBN196" s="5"/>
      <c r="UBO196" s="5"/>
      <c r="UBP196" s="5"/>
      <c r="UBQ196" s="5"/>
      <c r="UBR196" s="5"/>
      <c r="UBS196" s="5"/>
      <c r="UBT196" s="5"/>
      <c r="UBU196" s="5"/>
      <c r="UBV196" s="5"/>
      <c r="UBW196" s="5"/>
      <c r="UBX196" s="5"/>
      <c r="UBY196" s="5"/>
      <c r="UBZ196" s="5"/>
      <c r="UCA196" s="5"/>
      <c r="UCB196" s="5"/>
      <c r="UCC196" s="5"/>
      <c r="UCD196" s="5"/>
      <c r="UCE196" s="5"/>
      <c r="UCF196" s="5"/>
      <c r="UCG196" s="5"/>
      <c r="UCH196" s="5"/>
      <c r="UCI196" s="5"/>
      <c r="UCJ196" s="5"/>
      <c r="UCK196" s="5"/>
      <c r="UCL196" s="5"/>
      <c r="UCM196" s="5"/>
      <c r="UCN196" s="5"/>
      <c r="UCO196" s="5"/>
      <c r="UCP196" s="5"/>
      <c r="UCQ196" s="5"/>
      <c r="UCR196" s="5"/>
      <c r="UCS196" s="5"/>
      <c r="UCT196" s="5"/>
      <c r="UCU196" s="5"/>
      <c r="UCV196" s="5"/>
      <c r="UCW196" s="5"/>
      <c r="UCX196" s="5"/>
      <c r="UCY196" s="5"/>
      <c r="UCZ196" s="5"/>
      <c r="UDA196" s="5"/>
      <c r="UDB196" s="5"/>
      <c r="UDC196" s="5"/>
      <c r="UDD196" s="5"/>
      <c r="UDE196" s="5"/>
      <c r="UDF196" s="5"/>
      <c r="UDG196" s="5"/>
      <c r="UDH196" s="5"/>
      <c r="UDI196" s="5"/>
      <c r="UDJ196" s="5"/>
      <c r="UDK196" s="5"/>
      <c r="UDL196" s="5"/>
      <c r="UDM196" s="5"/>
      <c r="UDN196" s="5"/>
      <c r="UDO196" s="5"/>
      <c r="UDP196" s="5"/>
      <c r="UDQ196" s="5"/>
      <c r="UDR196" s="5"/>
      <c r="UDS196" s="5"/>
      <c r="UDT196" s="5"/>
      <c r="UDU196" s="5"/>
      <c r="UDV196" s="5"/>
      <c r="UDW196" s="5"/>
      <c r="UDX196" s="5"/>
      <c r="UDY196" s="5"/>
      <c r="UDZ196" s="5"/>
      <c r="UEA196" s="5"/>
      <c r="UEB196" s="5"/>
      <c r="UEC196" s="5"/>
      <c r="UED196" s="5"/>
      <c r="UEE196" s="5"/>
      <c r="UEF196" s="5"/>
      <c r="UEG196" s="5"/>
      <c r="UEH196" s="5"/>
      <c r="UEI196" s="5"/>
      <c r="UEJ196" s="5"/>
      <c r="UEK196" s="5"/>
      <c r="UEL196" s="5"/>
      <c r="UEM196" s="5"/>
      <c r="UEN196" s="5"/>
      <c r="UEO196" s="5"/>
      <c r="UEP196" s="5"/>
      <c r="UEQ196" s="5"/>
      <c r="UER196" s="5"/>
      <c r="UES196" s="5"/>
      <c r="UET196" s="5"/>
      <c r="UEU196" s="5"/>
      <c r="UEV196" s="5"/>
      <c r="UEW196" s="5"/>
      <c r="UEX196" s="5"/>
      <c r="UEY196" s="5"/>
      <c r="UEZ196" s="5"/>
      <c r="UFA196" s="5"/>
      <c r="UFB196" s="5"/>
      <c r="UFC196" s="5"/>
      <c r="UFD196" s="5"/>
      <c r="UFE196" s="5"/>
      <c r="UFF196" s="5"/>
      <c r="UFG196" s="5"/>
      <c r="UFH196" s="5"/>
      <c r="UFI196" s="5"/>
      <c r="UFJ196" s="5"/>
      <c r="UFK196" s="5"/>
      <c r="UFL196" s="5"/>
      <c r="UFM196" s="5"/>
      <c r="UFN196" s="9"/>
      <c r="UFO196"/>
      <c r="UFP196"/>
      <c r="UFQ196"/>
      <c r="UFR196"/>
      <c r="UFS196"/>
      <c r="UFT196"/>
      <c r="UFU196"/>
      <c r="UFV196"/>
      <c r="UFW196"/>
      <c r="UFX196"/>
      <c r="UFY196"/>
      <c r="UFZ196"/>
      <c r="UGA196"/>
      <c r="UGB196"/>
      <c r="UGC196"/>
      <c r="UGD196"/>
      <c r="UGE196"/>
      <c r="UGF196"/>
      <c r="UGG196"/>
      <c r="UGH196"/>
      <c r="UGI196"/>
      <c r="UGJ196"/>
      <c r="UGK196"/>
      <c r="UGL196"/>
      <c r="UGM196"/>
      <c r="UGN196"/>
      <c r="UGO196"/>
      <c r="UGP196"/>
      <c r="UGQ196"/>
      <c r="UGR196"/>
      <c r="UGS196"/>
      <c r="UGT196"/>
      <c r="UGU196"/>
      <c r="UGV196"/>
      <c r="UGW196"/>
      <c r="UGX196"/>
      <c r="UGY196"/>
      <c r="UGZ196"/>
      <c r="UHA196"/>
      <c r="UHB196"/>
      <c r="UHC196"/>
      <c r="UHD196"/>
      <c r="UHE196"/>
      <c r="UHF196"/>
      <c r="UHG196"/>
      <c r="UHH196"/>
      <c r="UHI196"/>
      <c r="UHJ196"/>
      <c r="UHK196"/>
      <c r="UHL196"/>
      <c r="UHM196"/>
      <c r="UHN196"/>
      <c r="UHO196"/>
      <c r="UHP196"/>
      <c r="UHQ196"/>
      <c r="UHR196"/>
      <c r="UHS196"/>
      <c r="UHT196"/>
      <c r="UHU196"/>
      <c r="UHV196"/>
      <c r="UHW196"/>
      <c r="UHX196"/>
      <c r="UHY196"/>
      <c r="UHZ196"/>
      <c r="UIA196"/>
      <c r="UIB196"/>
      <c r="UIC196"/>
      <c r="UID196"/>
      <c r="UIE196"/>
      <c r="UIF196"/>
      <c r="UIG196"/>
      <c r="UIH196"/>
      <c r="UII196"/>
      <c r="UIJ196"/>
      <c r="UIK196"/>
      <c r="UIL196"/>
      <c r="UIM196"/>
      <c r="UIN196"/>
      <c r="UIO196"/>
      <c r="UIP196"/>
      <c r="UIQ196"/>
      <c r="UIR196"/>
      <c r="UIS196"/>
      <c r="UIT196"/>
      <c r="UIU196"/>
      <c r="UIV196"/>
      <c r="UIW196"/>
      <c r="UIX196"/>
      <c r="UIY196"/>
      <c r="UIZ196"/>
      <c r="UJA196"/>
      <c r="UJB196"/>
      <c r="UJC196"/>
      <c r="UJD196"/>
      <c r="UJE196"/>
      <c r="UJF196"/>
      <c r="UJG196"/>
      <c r="UJH196"/>
      <c r="UJI196"/>
      <c r="UJJ196"/>
      <c r="UJK196"/>
      <c r="UJL196"/>
      <c r="UJM196"/>
      <c r="UJN196"/>
      <c r="UJO196"/>
      <c r="UJP196"/>
      <c r="UJQ196"/>
      <c r="UJR196"/>
      <c r="UJS196"/>
      <c r="UJT196"/>
      <c r="UJU196"/>
      <c r="UJV196"/>
      <c r="UJW196"/>
      <c r="UJX196"/>
      <c r="UJY196"/>
      <c r="UJZ196"/>
      <c r="UKA196"/>
      <c r="UKB196"/>
      <c r="UKC196"/>
      <c r="UKD196"/>
      <c r="UKE196"/>
      <c r="UKF196"/>
      <c r="UKG196"/>
      <c r="UKH196"/>
      <c r="UKI196"/>
      <c r="UKJ196"/>
      <c r="UKK196"/>
      <c r="UKL196"/>
      <c r="UKM196"/>
      <c r="UKN196"/>
      <c r="UKO196"/>
      <c r="UKP196"/>
      <c r="UKQ196"/>
      <c r="UKR196"/>
      <c r="UKS196"/>
      <c r="UKT196"/>
      <c r="UKU196"/>
      <c r="UKV196"/>
      <c r="UKW196"/>
      <c r="UKX196"/>
      <c r="UKY196"/>
      <c r="UKZ196"/>
      <c r="ULA196"/>
      <c r="ULB196"/>
      <c r="ULC196"/>
      <c r="ULD196"/>
      <c r="ULE196"/>
      <c r="ULF196"/>
      <c r="ULG196"/>
      <c r="ULH196"/>
      <c r="ULI196"/>
      <c r="ULJ196"/>
      <c r="ULK196"/>
      <c r="ULL196"/>
      <c r="ULM196"/>
      <c r="ULN196"/>
      <c r="ULO196"/>
      <c r="ULP196"/>
      <c r="ULQ196"/>
      <c r="ULR196"/>
      <c r="ULS196"/>
      <c r="ULT196"/>
      <c r="ULU196"/>
      <c r="ULV196"/>
      <c r="ULW196"/>
      <c r="ULX196"/>
      <c r="ULY196"/>
      <c r="ULZ196"/>
      <c r="UMA196"/>
      <c r="UMB196"/>
      <c r="UMC196"/>
      <c r="UMD196"/>
      <c r="UME196"/>
      <c r="UMF196"/>
      <c r="UMG196"/>
      <c r="UMH196"/>
      <c r="UMI196"/>
      <c r="UMJ196"/>
      <c r="UMK196"/>
      <c r="UML196"/>
      <c r="UMM196"/>
      <c r="UMN196"/>
      <c r="UMO196"/>
      <c r="UMP196"/>
      <c r="UMQ196"/>
      <c r="UMR196"/>
      <c r="UMS196"/>
      <c r="UMT196"/>
      <c r="UMU196"/>
      <c r="UMV196"/>
      <c r="UMW196"/>
      <c r="UMX196"/>
      <c r="UMY196"/>
      <c r="UMZ196"/>
      <c r="UNA196"/>
      <c r="UNB196"/>
      <c r="UNC196"/>
      <c r="UND196"/>
      <c r="UNE196"/>
      <c r="UNF196"/>
      <c r="UNG196"/>
      <c r="UNH196"/>
      <c r="UNI196"/>
      <c r="UNJ196"/>
      <c r="UNK196"/>
      <c r="UNL196"/>
      <c r="UNM196"/>
      <c r="UNN196"/>
      <c r="UNO196"/>
      <c r="UNP196"/>
      <c r="UNQ196"/>
      <c r="UNR196"/>
      <c r="UNS196"/>
      <c r="UNT196"/>
      <c r="UNU196"/>
      <c r="UNV196"/>
      <c r="UNW196"/>
      <c r="UNX196"/>
      <c r="UNY196"/>
      <c r="UNZ196"/>
      <c r="UOA196"/>
      <c r="UOB196"/>
      <c r="UOC196"/>
      <c r="UOD196"/>
      <c r="UOE196"/>
      <c r="UOF196"/>
      <c r="UOG196"/>
      <c r="UOH196"/>
      <c r="UOI196"/>
      <c r="UOJ196"/>
      <c r="UOK196"/>
      <c r="UOL196"/>
      <c r="UOM196"/>
      <c r="UON196"/>
      <c r="UOO196"/>
      <c r="UOP196"/>
      <c r="UOQ196"/>
      <c r="UOR196"/>
      <c r="UOS196"/>
      <c r="UOT196"/>
      <c r="UOU196"/>
      <c r="UOV196"/>
      <c r="UOW196"/>
      <c r="UOX196"/>
      <c r="UOY196"/>
      <c r="UOZ196"/>
      <c r="UPA196"/>
      <c r="UPB196"/>
      <c r="UPC196"/>
      <c r="UPD196"/>
      <c r="UPE196"/>
      <c r="UPF196"/>
      <c r="UPG196"/>
      <c r="UPH196"/>
      <c r="UPI196"/>
      <c r="UPJ196"/>
      <c r="UPK196"/>
      <c r="UPL196"/>
      <c r="UPM196"/>
      <c r="UPN196"/>
      <c r="UPO196"/>
      <c r="UPP196"/>
      <c r="UPQ196"/>
      <c r="UPR196"/>
      <c r="UPS196"/>
      <c r="UPT196"/>
      <c r="UPU196"/>
      <c r="UPV196"/>
      <c r="UPW196"/>
      <c r="UPX196"/>
      <c r="UPY196"/>
      <c r="UPZ196"/>
      <c r="UQA196"/>
      <c r="UQB196"/>
      <c r="UQC196"/>
      <c r="UQD196"/>
      <c r="UQE196"/>
      <c r="UQF196"/>
      <c r="UQG196"/>
      <c r="UQH196"/>
      <c r="UQI196"/>
      <c r="UQJ196"/>
      <c r="UQK196"/>
      <c r="UQL196"/>
      <c r="UQM196"/>
      <c r="UQN196"/>
      <c r="UQO196"/>
      <c r="UQP196"/>
      <c r="UQQ196"/>
      <c r="UQR196"/>
      <c r="UQS196"/>
      <c r="UQT196"/>
      <c r="UQU196"/>
      <c r="UQV196"/>
      <c r="UQW196"/>
      <c r="UQX196"/>
      <c r="UQY196"/>
      <c r="UQZ196"/>
      <c r="URA196"/>
      <c r="URB196"/>
      <c r="URC196"/>
      <c r="URD196"/>
      <c r="URE196"/>
      <c r="URF196"/>
      <c r="URG196"/>
      <c r="URH196"/>
      <c r="URI196"/>
      <c r="URJ196"/>
      <c r="URK196"/>
      <c r="URL196"/>
      <c r="URM196"/>
      <c r="URN196"/>
      <c r="URO196"/>
      <c r="URP196"/>
      <c r="URQ196"/>
      <c r="URR196"/>
      <c r="URS196"/>
      <c r="URT196"/>
      <c r="URU196"/>
      <c r="URV196"/>
      <c r="URW196"/>
      <c r="URX196"/>
      <c r="URY196"/>
      <c r="URZ196"/>
      <c r="USA196"/>
      <c r="USB196"/>
      <c r="USC196"/>
      <c r="USD196"/>
      <c r="USE196"/>
      <c r="USF196"/>
      <c r="USG196"/>
      <c r="USH196"/>
      <c r="USI196"/>
      <c r="USJ196"/>
      <c r="USK196"/>
      <c r="USL196"/>
      <c r="USM196"/>
      <c r="USN196"/>
      <c r="USO196"/>
      <c r="USP196"/>
      <c r="USQ196"/>
      <c r="USR196"/>
      <c r="USS196"/>
      <c r="UST196"/>
      <c r="USU196"/>
      <c r="USV196"/>
      <c r="USW196"/>
      <c r="USX196"/>
      <c r="USY196"/>
      <c r="USZ196"/>
      <c r="UTA196"/>
      <c r="UTB196"/>
      <c r="UTC196"/>
      <c r="UTD196"/>
      <c r="UTE196"/>
      <c r="UTF196"/>
      <c r="UTG196"/>
      <c r="UTH196"/>
      <c r="UTI196"/>
      <c r="UTJ196"/>
      <c r="UTK196"/>
      <c r="UTL196"/>
      <c r="UTM196"/>
      <c r="UTN196"/>
      <c r="UTO196"/>
      <c r="UTP196"/>
      <c r="UTQ196"/>
      <c r="UTR196"/>
      <c r="UTS196"/>
      <c r="UTT196"/>
      <c r="UTU196"/>
      <c r="UTV196"/>
      <c r="UTW196"/>
      <c r="UTX196"/>
      <c r="UTY196"/>
      <c r="UTZ196"/>
      <c r="UUA196"/>
      <c r="UUB196"/>
      <c r="UUC196"/>
      <c r="UUD196"/>
      <c r="UUE196"/>
      <c r="UUF196"/>
      <c r="UUG196"/>
      <c r="UUH196"/>
      <c r="UUI196"/>
      <c r="UUJ196"/>
      <c r="UUK196"/>
      <c r="UUL196"/>
      <c r="UUM196"/>
      <c r="UUN196"/>
      <c r="UUO196"/>
      <c r="UUP196"/>
      <c r="UUQ196"/>
      <c r="UUR196"/>
      <c r="UUS196"/>
      <c r="UUT196"/>
      <c r="UUU196"/>
      <c r="UUV196"/>
      <c r="UUW196"/>
      <c r="UUX196"/>
      <c r="UUY196"/>
      <c r="UUZ196"/>
      <c r="UVA196"/>
      <c r="UVB196"/>
      <c r="UVC196"/>
      <c r="UVD196"/>
      <c r="UVE196"/>
      <c r="UVF196"/>
      <c r="UVG196"/>
      <c r="UVH196"/>
      <c r="UVI196"/>
      <c r="UVJ196"/>
      <c r="UVK196"/>
      <c r="UVL196"/>
      <c r="UVM196"/>
      <c r="UVN196"/>
      <c r="UVO196"/>
      <c r="UVP196"/>
      <c r="UVQ196"/>
      <c r="UVR196"/>
      <c r="UVS196"/>
      <c r="UVT196"/>
      <c r="UVU196"/>
      <c r="UVV196"/>
      <c r="UVW196"/>
      <c r="UVX196"/>
      <c r="UVY196"/>
      <c r="UVZ196"/>
      <c r="UWA196"/>
      <c r="UWB196"/>
      <c r="UWC196"/>
      <c r="UWD196"/>
      <c r="UWE196"/>
      <c r="UWF196"/>
      <c r="UWG196"/>
      <c r="UWH196"/>
      <c r="UWI196"/>
      <c r="UWJ196"/>
      <c r="UWK196"/>
      <c r="UWL196"/>
      <c r="UWM196"/>
      <c r="UWN196"/>
      <c r="UWO196"/>
      <c r="UWP196"/>
      <c r="UWQ196"/>
      <c r="UWR196"/>
      <c r="UWS196"/>
      <c r="UWT196"/>
      <c r="UWU196"/>
      <c r="UWV196"/>
      <c r="UWW196"/>
      <c r="UWX196"/>
      <c r="UWY196"/>
      <c r="UWZ196"/>
      <c r="UXA196"/>
      <c r="UXB196"/>
      <c r="UXC196"/>
      <c r="UXD196"/>
      <c r="UXE196"/>
      <c r="UXF196"/>
      <c r="UXG196"/>
      <c r="UXH196"/>
      <c r="UXI196"/>
      <c r="UXJ196"/>
      <c r="UXK196"/>
      <c r="UXL196"/>
      <c r="UXM196"/>
      <c r="UXN196"/>
      <c r="UXO196"/>
      <c r="UXP196"/>
      <c r="UXQ196"/>
      <c r="UXR196"/>
      <c r="UXS196"/>
      <c r="UXT196"/>
      <c r="UXU196"/>
      <c r="UXV196"/>
      <c r="UXW196"/>
      <c r="UXX196"/>
      <c r="UXY196"/>
      <c r="UXZ196"/>
      <c r="UYA196"/>
      <c r="UYB196"/>
      <c r="UYC196"/>
      <c r="UYD196"/>
      <c r="UYE196"/>
      <c r="UYF196"/>
      <c r="UYG196"/>
      <c r="UYH196"/>
      <c r="UYI196"/>
      <c r="UYJ196"/>
      <c r="UYK196"/>
      <c r="UYL196"/>
      <c r="UYM196"/>
      <c r="UYN196"/>
      <c r="UYO196"/>
      <c r="UYP196"/>
      <c r="UYQ196"/>
      <c r="UYR196"/>
      <c r="UYS196"/>
      <c r="UYT196"/>
      <c r="UYU196"/>
      <c r="UYV196"/>
      <c r="UYW196"/>
      <c r="UYX196"/>
      <c r="UYY196"/>
      <c r="UYZ196"/>
      <c r="UZA196"/>
      <c r="UZB196"/>
      <c r="UZC196"/>
      <c r="UZD196"/>
      <c r="UZE196"/>
      <c r="UZF196"/>
      <c r="UZG196"/>
      <c r="UZH196"/>
      <c r="UZI196"/>
      <c r="UZJ196"/>
      <c r="UZK196"/>
      <c r="UZL196"/>
      <c r="UZM196"/>
      <c r="UZN196"/>
      <c r="UZO196"/>
      <c r="UZP196"/>
      <c r="UZQ196"/>
      <c r="UZR196"/>
      <c r="UZS196"/>
      <c r="UZT196"/>
      <c r="UZU196"/>
      <c r="UZV196"/>
      <c r="UZW196"/>
      <c r="UZX196"/>
      <c r="UZY196"/>
      <c r="UZZ196"/>
      <c r="VAA196"/>
      <c r="VAB196"/>
      <c r="VAC196"/>
      <c r="VAD196"/>
      <c r="VAE196"/>
      <c r="VAF196"/>
      <c r="VAG196"/>
      <c r="VAH196"/>
      <c r="VAI196"/>
      <c r="VAJ196"/>
      <c r="VAK196"/>
      <c r="VAL196"/>
      <c r="VAM196"/>
      <c r="VAN196"/>
      <c r="VAO196"/>
      <c r="VAP196"/>
      <c r="VAQ196"/>
      <c r="VAR196"/>
      <c r="VAS196"/>
      <c r="VAT196"/>
      <c r="VAU196"/>
      <c r="VAV196"/>
      <c r="VAW196"/>
      <c r="VAX196"/>
      <c r="VAY196"/>
      <c r="VAZ196"/>
      <c r="VBA196"/>
      <c r="VBB196"/>
      <c r="VBC196"/>
      <c r="VBD196"/>
      <c r="VBE196"/>
      <c r="VBF196"/>
      <c r="VBG196"/>
      <c r="VBH196"/>
      <c r="VBI196"/>
      <c r="VBJ196"/>
      <c r="VBK196"/>
      <c r="VBL196"/>
      <c r="VBM196"/>
      <c r="VBN196"/>
      <c r="VBO196"/>
      <c r="VBP196"/>
      <c r="VBQ196"/>
      <c r="VBR196"/>
      <c r="VBS196"/>
      <c r="VBT196"/>
      <c r="VBU196"/>
      <c r="VBV196"/>
      <c r="VBW196"/>
      <c r="VBX196"/>
      <c r="VBY196"/>
      <c r="VBZ196"/>
      <c r="VCA196"/>
      <c r="VCB196"/>
      <c r="VCC196"/>
      <c r="VCD196"/>
      <c r="VCE196"/>
      <c r="VCF196"/>
      <c r="VCG196"/>
      <c r="VCH196"/>
      <c r="VCI196"/>
      <c r="VCJ196"/>
      <c r="VCK196"/>
      <c r="VCL196"/>
      <c r="VCM196"/>
      <c r="VCN196"/>
      <c r="VCO196"/>
      <c r="VCP196"/>
      <c r="VCQ196"/>
      <c r="VCR196"/>
      <c r="VCS196"/>
      <c r="VCT196"/>
      <c r="VCU196"/>
      <c r="VCV196"/>
      <c r="VCW196"/>
      <c r="VCX196"/>
      <c r="VCY196"/>
      <c r="VCZ196"/>
      <c r="VDA196"/>
      <c r="VDB196"/>
      <c r="VDC196"/>
      <c r="VDD196"/>
      <c r="VDE196"/>
      <c r="VDF196"/>
      <c r="VDG196"/>
      <c r="VDH196"/>
      <c r="VDI196"/>
      <c r="VDJ196"/>
      <c r="VDK196"/>
      <c r="VDL196"/>
      <c r="VDM196"/>
      <c r="VDN196"/>
      <c r="VDO196"/>
      <c r="VDP196"/>
      <c r="VDQ196"/>
      <c r="VDR196"/>
      <c r="VDS196"/>
      <c r="VDT196"/>
      <c r="VDU196"/>
      <c r="VDV196"/>
      <c r="VDW196"/>
      <c r="VDX196"/>
      <c r="VDY196"/>
      <c r="VDZ196"/>
      <c r="VEA196"/>
      <c r="VEB196"/>
      <c r="VEC196"/>
      <c r="VED196"/>
      <c r="VEE196"/>
      <c r="VEF196"/>
      <c r="VEG196"/>
      <c r="VEH196"/>
      <c r="VEI196"/>
      <c r="VEJ196"/>
      <c r="VEK196"/>
      <c r="VEL196"/>
      <c r="VEM196"/>
      <c r="VEN196"/>
      <c r="VEO196"/>
      <c r="VEP196"/>
      <c r="VEQ196"/>
      <c r="VER196"/>
      <c r="VES196"/>
      <c r="VET196"/>
      <c r="VEU196"/>
      <c r="VEV196"/>
      <c r="VEW196"/>
      <c r="VEX196"/>
      <c r="VEY196"/>
      <c r="VEZ196"/>
      <c r="VFA196"/>
      <c r="VFB196"/>
      <c r="VFC196"/>
      <c r="VFD196"/>
      <c r="VFE196"/>
      <c r="VFF196"/>
      <c r="VFG196"/>
      <c r="VFH196"/>
      <c r="VFI196"/>
      <c r="VFJ196"/>
      <c r="VFK196"/>
      <c r="VFL196"/>
      <c r="VFM196"/>
      <c r="VFN196"/>
      <c r="VFO196"/>
      <c r="VFP196"/>
      <c r="VFQ196"/>
      <c r="VFR196"/>
      <c r="VFS196"/>
      <c r="VFT196"/>
      <c r="VFU196"/>
      <c r="VFV196"/>
      <c r="VFW196"/>
      <c r="VFX196"/>
      <c r="VFY196"/>
      <c r="VFZ196"/>
      <c r="VGA196"/>
      <c r="VGB196"/>
      <c r="VGC196"/>
      <c r="VGD196"/>
      <c r="VGE196"/>
      <c r="VGF196"/>
      <c r="VGG196"/>
      <c r="VGH196"/>
      <c r="VGI196"/>
      <c r="VGJ196"/>
      <c r="VGK196"/>
      <c r="VGL196"/>
      <c r="VGM196"/>
      <c r="VGN196"/>
      <c r="VGO196"/>
      <c r="VGP196"/>
      <c r="VGQ196"/>
      <c r="VGR196"/>
      <c r="VGS196"/>
      <c r="VGT196"/>
      <c r="VGU196"/>
      <c r="VGV196"/>
      <c r="VGW196"/>
      <c r="VGX196"/>
      <c r="VGY196"/>
      <c r="VGZ196"/>
      <c r="VHA196"/>
      <c r="VHB196"/>
      <c r="VHC196"/>
      <c r="VHD196"/>
      <c r="VHE196"/>
      <c r="VHF196"/>
      <c r="VHG196"/>
      <c r="VHH196"/>
      <c r="VHI196"/>
      <c r="VHJ196"/>
      <c r="VHK196"/>
      <c r="VHL196"/>
      <c r="VHM196"/>
      <c r="VHN196"/>
      <c r="VHO196"/>
      <c r="VHP196"/>
      <c r="VHQ196"/>
      <c r="VHR196"/>
      <c r="VHS196"/>
      <c r="VHT196"/>
      <c r="VHU196"/>
      <c r="VHV196"/>
      <c r="VHW196"/>
      <c r="VHX196"/>
      <c r="VHY196"/>
      <c r="VHZ196"/>
      <c r="VIA196"/>
      <c r="VIB196"/>
      <c r="VIC196"/>
      <c r="VID196"/>
      <c r="VIE196"/>
      <c r="VIF196"/>
      <c r="VIG196"/>
      <c r="VIH196"/>
      <c r="VII196"/>
      <c r="VIJ196"/>
      <c r="VIK196"/>
      <c r="VIL196"/>
      <c r="VIM196"/>
      <c r="VIN196"/>
      <c r="VIO196"/>
      <c r="VIP196"/>
      <c r="VIQ196"/>
      <c r="VIR196"/>
      <c r="VIS196"/>
      <c r="VIT196"/>
      <c r="VIU196"/>
      <c r="VIV196"/>
      <c r="VIW196"/>
      <c r="VIX196"/>
      <c r="VIY196"/>
      <c r="VIZ196"/>
      <c r="VJA196"/>
      <c r="VJB196"/>
      <c r="VJC196"/>
      <c r="VJD196"/>
      <c r="VJE196"/>
      <c r="VJF196"/>
      <c r="VJG196"/>
      <c r="VJH196"/>
      <c r="VJI196"/>
      <c r="VJJ196"/>
      <c r="VJK196"/>
      <c r="VJL196"/>
      <c r="VJM196"/>
      <c r="VJN196"/>
      <c r="VJO196"/>
      <c r="VJP196"/>
      <c r="VJQ196"/>
      <c r="VJR196"/>
      <c r="VJS196"/>
      <c r="VJT196"/>
      <c r="VJU196"/>
      <c r="VJV196"/>
      <c r="VJW196"/>
      <c r="VJX196"/>
      <c r="VJY196"/>
      <c r="VJZ196"/>
      <c r="VKA196"/>
      <c r="VKB196"/>
      <c r="VKC196"/>
      <c r="VKD196"/>
      <c r="VKE196"/>
      <c r="VKF196"/>
      <c r="VKG196"/>
      <c r="VKH196"/>
      <c r="VKI196"/>
      <c r="VKJ196"/>
      <c r="VKK196"/>
      <c r="VKL196"/>
      <c r="VKM196"/>
      <c r="VKN196"/>
      <c r="VKO196"/>
      <c r="VKP196"/>
      <c r="VKQ196"/>
      <c r="VKR196"/>
      <c r="VKS196"/>
      <c r="VKT196"/>
      <c r="VKU196"/>
      <c r="VKV196"/>
      <c r="VKW196"/>
      <c r="VKX196"/>
      <c r="VKY196"/>
      <c r="VKZ196"/>
      <c r="VLA196"/>
      <c r="VLB196"/>
      <c r="VLC196"/>
      <c r="VLD196"/>
      <c r="VLE196"/>
      <c r="VLF196"/>
      <c r="VLG196"/>
      <c r="VLH196"/>
      <c r="VLI196"/>
      <c r="VLJ196"/>
      <c r="VLK196"/>
      <c r="VLL196"/>
      <c r="VLM196"/>
      <c r="VLN196"/>
      <c r="VLO196"/>
      <c r="VLP196"/>
      <c r="VLQ196"/>
      <c r="VLR196"/>
      <c r="VLS196"/>
      <c r="VLT196"/>
      <c r="VLU196"/>
      <c r="VLV196"/>
      <c r="VLW196"/>
      <c r="VLX196"/>
      <c r="VLY196"/>
      <c r="VLZ196"/>
      <c r="VMA196"/>
      <c r="VMB196"/>
      <c r="VMC196"/>
      <c r="VMD196"/>
      <c r="VME196"/>
      <c r="VMF196"/>
      <c r="VMG196"/>
      <c r="VMH196"/>
      <c r="VMI196"/>
      <c r="VMJ196"/>
      <c r="VMK196"/>
      <c r="VML196"/>
      <c r="VMM196"/>
      <c r="VMN196"/>
      <c r="VMO196"/>
      <c r="VMP196"/>
      <c r="VMQ196"/>
      <c r="VMR196"/>
      <c r="VMS196"/>
      <c r="VMT196"/>
      <c r="VMU196"/>
      <c r="VMV196"/>
      <c r="VMW196"/>
      <c r="VMX196"/>
      <c r="VMY196"/>
      <c r="VMZ196"/>
      <c r="VNA196"/>
      <c r="VNB196"/>
      <c r="VNC196"/>
      <c r="VND196"/>
      <c r="VNE196"/>
      <c r="VNF196"/>
      <c r="VNG196"/>
      <c r="VNH196"/>
      <c r="VNI196"/>
      <c r="VNJ196"/>
      <c r="VNK196"/>
      <c r="VNL196"/>
      <c r="VNM196"/>
      <c r="VNN196"/>
      <c r="VNO196"/>
      <c r="VNP196"/>
      <c r="VNQ196"/>
      <c r="VNR196"/>
      <c r="VNS196"/>
      <c r="VNT196"/>
      <c r="VNU196"/>
      <c r="VNV196"/>
      <c r="VNW196"/>
      <c r="VNX196"/>
      <c r="VNY196"/>
      <c r="VNZ196"/>
      <c r="VOA196"/>
      <c r="VOB196"/>
      <c r="VOC196"/>
      <c r="VOD196"/>
      <c r="VOE196"/>
      <c r="VOF196"/>
      <c r="VOG196"/>
      <c r="VOH196"/>
      <c r="VOI196"/>
      <c r="VOJ196"/>
      <c r="VOK196"/>
      <c r="VOL196"/>
      <c r="VOM196"/>
      <c r="VON196"/>
      <c r="VOO196"/>
      <c r="VOP196"/>
      <c r="VOQ196"/>
      <c r="VOR196"/>
      <c r="VOS196"/>
      <c r="VOT196"/>
      <c r="VOU196"/>
      <c r="VOV196"/>
      <c r="VOW196"/>
      <c r="VOX196"/>
      <c r="VOY196"/>
      <c r="VOZ196"/>
      <c r="VPA196"/>
      <c r="VPB196"/>
      <c r="VPC196"/>
      <c r="VPD196"/>
      <c r="VPE196"/>
      <c r="VPF196"/>
      <c r="VPG196"/>
      <c r="VPH196"/>
      <c r="VPI196"/>
      <c r="VPJ196"/>
      <c r="VPK196"/>
      <c r="VPL196"/>
      <c r="VPM196"/>
      <c r="VPN196"/>
      <c r="VPO196"/>
      <c r="VPP196"/>
      <c r="VPQ196"/>
      <c r="VPR196"/>
      <c r="VPS196"/>
      <c r="VPT196"/>
      <c r="VPU196"/>
      <c r="VPV196"/>
      <c r="VPW196"/>
      <c r="VPX196"/>
      <c r="VPY196"/>
      <c r="VPZ196"/>
      <c r="VQA196"/>
      <c r="VQB196"/>
      <c r="VQC196"/>
      <c r="VQD196"/>
      <c r="VQE196"/>
      <c r="VQF196"/>
      <c r="VQG196"/>
      <c r="VQH196"/>
      <c r="VQI196"/>
      <c r="VQJ196"/>
      <c r="VQK196"/>
      <c r="VQL196"/>
      <c r="VQM196"/>
      <c r="VQN196"/>
      <c r="VQO196"/>
      <c r="VQP196"/>
      <c r="VQQ196"/>
      <c r="VQR196"/>
      <c r="VQS196"/>
      <c r="VQT196"/>
      <c r="VQU196"/>
      <c r="VQV196"/>
      <c r="VQW196"/>
      <c r="VQX196"/>
      <c r="VQY196"/>
      <c r="VQZ196"/>
      <c r="VRA196"/>
      <c r="VRB196"/>
      <c r="VRC196"/>
      <c r="VRD196"/>
      <c r="VRE196"/>
      <c r="VRF196"/>
      <c r="VRG196"/>
      <c r="VRH196"/>
      <c r="VRI196"/>
      <c r="VRJ196"/>
      <c r="VRK196"/>
      <c r="VRL196"/>
      <c r="VRM196"/>
      <c r="VRN196"/>
      <c r="VRO196"/>
      <c r="VRP196"/>
      <c r="VRQ196"/>
      <c r="VRR196"/>
      <c r="VRS196"/>
      <c r="VRT196"/>
      <c r="VRU196"/>
      <c r="VRV196"/>
      <c r="VRW196"/>
      <c r="VRX196"/>
      <c r="VRY196"/>
      <c r="VRZ196"/>
      <c r="VSA196"/>
      <c r="VSB196"/>
      <c r="VSC196"/>
      <c r="VSD196"/>
      <c r="VSE196"/>
      <c r="VSF196"/>
      <c r="VSG196"/>
      <c r="VSH196"/>
      <c r="VSI196"/>
      <c r="VSJ196"/>
      <c r="VSK196"/>
      <c r="VSL196"/>
      <c r="VSM196"/>
      <c r="VSN196"/>
      <c r="VSO196"/>
      <c r="VSP196"/>
      <c r="VSQ196"/>
      <c r="VSR196"/>
      <c r="VSS196"/>
      <c r="VST196"/>
      <c r="VSU196"/>
      <c r="VSV196"/>
      <c r="VSW196"/>
      <c r="VSX196"/>
      <c r="VSY196"/>
      <c r="VSZ196"/>
      <c r="VTA196"/>
      <c r="VTB196"/>
      <c r="VTC196"/>
      <c r="VTD196"/>
      <c r="VTE196"/>
      <c r="VTF196"/>
      <c r="VTG196"/>
      <c r="VTH196"/>
      <c r="VTI196"/>
      <c r="VTJ196"/>
      <c r="VTK196"/>
      <c r="VTL196"/>
      <c r="VTM196"/>
      <c r="VTN196"/>
      <c r="VTO196"/>
      <c r="VTP196"/>
      <c r="VTQ196"/>
      <c r="VTR196"/>
      <c r="VTS196"/>
      <c r="VTT196"/>
      <c r="VTU196"/>
      <c r="VTV196"/>
      <c r="VTW196"/>
      <c r="VTX196"/>
      <c r="VTY196"/>
      <c r="VTZ196"/>
      <c r="VUA196"/>
      <c r="VUB196"/>
      <c r="VUC196"/>
      <c r="VUD196"/>
      <c r="VUE196"/>
      <c r="VUF196"/>
      <c r="VUG196"/>
      <c r="VUH196"/>
      <c r="VUI196"/>
      <c r="VUJ196"/>
      <c r="VUK196"/>
      <c r="VUL196"/>
      <c r="VUM196"/>
      <c r="VUN196"/>
      <c r="VUO196"/>
      <c r="VUP196"/>
      <c r="VUQ196"/>
      <c r="VUR196"/>
      <c r="VUS196"/>
      <c r="VUT196"/>
      <c r="VUU196"/>
      <c r="VUV196"/>
      <c r="VUW196"/>
      <c r="VUX196"/>
      <c r="VUY196"/>
      <c r="VUZ196"/>
      <c r="VVA196"/>
      <c r="VVB196"/>
      <c r="VVC196"/>
      <c r="VVD196"/>
      <c r="VVE196"/>
      <c r="VVF196"/>
      <c r="VVG196"/>
      <c r="VVH196"/>
      <c r="VVI196"/>
      <c r="VVJ196"/>
      <c r="VVK196"/>
      <c r="VVL196"/>
      <c r="VVM196"/>
      <c r="VVN196"/>
      <c r="VVO196"/>
      <c r="VVP196"/>
      <c r="VVQ196"/>
      <c r="VVR196"/>
      <c r="VVS196"/>
      <c r="VVT196"/>
      <c r="VVU196"/>
      <c r="VVV196"/>
      <c r="VVW196"/>
      <c r="VVX196"/>
      <c r="VVY196"/>
      <c r="VVZ196"/>
      <c r="VWA196"/>
      <c r="VWB196"/>
      <c r="VWC196"/>
      <c r="VWD196"/>
      <c r="VWE196"/>
      <c r="VWF196"/>
      <c r="VWG196"/>
      <c r="VWH196"/>
      <c r="VWI196"/>
      <c r="VWJ196"/>
      <c r="VWK196"/>
      <c r="VWL196"/>
      <c r="VWM196"/>
      <c r="VWN196"/>
      <c r="VWO196"/>
      <c r="VWP196"/>
      <c r="VWQ196"/>
      <c r="VWR196"/>
      <c r="VWS196"/>
      <c r="VWT196"/>
      <c r="VWU196"/>
      <c r="VWV196"/>
      <c r="VWW196"/>
      <c r="VWX196"/>
      <c r="VWY196"/>
      <c r="VWZ196"/>
      <c r="VXA196"/>
      <c r="VXB196"/>
      <c r="VXC196"/>
      <c r="VXD196"/>
      <c r="VXE196"/>
      <c r="VXF196"/>
      <c r="VXG196"/>
      <c r="VXH196"/>
      <c r="VXI196"/>
      <c r="VXJ196"/>
      <c r="VXK196"/>
      <c r="VXL196"/>
      <c r="VXM196"/>
      <c r="VXN196"/>
      <c r="VXO196"/>
      <c r="VXP196"/>
      <c r="VXQ196"/>
      <c r="VXR196"/>
      <c r="VXS196"/>
      <c r="VXT196"/>
      <c r="VXU196"/>
      <c r="VXV196"/>
      <c r="VXW196"/>
      <c r="VXX196"/>
      <c r="VXY196"/>
      <c r="VXZ196"/>
      <c r="VYA196"/>
      <c r="VYB196"/>
      <c r="VYC196"/>
      <c r="VYD196"/>
      <c r="VYE196"/>
      <c r="VYF196"/>
      <c r="VYG196"/>
      <c r="VYH196"/>
      <c r="VYI196"/>
      <c r="VYJ196"/>
      <c r="VYK196"/>
      <c r="VYL196"/>
      <c r="VYM196"/>
      <c r="VYN196"/>
      <c r="VYO196"/>
      <c r="VYP196"/>
      <c r="VYQ196"/>
      <c r="VYR196"/>
      <c r="VYS196"/>
      <c r="VYT196"/>
      <c r="VYU196"/>
      <c r="VYV196"/>
      <c r="VYW196"/>
      <c r="VYX196"/>
      <c r="VYY196"/>
      <c r="VYZ196"/>
      <c r="VZA196"/>
      <c r="VZB196"/>
      <c r="VZC196"/>
      <c r="VZD196"/>
      <c r="VZE196"/>
      <c r="VZF196"/>
      <c r="VZG196"/>
      <c r="VZH196"/>
      <c r="VZI196"/>
      <c r="VZJ196"/>
      <c r="VZK196"/>
      <c r="VZL196"/>
      <c r="VZM196"/>
      <c r="VZN196"/>
      <c r="VZO196"/>
      <c r="VZP196"/>
      <c r="VZQ196"/>
      <c r="VZR196"/>
      <c r="VZS196"/>
      <c r="VZT196"/>
      <c r="VZU196"/>
      <c r="VZV196"/>
      <c r="VZW196"/>
      <c r="VZX196"/>
      <c r="VZY196"/>
      <c r="VZZ196"/>
      <c r="WAA196"/>
      <c r="WAB196"/>
      <c r="WAC196"/>
      <c r="WAD196"/>
      <c r="WAE196"/>
      <c r="WAF196"/>
      <c r="WAG196"/>
      <c r="WAH196"/>
      <c r="WAI196"/>
      <c r="WAJ196"/>
      <c r="WAK196"/>
      <c r="WAL196"/>
      <c r="WAM196"/>
      <c r="WAN196"/>
      <c r="WAO196"/>
      <c r="WAP196"/>
      <c r="WAQ196"/>
      <c r="WAR196"/>
      <c r="WAS196"/>
      <c r="WAT196"/>
      <c r="WAU196"/>
      <c r="WAV196"/>
      <c r="WAW196"/>
      <c r="WAX196"/>
      <c r="WAY196"/>
      <c r="WAZ196"/>
      <c r="WBA196"/>
      <c r="WBB196"/>
      <c r="WBC196"/>
      <c r="WBD196"/>
      <c r="WBE196"/>
      <c r="WBF196"/>
      <c r="WBG196"/>
      <c r="WBH196"/>
      <c r="WBI196"/>
      <c r="WBJ196"/>
      <c r="WBK196"/>
      <c r="WBL196"/>
      <c r="WBM196"/>
      <c r="WBN196"/>
      <c r="WBO196"/>
      <c r="WBP196"/>
      <c r="WBQ196"/>
      <c r="WBR196"/>
      <c r="WBS196"/>
      <c r="WBT196"/>
      <c r="WBU196"/>
      <c r="WBV196"/>
      <c r="WBW196"/>
      <c r="WBX196"/>
      <c r="WBY196"/>
      <c r="WBZ196"/>
      <c r="WCA196"/>
      <c r="WCB196"/>
      <c r="WCC196"/>
      <c r="WCD196"/>
      <c r="WCE196"/>
      <c r="WCF196"/>
      <c r="WCG196"/>
      <c r="WCH196"/>
      <c r="WCI196"/>
      <c r="WCJ196"/>
      <c r="WCK196"/>
      <c r="WCL196"/>
      <c r="WCM196"/>
      <c r="WCN196"/>
      <c r="WCO196"/>
      <c r="WCP196"/>
      <c r="WCQ196"/>
      <c r="WCR196"/>
      <c r="WCS196"/>
      <c r="WCT196"/>
      <c r="WCU196"/>
      <c r="WCV196"/>
      <c r="WCW196"/>
      <c r="WCX196"/>
      <c r="WCY196"/>
      <c r="WCZ196"/>
      <c r="WDA196"/>
      <c r="WDB196"/>
      <c r="WDC196"/>
      <c r="WDD196"/>
      <c r="WDE196"/>
      <c r="WDF196"/>
      <c r="WDG196"/>
      <c r="WDH196"/>
      <c r="WDI196"/>
      <c r="WDJ196"/>
      <c r="WDK196"/>
      <c r="WDL196"/>
      <c r="WDM196"/>
      <c r="WDN196"/>
      <c r="WDO196"/>
      <c r="WDP196"/>
      <c r="WDQ196"/>
      <c r="WDR196"/>
      <c r="WDS196"/>
      <c r="WDT196"/>
      <c r="WDU196"/>
      <c r="WDV196"/>
      <c r="WDW196"/>
      <c r="WDX196"/>
      <c r="WDY196"/>
      <c r="WDZ196"/>
      <c r="WEA196"/>
      <c r="WEB196"/>
      <c r="WEC196"/>
      <c r="WED196"/>
      <c r="WEE196"/>
      <c r="WEF196"/>
      <c r="WEG196"/>
      <c r="WEH196"/>
      <c r="WEI196"/>
      <c r="WEJ196"/>
      <c r="WEK196"/>
      <c r="WEL196"/>
      <c r="WEM196"/>
      <c r="WEN196"/>
      <c r="WEO196"/>
      <c r="WEP196"/>
      <c r="WEQ196"/>
      <c r="WER196"/>
      <c r="WES196"/>
      <c r="WET196"/>
      <c r="WEU196"/>
      <c r="WEV196"/>
      <c r="WEW196"/>
      <c r="WEX196"/>
      <c r="WEY196"/>
      <c r="WEZ196"/>
      <c r="WFA196"/>
      <c r="WFB196"/>
      <c r="WFC196"/>
      <c r="WFD196"/>
      <c r="WFE196"/>
      <c r="WFF196"/>
      <c r="WFG196"/>
      <c r="WFH196"/>
      <c r="WFI196"/>
      <c r="WFJ196"/>
      <c r="WFK196"/>
      <c r="WFL196"/>
      <c r="WFM196"/>
      <c r="WFN196"/>
      <c r="WFO196"/>
      <c r="WFP196"/>
      <c r="WFQ196"/>
      <c r="WFR196"/>
      <c r="WFS196"/>
      <c r="WFT196"/>
      <c r="WFU196"/>
      <c r="WFV196"/>
      <c r="WFW196"/>
      <c r="WFX196"/>
      <c r="WFY196"/>
      <c r="WFZ196"/>
      <c r="WGA196"/>
      <c r="WGB196"/>
      <c r="WGC196"/>
      <c r="WGD196"/>
      <c r="WGE196"/>
      <c r="WGF196"/>
      <c r="WGG196"/>
      <c r="WGH196"/>
      <c r="WGI196"/>
      <c r="WGJ196"/>
      <c r="WGK196"/>
      <c r="WGL196"/>
      <c r="WGM196"/>
      <c r="WGN196"/>
      <c r="WGO196"/>
      <c r="WGP196"/>
      <c r="WGQ196"/>
      <c r="WGR196"/>
      <c r="WGS196"/>
      <c r="WGT196"/>
      <c r="WGU196"/>
      <c r="WGV196"/>
      <c r="WGW196"/>
      <c r="WGX196"/>
      <c r="WGY196"/>
      <c r="WGZ196"/>
      <c r="WHA196"/>
      <c r="WHB196"/>
      <c r="WHC196"/>
      <c r="WHD196"/>
      <c r="WHE196"/>
      <c r="WHF196"/>
      <c r="WHG196"/>
      <c r="WHH196"/>
      <c r="WHI196"/>
      <c r="WHJ196"/>
      <c r="WHK196"/>
      <c r="WHL196"/>
      <c r="WHM196"/>
      <c r="WHN196"/>
      <c r="WHO196"/>
      <c r="WHP196"/>
      <c r="WHQ196"/>
      <c r="WHR196"/>
      <c r="WHS196"/>
      <c r="WHT196"/>
      <c r="WHU196"/>
      <c r="WHV196"/>
      <c r="WHW196"/>
      <c r="WHX196"/>
      <c r="WHY196"/>
      <c r="WHZ196"/>
      <c r="WIA196"/>
      <c r="WIB196"/>
      <c r="WIC196"/>
      <c r="WID196"/>
      <c r="WIE196"/>
      <c r="WIF196"/>
      <c r="WIG196"/>
      <c r="WIH196"/>
      <c r="WII196"/>
      <c r="WIJ196"/>
      <c r="WIK196"/>
      <c r="WIL196"/>
      <c r="WIM196"/>
      <c r="WIN196"/>
      <c r="WIO196"/>
      <c r="WIP196"/>
      <c r="WIQ196"/>
      <c r="WIR196"/>
      <c r="WIS196"/>
      <c r="WIT196"/>
      <c r="WIU196"/>
      <c r="WIV196"/>
      <c r="WIW196"/>
      <c r="WIX196"/>
      <c r="WIY196"/>
      <c r="WIZ196"/>
      <c r="WJA196"/>
      <c r="WJB196"/>
      <c r="WJC196"/>
      <c r="WJD196"/>
      <c r="WJE196"/>
      <c r="WJF196"/>
      <c r="WJG196"/>
      <c r="WJH196"/>
      <c r="WJI196"/>
      <c r="WJJ196"/>
      <c r="WJK196"/>
      <c r="WJL196"/>
      <c r="WJM196"/>
      <c r="WJN196"/>
      <c r="WJO196"/>
      <c r="WJP196"/>
      <c r="WJQ196"/>
      <c r="WJR196"/>
      <c r="WJS196"/>
      <c r="WJT196"/>
      <c r="WJU196"/>
      <c r="WJV196"/>
      <c r="WJW196"/>
      <c r="WJX196"/>
      <c r="WJY196"/>
      <c r="WJZ196"/>
      <c r="WKA196"/>
      <c r="WKB196"/>
      <c r="WKC196"/>
      <c r="WKD196"/>
      <c r="WKE196"/>
      <c r="WKF196"/>
      <c r="WKG196"/>
      <c r="WKH196"/>
      <c r="WKI196"/>
      <c r="WKJ196"/>
      <c r="WKK196"/>
      <c r="WKL196"/>
      <c r="WKM196"/>
      <c r="WKN196"/>
      <c r="WKO196"/>
      <c r="WKP196"/>
      <c r="WKQ196"/>
      <c r="WKR196"/>
      <c r="WKS196"/>
      <c r="WKT196"/>
      <c r="WKU196"/>
      <c r="WKV196"/>
      <c r="WKW196"/>
      <c r="WKX196"/>
      <c r="WKY196"/>
      <c r="WKZ196"/>
      <c r="WLA196"/>
      <c r="WLB196"/>
      <c r="WLC196"/>
      <c r="WLD196"/>
      <c r="WLE196"/>
      <c r="WLF196"/>
      <c r="WLG196"/>
      <c r="WLH196"/>
      <c r="WLI196"/>
      <c r="WLJ196"/>
      <c r="WLK196"/>
      <c r="WLL196"/>
      <c r="WLM196"/>
      <c r="WLN196"/>
      <c r="WLO196"/>
      <c r="WLP196"/>
      <c r="WLQ196"/>
      <c r="WLR196"/>
      <c r="WLS196"/>
      <c r="WLT196"/>
      <c r="WLU196"/>
      <c r="WLV196"/>
      <c r="WLW196"/>
      <c r="WLX196"/>
      <c r="WLY196"/>
      <c r="WLZ196"/>
      <c r="WMA196"/>
      <c r="WMB196"/>
      <c r="WMC196"/>
      <c r="WMD196"/>
      <c r="WME196"/>
      <c r="WMF196"/>
      <c r="WMG196"/>
      <c r="WMH196"/>
      <c r="WMI196"/>
      <c r="WMJ196"/>
      <c r="WMK196"/>
      <c r="WML196"/>
      <c r="WMM196"/>
      <c r="WMN196"/>
      <c r="WMO196"/>
      <c r="WMP196"/>
      <c r="WMQ196"/>
      <c r="WMR196"/>
      <c r="WMS196"/>
      <c r="WMT196"/>
      <c r="WMU196"/>
      <c r="WMV196"/>
      <c r="WMW196"/>
      <c r="WMX196"/>
      <c r="WMY196"/>
      <c r="WMZ196"/>
      <c r="WNA196"/>
      <c r="WNB196"/>
      <c r="WNC196"/>
      <c r="WND196"/>
      <c r="WNE196"/>
      <c r="WNF196"/>
      <c r="WNG196"/>
      <c r="WNH196"/>
      <c r="WNI196"/>
      <c r="WNJ196"/>
      <c r="WNK196"/>
      <c r="WNL196"/>
      <c r="WNM196"/>
      <c r="WNN196"/>
      <c r="WNO196"/>
      <c r="WNP196"/>
      <c r="WNQ196"/>
      <c r="WNR196"/>
      <c r="WNS196"/>
      <c r="WNT196"/>
      <c r="WNU196"/>
      <c r="WNV196"/>
      <c r="WNW196"/>
      <c r="WNX196"/>
      <c r="WNY196"/>
      <c r="WNZ196"/>
      <c r="WOA196"/>
      <c r="WOB196"/>
      <c r="WOC196"/>
      <c r="WOD196"/>
      <c r="WOE196"/>
      <c r="WOF196"/>
      <c r="WOG196"/>
      <c r="WOH196"/>
      <c r="WOI196"/>
      <c r="WOJ196"/>
      <c r="WOK196"/>
      <c r="WOL196"/>
      <c r="WOM196"/>
      <c r="WON196"/>
      <c r="WOO196"/>
      <c r="WOP196"/>
      <c r="WOQ196"/>
      <c r="WOR196"/>
      <c r="WOS196"/>
      <c r="WOT196"/>
      <c r="WOU196"/>
      <c r="WOV196"/>
      <c r="WOW196"/>
      <c r="WOX196"/>
      <c r="WOY196"/>
      <c r="WOZ196"/>
      <c r="WPA196"/>
      <c r="WPB196"/>
      <c r="WPC196"/>
      <c r="WPD196"/>
      <c r="WPE196"/>
      <c r="WPF196"/>
      <c r="WPG196"/>
      <c r="WPH196"/>
      <c r="WPI196"/>
      <c r="WPJ196"/>
      <c r="WPK196"/>
      <c r="WPL196"/>
      <c r="WPM196"/>
      <c r="WPN196"/>
      <c r="WPO196"/>
      <c r="WPP196"/>
      <c r="WPQ196"/>
      <c r="WPR196"/>
      <c r="WPS196"/>
      <c r="WPT196"/>
      <c r="WPU196"/>
      <c r="WPV196"/>
      <c r="WPW196"/>
      <c r="WPX196"/>
      <c r="WPY196"/>
      <c r="WPZ196"/>
      <c r="WQA196"/>
      <c r="WQB196"/>
      <c r="WQC196"/>
      <c r="WQD196"/>
      <c r="WQE196"/>
      <c r="WQF196"/>
      <c r="WQG196"/>
      <c r="WQH196"/>
      <c r="WQI196"/>
      <c r="WQJ196"/>
      <c r="WQK196"/>
      <c r="WQL196"/>
      <c r="WQM196"/>
      <c r="WQN196"/>
      <c r="WQO196"/>
      <c r="WQP196"/>
      <c r="WQQ196"/>
      <c r="WQR196"/>
      <c r="WQS196"/>
      <c r="WQT196"/>
      <c r="WQU196"/>
      <c r="WQV196"/>
      <c r="WQW196"/>
      <c r="WQX196"/>
      <c r="WQY196"/>
      <c r="WQZ196"/>
      <c r="WRA196"/>
      <c r="WRB196"/>
      <c r="WRC196"/>
      <c r="WRD196"/>
      <c r="WRE196"/>
      <c r="WRF196"/>
      <c r="WRG196"/>
      <c r="WRH196"/>
      <c r="WRI196"/>
      <c r="WRJ196"/>
      <c r="WRK196"/>
      <c r="WRL196"/>
      <c r="WRM196"/>
      <c r="WRN196"/>
      <c r="WRO196"/>
      <c r="WRP196"/>
      <c r="WRQ196"/>
      <c r="WRR196"/>
      <c r="WRS196"/>
      <c r="WRT196"/>
      <c r="WRU196"/>
      <c r="WRV196"/>
      <c r="WRW196"/>
      <c r="WRX196"/>
      <c r="WRY196"/>
      <c r="WRZ196"/>
      <c r="WSA196"/>
      <c r="WSB196"/>
      <c r="WSC196"/>
      <c r="WSD196"/>
      <c r="WSE196"/>
      <c r="WSF196"/>
      <c r="WSG196"/>
      <c r="WSH196"/>
      <c r="WSI196"/>
      <c r="WSJ196"/>
      <c r="WSK196"/>
      <c r="WSL196"/>
      <c r="WSM196"/>
      <c r="WSN196"/>
      <c r="WSO196"/>
      <c r="WSP196"/>
      <c r="WSQ196"/>
      <c r="WSR196"/>
      <c r="WSS196"/>
      <c r="WST196"/>
      <c r="WSU196"/>
      <c r="WSV196"/>
      <c r="WSW196"/>
      <c r="WSX196"/>
      <c r="WSY196"/>
      <c r="WSZ196"/>
      <c r="WTA196"/>
      <c r="WTB196"/>
      <c r="WTC196"/>
      <c r="WTD196"/>
      <c r="WTE196"/>
      <c r="WTF196"/>
      <c r="WTG196"/>
      <c r="WTH196"/>
      <c r="WTI196"/>
      <c r="WTJ196"/>
      <c r="WTK196"/>
      <c r="WTL196"/>
      <c r="WTM196"/>
      <c r="WTN196"/>
      <c r="WTO196"/>
      <c r="WTP196"/>
      <c r="WTQ196"/>
      <c r="WTR196"/>
      <c r="WTS196"/>
      <c r="WTT196"/>
      <c r="WTU196"/>
      <c r="WTV196"/>
      <c r="WTW196"/>
      <c r="WTX196"/>
      <c r="WTY196"/>
      <c r="WTZ196"/>
      <c r="WUA196"/>
      <c r="WUB196"/>
      <c r="WUC196"/>
      <c r="WUD196"/>
      <c r="WUE196"/>
      <c r="WUF196"/>
      <c r="WUG196"/>
      <c r="WUH196"/>
      <c r="WUI196"/>
      <c r="WUJ196"/>
      <c r="WUK196"/>
      <c r="WUL196"/>
      <c r="WUM196"/>
      <c r="WUN196"/>
      <c r="WUO196"/>
      <c r="WUP196"/>
      <c r="WUQ196"/>
      <c r="WUR196"/>
      <c r="WUS196"/>
      <c r="WUT196"/>
      <c r="WUU196"/>
      <c r="WUV196"/>
      <c r="WUW196"/>
      <c r="WUX196"/>
      <c r="WUY196"/>
      <c r="WUZ196"/>
      <c r="WVA196"/>
      <c r="WVB196"/>
      <c r="WVC196"/>
      <c r="WVD196"/>
      <c r="WVE196"/>
      <c r="WVF196"/>
      <c r="WVG196"/>
      <c r="WVH196"/>
      <c r="WVI196"/>
      <c r="WVJ196"/>
      <c r="WVK196"/>
      <c r="WVL196"/>
      <c r="WVM196"/>
      <c r="WVN196"/>
      <c r="WVO196"/>
      <c r="WVP196"/>
      <c r="WVQ196"/>
      <c r="WVR196"/>
      <c r="WVS196"/>
      <c r="WVT196"/>
      <c r="WVU196"/>
      <c r="WVV196"/>
      <c r="WVW196"/>
      <c r="WVX196"/>
      <c r="WVY196"/>
      <c r="WVZ196"/>
      <c r="WWA196"/>
      <c r="WWB196"/>
      <c r="WWC196"/>
      <c r="WWD196"/>
      <c r="WWE196"/>
      <c r="WWF196"/>
      <c r="WWG196"/>
      <c r="WWH196"/>
      <c r="WWI196"/>
      <c r="WWJ196"/>
      <c r="WWK196"/>
      <c r="WWL196"/>
      <c r="WWM196"/>
      <c r="WWN196"/>
      <c r="WWO196"/>
      <c r="WWP196"/>
      <c r="WWQ196"/>
      <c r="WWR196"/>
      <c r="WWS196"/>
      <c r="WWT196"/>
      <c r="WWU196"/>
      <c r="WWV196"/>
      <c r="WWW196"/>
      <c r="WWX196"/>
      <c r="WWY196"/>
      <c r="WWZ196"/>
      <c r="WXA196"/>
      <c r="WXB196"/>
      <c r="WXC196"/>
      <c r="WXD196"/>
      <c r="WXE196"/>
      <c r="WXF196"/>
      <c r="WXG196"/>
      <c r="WXH196"/>
      <c r="WXI196"/>
      <c r="WXJ196"/>
      <c r="WXK196"/>
      <c r="WXL196"/>
      <c r="WXM196"/>
      <c r="WXN196"/>
      <c r="WXO196"/>
      <c r="WXP196"/>
      <c r="WXQ196"/>
      <c r="WXR196"/>
      <c r="WXS196"/>
      <c r="WXT196"/>
      <c r="WXU196"/>
      <c r="WXV196"/>
      <c r="WXW196"/>
      <c r="WXX196"/>
      <c r="WXY196"/>
      <c r="WXZ196"/>
      <c r="WYA196"/>
      <c r="WYB196"/>
      <c r="WYC196"/>
      <c r="WYD196"/>
      <c r="WYE196"/>
      <c r="WYF196"/>
      <c r="WYG196"/>
      <c r="WYH196"/>
      <c r="WYI196"/>
      <c r="WYJ196"/>
      <c r="WYK196"/>
      <c r="WYL196"/>
      <c r="WYM196"/>
      <c r="WYN196"/>
      <c r="WYO196"/>
      <c r="WYP196"/>
      <c r="WYQ196"/>
      <c r="WYR196"/>
      <c r="WYS196"/>
      <c r="WYT196"/>
      <c r="WYU196"/>
      <c r="WYV196"/>
      <c r="WYW196"/>
      <c r="WYX196"/>
      <c r="WYY196"/>
      <c r="WYZ196"/>
      <c r="WZA196"/>
      <c r="WZB196"/>
      <c r="WZC196"/>
      <c r="WZD196"/>
      <c r="WZE196"/>
      <c r="WZF196"/>
      <c r="WZG196"/>
      <c r="WZH196"/>
      <c r="WZI196"/>
      <c r="WZJ196"/>
      <c r="WZK196"/>
      <c r="WZL196"/>
      <c r="WZM196"/>
      <c r="WZN196"/>
      <c r="WZO196"/>
      <c r="WZP196"/>
      <c r="WZQ196"/>
      <c r="WZR196"/>
      <c r="WZS196"/>
      <c r="WZT196"/>
      <c r="WZU196"/>
      <c r="WZV196"/>
      <c r="WZW196"/>
      <c r="WZX196"/>
      <c r="WZY196"/>
      <c r="WZZ196"/>
      <c r="XAA196"/>
      <c r="XAB196"/>
      <c r="XAC196"/>
      <c r="XAD196"/>
      <c r="XAE196"/>
      <c r="XAF196"/>
      <c r="XAG196"/>
      <c r="XAH196"/>
      <c r="XAI196"/>
      <c r="XAJ196"/>
      <c r="XAK196"/>
      <c r="XAL196"/>
      <c r="XAM196"/>
      <c r="XAN196"/>
      <c r="XAO196"/>
      <c r="XAP196"/>
      <c r="XAQ196"/>
      <c r="XAR196"/>
      <c r="XAS196"/>
      <c r="XAT196"/>
      <c r="XAU196"/>
      <c r="XAV196"/>
      <c r="XAW196"/>
      <c r="XAX196"/>
      <c r="XAY196"/>
      <c r="XAZ196"/>
      <c r="XBA196"/>
      <c r="XBB196"/>
      <c r="XBC196"/>
      <c r="XBD196"/>
      <c r="XBE196"/>
      <c r="XBF196"/>
      <c r="XBG196"/>
      <c r="XBH196"/>
      <c r="XBI196"/>
      <c r="XBJ196"/>
      <c r="XBK196"/>
      <c r="XBL196"/>
      <c r="XBM196"/>
      <c r="XBN196"/>
      <c r="XBO196"/>
      <c r="XBP196"/>
      <c r="XBQ196"/>
      <c r="XBR196"/>
      <c r="XBS196"/>
      <c r="XBT196"/>
      <c r="XBU196"/>
      <c r="XBV196"/>
      <c r="XBW196"/>
      <c r="XBX196"/>
      <c r="XBY196"/>
      <c r="XBZ196"/>
      <c r="XCA196"/>
      <c r="XCB196"/>
      <c r="XCC196"/>
      <c r="XCD196"/>
      <c r="XCE196"/>
      <c r="XCF196"/>
      <c r="XCG196"/>
      <c r="XCH196"/>
      <c r="XCI196"/>
      <c r="XCJ196"/>
      <c r="XCK196"/>
      <c r="XCL196"/>
      <c r="XCM196"/>
      <c r="XCN196"/>
      <c r="XCO196"/>
      <c r="XCP196"/>
      <c r="XCQ196"/>
      <c r="XCR196"/>
      <c r="XCS196"/>
      <c r="XCT196"/>
      <c r="XCU196"/>
      <c r="XCV196"/>
      <c r="XCW196"/>
      <c r="XCX196"/>
      <c r="XCY196"/>
      <c r="XCZ196"/>
      <c r="XDA196"/>
      <c r="XDB196"/>
      <c r="XDC196"/>
      <c r="XDD196"/>
      <c r="XDE196"/>
      <c r="XDF196"/>
      <c r="XDG196"/>
      <c r="XDH196"/>
      <c r="XDI196"/>
      <c r="XDJ196"/>
      <c r="XDK196"/>
      <c r="XDL196"/>
      <c r="XDM196"/>
      <c r="XDN196"/>
      <c r="XDO196"/>
      <c r="XDP196"/>
      <c r="XDQ196"/>
      <c r="XDR196"/>
      <c r="XDS196"/>
      <c r="XDT196"/>
      <c r="XDU196"/>
      <c r="XDV196"/>
      <c r="XDW196"/>
      <c r="XDX196"/>
      <c r="XDY196"/>
      <c r="XDZ196"/>
      <c r="XEA196"/>
      <c r="XEB196"/>
      <c r="XEC196"/>
      <c r="XED196"/>
      <c r="XEE196"/>
      <c r="XEF196"/>
      <c r="XEG196"/>
      <c r="XEH196"/>
      <c r="XEI196"/>
      <c r="XEJ196"/>
      <c r="XEK196"/>
      <c r="XEL196"/>
      <c r="XEM196"/>
      <c r="XEN196"/>
      <c r="XEO196"/>
      <c r="XEP196"/>
      <c r="XEQ196"/>
      <c r="XER196"/>
      <c r="XES196"/>
      <c r="XET196"/>
      <c r="XEU196"/>
      <c r="XEV196"/>
      <c r="XEW196"/>
      <c r="XEX196"/>
      <c r="XEY196"/>
      <c r="XEZ196"/>
      <c r="XFA196"/>
      <c r="XFB196"/>
      <c r="XFC196"/>
    </row>
    <row r="197" spans="1:4054 13934:16384" x14ac:dyDescent="0.25">
      <c r="A197" s="142" t="s">
        <v>151</v>
      </c>
      <c r="B197" s="142"/>
      <c r="C197" s="142"/>
      <c r="D197" s="24">
        <f>SUM(D192:D196)</f>
        <v>550</v>
      </c>
      <c r="E197" s="72"/>
      <c r="F197" s="72"/>
      <c r="G197" s="72"/>
      <c r="H197" s="72"/>
      <c r="I197" s="72"/>
      <c r="J197" s="24"/>
      <c r="K197" s="24"/>
      <c r="L197" s="72"/>
      <c r="M197" s="72"/>
      <c r="N197" s="72"/>
      <c r="O197" s="72"/>
      <c r="P197" s="72"/>
    </row>
    <row r="198" spans="1:4054 13934:16384" x14ac:dyDescent="0.25">
      <c r="A198" s="139" t="s">
        <v>30</v>
      </c>
      <c r="B198" s="139"/>
      <c r="C198" s="139"/>
      <c r="D198" s="139"/>
      <c r="E198" s="72">
        <f t="shared" ref="E198:P198" si="90">SUM(E192:E197)</f>
        <v>25.981111111111108</v>
      </c>
      <c r="F198" s="72">
        <f t="shared" si="90"/>
        <v>21.702222222222218</v>
      </c>
      <c r="G198" s="72">
        <f t="shared" si="90"/>
        <v>98.76733333333334</v>
      </c>
      <c r="H198" s="72">
        <f t="shared" si="90"/>
        <v>638.88</v>
      </c>
      <c r="I198" s="72">
        <f t="shared" si="90"/>
        <v>28.56</v>
      </c>
      <c r="J198" s="72">
        <f t="shared" si="90"/>
        <v>0.28866666666666668</v>
      </c>
      <c r="K198" s="72">
        <f t="shared" si="90"/>
        <v>0.27044444444444443</v>
      </c>
      <c r="L198" s="72">
        <f t="shared" si="90"/>
        <v>26.420222222222222</v>
      </c>
      <c r="M198" s="72">
        <f t="shared" si="90"/>
        <v>109.22333333333333</v>
      </c>
      <c r="N198" s="72">
        <f t="shared" si="90"/>
        <v>125.02</v>
      </c>
      <c r="O198" s="72">
        <f t="shared" si="90"/>
        <v>333.12399999999997</v>
      </c>
      <c r="P198" s="72">
        <f t="shared" si="90"/>
        <v>5.5537777777777784</v>
      </c>
    </row>
    <row r="199" spans="1:4054 13934:16384" ht="15" customHeight="1" x14ac:dyDescent="0.25">
      <c r="A199" s="169" t="s">
        <v>31</v>
      </c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</row>
    <row r="200" spans="1:4054 13934:16384" x14ac:dyDescent="0.25">
      <c r="A200" s="169"/>
      <c r="B200" s="16" t="s">
        <v>32</v>
      </c>
      <c r="C200" s="17" t="s">
        <v>33</v>
      </c>
      <c r="D200" s="29">
        <v>100</v>
      </c>
      <c r="E200" s="28">
        <f>BD200*100/100</f>
        <v>0.96</v>
      </c>
      <c r="F200" s="28">
        <f>BE200*100/100</f>
        <v>6.07</v>
      </c>
      <c r="G200" s="28">
        <f>BF200*100/100</f>
        <v>3.64</v>
      </c>
      <c r="H200" s="28">
        <f>BG200*100/100</f>
        <v>70</v>
      </c>
      <c r="I200" s="28">
        <v>107.25</v>
      </c>
      <c r="J200" s="28">
        <f t="shared" ref="J200:P200" si="91">BI200*100/100</f>
        <v>0.04</v>
      </c>
      <c r="K200" s="28">
        <f t="shared" si="91"/>
        <v>0.03</v>
      </c>
      <c r="L200" s="28">
        <f t="shared" si="91"/>
        <v>8.25</v>
      </c>
      <c r="M200" s="28">
        <f t="shared" si="91"/>
        <v>19</v>
      </c>
      <c r="N200" s="28">
        <f t="shared" si="91"/>
        <v>16.04</v>
      </c>
      <c r="O200" s="28">
        <f t="shared" si="91"/>
        <v>33.909999999999997</v>
      </c>
      <c r="P200" s="28">
        <f t="shared" si="91"/>
        <v>0.73</v>
      </c>
      <c r="Q200" s="26">
        <v>0.6</v>
      </c>
      <c r="R200" s="26">
        <v>2.36</v>
      </c>
      <c r="S200" s="26">
        <v>3.85</v>
      </c>
      <c r="T200" s="26">
        <v>38.75</v>
      </c>
      <c r="U200" s="26">
        <v>0.01</v>
      </c>
      <c r="V200" s="27">
        <v>0.01</v>
      </c>
      <c r="W200" s="27">
        <v>0.03</v>
      </c>
      <c r="X200" s="26">
        <v>3.75</v>
      </c>
      <c r="Y200" s="26">
        <v>20</v>
      </c>
      <c r="Z200" s="26">
        <v>7.5</v>
      </c>
      <c r="AA200" s="26">
        <v>18.75</v>
      </c>
      <c r="AB200" s="26">
        <v>0.35</v>
      </c>
      <c r="BD200" s="28">
        <v>0.96</v>
      </c>
      <c r="BE200" s="28">
        <v>6.07</v>
      </c>
      <c r="BF200" s="28">
        <v>3.64</v>
      </c>
      <c r="BG200" s="28">
        <v>70</v>
      </c>
      <c r="BH200" s="28">
        <f>DG200*60/100</f>
        <v>0</v>
      </c>
      <c r="BI200" s="28">
        <v>0.04</v>
      </c>
      <c r="BJ200" s="28">
        <v>0.03</v>
      </c>
      <c r="BK200" s="28">
        <v>8.25</v>
      </c>
      <c r="BL200" s="28">
        <v>19</v>
      </c>
      <c r="BM200" s="28">
        <v>16.04</v>
      </c>
      <c r="BN200" s="28">
        <v>33.909999999999997</v>
      </c>
      <c r="BO200" s="28">
        <v>0.73</v>
      </c>
    </row>
    <row r="201" spans="1:4054 13934:16384" s="59" customFormat="1" x14ac:dyDescent="0.25">
      <c r="A201" s="169"/>
      <c r="B201" s="22" t="s">
        <v>70</v>
      </c>
      <c r="C201" s="20" t="s">
        <v>71</v>
      </c>
      <c r="D201" s="58">
        <v>250</v>
      </c>
      <c r="E201" s="16">
        <v>1.8</v>
      </c>
      <c r="F201" s="21">
        <v>4.92</v>
      </c>
      <c r="G201" s="21">
        <f>BF201*250/100</f>
        <v>10.925000000000001</v>
      </c>
      <c r="H201" s="16">
        <v>125.3</v>
      </c>
      <c r="I201" s="16">
        <v>168.25</v>
      </c>
      <c r="J201" s="16">
        <f t="shared" ref="J201:P201" si="92">BI201*250/100</f>
        <v>0.05</v>
      </c>
      <c r="K201" s="16">
        <f t="shared" si="92"/>
        <v>0.05</v>
      </c>
      <c r="L201" s="21">
        <f t="shared" si="92"/>
        <v>10.675000000000001</v>
      </c>
      <c r="M201" s="21">
        <f t="shared" si="92"/>
        <v>49.725000000000001</v>
      </c>
      <c r="N201" s="21">
        <f t="shared" si="92"/>
        <v>26.125</v>
      </c>
      <c r="O201" s="16">
        <f t="shared" si="92"/>
        <v>54.6</v>
      </c>
      <c r="P201" s="21">
        <f t="shared" si="92"/>
        <v>1.2250000000000001</v>
      </c>
      <c r="BD201" s="16"/>
      <c r="BE201" s="16">
        <v>1.97</v>
      </c>
      <c r="BF201" s="16">
        <v>4.37</v>
      </c>
      <c r="BG201" s="16">
        <v>41</v>
      </c>
      <c r="BH201" s="16">
        <v>5.2</v>
      </c>
      <c r="BI201" s="16">
        <v>0.02</v>
      </c>
      <c r="BJ201" s="16">
        <v>0.02</v>
      </c>
      <c r="BK201" s="16">
        <v>4.2699999999999996</v>
      </c>
      <c r="BL201" s="16">
        <v>19.89</v>
      </c>
      <c r="BM201" s="16">
        <v>10.45</v>
      </c>
      <c r="BN201" s="16">
        <v>21.84</v>
      </c>
      <c r="BO201" s="16">
        <v>0.49</v>
      </c>
      <c r="WXQ201" s="60"/>
      <c r="WXR201" s="60"/>
      <c r="WXS201" s="60"/>
      <c r="WXT201" s="60"/>
      <c r="WXU201" s="60"/>
      <c r="WXV201" s="60"/>
      <c r="WXW201" s="60"/>
      <c r="WXX201" s="60"/>
      <c r="WXY201" s="60"/>
      <c r="WXZ201" s="60"/>
      <c r="WYA201" s="60"/>
      <c r="WYB201" s="60"/>
      <c r="WYC201" s="60"/>
      <c r="WYD201" s="60"/>
      <c r="WYE201" s="60"/>
      <c r="WYF201" s="60"/>
      <c r="WYG201" s="60"/>
      <c r="WYH201" s="60"/>
      <c r="WYI201" s="60"/>
      <c r="WYJ201" s="60"/>
      <c r="WYK201" s="60"/>
      <c r="WYL201" s="60"/>
      <c r="WYM201" s="60"/>
      <c r="WYN201" s="60"/>
      <c r="WYO201" s="60"/>
      <c r="WYP201" s="60"/>
      <c r="WYQ201" s="60"/>
      <c r="WYR201" s="60"/>
      <c r="WYS201" s="60"/>
      <c r="WYT201" s="60"/>
      <c r="WYU201" s="60"/>
      <c r="WYV201" s="60"/>
      <c r="WYW201" s="60"/>
      <c r="WYX201" s="60"/>
      <c r="WYY201" s="60"/>
      <c r="WYZ201" s="60"/>
      <c r="WZA201" s="60"/>
      <c r="WZB201" s="60"/>
      <c r="WZC201" s="60"/>
      <c r="WZD201" s="60"/>
      <c r="WZE201" s="60"/>
      <c r="WZF201" s="60"/>
      <c r="WZG201" s="60"/>
      <c r="WZH201" s="60"/>
      <c r="WZI201" s="60"/>
      <c r="WZJ201" s="60"/>
      <c r="WZK201" s="60"/>
      <c r="WZL201" s="60"/>
      <c r="WZM201" s="60"/>
      <c r="WZN201" s="60"/>
      <c r="WZO201" s="60"/>
      <c r="WZP201" s="60"/>
      <c r="WZQ201" s="60"/>
      <c r="WZR201" s="60"/>
      <c r="WZS201" s="60"/>
      <c r="WZT201" s="60"/>
      <c r="WZU201" s="60"/>
      <c r="WZV201" s="60"/>
      <c r="WZW201" s="60"/>
      <c r="WZX201" s="60"/>
      <c r="WZY201" s="60"/>
      <c r="WZZ201" s="60"/>
      <c r="XAA201" s="60"/>
      <c r="XAB201" s="60"/>
      <c r="XAC201" s="60"/>
      <c r="XAD201" s="60"/>
      <c r="XAE201" s="60"/>
      <c r="XAF201" s="60"/>
      <c r="XAG201" s="60"/>
      <c r="XAH201" s="60"/>
      <c r="XAI201" s="60"/>
      <c r="XAJ201" s="60"/>
      <c r="XAK201" s="60"/>
      <c r="XAL201" s="60"/>
      <c r="XAM201" s="60"/>
      <c r="XAN201" s="60"/>
      <c r="XAO201" s="60"/>
      <c r="XAP201" s="60"/>
      <c r="XAQ201" s="60"/>
      <c r="XAR201" s="60"/>
      <c r="XAS201" s="60"/>
      <c r="XAT201" s="60"/>
      <c r="XAU201" s="60"/>
      <c r="XAV201" s="60"/>
      <c r="XAW201" s="60"/>
      <c r="XAX201" s="60"/>
      <c r="XAY201" s="60"/>
      <c r="XAZ201" s="60"/>
      <c r="XBA201" s="60"/>
      <c r="XBB201" s="60"/>
      <c r="XBC201" s="60"/>
      <c r="XBD201" s="60"/>
      <c r="XBE201" s="60"/>
      <c r="XBF201" s="60"/>
      <c r="XBG201" s="60"/>
      <c r="XBH201" s="60"/>
      <c r="XBI201" s="60"/>
      <c r="XBJ201" s="60"/>
      <c r="XBK201" s="60"/>
      <c r="XBL201" s="60"/>
      <c r="XBM201" s="60"/>
      <c r="XBN201" s="60"/>
      <c r="XBO201" s="60"/>
      <c r="XBP201" s="60"/>
      <c r="XBQ201" s="60"/>
      <c r="XBR201" s="60"/>
      <c r="XBS201" s="60"/>
      <c r="XBT201" s="60"/>
      <c r="XBU201" s="60"/>
      <c r="XBV201" s="60"/>
      <c r="XBW201" s="60"/>
      <c r="XBX201" s="60"/>
      <c r="XBY201" s="60"/>
      <c r="XBZ201" s="60"/>
      <c r="XCA201" s="61"/>
      <c r="XCB201" s="61"/>
      <c r="XCC201" s="61"/>
      <c r="XCD201" s="61"/>
      <c r="XCE201" s="61"/>
      <c r="XCF201" s="61"/>
      <c r="XCG201" s="61"/>
      <c r="XCH201" s="61"/>
      <c r="XCI201" s="61"/>
      <c r="XCJ201" s="61"/>
      <c r="XCK201" s="61"/>
      <c r="XCL201" s="61"/>
      <c r="XCM201" s="61"/>
      <c r="XCN201" s="61"/>
      <c r="XCO201" s="61"/>
      <c r="XCP201" s="61"/>
      <c r="XCQ201" s="61"/>
      <c r="XCR201" s="61"/>
      <c r="XCS201" s="61"/>
      <c r="XCT201" s="61"/>
      <c r="XCU201" s="61"/>
      <c r="XCV201" s="61"/>
      <c r="XCW201" s="61"/>
      <c r="XCX201" s="61"/>
      <c r="XCY201" s="61"/>
      <c r="XCZ201" s="61"/>
      <c r="XDA201" s="61"/>
      <c r="XDB201" s="61"/>
      <c r="XDC201" s="61"/>
      <c r="XDD201" s="61"/>
      <c r="XDE201" s="61"/>
      <c r="XDF201" s="61"/>
      <c r="XDG201" s="61"/>
      <c r="XDH201" s="61"/>
      <c r="XDI201" s="61"/>
      <c r="XDJ201" s="61"/>
      <c r="XDK201" s="61"/>
      <c r="XDL201" s="61"/>
      <c r="XDM201" s="61"/>
      <c r="XDN201" s="61"/>
      <c r="XDO201" s="61"/>
      <c r="XDP201" s="61"/>
      <c r="XDQ201" s="61"/>
      <c r="XDR201" s="61"/>
      <c r="XDS201" s="61"/>
      <c r="XDT201" s="61"/>
      <c r="XDU201" s="61"/>
      <c r="XDV201" s="61"/>
      <c r="XDW201" s="61"/>
      <c r="XDX201" s="61"/>
      <c r="XDY201" s="61"/>
      <c r="XDZ201" s="61"/>
      <c r="XEA201" s="61"/>
      <c r="XEB201" s="61"/>
      <c r="XEC201" s="61"/>
      <c r="XED201" s="61"/>
      <c r="XEE201" s="61"/>
      <c r="XEF201" s="61"/>
      <c r="XEG201" s="61"/>
      <c r="XEH201" s="61"/>
      <c r="XEI201" s="61"/>
      <c r="XEJ201" s="61"/>
      <c r="XEK201" s="61"/>
      <c r="XEL201" s="61"/>
      <c r="XEM201" s="61"/>
      <c r="XEN201" s="61"/>
      <c r="XEO201" s="61"/>
      <c r="XEP201" s="61"/>
      <c r="XEQ201" s="61"/>
      <c r="XER201" s="61"/>
      <c r="XES201" s="61"/>
      <c r="XET201" s="61"/>
      <c r="XEU201" s="61"/>
      <c r="XEV201" s="61"/>
      <c r="XEW201" s="61"/>
      <c r="XEX201" s="61"/>
      <c r="XEY201" s="61"/>
      <c r="XEZ201" s="61"/>
      <c r="XFA201" s="61"/>
      <c r="XFB201" s="61"/>
      <c r="XFC201" s="61"/>
      <c r="XFD201"/>
    </row>
    <row r="202" spans="1:4054 13934:16384" x14ac:dyDescent="0.25">
      <c r="A202" s="169"/>
      <c r="B202" s="16" t="s">
        <v>64</v>
      </c>
      <c r="C202" s="20" t="s">
        <v>65</v>
      </c>
      <c r="D202" s="16">
        <v>100</v>
      </c>
      <c r="E202" s="18">
        <v>11.16</v>
      </c>
      <c r="F202" s="18">
        <v>14.65</v>
      </c>
      <c r="G202" s="18">
        <v>16.670000000000002</v>
      </c>
      <c r="H202" s="18">
        <v>244</v>
      </c>
      <c r="I202" s="18">
        <f t="shared" ref="I202:P202" si="93">SUM(BH202*100/100)</f>
        <v>0</v>
      </c>
      <c r="J202" s="18">
        <f t="shared" si="93"/>
        <v>0</v>
      </c>
      <c r="K202" s="18">
        <f t="shared" si="93"/>
        <v>0</v>
      </c>
      <c r="L202" s="18">
        <f t="shared" si="93"/>
        <v>0</v>
      </c>
      <c r="M202" s="18">
        <f t="shared" si="93"/>
        <v>0</v>
      </c>
      <c r="N202" s="18">
        <f t="shared" si="93"/>
        <v>0</v>
      </c>
      <c r="O202" s="18">
        <f t="shared" si="93"/>
        <v>0</v>
      </c>
      <c r="P202" s="18">
        <f t="shared" si="93"/>
        <v>0</v>
      </c>
      <c r="BD202" s="21">
        <v>11</v>
      </c>
      <c r="BE202" s="21">
        <v>13.4</v>
      </c>
      <c r="BF202" s="21">
        <v>17.8</v>
      </c>
      <c r="BG202" s="21">
        <v>236</v>
      </c>
      <c r="BH202" s="21">
        <f t="shared" ref="BH202:BO202" si="94">DG202*90/100</f>
        <v>0</v>
      </c>
      <c r="BI202" s="21">
        <f t="shared" si="94"/>
        <v>0</v>
      </c>
      <c r="BJ202" s="21">
        <f t="shared" si="94"/>
        <v>0</v>
      </c>
      <c r="BK202" s="21">
        <f t="shared" si="94"/>
        <v>0</v>
      </c>
      <c r="BL202" s="21">
        <f t="shared" si="94"/>
        <v>0</v>
      </c>
      <c r="BM202" s="21">
        <f t="shared" si="94"/>
        <v>0</v>
      </c>
      <c r="BN202" s="21">
        <f t="shared" si="94"/>
        <v>0</v>
      </c>
      <c r="BO202" s="21">
        <f t="shared" si="94"/>
        <v>0</v>
      </c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  <c r="AMK202"/>
      <c r="AML202"/>
      <c r="AMM202"/>
      <c r="AMN202"/>
      <c r="AMO202"/>
      <c r="AMP202"/>
      <c r="AMQ202"/>
      <c r="AMR202"/>
      <c r="AMS202"/>
      <c r="AMT202"/>
      <c r="AMU202"/>
      <c r="AMV202"/>
      <c r="AMW202"/>
      <c r="AMX202"/>
      <c r="AMY202"/>
      <c r="AMZ202"/>
      <c r="ANA202"/>
      <c r="ANB202"/>
      <c r="ANC202"/>
      <c r="AND202"/>
      <c r="ANE202"/>
      <c r="ANF202"/>
      <c r="ANG202"/>
      <c r="ANH202"/>
      <c r="ANI202"/>
      <c r="ANJ202"/>
      <c r="ANK202"/>
      <c r="ANL202"/>
      <c r="ANM202"/>
      <c r="ANN202"/>
      <c r="ANO202"/>
      <c r="ANP202"/>
      <c r="ANQ202"/>
      <c r="ANR202"/>
      <c r="ANS202"/>
      <c r="ANT202"/>
      <c r="ANU202"/>
      <c r="ANV202"/>
      <c r="ANW202"/>
      <c r="ANX202"/>
      <c r="ANY202"/>
      <c r="ANZ202"/>
      <c r="AOA202"/>
      <c r="AOB202"/>
      <c r="AOC202"/>
      <c r="AOD202"/>
      <c r="AOE202"/>
      <c r="AOF202"/>
      <c r="AOG202"/>
      <c r="AOH202"/>
      <c r="AOI202"/>
      <c r="AOJ202"/>
      <c r="AOK202"/>
      <c r="AOL202"/>
      <c r="AOM202"/>
      <c r="AON202"/>
      <c r="AOO202"/>
      <c r="AOP202"/>
      <c r="AOQ202"/>
      <c r="AOR202"/>
      <c r="AOS202"/>
      <c r="AOT202"/>
      <c r="AOU202"/>
      <c r="AOV202"/>
      <c r="AOW202"/>
      <c r="AOX202"/>
      <c r="AOY202"/>
      <c r="AOZ202"/>
      <c r="APA202"/>
      <c r="APB202"/>
      <c r="APC202"/>
      <c r="APD202"/>
      <c r="APE202"/>
      <c r="APF202"/>
      <c r="APG202"/>
      <c r="APH202"/>
      <c r="API202"/>
      <c r="APJ202"/>
      <c r="APK202"/>
      <c r="APL202"/>
      <c r="APM202"/>
      <c r="APN202"/>
      <c r="APO202"/>
      <c r="APP202"/>
      <c r="APQ202"/>
      <c r="APR202"/>
      <c r="APS202"/>
      <c r="APT202"/>
      <c r="APU202"/>
      <c r="APV202"/>
      <c r="APW202"/>
      <c r="APX202"/>
      <c r="APY202"/>
      <c r="APZ202"/>
      <c r="AQA202"/>
      <c r="AQB202"/>
      <c r="AQC202"/>
      <c r="AQD202"/>
      <c r="AQE202"/>
      <c r="AQF202"/>
      <c r="AQG202"/>
      <c r="AQH202"/>
      <c r="AQI202"/>
      <c r="AQJ202"/>
      <c r="AQK202"/>
      <c r="AQL202"/>
      <c r="AQM202"/>
      <c r="AQN202"/>
      <c r="AQO202"/>
      <c r="AQP202"/>
      <c r="AQQ202"/>
      <c r="AQR202"/>
      <c r="AQS202"/>
      <c r="AQT202"/>
      <c r="AQU202"/>
      <c r="AQV202"/>
      <c r="AQW202"/>
      <c r="AQX202"/>
      <c r="AQY202"/>
      <c r="AQZ202"/>
      <c r="ARA202"/>
      <c r="ARB202"/>
      <c r="ARC202"/>
      <c r="ARD202"/>
      <c r="ARE202"/>
      <c r="ARF202"/>
      <c r="ARG202"/>
      <c r="ARH202"/>
      <c r="ARI202"/>
      <c r="ARJ202"/>
      <c r="ARK202"/>
      <c r="ARL202"/>
      <c r="ARM202"/>
      <c r="ARN202"/>
      <c r="ARO202"/>
      <c r="ARP202"/>
      <c r="ARQ202"/>
      <c r="ARR202"/>
      <c r="ARS202"/>
      <c r="ART202"/>
      <c r="ARU202"/>
      <c r="ARV202"/>
      <c r="ARW202"/>
      <c r="ARX202"/>
      <c r="ARY202"/>
      <c r="ARZ202"/>
      <c r="ASA202"/>
      <c r="ASB202"/>
      <c r="ASC202"/>
      <c r="ASD202"/>
      <c r="ASE202"/>
      <c r="ASF202"/>
      <c r="ASG202"/>
      <c r="ASH202"/>
      <c r="ASI202"/>
      <c r="ASJ202"/>
      <c r="ASK202"/>
      <c r="ASL202"/>
      <c r="ASM202"/>
      <c r="ASN202"/>
      <c r="ASO202"/>
      <c r="ASP202"/>
      <c r="ASQ202"/>
      <c r="ASR202"/>
      <c r="ASS202"/>
      <c r="AST202"/>
      <c r="ASU202"/>
      <c r="ASV202"/>
      <c r="ASW202"/>
      <c r="ASX202"/>
      <c r="ASY202"/>
      <c r="ASZ202"/>
      <c r="ATA202"/>
      <c r="ATB202"/>
      <c r="ATC202"/>
      <c r="ATD202"/>
      <c r="ATE202"/>
      <c r="ATF202"/>
      <c r="ATG202"/>
      <c r="ATH202"/>
      <c r="ATI202"/>
      <c r="ATJ202"/>
      <c r="ATK202"/>
      <c r="ATL202"/>
      <c r="ATM202"/>
      <c r="ATN202"/>
      <c r="ATO202"/>
      <c r="ATP202"/>
      <c r="ATQ202"/>
      <c r="ATR202"/>
      <c r="ATS202"/>
      <c r="ATT202"/>
      <c r="ATU202"/>
      <c r="ATV202"/>
      <c r="ATW202"/>
      <c r="ATX202"/>
      <c r="ATY202"/>
      <c r="ATZ202"/>
      <c r="AUA202"/>
      <c r="AUB202"/>
      <c r="AUC202"/>
      <c r="AUD202"/>
      <c r="AUE202"/>
      <c r="AUF202"/>
      <c r="AUG202"/>
      <c r="AUH202"/>
      <c r="AUI202"/>
      <c r="AUJ202"/>
      <c r="AUK202"/>
      <c r="AUL202"/>
      <c r="AUM202"/>
      <c r="AUN202"/>
      <c r="AUO202"/>
      <c r="AUP202"/>
      <c r="AUQ202"/>
      <c r="AUR202"/>
      <c r="AUS202"/>
      <c r="AUT202"/>
      <c r="AUU202"/>
      <c r="AUV202"/>
      <c r="AUW202"/>
      <c r="AUX202"/>
      <c r="AUY202"/>
      <c r="AUZ202"/>
      <c r="AVA202"/>
      <c r="AVB202"/>
      <c r="AVC202"/>
      <c r="AVD202"/>
      <c r="AVE202"/>
      <c r="AVF202"/>
      <c r="AVG202"/>
      <c r="AVH202"/>
      <c r="AVI202"/>
      <c r="AVJ202"/>
      <c r="AVK202"/>
      <c r="AVL202"/>
      <c r="AVM202"/>
      <c r="AVN202"/>
      <c r="AVO202"/>
      <c r="AVP202"/>
      <c r="AVQ202"/>
      <c r="AVR202"/>
      <c r="AVS202"/>
      <c r="AVT202"/>
      <c r="AVU202"/>
      <c r="AVV202"/>
      <c r="AVW202"/>
      <c r="AVX202"/>
      <c r="AVY202"/>
      <c r="AVZ202"/>
      <c r="AWA202"/>
      <c r="AWB202"/>
      <c r="AWC202"/>
      <c r="AWD202"/>
      <c r="AWE202"/>
      <c r="AWF202"/>
      <c r="AWG202"/>
      <c r="AWH202"/>
      <c r="AWI202"/>
      <c r="AWJ202"/>
      <c r="AWK202"/>
      <c r="AWL202"/>
      <c r="AWM202"/>
      <c r="AWN202"/>
      <c r="AWO202"/>
      <c r="AWP202"/>
      <c r="AWQ202"/>
      <c r="AWR202"/>
      <c r="AWS202"/>
      <c r="AWT202"/>
      <c r="AWU202"/>
      <c r="AWV202"/>
      <c r="AWW202"/>
      <c r="AWX202"/>
      <c r="AWY202"/>
      <c r="AWZ202"/>
      <c r="AXA202"/>
      <c r="AXB202"/>
      <c r="AXC202"/>
      <c r="AXD202"/>
      <c r="AXE202"/>
      <c r="AXF202"/>
      <c r="AXG202"/>
      <c r="AXH202"/>
      <c r="AXI202"/>
      <c r="AXJ202"/>
      <c r="AXK202"/>
      <c r="AXL202"/>
      <c r="AXM202"/>
      <c r="AXN202"/>
      <c r="AXO202"/>
      <c r="AXP202"/>
      <c r="AXQ202"/>
      <c r="AXR202"/>
      <c r="AXS202"/>
      <c r="AXT202"/>
      <c r="AXU202"/>
      <c r="AXV202"/>
      <c r="AXW202"/>
      <c r="AXX202"/>
      <c r="AXY202"/>
      <c r="AXZ202"/>
      <c r="AYA202"/>
      <c r="AYB202"/>
      <c r="AYC202"/>
      <c r="AYD202"/>
      <c r="AYE202"/>
      <c r="AYF202"/>
      <c r="AYG202"/>
      <c r="AYH202"/>
      <c r="AYI202"/>
      <c r="AYJ202"/>
      <c r="AYK202"/>
      <c r="AYL202"/>
      <c r="AYM202"/>
      <c r="AYN202"/>
      <c r="AYO202"/>
      <c r="AYP202"/>
      <c r="AYQ202"/>
      <c r="AYR202"/>
      <c r="AYS202"/>
      <c r="AYT202"/>
      <c r="AYU202"/>
      <c r="AYV202"/>
      <c r="AYW202"/>
      <c r="AYX202"/>
      <c r="AYY202"/>
      <c r="AYZ202"/>
      <c r="AZA202"/>
      <c r="AZB202"/>
      <c r="AZC202"/>
      <c r="AZD202"/>
      <c r="AZE202"/>
      <c r="AZF202"/>
      <c r="AZG202"/>
      <c r="AZH202"/>
      <c r="AZI202"/>
      <c r="AZJ202"/>
      <c r="AZK202"/>
      <c r="AZL202"/>
      <c r="AZM202"/>
      <c r="AZN202"/>
      <c r="AZO202"/>
      <c r="AZP202"/>
      <c r="AZQ202"/>
      <c r="AZR202"/>
      <c r="AZS202"/>
      <c r="AZT202"/>
      <c r="AZU202"/>
      <c r="AZV202"/>
      <c r="AZW202"/>
      <c r="AZX202"/>
      <c r="AZY202"/>
      <c r="AZZ202"/>
      <c r="BAA202"/>
      <c r="BAB202"/>
      <c r="BAC202"/>
      <c r="BAD202"/>
      <c r="BAE202"/>
      <c r="BAF202"/>
      <c r="BAG202"/>
      <c r="BAH202"/>
      <c r="BAI202"/>
      <c r="BAJ202"/>
      <c r="BAK202"/>
      <c r="BAL202"/>
      <c r="BAM202"/>
      <c r="BAN202"/>
      <c r="BAO202"/>
      <c r="BAP202"/>
      <c r="BAQ202"/>
      <c r="BAR202"/>
      <c r="BAS202"/>
      <c r="BAT202"/>
      <c r="BAU202"/>
      <c r="BAV202"/>
      <c r="BAW202"/>
      <c r="BAX202"/>
      <c r="BAY202"/>
      <c r="BAZ202"/>
      <c r="BBA202"/>
      <c r="BBB202"/>
      <c r="BBC202"/>
      <c r="BBD202"/>
      <c r="BBE202"/>
      <c r="BBF202"/>
      <c r="BBG202"/>
      <c r="BBH202"/>
      <c r="BBI202"/>
      <c r="BBJ202"/>
      <c r="BBK202"/>
      <c r="BBL202"/>
      <c r="BBM202"/>
      <c r="BBN202"/>
      <c r="BBO202"/>
      <c r="BBP202"/>
      <c r="BBQ202"/>
      <c r="BBR202"/>
      <c r="BBS202"/>
      <c r="BBT202"/>
      <c r="BBU202"/>
      <c r="BBV202"/>
      <c r="BBW202"/>
      <c r="BBX202"/>
      <c r="BBY202"/>
      <c r="BBZ202"/>
      <c r="BCA202"/>
      <c r="BCB202"/>
      <c r="BCC202"/>
      <c r="BCD202"/>
      <c r="BCE202"/>
      <c r="BCF202"/>
      <c r="BCG202"/>
      <c r="BCH202"/>
      <c r="BCI202"/>
      <c r="BCJ202"/>
      <c r="BCK202"/>
      <c r="BCL202"/>
      <c r="BCM202"/>
      <c r="BCN202"/>
      <c r="BCO202"/>
      <c r="BCP202"/>
      <c r="BCQ202"/>
      <c r="BCR202"/>
      <c r="BCS202"/>
      <c r="BCT202"/>
      <c r="BCU202"/>
      <c r="BCV202"/>
      <c r="BCW202"/>
      <c r="BCX202"/>
      <c r="BCY202"/>
      <c r="BCZ202"/>
      <c r="BDA202"/>
      <c r="BDB202"/>
      <c r="BDC202"/>
      <c r="BDD202"/>
      <c r="BDE202"/>
      <c r="BDF202"/>
      <c r="BDG202"/>
      <c r="BDH202"/>
      <c r="BDI202"/>
      <c r="BDJ202"/>
      <c r="BDK202"/>
      <c r="BDL202"/>
      <c r="BDM202"/>
      <c r="BDN202"/>
      <c r="BDO202"/>
      <c r="BDP202"/>
      <c r="BDQ202"/>
      <c r="BDR202"/>
      <c r="BDS202"/>
      <c r="BDT202"/>
      <c r="BDU202"/>
      <c r="BDV202"/>
      <c r="BDW202"/>
      <c r="BDX202"/>
      <c r="BDY202"/>
      <c r="BDZ202"/>
      <c r="BEA202"/>
      <c r="BEB202"/>
      <c r="BEC202"/>
      <c r="BED202"/>
      <c r="BEE202"/>
      <c r="BEF202"/>
      <c r="BEG202"/>
      <c r="BEH202"/>
      <c r="BEI202"/>
      <c r="BEJ202"/>
      <c r="BEK202"/>
      <c r="BEL202"/>
      <c r="BEM202"/>
      <c r="BEN202"/>
      <c r="BEO202"/>
      <c r="BEP202"/>
      <c r="BEQ202"/>
      <c r="BER202"/>
      <c r="BES202"/>
      <c r="BET202"/>
      <c r="BEU202"/>
      <c r="BEV202"/>
      <c r="BEW202"/>
      <c r="BEX202"/>
      <c r="BEY202"/>
      <c r="BEZ202"/>
      <c r="BFA202"/>
      <c r="BFB202"/>
      <c r="BFC202"/>
      <c r="BFD202"/>
      <c r="BFE202"/>
      <c r="BFF202"/>
      <c r="BFG202"/>
      <c r="BFH202"/>
      <c r="BFI202"/>
      <c r="BFJ202"/>
      <c r="BFK202"/>
      <c r="BFL202"/>
      <c r="BFM202"/>
      <c r="BFN202"/>
      <c r="BFO202"/>
      <c r="BFP202"/>
      <c r="BFQ202"/>
      <c r="BFR202"/>
      <c r="BFS202"/>
      <c r="BFT202"/>
      <c r="BFU202"/>
      <c r="BFV202"/>
      <c r="BFW202"/>
      <c r="BFX202"/>
      <c r="BFY202"/>
      <c r="BFZ202"/>
      <c r="BGA202"/>
      <c r="BGB202"/>
      <c r="BGC202"/>
      <c r="BGD202"/>
      <c r="BGE202"/>
      <c r="BGF202"/>
      <c r="BGG202"/>
      <c r="BGH202"/>
      <c r="BGI202"/>
      <c r="BGJ202"/>
      <c r="BGK202"/>
      <c r="BGL202"/>
      <c r="BGM202"/>
      <c r="BGN202"/>
      <c r="BGO202"/>
      <c r="BGP202"/>
      <c r="BGQ202"/>
      <c r="BGR202"/>
      <c r="BGS202"/>
      <c r="BGT202"/>
      <c r="BGU202"/>
      <c r="BGV202"/>
      <c r="BGW202"/>
      <c r="BGX202"/>
      <c r="BGY202"/>
      <c r="BGZ202"/>
      <c r="BHA202"/>
      <c r="BHB202"/>
      <c r="BHC202"/>
      <c r="BHD202"/>
      <c r="BHE202"/>
      <c r="BHF202"/>
      <c r="BHG202"/>
      <c r="BHH202"/>
      <c r="BHI202"/>
      <c r="BHJ202"/>
      <c r="BHK202"/>
      <c r="BHL202"/>
      <c r="BHM202"/>
      <c r="BHN202"/>
      <c r="BHO202"/>
      <c r="BHP202"/>
      <c r="BHQ202"/>
      <c r="BHR202"/>
      <c r="BHS202"/>
      <c r="BHT202"/>
      <c r="BHU202"/>
      <c r="BHV202"/>
      <c r="BHW202"/>
      <c r="BHX202"/>
      <c r="BHY202"/>
      <c r="BHZ202"/>
      <c r="BIA202"/>
      <c r="BIB202"/>
      <c r="BIC202"/>
      <c r="BID202"/>
      <c r="BIE202"/>
      <c r="BIF202"/>
      <c r="BIG202"/>
      <c r="BIH202"/>
      <c r="BII202"/>
      <c r="BIJ202"/>
      <c r="BIK202"/>
      <c r="BIL202"/>
      <c r="BIM202"/>
      <c r="BIN202"/>
      <c r="BIO202"/>
      <c r="BIP202"/>
      <c r="BIQ202"/>
      <c r="BIR202"/>
      <c r="BIS202"/>
      <c r="BIT202"/>
      <c r="BIU202"/>
      <c r="BIV202"/>
      <c r="BIW202"/>
      <c r="BIX202"/>
      <c r="BIY202"/>
      <c r="BIZ202"/>
      <c r="BJA202"/>
      <c r="BJB202"/>
      <c r="BJC202"/>
      <c r="BJD202"/>
      <c r="BJE202"/>
      <c r="BJF202"/>
      <c r="BJG202"/>
      <c r="BJH202"/>
      <c r="BJI202"/>
      <c r="BJJ202"/>
      <c r="BJK202"/>
      <c r="BJL202"/>
      <c r="BJM202"/>
      <c r="BJN202"/>
      <c r="BJO202"/>
      <c r="BJP202"/>
      <c r="BJQ202"/>
      <c r="BJR202"/>
      <c r="BJS202"/>
      <c r="BJT202"/>
      <c r="BJU202"/>
      <c r="BJV202"/>
      <c r="BJW202"/>
      <c r="BJX202"/>
      <c r="BJY202"/>
      <c r="BJZ202"/>
      <c r="BKA202"/>
      <c r="BKB202"/>
      <c r="BKC202"/>
      <c r="BKD202"/>
      <c r="BKE202"/>
      <c r="BKF202"/>
      <c r="BKG202"/>
      <c r="BKH202"/>
      <c r="BKI202"/>
      <c r="BKJ202"/>
      <c r="BKK202"/>
      <c r="BKL202"/>
      <c r="BKM202"/>
      <c r="BKN202"/>
      <c r="BKO202"/>
      <c r="BKP202"/>
      <c r="BKQ202"/>
      <c r="BKR202"/>
      <c r="BKS202"/>
      <c r="BKT202"/>
      <c r="BKU202"/>
      <c r="BKV202"/>
      <c r="BKW202"/>
      <c r="BKX202"/>
      <c r="BKY202"/>
      <c r="BKZ202"/>
      <c r="BLA202"/>
      <c r="BLB202"/>
      <c r="BLC202"/>
      <c r="BLD202"/>
      <c r="BLE202"/>
      <c r="BLF202"/>
      <c r="BLG202"/>
      <c r="BLH202"/>
      <c r="BLI202"/>
      <c r="BLJ202"/>
      <c r="BLK202"/>
      <c r="BLL202"/>
      <c r="BLM202"/>
      <c r="BLN202"/>
      <c r="BLO202"/>
      <c r="BLP202"/>
      <c r="BLQ202"/>
      <c r="BLR202"/>
      <c r="BLS202"/>
      <c r="BLT202"/>
      <c r="BLU202"/>
      <c r="BLV202"/>
      <c r="BLW202"/>
      <c r="BLX202"/>
      <c r="BLY202"/>
      <c r="BLZ202"/>
      <c r="BMA202"/>
      <c r="BMB202"/>
      <c r="BMC202"/>
      <c r="BMD202"/>
      <c r="BME202"/>
      <c r="BMF202"/>
      <c r="BMG202"/>
      <c r="BMH202"/>
      <c r="BMI202"/>
      <c r="BMJ202"/>
      <c r="BMK202"/>
      <c r="BML202"/>
      <c r="BMM202"/>
      <c r="BMN202"/>
      <c r="BMO202"/>
      <c r="BMP202"/>
      <c r="BMQ202"/>
      <c r="BMR202"/>
      <c r="BMS202"/>
      <c r="BMT202"/>
      <c r="BMU202"/>
      <c r="BMV202"/>
      <c r="BMW202"/>
      <c r="BMX202"/>
      <c r="BMY202"/>
      <c r="BMZ202"/>
      <c r="BNA202"/>
      <c r="BNB202"/>
      <c r="BNC202"/>
      <c r="BND202"/>
      <c r="BNE202"/>
      <c r="BNF202"/>
      <c r="BNG202"/>
      <c r="BNH202"/>
      <c r="BNI202"/>
      <c r="BNJ202"/>
      <c r="BNK202"/>
      <c r="BNL202"/>
      <c r="BNM202"/>
      <c r="BNN202"/>
      <c r="BNO202"/>
      <c r="BNP202"/>
      <c r="BNQ202"/>
      <c r="BNR202"/>
      <c r="BNS202"/>
      <c r="BNT202"/>
      <c r="BNU202"/>
      <c r="BNV202"/>
      <c r="BNW202"/>
      <c r="BNX202"/>
      <c r="BNY202"/>
      <c r="BNZ202"/>
      <c r="BOA202"/>
      <c r="BOB202"/>
      <c r="BOC202"/>
      <c r="BOD202"/>
      <c r="BOE202"/>
      <c r="BOF202"/>
      <c r="BOG202"/>
      <c r="BOH202"/>
      <c r="BOI202"/>
      <c r="BOJ202"/>
      <c r="BOK202"/>
      <c r="BOL202"/>
      <c r="BOM202"/>
      <c r="BON202"/>
      <c r="BOO202"/>
      <c r="BOP202"/>
      <c r="BOQ202"/>
      <c r="BOR202"/>
      <c r="BOS202"/>
      <c r="BOT202"/>
      <c r="BOU202"/>
      <c r="BOV202"/>
      <c r="BOW202"/>
      <c r="BOX202"/>
      <c r="BOY202"/>
      <c r="BOZ202"/>
      <c r="BPA202"/>
      <c r="BPB202"/>
      <c r="BPC202"/>
      <c r="BPD202"/>
      <c r="BPE202"/>
      <c r="BPF202"/>
      <c r="BPG202"/>
      <c r="BPH202"/>
      <c r="BPI202"/>
      <c r="BPJ202"/>
      <c r="BPK202"/>
      <c r="BPL202"/>
      <c r="BPM202"/>
      <c r="BPN202"/>
      <c r="BPO202"/>
      <c r="BPP202"/>
      <c r="BPQ202"/>
      <c r="BPR202"/>
      <c r="BPS202"/>
      <c r="BPT202"/>
      <c r="BPU202"/>
      <c r="BPV202"/>
      <c r="BPW202"/>
      <c r="BPX202"/>
      <c r="BPY202"/>
      <c r="BPZ202"/>
      <c r="BQA202"/>
      <c r="BQB202"/>
      <c r="BQC202"/>
      <c r="BQD202"/>
      <c r="BQE202"/>
      <c r="BQF202"/>
      <c r="BQG202"/>
      <c r="BQH202"/>
      <c r="BQI202"/>
      <c r="BQJ202"/>
      <c r="BQK202"/>
      <c r="BQL202"/>
      <c r="BQM202"/>
      <c r="BQN202"/>
      <c r="BQO202"/>
      <c r="BQP202"/>
      <c r="BQQ202"/>
      <c r="BQR202"/>
      <c r="BQS202"/>
      <c r="BQT202"/>
      <c r="BQU202"/>
      <c r="BQV202"/>
      <c r="BQW202"/>
      <c r="BQX202"/>
      <c r="BQY202"/>
      <c r="BQZ202"/>
      <c r="BRA202"/>
      <c r="BRB202"/>
      <c r="BRC202"/>
      <c r="BRD202"/>
      <c r="BRE202"/>
      <c r="BRF202"/>
      <c r="BRG202"/>
      <c r="BRH202"/>
      <c r="BRI202"/>
      <c r="BRJ202"/>
      <c r="BRK202"/>
      <c r="BRL202"/>
      <c r="BRM202"/>
      <c r="BRN202"/>
      <c r="BRO202"/>
      <c r="BRP202"/>
      <c r="BRQ202"/>
      <c r="BRR202"/>
      <c r="BRS202"/>
      <c r="BRT202"/>
      <c r="BRU202"/>
      <c r="BRV202"/>
      <c r="BRW202"/>
      <c r="BRX202"/>
      <c r="BRY202"/>
      <c r="BRZ202"/>
      <c r="BSA202"/>
      <c r="BSB202"/>
      <c r="BSC202"/>
      <c r="BSD202"/>
      <c r="BSE202"/>
      <c r="BSF202"/>
      <c r="BSG202"/>
      <c r="BSH202"/>
      <c r="BSI202"/>
      <c r="BSJ202"/>
      <c r="BSK202"/>
      <c r="BSL202"/>
      <c r="BSM202"/>
      <c r="BSN202"/>
      <c r="BSO202"/>
      <c r="BSP202"/>
      <c r="BSQ202"/>
      <c r="BSR202"/>
      <c r="BSS202"/>
      <c r="BST202"/>
      <c r="BSU202"/>
      <c r="BSV202"/>
      <c r="BSW202"/>
      <c r="BSX202"/>
      <c r="BSY202"/>
      <c r="BSZ202"/>
      <c r="BTA202"/>
      <c r="BTB202"/>
      <c r="BTC202"/>
      <c r="BTD202"/>
      <c r="BTE202"/>
      <c r="BTF202"/>
      <c r="BTG202"/>
      <c r="BTH202"/>
      <c r="BTI202"/>
      <c r="BTJ202"/>
      <c r="BTK202"/>
      <c r="BTL202"/>
      <c r="BTM202"/>
      <c r="BTN202"/>
      <c r="BTO202"/>
      <c r="BTP202"/>
      <c r="BTQ202"/>
      <c r="BTR202"/>
      <c r="BTS202"/>
      <c r="BTT202"/>
      <c r="BTU202"/>
      <c r="BTV202"/>
      <c r="BTW202"/>
      <c r="BTX202"/>
      <c r="BTY202"/>
      <c r="BTZ202"/>
      <c r="BUA202"/>
      <c r="BUB202"/>
      <c r="BUC202"/>
      <c r="BUD202"/>
      <c r="BUE202"/>
      <c r="BUF202"/>
      <c r="BUG202"/>
      <c r="BUH202"/>
      <c r="BUI202"/>
      <c r="BUJ202"/>
      <c r="BUK202"/>
      <c r="BUL202"/>
      <c r="BUM202"/>
      <c r="BUN202"/>
      <c r="BUO202"/>
      <c r="BUP202"/>
      <c r="BUQ202"/>
      <c r="BUR202"/>
      <c r="BUS202"/>
      <c r="BUT202"/>
      <c r="BUU202"/>
      <c r="BUV202"/>
      <c r="BUW202"/>
      <c r="BUX202"/>
      <c r="BUY202"/>
      <c r="BUZ202"/>
      <c r="BVA202"/>
      <c r="BVB202"/>
      <c r="BVC202"/>
      <c r="BVD202"/>
      <c r="BVE202"/>
      <c r="BVF202"/>
      <c r="BVG202"/>
      <c r="BVH202"/>
      <c r="BVI202"/>
      <c r="BVJ202"/>
      <c r="BVK202"/>
      <c r="BVL202"/>
      <c r="BVM202"/>
      <c r="BVN202"/>
      <c r="BVO202"/>
      <c r="BVP202"/>
      <c r="BVQ202"/>
      <c r="BVR202"/>
      <c r="BVS202"/>
      <c r="BVT202"/>
      <c r="BVU202"/>
      <c r="BVV202"/>
      <c r="BVW202"/>
      <c r="BVX202"/>
      <c r="BVY202"/>
      <c r="BVZ202"/>
      <c r="BWA202"/>
      <c r="BWB202"/>
      <c r="BWC202"/>
      <c r="BWD202"/>
      <c r="BWE202"/>
      <c r="BWF202"/>
      <c r="BWG202"/>
      <c r="BWH202"/>
      <c r="BWI202"/>
      <c r="BWJ202"/>
      <c r="BWK202"/>
      <c r="BWL202"/>
      <c r="BWM202"/>
      <c r="BWN202"/>
      <c r="BWO202"/>
      <c r="BWP202"/>
      <c r="BWQ202"/>
      <c r="BWR202"/>
      <c r="BWS202"/>
      <c r="BWT202"/>
      <c r="BWU202"/>
      <c r="BWV202"/>
      <c r="BWW202"/>
      <c r="BWX202"/>
      <c r="BWY202"/>
      <c r="BWZ202"/>
      <c r="BXA202"/>
      <c r="BXB202"/>
      <c r="BXC202"/>
      <c r="BXD202"/>
      <c r="BXE202"/>
      <c r="BXF202"/>
      <c r="BXG202"/>
      <c r="BXH202"/>
      <c r="BXI202"/>
      <c r="BXJ202"/>
      <c r="BXK202"/>
      <c r="BXL202"/>
      <c r="BXM202"/>
      <c r="BXN202"/>
      <c r="BXO202"/>
      <c r="BXP202"/>
      <c r="BXQ202"/>
      <c r="BXR202"/>
      <c r="BXS202"/>
      <c r="BXT202"/>
      <c r="BXU202"/>
      <c r="BXV202"/>
      <c r="BXW202"/>
      <c r="BXX202"/>
      <c r="BXY202"/>
      <c r="BXZ202"/>
      <c r="BYA202"/>
      <c r="BYB202"/>
      <c r="BYC202"/>
      <c r="BYD202"/>
      <c r="BYE202"/>
      <c r="BYF202"/>
      <c r="BYG202"/>
      <c r="BYH202"/>
      <c r="BYI202"/>
      <c r="BYJ202"/>
      <c r="BYK202"/>
      <c r="BYL202"/>
      <c r="BYM202"/>
      <c r="BYN202"/>
      <c r="BYO202"/>
      <c r="BYP202"/>
      <c r="BYQ202"/>
      <c r="BYR202"/>
      <c r="BYS202"/>
      <c r="BYT202"/>
      <c r="BYU202"/>
      <c r="BYV202"/>
      <c r="BYW202"/>
      <c r="BYX202"/>
      <c r="BYY202"/>
      <c r="BYZ202"/>
      <c r="BZA202"/>
      <c r="BZB202"/>
      <c r="BZC202"/>
      <c r="BZD202"/>
      <c r="BZE202"/>
      <c r="BZF202"/>
      <c r="BZG202"/>
      <c r="BZH202"/>
      <c r="BZI202"/>
      <c r="BZJ202"/>
      <c r="BZK202"/>
      <c r="BZL202"/>
      <c r="BZM202"/>
      <c r="BZN202"/>
      <c r="BZO202"/>
      <c r="BZP202"/>
      <c r="BZQ202"/>
      <c r="BZR202"/>
      <c r="BZS202"/>
      <c r="BZT202"/>
      <c r="BZU202"/>
      <c r="BZV202"/>
      <c r="BZW202"/>
      <c r="BZX202"/>
      <c r="BZY202"/>
      <c r="BZZ202"/>
      <c r="CAA202"/>
      <c r="CAB202"/>
      <c r="CAC202"/>
      <c r="CAD202"/>
      <c r="CAE202"/>
      <c r="CAF202"/>
      <c r="CAG202"/>
      <c r="CAH202"/>
      <c r="CAI202"/>
      <c r="CAJ202"/>
      <c r="CAK202"/>
      <c r="CAL202"/>
      <c r="CAM202"/>
      <c r="CAN202"/>
      <c r="CAO202"/>
      <c r="CAP202"/>
      <c r="CAQ202"/>
      <c r="CAR202"/>
      <c r="CAS202"/>
      <c r="CAT202"/>
      <c r="CAU202"/>
      <c r="CAV202"/>
      <c r="CAW202"/>
      <c r="CAX202"/>
      <c r="CAY202"/>
      <c r="CAZ202"/>
      <c r="CBA202"/>
      <c r="CBB202"/>
      <c r="CBC202"/>
      <c r="CBD202"/>
      <c r="CBE202"/>
      <c r="CBF202"/>
      <c r="CBG202"/>
      <c r="CBH202"/>
      <c r="CBI202"/>
      <c r="CBJ202"/>
      <c r="CBK202"/>
      <c r="CBL202"/>
      <c r="CBM202"/>
      <c r="CBN202"/>
      <c r="CBO202"/>
      <c r="CBP202"/>
      <c r="CBQ202"/>
      <c r="CBR202"/>
      <c r="CBS202"/>
      <c r="CBT202"/>
      <c r="CBU202"/>
      <c r="CBV202"/>
      <c r="CBW202"/>
      <c r="CBX202"/>
      <c r="CBY202"/>
      <c r="CBZ202"/>
      <c r="CCA202"/>
      <c r="CCB202"/>
      <c r="CCC202"/>
      <c r="CCD202"/>
      <c r="CCE202"/>
      <c r="CCF202"/>
      <c r="CCG202"/>
      <c r="CCH202"/>
      <c r="CCI202"/>
      <c r="CCJ202"/>
      <c r="CCK202"/>
      <c r="CCL202"/>
      <c r="CCM202"/>
      <c r="CCN202"/>
      <c r="CCO202"/>
      <c r="CCP202"/>
      <c r="CCQ202"/>
      <c r="CCR202"/>
      <c r="CCS202"/>
      <c r="CCT202"/>
      <c r="CCU202"/>
      <c r="CCV202"/>
      <c r="CCW202"/>
      <c r="CCX202"/>
      <c r="CCY202"/>
      <c r="CCZ202"/>
      <c r="CDA202"/>
      <c r="CDB202"/>
      <c r="CDC202"/>
      <c r="CDD202"/>
      <c r="CDE202"/>
      <c r="CDF202"/>
      <c r="CDG202"/>
      <c r="CDH202"/>
      <c r="CDI202"/>
      <c r="CDJ202"/>
      <c r="CDK202"/>
      <c r="CDL202"/>
      <c r="CDM202"/>
      <c r="CDN202"/>
      <c r="CDO202"/>
      <c r="CDP202"/>
      <c r="CDQ202"/>
      <c r="CDR202"/>
      <c r="CDS202"/>
      <c r="CDT202"/>
      <c r="CDU202"/>
      <c r="CDV202"/>
      <c r="CDW202"/>
      <c r="CDX202"/>
      <c r="CDY202"/>
      <c r="CDZ202"/>
      <c r="CEA202"/>
      <c r="CEB202"/>
      <c r="CEC202"/>
      <c r="CED202"/>
      <c r="CEE202"/>
      <c r="CEF202"/>
      <c r="CEG202"/>
      <c r="CEH202"/>
      <c r="CEI202"/>
      <c r="CEJ202"/>
      <c r="CEK202"/>
      <c r="CEL202"/>
      <c r="CEM202"/>
      <c r="CEN202"/>
      <c r="CEO202"/>
      <c r="CEP202"/>
      <c r="CEQ202"/>
      <c r="CER202"/>
      <c r="CES202"/>
      <c r="CET202"/>
      <c r="CEU202"/>
      <c r="CEV202"/>
      <c r="CEW202"/>
      <c r="CEX202"/>
      <c r="CEY202"/>
      <c r="CEZ202"/>
      <c r="CFA202"/>
      <c r="CFB202"/>
      <c r="CFC202"/>
      <c r="CFD202"/>
      <c r="CFE202"/>
      <c r="CFF202"/>
      <c r="CFG202"/>
      <c r="CFH202"/>
      <c r="CFI202"/>
      <c r="CFJ202"/>
      <c r="CFK202"/>
      <c r="CFL202"/>
      <c r="CFM202"/>
      <c r="CFN202"/>
      <c r="CFO202"/>
      <c r="CFP202"/>
      <c r="CFQ202"/>
      <c r="CFR202"/>
      <c r="CFS202"/>
      <c r="CFT202"/>
      <c r="CFU202"/>
      <c r="CFV202"/>
      <c r="CFW202"/>
      <c r="CFX202"/>
      <c r="CFY202"/>
      <c r="CFZ202"/>
      <c r="CGA202"/>
      <c r="CGB202"/>
      <c r="CGC202"/>
      <c r="CGD202"/>
      <c r="CGE202"/>
      <c r="CGF202"/>
      <c r="CGG202"/>
      <c r="CGH202"/>
      <c r="CGI202"/>
      <c r="CGJ202"/>
      <c r="CGK202"/>
      <c r="CGL202"/>
      <c r="CGM202"/>
      <c r="CGN202"/>
      <c r="CGO202"/>
      <c r="CGP202"/>
      <c r="CGQ202"/>
      <c r="CGR202"/>
      <c r="CGS202"/>
      <c r="CGT202"/>
      <c r="CGU202"/>
      <c r="CGV202"/>
      <c r="CGW202"/>
      <c r="CGX202"/>
      <c r="CGY202"/>
      <c r="CGZ202"/>
      <c r="CHA202"/>
      <c r="CHB202"/>
      <c r="CHC202"/>
      <c r="CHD202"/>
      <c r="CHE202"/>
      <c r="CHF202"/>
      <c r="CHG202"/>
      <c r="CHH202"/>
      <c r="CHI202"/>
      <c r="CHJ202"/>
      <c r="CHK202"/>
      <c r="CHL202"/>
      <c r="CHM202"/>
      <c r="CHN202"/>
      <c r="CHO202"/>
      <c r="CHP202"/>
      <c r="CHQ202"/>
      <c r="CHR202"/>
      <c r="CHS202"/>
      <c r="CHT202"/>
      <c r="CHU202"/>
      <c r="CHV202"/>
      <c r="CHW202"/>
      <c r="CHX202"/>
      <c r="CHY202"/>
      <c r="CHZ202"/>
      <c r="CIA202"/>
      <c r="CIB202"/>
      <c r="CIC202"/>
      <c r="CID202"/>
      <c r="CIE202"/>
      <c r="CIF202"/>
      <c r="CIG202"/>
      <c r="CIH202"/>
      <c r="CII202"/>
      <c r="CIJ202"/>
      <c r="CIK202"/>
      <c r="CIL202"/>
      <c r="CIM202"/>
      <c r="CIN202"/>
      <c r="CIO202"/>
      <c r="CIP202"/>
      <c r="CIQ202"/>
      <c r="CIR202"/>
      <c r="CIS202"/>
      <c r="CIT202"/>
      <c r="CIU202"/>
      <c r="CIV202"/>
      <c r="CIW202"/>
      <c r="CIX202"/>
      <c r="CIY202"/>
      <c r="CIZ202"/>
      <c r="CJA202"/>
      <c r="CJB202"/>
      <c r="CJC202"/>
      <c r="CJD202"/>
      <c r="CJE202"/>
      <c r="CJF202"/>
      <c r="CJG202"/>
      <c r="CJH202"/>
      <c r="CJI202"/>
      <c r="CJJ202"/>
      <c r="CJK202"/>
      <c r="CJL202"/>
      <c r="CJM202"/>
      <c r="CJN202"/>
      <c r="CJO202"/>
      <c r="CJP202"/>
      <c r="CJQ202"/>
      <c r="CJR202"/>
      <c r="CJS202"/>
      <c r="CJT202"/>
      <c r="CJU202"/>
      <c r="CJV202"/>
      <c r="CJW202"/>
      <c r="CJX202"/>
      <c r="CJY202"/>
      <c r="CJZ202"/>
      <c r="CKA202"/>
      <c r="CKB202"/>
      <c r="CKC202"/>
      <c r="CKD202"/>
      <c r="CKE202"/>
      <c r="CKF202"/>
      <c r="CKG202"/>
      <c r="CKH202"/>
      <c r="CKI202"/>
      <c r="CKJ202"/>
      <c r="CKK202"/>
      <c r="CKL202"/>
      <c r="CKM202"/>
      <c r="CKN202"/>
      <c r="CKO202"/>
      <c r="CKP202"/>
      <c r="CKQ202"/>
      <c r="CKR202"/>
      <c r="CKS202"/>
      <c r="CKT202"/>
      <c r="CKU202"/>
      <c r="CKV202"/>
      <c r="CKW202"/>
      <c r="CKX202"/>
      <c r="CKY202"/>
      <c r="CKZ202"/>
      <c r="CLA202"/>
      <c r="CLB202"/>
      <c r="CLC202"/>
      <c r="CLD202"/>
      <c r="CLE202"/>
      <c r="CLF202"/>
      <c r="CLG202"/>
      <c r="CLH202"/>
      <c r="CLI202"/>
      <c r="CLJ202"/>
      <c r="CLK202"/>
      <c r="CLL202"/>
      <c r="CLM202"/>
      <c r="CLN202"/>
      <c r="CLO202"/>
      <c r="CLP202"/>
      <c r="CLQ202"/>
      <c r="CLR202"/>
      <c r="CLS202"/>
      <c r="CLT202"/>
      <c r="CLU202"/>
      <c r="CLV202"/>
      <c r="CLW202"/>
      <c r="CLX202"/>
      <c r="CLY202"/>
      <c r="CLZ202"/>
      <c r="CMA202"/>
      <c r="CMB202"/>
      <c r="CMC202"/>
      <c r="CMD202"/>
      <c r="CME202"/>
      <c r="CMF202"/>
      <c r="CMG202"/>
      <c r="CMH202"/>
      <c r="CMI202"/>
      <c r="CMJ202"/>
      <c r="CMK202"/>
      <c r="CML202"/>
      <c r="CMM202"/>
      <c r="CMN202"/>
      <c r="CMO202"/>
      <c r="CMP202"/>
      <c r="CMQ202"/>
      <c r="CMR202"/>
      <c r="CMS202"/>
      <c r="CMT202"/>
      <c r="CMU202"/>
      <c r="CMV202"/>
      <c r="CMW202"/>
      <c r="CMX202"/>
      <c r="CMY202"/>
      <c r="CMZ202"/>
      <c r="CNA202"/>
      <c r="CNB202"/>
      <c r="CNC202"/>
      <c r="CND202"/>
      <c r="CNE202"/>
      <c r="CNF202"/>
      <c r="CNG202"/>
      <c r="CNH202"/>
      <c r="CNI202"/>
      <c r="CNJ202"/>
      <c r="CNK202"/>
      <c r="CNL202"/>
      <c r="CNM202"/>
      <c r="CNN202"/>
      <c r="CNO202"/>
      <c r="CNP202"/>
      <c r="CNQ202"/>
      <c r="CNR202"/>
      <c r="CNS202"/>
      <c r="CNT202"/>
      <c r="CNU202"/>
      <c r="CNV202"/>
      <c r="CNW202"/>
      <c r="CNX202"/>
      <c r="CNY202"/>
      <c r="CNZ202"/>
      <c r="COA202"/>
      <c r="COB202"/>
      <c r="COC202"/>
      <c r="COD202"/>
      <c r="COE202"/>
      <c r="COF202"/>
      <c r="COG202"/>
      <c r="COH202"/>
      <c r="COI202"/>
      <c r="COJ202"/>
      <c r="COK202"/>
      <c r="COL202"/>
      <c r="COM202"/>
      <c r="CON202"/>
      <c r="COO202"/>
      <c r="COP202"/>
      <c r="COQ202"/>
      <c r="COR202"/>
      <c r="COS202"/>
      <c r="COT202"/>
      <c r="COU202"/>
      <c r="COV202"/>
      <c r="COW202"/>
      <c r="COX202"/>
      <c r="COY202"/>
      <c r="COZ202"/>
      <c r="CPA202"/>
      <c r="CPB202"/>
      <c r="CPC202"/>
      <c r="CPD202"/>
      <c r="CPE202"/>
      <c r="CPF202"/>
      <c r="CPG202"/>
      <c r="CPH202"/>
      <c r="CPI202"/>
      <c r="CPJ202"/>
      <c r="CPK202"/>
      <c r="CPL202"/>
      <c r="CPM202"/>
      <c r="CPN202"/>
      <c r="CPO202"/>
      <c r="CPP202"/>
      <c r="CPQ202"/>
      <c r="CPR202"/>
      <c r="CPS202"/>
      <c r="CPT202"/>
      <c r="CPU202"/>
      <c r="CPV202"/>
      <c r="CPW202"/>
      <c r="CPX202"/>
      <c r="CPY202"/>
      <c r="CPZ202"/>
      <c r="CQA202"/>
      <c r="CQB202"/>
      <c r="CQC202"/>
      <c r="CQD202"/>
      <c r="CQE202"/>
      <c r="CQF202"/>
      <c r="CQG202"/>
      <c r="CQH202"/>
      <c r="CQI202"/>
      <c r="CQJ202"/>
      <c r="CQK202"/>
      <c r="CQL202"/>
      <c r="CQM202"/>
      <c r="CQN202"/>
      <c r="CQO202"/>
      <c r="CQP202"/>
      <c r="CQQ202"/>
      <c r="CQR202"/>
      <c r="CQS202"/>
      <c r="CQT202"/>
      <c r="CQU202"/>
      <c r="CQV202"/>
      <c r="CQW202"/>
      <c r="CQX202"/>
      <c r="CQY202"/>
      <c r="CQZ202"/>
      <c r="CRA202"/>
      <c r="CRB202"/>
      <c r="CRC202"/>
      <c r="CRD202"/>
      <c r="CRE202"/>
      <c r="CRF202"/>
      <c r="CRG202"/>
      <c r="CRH202"/>
      <c r="CRI202"/>
      <c r="CRJ202"/>
      <c r="CRK202"/>
      <c r="CRL202"/>
      <c r="CRM202"/>
      <c r="CRN202"/>
      <c r="CRO202"/>
      <c r="CRP202"/>
      <c r="CRQ202"/>
      <c r="CRR202"/>
      <c r="CRS202"/>
      <c r="CRT202"/>
      <c r="CRU202"/>
      <c r="CRV202"/>
      <c r="CRW202"/>
      <c r="CRX202"/>
      <c r="CRY202"/>
      <c r="CRZ202"/>
      <c r="CSA202"/>
      <c r="CSB202"/>
      <c r="CSC202"/>
      <c r="CSD202"/>
      <c r="CSE202"/>
      <c r="CSF202"/>
      <c r="CSG202"/>
      <c r="CSH202"/>
      <c r="CSI202"/>
      <c r="CSJ202"/>
      <c r="CSK202"/>
      <c r="CSL202"/>
      <c r="CSM202"/>
      <c r="CSN202"/>
      <c r="CSO202"/>
      <c r="CSP202"/>
      <c r="CSQ202"/>
      <c r="CSR202"/>
      <c r="CSS202"/>
      <c r="CST202"/>
      <c r="CSU202"/>
      <c r="CSV202"/>
      <c r="CSW202"/>
      <c r="CSX202"/>
      <c r="CSY202"/>
      <c r="CSZ202"/>
      <c r="CTA202"/>
      <c r="CTB202"/>
      <c r="CTC202"/>
      <c r="CTD202"/>
      <c r="CTE202"/>
      <c r="CTF202"/>
      <c r="CTG202"/>
      <c r="CTH202"/>
      <c r="CTI202"/>
      <c r="CTJ202"/>
      <c r="CTK202"/>
      <c r="CTL202"/>
      <c r="CTM202"/>
      <c r="CTN202"/>
      <c r="CTO202"/>
      <c r="CTP202"/>
      <c r="CTQ202"/>
      <c r="CTR202"/>
      <c r="CTS202"/>
      <c r="CTT202"/>
      <c r="CTU202"/>
      <c r="CTV202"/>
      <c r="CTW202"/>
      <c r="CTX202"/>
      <c r="CTY202"/>
      <c r="CTZ202"/>
      <c r="CUA202"/>
      <c r="CUB202"/>
      <c r="CUC202"/>
      <c r="CUD202"/>
      <c r="CUE202"/>
      <c r="CUF202"/>
      <c r="CUG202"/>
      <c r="CUH202"/>
      <c r="CUI202"/>
      <c r="CUJ202"/>
      <c r="CUK202"/>
      <c r="CUL202"/>
      <c r="CUM202"/>
      <c r="CUN202"/>
      <c r="CUO202"/>
      <c r="CUP202"/>
      <c r="CUQ202"/>
      <c r="CUR202"/>
      <c r="CUS202"/>
      <c r="CUT202"/>
      <c r="CUU202"/>
      <c r="CUV202"/>
      <c r="CUW202"/>
      <c r="CUX202"/>
      <c r="CUY202"/>
      <c r="CUZ202"/>
      <c r="CVA202"/>
      <c r="CVB202"/>
      <c r="CVC202"/>
      <c r="CVD202"/>
      <c r="CVE202"/>
      <c r="CVF202"/>
      <c r="CVG202"/>
      <c r="CVH202"/>
      <c r="CVI202"/>
      <c r="CVJ202"/>
      <c r="CVK202"/>
      <c r="CVL202"/>
      <c r="CVM202"/>
      <c r="CVN202"/>
      <c r="CVO202"/>
      <c r="CVP202"/>
      <c r="CVQ202"/>
      <c r="CVR202"/>
      <c r="CVS202"/>
      <c r="CVT202"/>
      <c r="CVU202"/>
      <c r="CVV202"/>
      <c r="CVW202"/>
      <c r="CVX202"/>
      <c r="CVY202"/>
      <c r="CVZ202"/>
      <c r="CWA202"/>
      <c r="CWB202"/>
      <c r="CWC202"/>
      <c r="CWD202"/>
      <c r="CWE202"/>
      <c r="CWF202"/>
      <c r="CWG202"/>
      <c r="CWH202"/>
      <c r="CWI202"/>
      <c r="CWJ202"/>
      <c r="CWK202"/>
      <c r="CWL202"/>
      <c r="CWM202"/>
      <c r="CWN202"/>
      <c r="CWO202"/>
      <c r="CWP202"/>
      <c r="CWQ202"/>
      <c r="CWR202"/>
      <c r="CWS202"/>
      <c r="CWT202"/>
      <c r="CWU202"/>
      <c r="CWV202"/>
      <c r="CWW202"/>
      <c r="CWX202"/>
      <c r="CWY202"/>
      <c r="CWZ202"/>
      <c r="CXA202"/>
      <c r="CXB202"/>
      <c r="CXC202"/>
      <c r="CXD202"/>
      <c r="CXE202"/>
      <c r="CXF202"/>
      <c r="CXG202"/>
      <c r="CXH202"/>
      <c r="CXI202"/>
      <c r="CXJ202"/>
      <c r="CXK202"/>
      <c r="CXL202"/>
      <c r="CXM202"/>
      <c r="CXN202"/>
      <c r="CXO202"/>
      <c r="CXP202"/>
      <c r="CXQ202"/>
      <c r="CXR202"/>
      <c r="CXS202"/>
      <c r="CXT202"/>
      <c r="CXU202"/>
      <c r="CXV202"/>
      <c r="CXW202"/>
      <c r="CXX202"/>
      <c r="CXY202"/>
      <c r="CXZ202"/>
      <c r="CYA202"/>
      <c r="CYB202"/>
      <c r="CYC202"/>
      <c r="CYD202"/>
      <c r="CYE202"/>
      <c r="CYF202"/>
      <c r="CYG202"/>
      <c r="CYH202"/>
      <c r="CYI202"/>
      <c r="CYJ202"/>
      <c r="CYK202"/>
      <c r="CYL202"/>
      <c r="CYM202"/>
      <c r="CYN202"/>
      <c r="CYO202"/>
      <c r="CYP202"/>
      <c r="CYQ202"/>
      <c r="CYR202"/>
      <c r="CYS202"/>
      <c r="CYT202"/>
      <c r="CYU202"/>
      <c r="CYV202"/>
      <c r="CYW202"/>
      <c r="CYX202"/>
      <c r="CYY202"/>
      <c r="CYZ202"/>
      <c r="CZA202"/>
      <c r="CZB202"/>
      <c r="CZC202"/>
      <c r="CZD202"/>
      <c r="CZE202"/>
      <c r="CZF202"/>
      <c r="CZG202"/>
      <c r="CZH202"/>
      <c r="CZI202"/>
      <c r="CZJ202"/>
      <c r="CZK202"/>
      <c r="CZL202"/>
      <c r="CZM202"/>
      <c r="CZN202"/>
      <c r="CZO202"/>
      <c r="CZP202"/>
      <c r="CZQ202"/>
      <c r="CZR202"/>
      <c r="CZS202"/>
      <c r="CZT202"/>
      <c r="CZU202"/>
      <c r="CZV202"/>
      <c r="CZW202"/>
      <c r="CZX202"/>
      <c r="CZY202"/>
      <c r="CZZ202"/>
      <c r="DAA202"/>
      <c r="DAB202"/>
      <c r="DAC202"/>
      <c r="DAD202"/>
      <c r="DAE202"/>
      <c r="DAF202"/>
      <c r="DAG202"/>
      <c r="DAH202"/>
      <c r="DAI202"/>
      <c r="DAJ202"/>
      <c r="DAK202"/>
      <c r="DAL202"/>
      <c r="DAM202"/>
      <c r="DAN202"/>
      <c r="DAO202"/>
      <c r="DAP202"/>
      <c r="DAQ202"/>
      <c r="DAR202"/>
      <c r="DAS202"/>
      <c r="DAT202"/>
      <c r="DAU202"/>
      <c r="DAV202"/>
      <c r="DAW202"/>
      <c r="DAX202"/>
      <c r="DAY202"/>
      <c r="DAZ202"/>
      <c r="DBA202"/>
      <c r="DBB202"/>
      <c r="DBC202"/>
      <c r="DBD202"/>
      <c r="DBE202"/>
      <c r="DBF202"/>
      <c r="DBG202"/>
      <c r="DBH202"/>
      <c r="DBI202"/>
      <c r="DBJ202"/>
      <c r="DBK202"/>
      <c r="DBL202"/>
      <c r="DBM202"/>
      <c r="DBN202"/>
      <c r="DBO202"/>
      <c r="DBP202"/>
      <c r="DBQ202"/>
      <c r="DBR202"/>
      <c r="DBS202"/>
      <c r="DBT202"/>
      <c r="DBU202"/>
      <c r="DBV202"/>
      <c r="DBW202"/>
      <c r="DBX202"/>
      <c r="DBY202"/>
      <c r="DBZ202"/>
      <c r="DCA202"/>
      <c r="DCB202"/>
      <c r="DCC202"/>
      <c r="DCD202"/>
      <c r="DCE202"/>
      <c r="DCF202"/>
      <c r="DCG202"/>
      <c r="DCH202"/>
      <c r="DCI202"/>
      <c r="DCJ202"/>
      <c r="DCK202"/>
      <c r="DCL202"/>
      <c r="DCM202"/>
      <c r="DCN202"/>
      <c r="DCO202"/>
      <c r="DCP202"/>
      <c r="DCQ202"/>
      <c r="DCR202"/>
      <c r="DCS202"/>
      <c r="DCT202"/>
      <c r="DCU202"/>
      <c r="DCV202"/>
      <c r="DCW202"/>
      <c r="DCX202"/>
      <c r="DCY202"/>
      <c r="DCZ202"/>
      <c r="DDA202"/>
      <c r="DDB202"/>
      <c r="DDC202"/>
      <c r="DDD202"/>
      <c r="DDE202"/>
      <c r="DDF202"/>
      <c r="DDG202"/>
      <c r="DDH202"/>
      <c r="DDI202"/>
      <c r="DDJ202"/>
      <c r="DDK202"/>
      <c r="DDL202"/>
      <c r="DDM202"/>
      <c r="DDN202"/>
      <c r="DDO202"/>
      <c r="DDP202"/>
      <c r="DDQ202"/>
      <c r="DDR202"/>
      <c r="DDS202"/>
      <c r="DDT202"/>
      <c r="DDU202"/>
      <c r="DDV202"/>
      <c r="DDW202"/>
      <c r="DDX202"/>
      <c r="DDY202"/>
      <c r="DDZ202"/>
      <c r="DEA202"/>
      <c r="DEB202"/>
      <c r="DEC202"/>
      <c r="DED202"/>
      <c r="DEE202"/>
      <c r="DEF202"/>
      <c r="DEG202"/>
      <c r="DEH202"/>
      <c r="DEI202"/>
      <c r="DEJ202"/>
      <c r="DEK202"/>
      <c r="DEL202"/>
      <c r="DEM202"/>
      <c r="DEN202"/>
      <c r="DEO202"/>
      <c r="DEP202"/>
      <c r="DEQ202"/>
      <c r="DER202"/>
      <c r="DES202"/>
      <c r="DET202"/>
      <c r="DEU202"/>
      <c r="DEV202"/>
      <c r="DEW202"/>
      <c r="DEX202"/>
      <c r="DEY202"/>
      <c r="DEZ202"/>
      <c r="DFA202"/>
      <c r="DFB202"/>
      <c r="DFC202"/>
      <c r="DFD202"/>
      <c r="DFE202"/>
      <c r="DFF202"/>
      <c r="DFG202"/>
      <c r="DFH202"/>
      <c r="DFI202"/>
      <c r="DFJ202"/>
      <c r="DFK202"/>
      <c r="DFL202"/>
      <c r="DFM202"/>
      <c r="DFN202"/>
      <c r="DFO202"/>
      <c r="DFP202"/>
      <c r="DFQ202"/>
      <c r="DFR202"/>
      <c r="DFS202"/>
      <c r="DFT202"/>
      <c r="DFU202"/>
      <c r="DFV202"/>
      <c r="DFW202"/>
      <c r="DFX202"/>
      <c r="DFY202"/>
      <c r="DFZ202"/>
      <c r="DGA202"/>
      <c r="DGB202"/>
      <c r="DGC202"/>
      <c r="DGD202"/>
      <c r="DGE202"/>
      <c r="DGF202"/>
      <c r="DGG202"/>
      <c r="DGH202"/>
      <c r="DGI202"/>
      <c r="DGJ202"/>
      <c r="DGK202"/>
      <c r="DGL202"/>
      <c r="DGM202"/>
      <c r="DGN202"/>
      <c r="DGO202"/>
      <c r="DGP202"/>
      <c r="DGQ202"/>
      <c r="DGR202"/>
      <c r="DGS202"/>
      <c r="DGT202"/>
      <c r="DGU202"/>
      <c r="DGV202"/>
      <c r="DGW202"/>
      <c r="DGX202"/>
      <c r="DGY202"/>
      <c r="DGZ202"/>
      <c r="DHA202"/>
      <c r="DHB202"/>
      <c r="DHC202"/>
      <c r="DHD202"/>
      <c r="DHE202"/>
      <c r="DHF202"/>
      <c r="DHG202"/>
      <c r="DHH202"/>
      <c r="DHI202"/>
      <c r="DHJ202"/>
      <c r="DHK202"/>
      <c r="DHL202"/>
      <c r="DHM202"/>
      <c r="DHN202"/>
      <c r="DHO202"/>
      <c r="DHP202"/>
      <c r="DHQ202"/>
      <c r="DHR202"/>
      <c r="DHS202"/>
      <c r="DHT202"/>
      <c r="DHU202"/>
      <c r="DHV202"/>
      <c r="DHW202"/>
      <c r="DHX202"/>
      <c r="DHY202"/>
      <c r="DHZ202"/>
      <c r="DIA202"/>
      <c r="DIB202"/>
      <c r="DIC202"/>
      <c r="DID202"/>
      <c r="DIE202"/>
      <c r="DIF202"/>
      <c r="DIG202"/>
      <c r="DIH202"/>
      <c r="DII202"/>
      <c r="DIJ202"/>
      <c r="DIK202"/>
      <c r="DIL202"/>
      <c r="DIM202"/>
      <c r="DIN202"/>
      <c r="DIO202"/>
      <c r="DIP202"/>
      <c r="DIQ202"/>
      <c r="DIR202"/>
      <c r="DIS202"/>
      <c r="DIT202"/>
      <c r="DIU202"/>
      <c r="DIV202"/>
      <c r="DIW202"/>
      <c r="DIX202"/>
      <c r="DIY202"/>
      <c r="DIZ202"/>
      <c r="DJA202"/>
      <c r="DJB202"/>
      <c r="DJC202"/>
      <c r="DJD202"/>
      <c r="DJE202"/>
      <c r="DJF202"/>
      <c r="DJG202"/>
      <c r="DJH202"/>
      <c r="DJI202"/>
      <c r="DJJ202"/>
      <c r="DJK202"/>
      <c r="DJL202"/>
      <c r="DJM202"/>
      <c r="DJN202"/>
      <c r="DJO202"/>
      <c r="DJP202"/>
      <c r="DJQ202"/>
      <c r="DJR202"/>
      <c r="DJS202"/>
      <c r="DJT202"/>
      <c r="DJU202"/>
      <c r="DJV202"/>
      <c r="DJW202"/>
      <c r="DJX202"/>
      <c r="DJY202"/>
      <c r="DJZ202"/>
      <c r="DKA202"/>
      <c r="DKB202"/>
      <c r="DKC202"/>
      <c r="DKD202"/>
      <c r="DKE202"/>
      <c r="DKF202"/>
      <c r="DKG202"/>
      <c r="DKH202"/>
      <c r="DKI202"/>
      <c r="DKJ202"/>
      <c r="DKK202"/>
      <c r="DKL202"/>
      <c r="DKM202"/>
      <c r="DKN202"/>
      <c r="DKO202"/>
      <c r="DKP202"/>
      <c r="DKQ202"/>
      <c r="DKR202"/>
      <c r="DKS202"/>
      <c r="DKT202"/>
      <c r="DKU202"/>
      <c r="DKV202"/>
      <c r="DKW202"/>
      <c r="DKX202"/>
      <c r="DKY202"/>
      <c r="DKZ202"/>
      <c r="DLA202"/>
      <c r="DLB202"/>
      <c r="DLC202"/>
      <c r="DLD202"/>
      <c r="DLE202"/>
      <c r="DLF202"/>
      <c r="DLG202"/>
      <c r="DLH202"/>
      <c r="DLI202"/>
      <c r="DLJ202"/>
      <c r="DLK202"/>
      <c r="DLL202"/>
      <c r="DLM202"/>
      <c r="DLN202"/>
      <c r="DLO202"/>
      <c r="DLP202"/>
      <c r="DLQ202"/>
      <c r="DLR202"/>
      <c r="DLS202"/>
      <c r="DLT202"/>
      <c r="DLU202"/>
      <c r="DLV202"/>
      <c r="DLW202"/>
      <c r="DLX202"/>
      <c r="DLY202"/>
      <c r="DLZ202"/>
      <c r="DMA202"/>
      <c r="DMB202"/>
      <c r="DMC202"/>
      <c r="DMD202"/>
      <c r="DME202"/>
      <c r="DMF202"/>
      <c r="DMG202"/>
      <c r="DMH202"/>
      <c r="DMI202"/>
      <c r="DMJ202"/>
      <c r="DMK202"/>
      <c r="DML202"/>
      <c r="DMM202"/>
      <c r="DMN202"/>
      <c r="DMO202"/>
      <c r="DMP202"/>
      <c r="DMQ202"/>
      <c r="DMR202"/>
      <c r="DMS202"/>
      <c r="DMT202"/>
      <c r="DMU202"/>
      <c r="DMV202"/>
      <c r="DMW202"/>
      <c r="DMX202"/>
      <c r="DMY202"/>
      <c r="DMZ202"/>
      <c r="DNA202"/>
      <c r="DNB202"/>
      <c r="DNC202"/>
      <c r="DND202"/>
      <c r="DNE202"/>
      <c r="DNF202"/>
      <c r="DNG202"/>
      <c r="DNH202"/>
      <c r="DNI202"/>
      <c r="DNJ202"/>
      <c r="DNK202"/>
      <c r="DNL202"/>
      <c r="DNM202"/>
      <c r="DNN202"/>
      <c r="DNO202"/>
      <c r="DNP202"/>
      <c r="DNQ202"/>
      <c r="DNR202"/>
      <c r="DNS202"/>
      <c r="DNT202"/>
      <c r="DNU202"/>
      <c r="DNV202"/>
      <c r="DNW202"/>
      <c r="DNX202"/>
      <c r="DNY202"/>
      <c r="DNZ202"/>
      <c r="DOA202"/>
      <c r="DOB202"/>
      <c r="DOC202"/>
      <c r="DOD202"/>
      <c r="DOE202"/>
      <c r="DOF202"/>
      <c r="DOG202"/>
      <c r="DOH202"/>
      <c r="DOI202"/>
      <c r="DOJ202"/>
      <c r="DOK202"/>
      <c r="DOL202"/>
      <c r="DOM202"/>
      <c r="DON202"/>
      <c r="DOO202"/>
      <c r="DOP202"/>
      <c r="DOQ202"/>
      <c r="DOR202"/>
      <c r="DOS202"/>
      <c r="DOT202"/>
      <c r="DOU202"/>
      <c r="DOV202"/>
      <c r="DOW202"/>
      <c r="DOX202"/>
      <c r="DOY202"/>
      <c r="DOZ202"/>
      <c r="DPA202"/>
      <c r="DPB202"/>
      <c r="DPC202"/>
      <c r="DPD202"/>
      <c r="DPE202"/>
      <c r="DPF202"/>
      <c r="DPG202"/>
      <c r="DPH202"/>
      <c r="DPI202"/>
      <c r="DPJ202"/>
      <c r="DPK202"/>
      <c r="DPL202"/>
      <c r="DPM202"/>
      <c r="DPN202"/>
      <c r="DPO202"/>
      <c r="DPP202"/>
      <c r="DPQ202"/>
      <c r="DPR202"/>
      <c r="DPS202"/>
      <c r="DPT202"/>
      <c r="DPU202"/>
      <c r="DPV202"/>
      <c r="DPW202"/>
      <c r="DPX202"/>
      <c r="DPY202"/>
      <c r="DPZ202"/>
      <c r="DQA202"/>
      <c r="DQB202"/>
      <c r="DQC202"/>
      <c r="DQD202"/>
      <c r="DQE202"/>
      <c r="DQF202"/>
      <c r="DQG202"/>
      <c r="DQH202"/>
      <c r="DQI202"/>
      <c r="DQJ202"/>
      <c r="DQK202"/>
      <c r="DQL202"/>
      <c r="DQM202"/>
      <c r="DQN202"/>
      <c r="DQO202"/>
      <c r="DQP202"/>
      <c r="DQQ202"/>
      <c r="DQR202"/>
      <c r="DQS202"/>
      <c r="DQT202"/>
      <c r="DQU202"/>
      <c r="DQV202"/>
      <c r="DQW202"/>
      <c r="DQX202"/>
      <c r="DQY202"/>
      <c r="DQZ202"/>
      <c r="DRA202"/>
      <c r="DRB202"/>
      <c r="DRC202"/>
      <c r="DRD202"/>
      <c r="DRE202"/>
      <c r="DRF202"/>
      <c r="DRG202"/>
      <c r="DRH202"/>
      <c r="DRI202"/>
      <c r="DRJ202"/>
      <c r="DRK202"/>
      <c r="DRL202"/>
      <c r="DRM202"/>
      <c r="DRN202"/>
      <c r="DRO202"/>
      <c r="DRP202"/>
      <c r="DRQ202"/>
      <c r="DRR202"/>
      <c r="DRS202"/>
      <c r="DRT202"/>
      <c r="DRU202"/>
      <c r="DRV202"/>
      <c r="DRW202"/>
      <c r="DRX202"/>
      <c r="DRY202"/>
      <c r="DRZ202"/>
      <c r="DSA202"/>
      <c r="DSB202"/>
      <c r="DSC202"/>
      <c r="DSD202"/>
      <c r="DSE202"/>
      <c r="DSF202"/>
      <c r="DSG202"/>
      <c r="DSH202"/>
      <c r="DSI202"/>
      <c r="DSJ202"/>
      <c r="DSK202"/>
      <c r="DSL202"/>
      <c r="DSM202"/>
      <c r="DSN202"/>
      <c r="DSO202"/>
      <c r="DSP202"/>
      <c r="DSQ202"/>
      <c r="DSR202"/>
      <c r="DSS202"/>
      <c r="DST202"/>
      <c r="DSU202"/>
      <c r="DSV202"/>
      <c r="DSW202"/>
      <c r="DSX202"/>
      <c r="DSY202"/>
      <c r="DSZ202"/>
      <c r="DTA202"/>
      <c r="DTB202"/>
      <c r="DTC202"/>
      <c r="DTD202"/>
      <c r="DTE202"/>
      <c r="DTF202"/>
      <c r="DTG202"/>
      <c r="DTH202"/>
      <c r="DTI202"/>
      <c r="DTJ202"/>
      <c r="DTK202"/>
      <c r="DTL202"/>
      <c r="DTM202"/>
      <c r="DTN202"/>
      <c r="DTO202"/>
      <c r="DTP202"/>
      <c r="DTQ202"/>
      <c r="DTR202"/>
      <c r="DTS202"/>
      <c r="DTT202"/>
      <c r="DTU202"/>
      <c r="DTV202"/>
      <c r="DTW202"/>
      <c r="DTX202"/>
      <c r="DTY202"/>
      <c r="DTZ202"/>
      <c r="DUA202"/>
      <c r="DUB202"/>
      <c r="DUC202"/>
      <c r="DUD202"/>
      <c r="DUE202"/>
      <c r="DUF202"/>
      <c r="DUG202"/>
      <c r="DUH202"/>
      <c r="DUI202"/>
      <c r="DUJ202"/>
      <c r="DUK202"/>
      <c r="DUL202"/>
      <c r="DUM202"/>
      <c r="DUN202"/>
      <c r="DUO202"/>
      <c r="DUP202"/>
      <c r="DUQ202"/>
      <c r="DUR202"/>
      <c r="DUS202"/>
      <c r="DUT202"/>
      <c r="DUU202"/>
      <c r="DUV202"/>
      <c r="DUW202"/>
      <c r="DUX202"/>
      <c r="DUY202"/>
      <c r="DUZ202"/>
      <c r="DVA202"/>
      <c r="DVB202"/>
      <c r="DVC202"/>
      <c r="DVD202"/>
      <c r="DVE202"/>
      <c r="DVF202"/>
      <c r="DVG202"/>
      <c r="DVH202"/>
      <c r="DVI202"/>
      <c r="DVJ202"/>
      <c r="DVK202"/>
      <c r="DVL202"/>
      <c r="DVM202"/>
      <c r="DVN202"/>
      <c r="DVO202"/>
      <c r="DVP202"/>
      <c r="DVQ202"/>
      <c r="DVR202"/>
      <c r="DVS202"/>
      <c r="DVT202"/>
      <c r="DVU202"/>
      <c r="DVV202"/>
      <c r="DVW202"/>
      <c r="DVX202"/>
      <c r="DVY202"/>
      <c r="DVZ202"/>
      <c r="DWA202"/>
      <c r="DWB202"/>
      <c r="DWC202"/>
      <c r="DWD202"/>
      <c r="DWE202"/>
      <c r="DWF202"/>
      <c r="DWG202"/>
      <c r="DWH202"/>
      <c r="DWI202"/>
      <c r="DWJ202"/>
      <c r="DWK202"/>
      <c r="DWL202"/>
      <c r="DWM202"/>
      <c r="DWN202"/>
      <c r="DWO202"/>
      <c r="DWP202"/>
      <c r="DWQ202"/>
      <c r="DWR202"/>
      <c r="DWS202"/>
      <c r="DWT202"/>
      <c r="DWU202"/>
      <c r="DWV202"/>
      <c r="DWW202"/>
      <c r="DWX202"/>
      <c r="DWY202"/>
      <c r="DWZ202"/>
      <c r="DXA202"/>
      <c r="DXB202"/>
      <c r="DXC202"/>
      <c r="DXD202"/>
      <c r="DXE202"/>
      <c r="DXF202"/>
      <c r="DXG202"/>
      <c r="DXH202"/>
      <c r="DXI202"/>
      <c r="DXJ202"/>
      <c r="DXK202"/>
      <c r="DXL202"/>
      <c r="DXM202"/>
      <c r="DXN202"/>
      <c r="DXO202"/>
      <c r="DXP202"/>
      <c r="DXQ202"/>
      <c r="DXR202"/>
      <c r="DXS202"/>
      <c r="DXT202"/>
      <c r="DXU202"/>
      <c r="DXV202"/>
      <c r="DXW202"/>
      <c r="DXX202"/>
      <c r="DXY202"/>
      <c r="DXZ202"/>
      <c r="DYA202"/>
      <c r="DYB202"/>
      <c r="DYC202"/>
      <c r="DYD202"/>
      <c r="DYE202"/>
      <c r="DYF202"/>
      <c r="DYG202"/>
      <c r="DYH202"/>
      <c r="DYI202"/>
      <c r="DYJ202"/>
      <c r="DYK202"/>
      <c r="DYL202"/>
      <c r="DYM202"/>
      <c r="DYN202"/>
      <c r="DYO202"/>
      <c r="DYP202"/>
      <c r="DYQ202"/>
      <c r="DYR202"/>
      <c r="DYS202"/>
      <c r="DYT202"/>
      <c r="DYU202"/>
      <c r="DYV202"/>
      <c r="DYW202"/>
      <c r="DYX202"/>
      <c r="DYY202"/>
      <c r="DYZ202"/>
      <c r="DZA202"/>
      <c r="DZB202"/>
      <c r="DZC202"/>
      <c r="DZD202"/>
      <c r="DZE202"/>
      <c r="DZF202"/>
      <c r="DZG202"/>
      <c r="DZH202"/>
      <c r="DZI202"/>
      <c r="DZJ202"/>
      <c r="DZK202"/>
      <c r="DZL202"/>
      <c r="DZM202"/>
      <c r="DZN202"/>
      <c r="DZO202"/>
      <c r="DZP202"/>
      <c r="DZQ202"/>
      <c r="DZR202"/>
      <c r="DZS202"/>
      <c r="DZT202"/>
      <c r="DZU202"/>
      <c r="DZV202"/>
      <c r="DZW202"/>
      <c r="DZX202"/>
      <c r="DZY202"/>
      <c r="DZZ202"/>
      <c r="EAA202"/>
      <c r="EAB202"/>
      <c r="EAC202"/>
      <c r="EAD202"/>
      <c r="EAE202"/>
      <c r="EAF202"/>
      <c r="EAG202"/>
      <c r="EAH202"/>
      <c r="EAI202"/>
      <c r="EAJ202"/>
      <c r="EAK202"/>
      <c r="EAL202"/>
      <c r="EAM202"/>
      <c r="EAN202"/>
      <c r="EAO202"/>
      <c r="EAP202"/>
      <c r="EAQ202"/>
      <c r="EAR202"/>
      <c r="EAS202"/>
      <c r="EAT202"/>
      <c r="EAU202"/>
      <c r="EAV202"/>
      <c r="EAW202"/>
      <c r="EAX202"/>
      <c r="EAY202"/>
      <c r="EAZ202"/>
      <c r="EBA202"/>
      <c r="EBB202"/>
      <c r="EBC202"/>
      <c r="EBD202"/>
      <c r="EBE202"/>
      <c r="EBF202"/>
      <c r="EBG202"/>
      <c r="EBH202"/>
      <c r="EBI202"/>
      <c r="EBJ202"/>
      <c r="EBK202"/>
      <c r="EBL202"/>
      <c r="EBM202"/>
      <c r="EBN202"/>
      <c r="EBO202"/>
      <c r="EBP202"/>
      <c r="EBQ202"/>
      <c r="EBR202"/>
      <c r="EBS202"/>
      <c r="EBT202"/>
      <c r="EBU202"/>
      <c r="EBV202"/>
      <c r="EBW202"/>
      <c r="EBX202"/>
      <c r="EBY202"/>
      <c r="EBZ202"/>
      <c r="ECA202"/>
      <c r="ECB202"/>
      <c r="ECC202"/>
      <c r="ECD202"/>
      <c r="ECE202"/>
      <c r="ECF202"/>
      <c r="ECG202"/>
      <c r="ECH202"/>
      <c r="ECI202"/>
      <c r="ECJ202"/>
      <c r="ECK202"/>
      <c r="ECL202"/>
      <c r="ECM202"/>
      <c r="ECN202"/>
      <c r="ECO202"/>
      <c r="ECP202"/>
      <c r="ECQ202"/>
      <c r="ECR202"/>
      <c r="ECS202"/>
      <c r="ECT202"/>
      <c r="ECU202"/>
      <c r="ECV202"/>
      <c r="ECW202"/>
      <c r="ECX202"/>
      <c r="ECY202"/>
      <c r="ECZ202"/>
      <c r="EDA202"/>
      <c r="EDB202"/>
      <c r="EDC202"/>
      <c r="EDD202"/>
      <c r="EDE202"/>
      <c r="EDF202"/>
      <c r="EDG202"/>
      <c r="EDH202"/>
      <c r="EDI202"/>
      <c r="EDJ202"/>
      <c r="EDK202"/>
      <c r="EDL202"/>
      <c r="EDM202"/>
      <c r="EDN202"/>
      <c r="EDO202"/>
      <c r="EDP202"/>
      <c r="EDQ202"/>
      <c r="EDR202"/>
      <c r="EDS202"/>
      <c r="EDT202"/>
      <c r="EDU202"/>
      <c r="EDV202"/>
      <c r="EDW202"/>
      <c r="EDX202"/>
      <c r="EDY202"/>
      <c r="EDZ202"/>
      <c r="EEA202"/>
      <c r="EEB202"/>
      <c r="EEC202"/>
      <c r="EED202"/>
      <c r="EEE202"/>
      <c r="EEF202"/>
      <c r="EEG202"/>
      <c r="EEH202"/>
      <c r="EEI202"/>
      <c r="EEJ202"/>
      <c r="EEK202"/>
      <c r="EEL202"/>
      <c r="EEM202"/>
      <c r="EEN202"/>
      <c r="EEO202"/>
      <c r="EEP202"/>
      <c r="EEQ202"/>
      <c r="EER202"/>
      <c r="EES202"/>
      <c r="EET202"/>
      <c r="EEU202"/>
      <c r="EEV202"/>
      <c r="EEW202"/>
      <c r="EEX202"/>
      <c r="EEY202"/>
      <c r="EEZ202"/>
      <c r="EFA202"/>
      <c r="EFB202"/>
      <c r="EFC202"/>
      <c r="EFD202"/>
      <c r="EFE202"/>
      <c r="EFF202"/>
      <c r="EFG202"/>
      <c r="EFH202"/>
      <c r="EFI202"/>
      <c r="EFJ202"/>
      <c r="EFK202"/>
      <c r="EFL202"/>
      <c r="EFM202"/>
      <c r="EFN202"/>
      <c r="EFO202"/>
      <c r="EFP202"/>
      <c r="EFQ202"/>
      <c r="EFR202"/>
      <c r="EFS202"/>
      <c r="EFT202"/>
      <c r="EFU202"/>
      <c r="EFV202"/>
      <c r="EFW202"/>
      <c r="EFX202"/>
      <c r="EFY202"/>
      <c r="EFZ202"/>
      <c r="EGA202"/>
      <c r="EGB202"/>
      <c r="EGC202"/>
      <c r="EGD202"/>
      <c r="EGE202"/>
      <c r="EGF202"/>
      <c r="EGG202"/>
      <c r="EGH202"/>
      <c r="EGI202"/>
      <c r="EGJ202"/>
      <c r="EGK202"/>
      <c r="EGL202"/>
      <c r="EGM202"/>
      <c r="EGN202"/>
      <c r="EGO202"/>
      <c r="EGP202"/>
      <c r="EGQ202"/>
      <c r="EGR202"/>
      <c r="EGS202"/>
      <c r="EGT202"/>
      <c r="EGU202"/>
      <c r="EGV202"/>
      <c r="EGW202"/>
      <c r="EGX202"/>
      <c r="EGY202"/>
      <c r="EGZ202"/>
      <c r="EHA202"/>
      <c r="EHB202"/>
      <c r="EHC202"/>
      <c r="EHD202"/>
      <c r="EHE202"/>
      <c r="EHF202"/>
      <c r="EHG202"/>
      <c r="EHH202"/>
      <c r="EHI202"/>
      <c r="EHJ202"/>
      <c r="EHK202"/>
      <c r="EHL202"/>
      <c r="EHM202"/>
      <c r="EHN202"/>
      <c r="EHO202"/>
      <c r="EHP202"/>
      <c r="EHQ202"/>
      <c r="EHR202"/>
      <c r="EHS202"/>
      <c r="EHT202"/>
      <c r="EHU202"/>
      <c r="EHV202"/>
      <c r="EHW202"/>
      <c r="EHX202"/>
      <c r="EHY202"/>
      <c r="EHZ202"/>
      <c r="EIA202"/>
      <c r="EIB202"/>
      <c r="EIC202"/>
      <c r="EID202"/>
      <c r="EIE202"/>
      <c r="EIF202"/>
      <c r="EIG202"/>
      <c r="EIH202"/>
      <c r="EII202"/>
      <c r="EIJ202"/>
      <c r="EIK202"/>
      <c r="EIL202"/>
      <c r="EIM202"/>
      <c r="EIN202"/>
      <c r="EIO202"/>
      <c r="EIP202"/>
      <c r="EIQ202"/>
      <c r="EIR202"/>
      <c r="EIS202"/>
      <c r="EIT202"/>
      <c r="EIU202"/>
      <c r="EIV202"/>
      <c r="EIW202"/>
      <c r="EIX202"/>
      <c r="EIY202"/>
      <c r="EIZ202"/>
      <c r="EJA202"/>
      <c r="EJB202"/>
      <c r="EJC202"/>
      <c r="EJD202"/>
      <c r="EJE202"/>
      <c r="EJF202"/>
      <c r="EJG202"/>
      <c r="EJH202"/>
      <c r="EJI202"/>
      <c r="EJJ202"/>
      <c r="EJK202"/>
      <c r="EJL202"/>
      <c r="EJM202"/>
      <c r="EJN202"/>
      <c r="EJO202"/>
      <c r="EJP202"/>
      <c r="EJQ202"/>
      <c r="EJR202"/>
      <c r="EJS202"/>
      <c r="EJT202"/>
      <c r="EJU202"/>
      <c r="EJV202"/>
      <c r="EJW202"/>
      <c r="EJX202"/>
      <c r="EJY202"/>
      <c r="EJZ202"/>
      <c r="EKA202"/>
      <c r="EKB202"/>
      <c r="EKC202"/>
      <c r="EKD202"/>
      <c r="EKE202"/>
      <c r="EKF202"/>
      <c r="EKG202"/>
      <c r="EKH202"/>
      <c r="EKI202"/>
      <c r="EKJ202"/>
      <c r="EKK202"/>
      <c r="EKL202"/>
      <c r="EKM202"/>
      <c r="EKN202"/>
      <c r="EKO202"/>
      <c r="EKP202"/>
      <c r="EKQ202"/>
      <c r="EKR202"/>
      <c r="EKS202"/>
      <c r="EKT202"/>
      <c r="EKU202"/>
      <c r="EKV202"/>
      <c r="EKW202"/>
      <c r="EKX202"/>
      <c r="EKY202"/>
      <c r="EKZ202"/>
      <c r="ELA202"/>
      <c r="ELB202"/>
      <c r="ELC202"/>
      <c r="ELD202"/>
      <c r="ELE202"/>
      <c r="ELF202"/>
      <c r="ELG202"/>
      <c r="ELH202"/>
      <c r="ELI202"/>
      <c r="ELJ202"/>
      <c r="ELK202"/>
      <c r="ELL202"/>
      <c r="ELM202"/>
      <c r="ELN202"/>
      <c r="ELO202"/>
      <c r="ELP202"/>
      <c r="ELQ202"/>
      <c r="ELR202"/>
      <c r="ELS202"/>
      <c r="ELT202"/>
      <c r="ELU202"/>
      <c r="ELV202"/>
      <c r="ELW202"/>
      <c r="ELX202"/>
      <c r="ELY202"/>
      <c r="ELZ202"/>
      <c r="EMA202"/>
      <c r="EMB202"/>
      <c r="EMC202"/>
      <c r="EMD202"/>
      <c r="EME202"/>
      <c r="EMF202"/>
      <c r="EMG202"/>
      <c r="EMH202"/>
      <c r="EMI202"/>
      <c r="EMJ202"/>
      <c r="EMK202"/>
      <c r="EML202"/>
      <c r="EMM202"/>
      <c r="EMN202"/>
      <c r="EMO202"/>
      <c r="EMP202"/>
      <c r="EMQ202"/>
      <c r="EMR202"/>
      <c r="EMS202"/>
      <c r="EMT202"/>
      <c r="EMU202"/>
      <c r="EMV202"/>
      <c r="EMW202"/>
      <c r="EMX202"/>
      <c r="EMY202"/>
      <c r="EMZ202"/>
      <c r="ENA202"/>
      <c r="ENB202"/>
      <c r="ENC202"/>
      <c r="END202"/>
      <c r="ENE202"/>
      <c r="ENF202"/>
      <c r="ENG202"/>
      <c r="ENH202"/>
      <c r="ENI202"/>
      <c r="ENJ202"/>
      <c r="ENK202"/>
      <c r="ENL202"/>
      <c r="ENM202"/>
      <c r="ENN202"/>
      <c r="ENO202"/>
      <c r="ENP202"/>
      <c r="ENQ202"/>
      <c r="ENR202"/>
      <c r="ENS202"/>
      <c r="ENT202"/>
      <c r="ENU202"/>
      <c r="ENV202"/>
      <c r="ENW202"/>
      <c r="ENX202"/>
      <c r="ENY202"/>
      <c r="ENZ202"/>
      <c r="EOA202"/>
      <c r="EOB202"/>
      <c r="EOC202"/>
      <c r="EOD202"/>
      <c r="EOE202"/>
      <c r="EOF202"/>
      <c r="EOG202"/>
      <c r="EOH202"/>
      <c r="EOI202"/>
      <c r="EOJ202"/>
      <c r="EOK202"/>
      <c r="EOL202"/>
      <c r="EOM202"/>
      <c r="EON202"/>
      <c r="EOO202"/>
      <c r="EOP202"/>
      <c r="EOQ202"/>
      <c r="EOR202"/>
      <c r="EOS202"/>
      <c r="EOT202"/>
      <c r="EOU202"/>
      <c r="EOV202"/>
      <c r="EOW202"/>
      <c r="EOX202"/>
      <c r="EOY202"/>
      <c r="EOZ202"/>
      <c r="EPA202"/>
      <c r="EPB202"/>
      <c r="EPC202"/>
      <c r="EPD202"/>
      <c r="EPE202"/>
      <c r="EPF202"/>
      <c r="EPG202"/>
      <c r="EPH202"/>
      <c r="EPI202"/>
      <c r="EPJ202"/>
      <c r="EPK202"/>
      <c r="EPL202"/>
      <c r="EPM202"/>
      <c r="EPN202"/>
      <c r="EPO202"/>
      <c r="EPP202"/>
      <c r="EPQ202"/>
      <c r="EPR202"/>
      <c r="EPS202"/>
      <c r="EPT202"/>
      <c r="EPU202"/>
      <c r="EPV202"/>
      <c r="EPW202"/>
      <c r="EPX202"/>
      <c r="EPY202"/>
      <c r="EPZ202"/>
      <c r="EQA202"/>
      <c r="EQB202"/>
      <c r="EQC202"/>
      <c r="EQD202"/>
      <c r="EQE202"/>
      <c r="EQF202"/>
      <c r="EQG202"/>
      <c r="EQH202"/>
      <c r="EQI202"/>
      <c r="EQJ202"/>
      <c r="EQK202"/>
      <c r="EQL202"/>
      <c r="EQM202"/>
      <c r="EQN202"/>
      <c r="EQO202"/>
      <c r="EQP202"/>
      <c r="EQQ202"/>
      <c r="EQR202"/>
      <c r="EQS202"/>
      <c r="EQT202"/>
      <c r="EQU202"/>
      <c r="EQV202"/>
      <c r="EQW202"/>
      <c r="EQX202"/>
      <c r="EQY202"/>
      <c r="EQZ202"/>
      <c r="ERA202"/>
      <c r="ERB202"/>
      <c r="ERC202"/>
      <c r="ERD202"/>
      <c r="ERE202"/>
      <c r="ERF202"/>
      <c r="ERG202"/>
      <c r="ERH202"/>
      <c r="ERI202"/>
      <c r="ERJ202"/>
      <c r="ERK202"/>
      <c r="ERL202"/>
      <c r="ERM202"/>
      <c r="ERN202"/>
      <c r="ERO202"/>
      <c r="ERP202"/>
      <c r="ERQ202"/>
      <c r="ERR202"/>
      <c r="ERS202"/>
      <c r="ERT202"/>
      <c r="ERU202"/>
      <c r="ERV202"/>
      <c r="ERW202"/>
      <c r="ERX202"/>
      <c r="ERY202"/>
      <c r="ERZ202"/>
      <c r="ESA202"/>
      <c r="ESB202"/>
      <c r="ESC202"/>
      <c r="ESD202"/>
      <c r="ESE202"/>
      <c r="ESF202"/>
      <c r="ESG202"/>
      <c r="ESH202"/>
      <c r="ESI202"/>
      <c r="ESJ202"/>
      <c r="ESK202"/>
      <c r="ESL202"/>
      <c r="ESM202"/>
      <c r="ESN202"/>
      <c r="ESO202"/>
      <c r="ESP202"/>
      <c r="ESQ202"/>
      <c r="ESR202"/>
      <c r="ESS202"/>
      <c r="EST202"/>
      <c r="ESU202"/>
      <c r="ESV202"/>
      <c r="ESW202"/>
      <c r="ESX202"/>
      <c r="ESY202"/>
      <c r="ESZ202"/>
      <c r="ETA202"/>
      <c r="ETB202"/>
      <c r="ETC202"/>
      <c r="ETD202"/>
      <c r="ETE202"/>
      <c r="ETF202"/>
      <c r="ETG202"/>
      <c r="ETH202"/>
      <c r="ETI202"/>
      <c r="ETJ202"/>
      <c r="ETK202"/>
      <c r="ETL202"/>
      <c r="ETM202"/>
      <c r="ETN202"/>
      <c r="ETO202"/>
      <c r="ETP202"/>
      <c r="ETQ202"/>
      <c r="ETR202"/>
      <c r="ETS202"/>
      <c r="ETT202"/>
      <c r="ETU202"/>
      <c r="ETV202"/>
      <c r="ETW202"/>
      <c r="ETX202"/>
      <c r="ETY202"/>
      <c r="ETZ202"/>
      <c r="EUA202"/>
      <c r="EUB202"/>
      <c r="EUC202"/>
      <c r="EUD202"/>
      <c r="EUE202"/>
      <c r="EUF202"/>
      <c r="EUG202"/>
      <c r="EUH202"/>
      <c r="EUI202"/>
      <c r="EUJ202"/>
      <c r="EUK202"/>
      <c r="EUL202"/>
      <c r="EUM202"/>
      <c r="EUN202"/>
      <c r="EUO202"/>
      <c r="EUP202"/>
      <c r="EUQ202"/>
      <c r="EUR202"/>
      <c r="EUS202"/>
      <c r="EUT202"/>
      <c r="EUU202"/>
      <c r="EUV202"/>
      <c r="EUW202"/>
      <c r="EUX202"/>
      <c r="EUY202"/>
      <c r="EUZ202"/>
      <c r="EVA202"/>
      <c r="EVB202"/>
      <c r="EVC202"/>
      <c r="EVD202"/>
      <c r="EVE202"/>
      <c r="EVF202"/>
      <c r="EVG202"/>
      <c r="EVH202"/>
      <c r="EVI202"/>
      <c r="EVJ202"/>
      <c r="EVK202"/>
      <c r="EVL202"/>
      <c r="EVM202"/>
      <c r="EVN202"/>
      <c r="EVO202"/>
      <c r="EVP202"/>
      <c r="EVQ202"/>
      <c r="EVR202"/>
      <c r="EVS202"/>
      <c r="EVT202"/>
      <c r="EVU202"/>
      <c r="EVV202"/>
      <c r="EVW202"/>
      <c r="EVX202"/>
      <c r="EVY202"/>
      <c r="EVZ202"/>
      <c r="EWA202"/>
      <c r="EWB202"/>
      <c r="EWC202"/>
      <c r="EWD202"/>
      <c r="EWE202"/>
      <c r="EWF202"/>
      <c r="EWG202"/>
      <c r="EWH202"/>
      <c r="EWI202"/>
      <c r="EWJ202"/>
      <c r="EWK202"/>
      <c r="EWL202"/>
      <c r="EWM202"/>
      <c r="EWN202"/>
      <c r="EWO202"/>
      <c r="EWP202"/>
      <c r="EWQ202"/>
      <c r="EWR202"/>
      <c r="EWS202"/>
      <c r="EWT202"/>
      <c r="EWU202"/>
      <c r="EWV202"/>
      <c r="EWW202"/>
      <c r="EWX202"/>
      <c r="EWY202"/>
      <c r="EWZ202"/>
      <c r="EXA202"/>
      <c r="EXB202"/>
      <c r="EXC202"/>
      <c r="EXD202"/>
      <c r="EXE202"/>
      <c r="EXF202"/>
      <c r="EXG202"/>
      <c r="EXH202"/>
      <c r="EXI202"/>
      <c r="EXJ202"/>
      <c r="EXK202"/>
      <c r="EXL202"/>
      <c r="EXM202"/>
      <c r="EXN202"/>
      <c r="EXO202"/>
      <c r="EXP202"/>
      <c r="EXQ202"/>
      <c r="EXR202"/>
      <c r="EXS202"/>
      <c r="EXT202"/>
      <c r="EXU202"/>
      <c r="EXV202"/>
      <c r="EXW202"/>
      <c r="EXX202"/>
      <c r="EXY202"/>
      <c r="EXZ202"/>
      <c r="EYA202"/>
      <c r="EYB202"/>
      <c r="EYC202"/>
      <c r="EYD202"/>
      <c r="EYE202"/>
      <c r="EYF202"/>
      <c r="EYG202"/>
      <c r="EYH202"/>
      <c r="EYI202"/>
      <c r="EYJ202"/>
      <c r="EYK202"/>
      <c r="EYL202"/>
      <c r="EYM202"/>
      <c r="EYN202"/>
      <c r="EYO202"/>
      <c r="EYP202"/>
      <c r="EYQ202"/>
      <c r="EYR202"/>
      <c r="EYS202"/>
      <c r="EYT202"/>
      <c r="EYU202"/>
      <c r="EYV202"/>
      <c r="EYW202"/>
      <c r="EYX202"/>
      <c r="UFN202"/>
      <c r="UFO202"/>
      <c r="UFP202"/>
      <c r="UFQ202"/>
      <c r="UFR202"/>
      <c r="UFS202"/>
      <c r="UFT202"/>
      <c r="UFU202"/>
      <c r="UFV202"/>
      <c r="UFW202"/>
      <c r="UFX202"/>
      <c r="UFY202"/>
      <c r="UFZ202"/>
      <c r="UGA202"/>
      <c r="UGB202"/>
      <c r="UGC202"/>
      <c r="UGD202"/>
      <c r="UGE202"/>
      <c r="UGF202"/>
      <c r="UGG202"/>
      <c r="UGH202"/>
      <c r="UGI202"/>
      <c r="UGJ202"/>
      <c r="UGK202"/>
      <c r="UGL202"/>
      <c r="UGM202"/>
      <c r="UGN202"/>
      <c r="UGO202"/>
      <c r="UGP202"/>
      <c r="UGQ202"/>
      <c r="UGR202"/>
      <c r="UGS202"/>
      <c r="UGT202"/>
      <c r="UGU202"/>
      <c r="UGV202"/>
      <c r="UGW202"/>
      <c r="UGX202"/>
      <c r="UGY202"/>
      <c r="UGZ202"/>
      <c r="UHA202"/>
      <c r="UHB202"/>
      <c r="UHC202"/>
      <c r="UHD202"/>
      <c r="UHE202"/>
      <c r="UHF202"/>
      <c r="UHG202"/>
      <c r="UHH202"/>
      <c r="UHI202"/>
      <c r="UHJ202"/>
      <c r="UHK202"/>
      <c r="UHL202"/>
      <c r="UHM202"/>
      <c r="UHN202"/>
      <c r="UHO202"/>
      <c r="UHP202"/>
      <c r="UHQ202"/>
      <c r="UHR202"/>
      <c r="UHS202"/>
      <c r="UHT202"/>
      <c r="UHU202"/>
      <c r="UHV202"/>
      <c r="UHW202"/>
      <c r="UHX202"/>
      <c r="UHY202"/>
      <c r="UHZ202"/>
      <c r="UIA202"/>
      <c r="UIB202"/>
      <c r="UIC202"/>
      <c r="UID202"/>
      <c r="UIE202"/>
      <c r="UIF202"/>
      <c r="UIG202"/>
      <c r="UIH202"/>
      <c r="UII202"/>
      <c r="UIJ202"/>
      <c r="UIK202"/>
      <c r="UIL202"/>
      <c r="UIM202"/>
      <c r="UIN202"/>
      <c r="UIO202"/>
      <c r="UIP202"/>
      <c r="UIQ202"/>
      <c r="UIR202"/>
      <c r="UIS202"/>
      <c r="UIT202"/>
      <c r="UIU202"/>
      <c r="UIV202"/>
      <c r="UIW202"/>
      <c r="UIX202"/>
      <c r="UIY202"/>
      <c r="UIZ202"/>
      <c r="UJA202"/>
      <c r="UJB202"/>
      <c r="UJC202"/>
      <c r="UJD202"/>
      <c r="UJE202"/>
      <c r="UJF202"/>
      <c r="UJG202"/>
      <c r="UJH202"/>
      <c r="UJI202"/>
      <c r="UJJ202"/>
      <c r="UJK202"/>
      <c r="UJL202"/>
      <c r="UJM202"/>
      <c r="UJN202"/>
      <c r="UJO202"/>
      <c r="UJP202"/>
      <c r="UJQ202"/>
      <c r="UJR202"/>
      <c r="UJS202"/>
      <c r="UJT202"/>
      <c r="UJU202"/>
      <c r="UJV202"/>
      <c r="UJW202"/>
      <c r="UJX202"/>
      <c r="UJY202"/>
      <c r="UJZ202"/>
      <c r="UKA202"/>
      <c r="UKB202"/>
      <c r="UKC202"/>
      <c r="UKD202"/>
      <c r="UKE202"/>
      <c r="UKF202"/>
      <c r="UKG202"/>
      <c r="UKH202"/>
      <c r="UKI202"/>
      <c r="UKJ202"/>
      <c r="UKK202"/>
      <c r="UKL202"/>
      <c r="UKM202"/>
      <c r="UKN202"/>
      <c r="UKO202"/>
      <c r="UKP202"/>
      <c r="UKQ202"/>
      <c r="UKR202"/>
      <c r="UKS202"/>
      <c r="UKT202"/>
      <c r="UKU202"/>
      <c r="UKV202"/>
      <c r="UKW202"/>
      <c r="UKX202"/>
      <c r="UKY202"/>
      <c r="UKZ202"/>
      <c r="ULA202"/>
      <c r="ULB202"/>
      <c r="ULC202"/>
      <c r="ULD202"/>
      <c r="ULE202"/>
      <c r="ULF202"/>
      <c r="ULG202"/>
      <c r="ULH202"/>
      <c r="ULI202"/>
      <c r="ULJ202"/>
      <c r="ULK202"/>
      <c r="ULL202"/>
      <c r="ULM202"/>
      <c r="ULN202"/>
      <c r="ULO202"/>
      <c r="ULP202"/>
      <c r="ULQ202"/>
      <c r="ULR202"/>
      <c r="ULS202"/>
      <c r="ULT202"/>
      <c r="ULU202"/>
      <c r="ULV202"/>
      <c r="ULW202"/>
      <c r="ULX202"/>
      <c r="ULY202"/>
      <c r="ULZ202"/>
      <c r="UMA202"/>
      <c r="UMB202"/>
      <c r="UMC202"/>
      <c r="UMD202"/>
      <c r="UME202"/>
      <c r="UMF202"/>
      <c r="UMG202"/>
      <c r="UMH202"/>
      <c r="UMI202"/>
      <c r="UMJ202"/>
      <c r="UMK202"/>
      <c r="UML202"/>
      <c r="UMM202"/>
      <c r="UMN202"/>
      <c r="UMO202"/>
      <c r="UMP202"/>
      <c r="UMQ202"/>
      <c r="UMR202"/>
      <c r="UMS202"/>
      <c r="UMT202"/>
      <c r="UMU202"/>
      <c r="UMV202"/>
      <c r="UMW202"/>
      <c r="UMX202"/>
      <c r="UMY202"/>
      <c r="UMZ202"/>
      <c r="UNA202"/>
      <c r="UNB202"/>
      <c r="UNC202"/>
      <c r="UND202"/>
      <c r="UNE202"/>
      <c r="UNF202"/>
      <c r="UNG202"/>
      <c r="UNH202"/>
      <c r="UNI202"/>
      <c r="UNJ202"/>
      <c r="UNK202"/>
      <c r="UNL202"/>
      <c r="UNM202"/>
      <c r="UNN202"/>
      <c r="UNO202"/>
      <c r="UNP202"/>
      <c r="UNQ202"/>
      <c r="UNR202"/>
      <c r="UNS202"/>
      <c r="UNT202"/>
      <c r="UNU202"/>
      <c r="UNV202"/>
      <c r="UNW202"/>
      <c r="UNX202"/>
      <c r="UNY202"/>
      <c r="UNZ202"/>
      <c r="UOA202"/>
      <c r="UOB202"/>
      <c r="UOC202"/>
      <c r="UOD202"/>
      <c r="UOE202"/>
      <c r="UOF202"/>
      <c r="UOG202"/>
      <c r="UOH202"/>
      <c r="UOI202"/>
      <c r="UOJ202"/>
      <c r="UOK202"/>
      <c r="UOL202"/>
      <c r="UOM202"/>
      <c r="UON202"/>
      <c r="UOO202"/>
      <c r="UOP202"/>
      <c r="UOQ202"/>
      <c r="UOR202"/>
      <c r="UOS202"/>
      <c r="UOT202"/>
      <c r="UOU202"/>
      <c r="UOV202"/>
      <c r="UOW202"/>
      <c r="UOX202"/>
      <c r="UOY202"/>
      <c r="UOZ202"/>
      <c r="UPA202"/>
      <c r="UPB202"/>
      <c r="UPC202"/>
      <c r="UPD202"/>
      <c r="UPE202"/>
      <c r="UPF202"/>
      <c r="UPG202"/>
      <c r="UPH202"/>
      <c r="UPI202"/>
      <c r="UPJ202"/>
      <c r="UPK202"/>
      <c r="UPL202"/>
      <c r="UPM202"/>
      <c r="UPN202"/>
      <c r="UPO202"/>
      <c r="UPP202"/>
      <c r="UPQ202"/>
      <c r="UPR202"/>
      <c r="UPS202"/>
      <c r="UPT202"/>
      <c r="UPU202"/>
      <c r="UPV202"/>
      <c r="UPW202"/>
      <c r="UPX202"/>
      <c r="UPY202"/>
      <c r="UPZ202"/>
      <c r="UQA202"/>
      <c r="UQB202"/>
      <c r="UQC202"/>
      <c r="UQD202"/>
      <c r="UQE202"/>
      <c r="UQF202"/>
      <c r="UQG202"/>
      <c r="UQH202"/>
      <c r="UQI202"/>
      <c r="UQJ202"/>
      <c r="UQK202"/>
      <c r="UQL202"/>
      <c r="UQM202"/>
      <c r="UQN202"/>
      <c r="UQO202"/>
      <c r="UQP202"/>
      <c r="UQQ202"/>
      <c r="UQR202"/>
      <c r="UQS202"/>
      <c r="UQT202"/>
      <c r="UQU202"/>
      <c r="UQV202"/>
      <c r="UQW202"/>
      <c r="UQX202"/>
      <c r="UQY202"/>
      <c r="UQZ202"/>
      <c r="URA202"/>
      <c r="URB202"/>
      <c r="URC202"/>
      <c r="URD202"/>
      <c r="URE202"/>
      <c r="URF202"/>
      <c r="URG202"/>
      <c r="URH202"/>
      <c r="URI202"/>
      <c r="URJ202"/>
      <c r="URK202"/>
      <c r="URL202"/>
      <c r="URM202"/>
      <c r="URN202"/>
      <c r="URO202"/>
      <c r="URP202"/>
      <c r="URQ202"/>
      <c r="URR202"/>
      <c r="URS202"/>
      <c r="URT202"/>
      <c r="URU202"/>
      <c r="URV202"/>
      <c r="URW202"/>
      <c r="URX202"/>
      <c r="URY202"/>
      <c r="URZ202"/>
      <c r="USA202"/>
      <c r="USB202"/>
      <c r="USC202"/>
      <c r="USD202"/>
      <c r="USE202"/>
      <c r="USF202"/>
      <c r="USG202"/>
      <c r="USH202"/>
      <c r="USI202"/>
      <c r="USJ202"/>
      <c r="USK202"/>
      <c r="USL202"/>
      <c r="USM202"/>
      <c r="USN202"/>
      <c r="USO202"/>
      <c r="USP202"/>
      <c r="USQ202"/>
      <c r="USR202"/>
      <c r="USS202"/>
      <c r="UST202"/>
      <c r="USU202"/>
      <c r="USV202"/>
      <c r="USW202"/>
      <c r="USX202"/>
      <c r="USY202"/>
      <c r="USZ202"/>
      <c r="UTA202"/>
      <c r="UTB202"/>
      <c r="UTC202"/>
      <c r="UTD202"/>
      <c r="UTE202"/>
      <c r="UTF202"/>
      <c r="UTG202"/>
      <c r="UTH202"/>
      <c r="UTI202"/>
      <c r="UTJ202"/>
      <c r="UTK202"/>
      <c r="UTL202"/>
      <c r="UTM202"/>
      <c r="UTN202"/>
      <c r="UTO202"/>
      <c r="UTP202"/>
      <c r="UTQ202"/>
      <c r="UTR202"/>
      <c r="UTS202"/>
      <c r="UTT202"/>
      <c r="UTU202"/>
      <c r="UTV202"/>
      <c r="UTW202"/>
      <c r="UTX202"/>
      <c r="UTY202"/>
      <c r="UTZ202"/>
      <c r="UUA202"/>
      <c r="UUB202"/>
      <c r="UUC202"/>
      <c r="UUD202"/>
      <c r="UUE202"/>
      <c r="UUF202"/>
      <c r="UUG202"/>
      <c r="UUH202"/>
      <c r="UUI202"/>
      <c r="UUJ202"/>
      <c r="UUK202"/>
      <c r="UUL202"/>
      <c r="UUM202"/>
      <c r="UUN202"/>
      <c r="UUO202"/>
      <c r="UUP202"/>
      <c r="UUQ202"/>
      <c r="UUR202"/>
      <c r="UUS202"/>
      <c r="UUT202"/>
      <c r="UUU202"/>
      <c r="UUV202"/>
      <c r="UUW202"/>
      <c r="UUX202"/>
      <c r="UUY202"/>
      <c r="UUZ202"/>
      <c r="UVA202"/>
      <c r="UVB202"/>
      <c r="UVC202"/>
      <c r="UVD202"/>
      <c r="UVE202"/>
      <c r="UVF202"/>
      <c r="UVG202"/>
      <c r="UVH202"/>
      <c r="UVI202"/>
      <c r="UVJ202"/>
      <c r="UVK202"/>
      <c r="UVL202"/>
      <c r="UVM202"/>
      <c r="UVN202"/>
      <c r="UVO202"/>
      <c r="UVP202"/>
      <c r="UVQ202"/>
      <c r="UVR202"/>
      <c r="UVS202"/>
      <c r="UVT202"/>
      <c r="UVU202"/>
      <c r="UVV202"/>
      <c r="UVW202"/>
      <c r="UVX202"/>
      <c r="UVY202"/>
      <c r="UVZ202"/>
      <c r="UWA202"/>
      <c r="UWB202"/>
      <c r="UWC202"/>
      <c r="UWD202"/>
      <c r="UWE202"/>
      <c r="UWF202"/>
      <c r="UWG202"/>
      <c r="UWH202"/>
      <c r="UWI202"/>
      <c r="UWJ202"/>
      <c r="UWK202"/>
      <c r="UWL202"/>
      <c r="UWM202"/>
      <c r="UWN202"/>
      <c r="UWO202"/>
      <c r="UWP202"/>
      <c r="UWQ202"/>
      <c r="UWR202"/>
      <c r="UWS202"/>
      <c r="UWT202"/>
      <c r="UWU202"/>
      <c r="UWV202"/>
      <c r="UWW202"/>
      <c r="UWX202"/>
      <c r="UWY202"/>
      <c r="UWZ202"/>
      <c r="UXA202"/>
      <c r="UXB202"/>
      <c r="UXC202"/>
      <c r="UXD202"/>
      <c r="UXE202"/>
      <c r="UXF202"/>
      <c r="UXG202"/>
      <c r="UXH202"/>
      <c r="UXI202"/>
      <c r="UXJ202"/>
      <c r="UXK202"/>
      <c r="UXL202"/>
      <c r="UXM202"/>
      <c r="UXN202"/>
      <c r="UXO202"/>
      <c r="UXP202"/>
      <c r="UXQ202"/>
      <c r="UXR202"/>
      <c r="UXS202"/>
      <c r="UXT202"/>
      <c r="UXU202"/>
      <c r="UXV202"/>
      <c r="UXW202"/>
      <c r="UXX202"/>
      <c r="UXY202"/>
      <c r="UXZ202"/>
      <c r="UYA202"/>
      <c r="UYB202"/>
      <c r="UYC202"/>
      <c r="UYD202"/>
      <c r="UYE202"/>
      <c r="UYF202"/>
      <c r="UYG202"/>
      <c r="UYH202"/>
      <c r="UYI202"/>
      <c r="UYJ202"/>
      <c r="UYK202"/>
      <c r="UYL202"/>
      <c r="UYM202"/>
      <c r="UYN202"/>
      <c r="UYO202"/>
      <c r="UYP202"/>
      <c r="UYQ202"/>
      <c r="UYR202"/>
      <c r="UYS202"/>
      <c r="UYT202"/>
      <c r="UYU202"/>
      <c r="UYV202"/>
      <c r="UYW202"/>
      <c r="UYX202"/>
      <c r="UYY202"/>
      <c r="UYZ202"/>
      <c r="UZA202"/>
      <c r="UZB202"/>
      <c r="UZC202"/>
      <c r="UZD202"/>
      <c r="UZE202"/>
      <c r="UZF202"/>
      <c r="UZG202"/>
      <c r="UZH202"/>
      <c r="UZI202"/>
      <c r="UZJ202"/>
      <c r="UZK202"/>
      <c r="UZL202"/>
      <c r="UZM202"/>
      <c r="UZN202"/>
      <c r="UZO202"/>
      <c r="UZP202"/>
      <c r="UZQ202"/>
      <c r="UZR202"/>
      <c r="UZS202"/>
      <c r="UZT202"/>
      <c r="UZU202"/>
      <c r="UZV202"/>
      <c r="UZW202"/>
      <c r="UZX202"/>
      <c r="UZY202"/>
      <c r="UZZ202"/>
      <c r="VAA202"/>
      <c r="VAB202"/>
      <c r="VAC202"/>
      <c r="VAD202"/>
      <c r="VAE202"/>
      <c r="VAF202"/>
      <c r="VAG202"/>
      <c r="VAH202"/>
      <c r="VAI202"/>
      <c r="VAJ202"/>
      <c r="VAK202"/>
      <c r="VAL202"/>
      <c r="VAM202"/>
      <c r="VAN202"/>
      <c r="VAO202"/>
      <c r="VAP202"/>
      <c r="VAQ202"/>
      <c r="VAR202"/>
      <c r="VAS202"/>
      <c r="VAT202"/>
      <c r="VAU202"/>
      <c r="VAV202"/>
      <c r="VAW202"/>
      <c r="VAX202"/>
      <c r="VAY202"/>
      <c r="VAZ202"/>
      <c r="VBA202"/>
      <c r="VBB202"/>
      <c r="VBC202"/>
      <c r="VBD202"/>
      <c r="VBE202"/>
      <c r="VBF202"/>
      <c r="VBG202"/>
      <c r="VBH202"/>
      <c r="VBI202"/>
      <c r="VBJ202"/>
      <c r="VBK202"/>
      <c r="VBL202"/>
      <c r="VBM202"/>
      <c r="VBN202"/>
      <c r="VBO202"/>
      <c r="VBP202"/>
      <c r="VBQ202"/>
      <c r="VBR202"/>
      <c r="VBS202"/>
      <c r="VBT202"/>
      <c r="VBU202"/>
      <c r="VBV202"/>
      <c r="VBW202"/>
      <c r="VBX202"/>
      <c r="VBY202"/>
      <c r="VBZ202"/>
      <c r="VCA202"/>
      <c r="VCB202"/>
      <c r="VCC202"/>
      <c r="VCD202"/>
      <c r="VCE202"/>
      <c r="VCF202"/>
      <c r="VCG202"/>
      <c r="VCH202"/>
      <c r="VCI202"/>
      <c r="VCJ202"/>
      <c r="VCK202"/>
      <c r="VCL202"/>
      <c r="VCM202"/>
      <c r="VCN202"/>
      <c r="VCO202"/>
      <c r="VCP202"/>
      <c r="VCQ202"/>
      <c r="VCR202"/>
      <c r="VCS202"/>
      <c r="VCT202"/>
      <c r="VCU202"/>
      <c r="VCV202"/>
      <c r="VCW202"/>
      <c r="VCX202"/>
      <c r="VCY202"/>
      <c r="VCZ202"/>
      <c r="VDA202"/>
      <c r="VDB202"/>
      <c r="VDC202"/>
      <c r="VDD202"/>
      <c r="VDE202"/>
      <c r="VDF202"/>
      <c r="VDG202"/>
      <c r="VDH202"/>
      <c r="VDI202"/>
      <c r="VDJ202"/>
      <c r="VDK202"/>
      <c r="VDL202"/>
      <c r="VDM202"/>
      <c r="VDN202"/>
      <c r="VDO202"/>
      <c r="VDP202"/>
      <c r="VDQ202"/>
      <c r="VDR202"/>
      <c r="VDS202"/>
      <c r="VDT202"/>
      <c r="VDU202"/>
      <c r="VDV202"/>
      <c r="VDW202"/>
      <c r="VDX202"/>
      <c r="VDY202"/>
      <c r="VDZ202"/>
      <c r="VEA202"/>
      <c r="VEB202"/>
      <c r="VEC202"/>
      <c r="VED202"/>
      <c r="VEE202"/>
      <c r="VEF202"/>
      <c r="VEG202"/>
      <c r="VEH202"/>
      <c r="VEI202"/>
      <c r="VEJ202"/>
      <c r="VEK202"/>
      <c r="VEL202"/>
      <c r="VEM202"/>
      <c r="VEN202"/>
      <c r="VEO202"/>
      <c r="VEP202"/>
      <c r="VEQ202"/>
      <c r="VER202"/>
      <c r="VES202"/>
      <c r="VET202"/>
      <c r="VEU202"/>
      <c r="VEV202"/>
      <c r="VEW202"/>
      <c r="VEX202"/>
      <c r="VEY202"/>
      <c r="VEZ202"/>
      <c r="VFA202"/>
      <c r="VFB202"/>
      <c r="VFC202"/>
      <c r="VFD202"/>
      <c r="VFE202"/>
      <c r="VFF202"/>
      <c r="VFG202"/>
      <c r="VFH202"/>
      <c r="VFI202"/>
      <c r="VFJ202"/>
      <c r="VFK202"/>
      <c r="VFL202"/>
      <c r="VFM202"/>
      <c r="VFN202"/>
      <c r="VFO202"/>
      <c r="VFP202"/>
      <c r="VFQ202"/>
      <c r="VFR202"/>
      <c r="VFS202"/>
      <c r="VFT202"/>
      <c r="VFU202"/>
      <c r="VFV202"/>
      <c r="VFW202"/>
      <c r="VFX202"/>
      <c r="VFY202"/>
      <c r="VFZ202"/>
      <c r="VGA202"/>
      <c r="VGB202"/>
      <c r="VGC202"/>
      <c r="VGD202"/>
      <c r="VGE202"/>
      <c r="VGF202"/>
      <c r="VGG202"/>
      <c r="VGH202"/>
      <c r="VGI202"/>
      <c r="VGJ202"/>
      <c r="VGK202"/>
      <c r="VGL202"/>
      <c r="VGM202"/>
      <c r="VGN202"/>
      <c r="VGO202"/>
      <c r="VGP202"/>
      <c r="VGQ202"/>
      <c r="VGR202"/>
      <c r="VGS202"/>
      <c r="VGT202"/>
      <c r="VGU202"/>
      <c r="VGV202"/>
      <c r="VGW202"/>
      <c r="VGX202"/>
      <c r="VGY202"/>
      <c r="VGZ202"/>
      <c r="VHA202"/>
      <c r="VHB202"/>
      <c r="VHC202"/>
      <c r="VHD202"/>
      <c r="VHE202"/>
      <c r="VHF202"/>
      <c r="VHG202"/>
      <c r="VHH202"/>
      <c r="VHI202"/>
      <c r="VHJ202"/>
      <c r="VHK202"/>
      <c r="VHL202"/>
      <c r="VHM202"/>
      <c r="VHN202"/>
      <c r="VHO202"/>
      <c r="VHP202"/>
      <c r="VHQ202"/>
      <c r="VHR202"/>
      <c r="VHS202"/>
      <c r="VHT202"/>
      <c r="VHU202"/>
      <c r="VHV202"/>
      <c r="VHW202"/>
      <c r="VHX202"/>
      <c r="VHY202"/>
      <c r="VHZ202"/>
      <c r="VIA202"/>
      <c r="VIB202"/>
      <c r="VIC202"/>
      <c r="VID202"/>
      <c r="VIE202"/>
      <c r="VIF202"/>
      <c r="VIG202"/>
      <c r="VIH202"/>
      <c r="VII202"/>
      <c r="VIJ202"/>
      <c r="VIK202"/>
      <c r="VIL202"/>
      <c r="VIM202"/>
      <c r="VIN202"/>
      <c r="VIO202"/>
      <c r="VIP202"/>
      <c r="VIQ202"/>
      <c r="VIR202"/>
      <c r="VIS202"/>
      <c r="VIT202"/>
      <c r="VIU202"/>
      <c r="VIV202"/>
      <c r="VIW202"/>
      <c r="VIX202"/>
      <c r="VIY202"/>
      <c r="VIZ202"/>
      <c r="VJA202"/>
      <c r="VJB202"/>
      <c r="VJC202"/>
      <c r="VJD202"/>
      <c r="VJE202"/>
      <c r="VJF202"/>
      <c r="VJG202"/>
      <c r="VJH202"/>
      <c r="VJI202"/>
      <c r="VJJ202"/>
      <c r="VJK202"/>
      <c r="VJL202"/>
      <c r="VJM202"/>
      <c r="VJN202"/>
      <c r="VJO202"/>
      <c r="VJP202"/>
      <c r="VJQ202"/>
      <c r="VJR202"/>
      <c r="VJS202"/>
      <c r="VJT202"/>
      <c r="VJU202"/>
      <c r="VJV202"/>
      <c r="VJW202"/>
      <c r="VJX202"/>
      <c r="VJY202"/>
      <c r="VJZ202"/>
      <c r="VKA202"/>
      <c r="VKB202"/>
      <c r="VKC202"/>
      <c r="VKD202"/>
      <c r="VKE202"/>
      <c r="VKF202"/>
      <c r="VKG202"/>
      <c r="VKH202"/>
      <c r="VKI202"/>
      <c r="VKJ202"/>
      <c r="VKK202"/>
      <c r="VKL202"/>
      <c r="VKM202"/>
      <c r="VKN202"/>
      <c r="VKO202"/>
      <c r="VKP202"/>
      <c r="VKQ202"/>
      <c r="VKR202"/>
      <c r="VKS202"/>
      <c r="VKT202"/>
      <c r="VKU202"/>
      <c r="VKV202"/>
      <c r="VKW202"/>
      <c r="VKX202"/>
      <c r="VKY202"/>
      <c r="VKZ202"/>
      <c r="VLA202"/>
      <c r="VLB202"/>
      <c r="VLC202"/>
      <c r="VLD202"/>
      <c r="VLE202"/>
      <c r="VLF202"/>
      <c r="VLG202"/>
      <c r="VLH202"/>
      <c r="VLI202"/>
      <c r="VLJ202"/>
      <c r="VLK202"/>
      <c r="VLL202"/>
      <c r="VLM202"/>
      <c r="VLN202"/>
      <c r="VLO202"/>
      <c r="VLP202"/>
      <c r="VLQ202"/>
      <c r="VLR202"/>
      <c r="VLS202"/>
      <c r="VLT202"/>
      <c r="VLU202"/>
      <c r="VLV202"/>
      <c r="VLW202"/>
      <c r="VLX202"/>
      <c r="VLY202"/>
      <c r="VLZ202"/>
      <c r="VMA202"/>
      <c r="VMB202"/>
      <c r="VMC202"/>
      <c r="VMD202"/>
      <c r="VME202"/>
      <c r="VMF202"/>
      <c r="VMG202"/>
      <c r="VMH202"/>
      <c r="VMI202"/>
      <c r="VMJ202"/>
      <c r="VMK202"/>
      <c r="VML202"/>
      <c r="VMM202"/>
      <c r="VMN202"/>
      <c r="VMO202"/>
      <c r="VMP202"/>
      <c r="VMQ202"/>
      <c r="VMR202"/>
      <c r="VMS202"/>
      <c r="VMT202"/>
      <c r="VMU202"/>
      <c r="VMV202"/>
      <c r="VMW202"/>
      <c r="VMX202"/>
      <c r="VMY202"/>
      <c r="VMZ202"/>
      <c r="VNA202"/>
      <c r="VNB202"/>
      <c r="VNC202"/>
      <c r="VND202"/>
      <c r="VNE202"/>
      <c r="VNF202"/>
      <c r="VNG202"/>
      <c r="VNH202"/>
      <c r="VNI202"/>
      <c r="VNJ202"/>
      <c r="VNK202"/>
      <c r="VNL202"/>
      <c r="VNM202"/>
      <c r="VNN202"/>
      <c r="VNO202"/>
      <c r="VNP202"/>
      <c r="VNQ202"/>
      <c r="VNR202"/>
      <c r="VNS202"/>
      <c r="VNT202"/>
      <c r="VNU202"/>
      <c r="VNV202"/>
      <c r="VNW202"/>
      <c r="VNX202"/>
      <c r="VNY202"/>
      <c r="VNZ202"/>
      <c r="VOA202"/>
      <c r="VOB202"/>
      <c r="VOC202"/>
      <c r="VOD202"/>
      <c r="VOE202"/>
      <c r="VOF202"/>
      <c r="VOG202"/>
      <c r="VOH202"/>
      <c r="VOI202"/>
      <c r="VOJ202"/>
      <c r="VOK202"/>
      <c r="VOL202"/>
      <c r="VOM202"/>
      <c r="VON202"/>
      <c r="VOO202"/>
      <c r="VOP202"/>
      <c r="VOQ202"/>
      <c r="VOR202"/>
      <c r="VOS202"/>
      <c r="VOT202"/>
      <c r="VOU202"/>
      <c r="VOV202"/>
      <c r="VOW202"/>
      <c r="VOX202"/>
      <c r="VOY202"/>
      <c r="VOZ202"/>
      <c r="VPA202"/>
      <c r="VPB202"/>
      <c r="VPC202"/>
      <c r="VPD202"/>
      <c r="VPE202"/>
      <c r="VPF202"/>
      <c r="VPG202"/>
      <c r="VPH202"/>
      <c r="VPI202"/>
      <c r="VPJ202"/>
      <c r="VPK202"/>
      <c r="VPL202"/>
      <c r="VPM202"/>
      <c r="VPN202"/>
      <c r="VPO202"/>
      <c r="VPP202"/>
      <c r="VPQ202"/>
      <c r="VPR202"/>
      <c r="VPS202"/>
      <c r="VPT202"/>
      <c r="VPU202"/>
      <c r="VPV202"/>
      <c r="VPW202"/>
      <c r="VPX202"/>
      <c r="VPY202"/>
      <c r="VPZ202"/>
      <c r="VQA202"/>
      <c r="VQB202"/>
      <c r="VQC202"/>
      <c r="VQD202"/>
      <c r="VQE202"/>
      <c r="VQF202"/>
      <c r="VQG202"/>
      <c r="VQH202"/>
      <c r="VQI202"/>
      <c r="VQJ202"/>
      <c r="VQK202"/>
      <c r="VQL202"/>
      <c r="VQM202"/>
      <c r="VQN202"/>
      <c r="VQO202"/>
      <c r="VQP202"/>
      <c r="VQQ202"/>
      <c r="VQR202"/>
      <c r="VQS202"/>
      <c r="VQT202"/>
      <c r="VQU202"/>
      <c r="VQV202"/>
      <c r="VQW202"/>
      <c r="VQX202"/>
      <c r="VQY202"/>
      <c r="VQZ202"/>
      <c r="VRA202"/>
      <c r="VRB202"/>
      <c r="VRC202"/>
      <c r="VRD202"/>
      <c r="VRE202"/>
      <c r="VRF202"/>
      <c r="VRG202"/>
      <c r="VRH202"/>
      <c r="VRI202"/>
      <c r="VRJ202"/>
      <c r="VRK202"/>
      <c r="VRL202"/>
      <c r="VRM202"/>
      <c r="VRN202"/>
      <c r="VRO202"/>
      <c r="VRP202"/>
      <c r="VRQ202"/>
      <c r="VRR202"/>
      <c r="VRS202"/>
      <c r="VRT202"/>
      <c r="VRU202"/>
      <c r="VRV202"/>
      <c r="VRW202"/>
      <c r="VRX202"/>
      <c r="VRY202"/>
      <c r="VRZ202"/>
      <c r="VSA202"/>
      <c r="VSB202"/>
      <c r="VSC202"/>
      <c r="VSD202"/>
      <c r="VSE202"/>
      <c r="VSF202"/>
      <c r="VSG202"/>
      <c r="VSH202"/>
      <c r="VSI202"/>
      <c r="VSJ202"/>
      <c r="VSK202"/>
      <c r="VSL202"/>
      <c r="VSM202"/>
      <c r="VSN202"/>
      <c r="VSO202"/>
      <c r="VSP202"/>
      <c r="VSQ202"/>
      <c r="VSR202"/>
      <c r="VSS202"/>
      <c r="VST202"/>
      <c r="VSU202"/>
      <c r="VSV202"/>
      <c r="VSW202"/>
      <c r="VSX202"/>
      <c r="VSY202"/>
      <c r="VSZ202"/>
      <c r="VTA202"/>
      <c r="VTB202"/>
      <c r="VTC202"/>
      <c r="VTD202"/>
      <c r="VTE202"/>
      <c r="VTF202"/>
      <c r="VTG202"/>
      <c r="VTH202"/>
      <c r="VTI202"/>
      <c r="VTJ202"/>
      <c r="VTK202"/>
      <c r="VTL202"/>
      <c r="VTM202"/>
      <c r="VTN202"/>
      <c r="VTO202"/>
      <c r="VTP202"/>
      <c r="VTQ202"/>
      <c r="VTR202"/>
      <c r="VTS202"/>
      <c r="VTT202"/>
      <c r="VTU202"/>
      <c r="VTV202"/>
      <c r="VTW202"/>
      <c r="VTX202"/>
      <c r="VTY202"/>
      <c r="VTZ202"/>
      <c r="VUA202"/>
      <c r="VUB202"/>
      <c r="VUC202"/>
      <c r="VUD202"/>
      <c r="VUE202"/>
      <c r="VUF202"/>
      <c r="VUG202"/>
      <c r="VUH202"/>
      <c r="VUI202"/>
      <c r="VUJ202"/>
      <c r="VUK202"/>
      <c r="VUL202"/>
      <c r="VUM202"/>
      <c r="VUN202"/>
      <c r="VUO202"/>
      <c r="VUP202"/>
      <c r="VUQ202"/>
      <c r="VUR202"/>
      <c r="VUS202"/>
      <c r="VUT202"/>
      <c r="VUU202"/>
      <c r="VUV202"/>
      <c r="VUW202"/>
      <c r="VUX202"/>
      <c r="VUY202"/>
      <c r="VUZ202"/>
      <c r="VVA202"/>
      <c r="VVB202"/>
      <c r="VVC202"/>
      <c r="VVD202"/>
      <c r="VVE202"/>
      <c r="VVF202"/>
      <c r="VVG202"/>
      <c r="VVH202"/>
      <c r="VVI202"/>
      <c r="VVJ202"/>
      <c r="VVK202"/>
      <c r="VVL202"/>
      <c r="VVM202"/>
      <c r="VVN202"/>
      <c r="VVO202"/>
      <c r="VVP202"/>
      <c r="VVQ202"/>
      <c r="VVR202"/>
      <c r="VVS202"/>
      <c r="VVT202"/>
      <c r="VVU202"/>
      <c r="VVV202"/>
      <c r="VVW202"/>
      <c r="VVX202"/>
      <c r="VVY202"/>
      <c r="VVZ202"/>
      <c r="VWA202"/>
      <c r="VWB202"/>
      <c r="VWC202"/>
      <c r="VWD202"/>
      <c r="VWE202"/>
      <c r="VWF202"/>
      <c r="VWG202"/>
      <c r="VWH202"/>
      <c r="VWI202"/>
      <c r="VWJ202"/>
      <c r="VWK202"/>
      <c r="VWL202"/>
      <c r="VWM202"/>
      <c r="VWN202"/>
      <c r="VWO202"/>
      <c r="VWP202"/>
      <c r="VWQ202"/>
      <c r="VWR202"/>
      <c r="VWS202"/>
      <c r="VWT202"/>
      <c r="VWU202"/>
      <c r="VWV202"/>
      <c r="VWW202"/>
      <c r="VWX202"/>
      <c r="VWY202"/>
      <c r="VWZ202"/>
      <c r="VXA202"/>
      <c r="VXB202"/>
      <c r="VXC202"/>
      <c r="VXD202"/>
      <c r="VXE202"/>
      <c r="VXF202"/>
      <c r="VXG202"/>
      <c r="VXH202"/>
      <c r="VXI202"/>
      <c r="VXJ202"/>
      <c r="VXK202"/>
      <c r="VXL202"/>
      <c r="VXM202"/>
      <c r="VXN202"/>
      <c r="VXO202"/>
      <c r="VXP202"/>
      <c r="VXQ202"/>
      <c r="VXR202"/>
      <c r="VXS202"/>
      <c r="VXT202"/>
      <c r="VXU202"/>
      <c r="VXV202"/>
      <c r="VXW202"/>
      <c r="VXX202"/>
      <c r="VXY202"/>
      <c r="VXZ202"/>
      <c r="VYA202"/>
      <c r="VYB202"/>
      <c r="VYC202"/>
      <c r="VYD202"/>
      <c r="VYE202"/>
      <c r="VYF202"/>
      <c r="VYG202"/>
      <c r="VYH202"/>
      <c r="VYI202"/>
      <c r="VYJ202"/>
      <c r="VYK202"/>
      <c r="VYL202"/>
      <c r="VYM202"/>
      <c r="VYN202"/>
      <c r="VYO202"/>
      <c r="VYP202"/>
      <c r="VYQ202"/>
      <c r="VYR202"/>
      <c r="VYS202"/>
      <c r="VYT202"/>
      <c r="VYU202"/>
      <c r="VYV202"/>
      <c r="VYW202"/>
      <c r="VYX202"/>
      <c r="VYY202"/>
      <c r="VYZ202"/>
      <c r="VZA202"/>
      <c r="VZB202"/>
      <c r="VZC202"/>
      <c r="VZD202"/>
      <c r="VZE202"/>
      <c r="VZF202"/>
      <c r="VZG202"/>
      <c r="VZH202"/>
      <c r="VZI202"/>
      <c r="VZJ202"/>
      <c r="VZK202"/>
      <c r="VZL202"/>
      <c r="VZM202"/>
      <c r="VZN202"/>
      <c r="VZO202"/>
      <c r="VZP202"/>
      <c r="VZQ202"/>
      <c r="VZR202"/>
      <c r="VZS202"/>
      <c r="VZT202"/>
      <c r="VZU202"/>
      <c r="VZV202"/>
      <c r="VZW202"/>
      <c r="VZX202"/>
      <c r="VZY202"/>
      <c r="VZZ202"/>
      <c r="WAA202"/>
      <c r="WAB202"/>
      <c r="WAC202"/>
      <c r="WAD202"/>
      <c r="WAE202"/>
      <c r="WAF202"/>
      <c r="WAG202"/>
      <c r="WAH202"/>
      <c r="WAI202"/>
      <c r="WAJ202"/>
      <c r="WAK202"/>
      <c r="WAL202"/>
      <c r="WAM202"/>
      <c r="WAN202"/>
      <c r="WAO202"/>
      <c r="WAP202"/>
      <c r="WAQ202"/>
      <c r="WAR202"/>
      <c r="WAS202"/>
      <c r="WAT202"/>
      <c r="WAU202"/>
      <c r="WAV202"/>
      <c r="WAW202"/>
      <c r="WAX202"/>
      <c r="WAY202"/>
      <c r="WAZ202"/>
      <c r="WBA202"/>
      <c r="WBB202"/>
      <c r="WBC202"/>
      <c r="WBD202"/>
      <c r="WBE202"/>
      <c r="WBF202"/>
      <c r="WBG202"/>
      <c r="WBH202"/>
      <c r="WBI202"/>
      <c r="WBJ202"/>
      <c r="WBK202"/>
      <c r="WBL202"/>
      <c r="WBM202"/>
      <c r="WBN202"/>
      <c r="WBO202"/>
      <c r="WBP202"/>
      <c r="WBQ202"/>
      <c r="WBR202"/>
      <c r="WBS202"/>
      <c r="WBT202"/>
      <c r="WBU202"/>
      <c r="WBV202"/>
      <c r="WBW202"/>
      <c r="WBX202"/>
      <c r="WBY202"/>
      <c r="WBZ202"/>
      <c r="WCA202"/>
      <c r="WCB202"/>
      <c r="WCC202"/>
      <c r="WCD202"/>
      <c r="WCE202"/>
      <c r="WCF202"/>
      <c r="WCG202"/>
      <c r="WCH202"/>
      <c r="WCI202"/>
      <c r="WCJ202"/>
      <c r="WCK202"/>
      <c r="WCL202"/>
      <c r="WCM202"/>
      <c r="WCN202"/>
      <c r="WCO202"/>
      <c r="WCP202"/>
      <c r="WCQ202"/>
      <c r="WCR202"/>
      <c r="WCS202"/>
      <c r="WCT202"/>
      <c r="WCU202"/>
      <c r="WCV202"/>
      <c r="WCW202"/>
      <c r="WCX202"/>
      <c r="WCY202"/>
      <c r="WCZ202"/>
      <c r="WDA202"/>
      <c r="WDB202"/>
      <c r="WDC202"/>
      <c r="WDD202"/>
      <c r="WDE202"/>
      <c r="WDF202"/>
      <c r="WDG202"/>
      <c r="WDH202"/>
      <c r="WDI202"/>
      <c r="WDJ202"/>
      <c r="WDK202"/>
      <c r="WDL202"/>
      <c r="WDM202"/>
      <c r="WDN202"/>
      <c r="WDO202"/>
      <c r="WDP202"/>
      <c r="WDQ202"/>
      <c r="WDR202"/>
      <c r="WDS202"/>
      <c r="WDT202"/>
      <c r="WDU202"/>
      <c r="WDV202"/>
      <c r="WDW202"/>
      <c r="WDX202"/>
      <c r="WDY202"/>
      <c r="WDZ202"/>
      <c r="WEA202"/>
      <c r="WEB202"/>
      <c r="WEC202"/>
      <c r="WED202"/>
      <c r="WEE202"/>
      <c r="WEF202"/>
      <c r="WEG202"/>
      <c r="WEH202"/>
      <c r="WEI202"/>
      <c r="WEJ202"/>
      <c r="WEK202"/>
      <c r="WEL202"/>
      <c r="WEM202"/>
      <c r="WEN202"/>
      <c r="WEO202"/>
      <c r="WEP202"/>
      <c r="WEQ202"/>
      <c r="WER202"/>
      <c r="WES202"/>
      <c r="WET202"/>
      <c r="WEU202"/>
      <c r="WEV202"/>
      <c r="WEW202"/>
      <c r="WEX202"/>
      <c r="WEY202"/>
      <c r="WEZ202"/>
      <c r="WFA202"/>
      <c r="WFB202"/>
      <c r="WFC202"/>
      <c r="WFD202"/>
      <c r="WFE202"/>
      <c r="WFF202"/>
      <c r="WFG202"/>
      <c r="WFH202"/>
      <c r="WFI202"/>
      <c r="WFJ202"/>
      <c r="WFK202"/>
      <c r="WFL202"/>
      <c r="WFM202"/>
      <c r="WFN202"/>
      <c r="WFO202"/>
      <c r="WFP202"/>
      <c r="WFQ202"/>
      <c r="WFR202"/>
      <c r="WFS202"/>
      <c r="WFT202"/>
      <c r="WFU202"/>
      <c r="WFV202"/>
      <c r="WFW202"/>
      <c r="WFX202"/>
      <c r="WFY202"/>
      <c r="WFZ202"/>
      <c r="WGA202"/>
      <c r="WGB202"/>
      <c r="WGC202"/>
      <c r="WGD202"/>
      <c r="WGE202"/>
      <c r="WGF202"/>
      <c r="WGG202"/>
      <c r="WGH202"/>
      <c r="WGI202"/>
      <c r="WGJ202"/>
      <c r="WGK202"/>
      <c r="WGL202"/>
      <c r="WGM202"/>
      <c r="WGN202"/>
      <c r="WGO202"/>
      <c r="WGP202"/>
      <c r="WGQ202"/>
      <c r="WGR202"/>
      <c r="WGS202"/>
      <c r="WGT202"/>
      <c r="WGU202"/>
      <c r="WGV202"/>
      <c r="WGW202"/>
      <c r="WGX202"/>
      <c r="WGY202"/>
      <c r="WGZ202"/>
      <c r="WHA202"/>
      <c r="WHB202"/>
      <c r="WHC202"/>
      <c r="WHD202"/>
      <c r="WHE202"/>
      <c r="WHF202"/>
      <c r="WHG202"/>
      <c r="WHH202"/>
      <c r="WHI202"/>
      <c r="WHJ202"/>
      <c r="WHK202"/>
      <c r="WHL202"/>
      <c r="WHM202"/>
      <c r="WHN202"/>
      <c r="WHO202"/>
      <c r="WHP202"/>
      <c r="WHQ202"/>
      <c r="WHR202"/>
      <c r="WHS202"/>
      <c r="WHT202"/>
      <c r="WHU202"/>
      <c r="WHV202"/>
      <c r="WHW202"/>
      <c r="WHX202"/>
      <c r="WHY202"/>
      <c r="WHZ202"/>
      <c r="WIA202"/>
      <c r="WIB202"/>
      <c r="WIC202"/>
      <c r="WID202"/>
      <c r="WIE202"/>
      <c r="WIF202"/>
      <c r="WIG202"/>
      <c r="WIH202"/>
      <c r="WII202"/>
      <c r="WIJ202"/>
      <c r="WIK202"/>
      <c r="WIL202"/>
      <c r="WIM202"/>
      <c r="WIN202"/>
      <c r="WIO202"/>
      <c r="WIP202"/>
      <c r="WIQ202"/>
      <c r="WIR202"/>
      <c r="WIS202"/>
      <c r="WIT202"/>
      <c r="WIU202"/>
      <c r="WIV202"/>
      <c r="WIW202"/>
      <c r="WIX202"/>
      <c r="WIY202"/>
      <c r="WIZ202"/>
      <c r="WJA202"/>
      <c r="WJB202"/>
      <c r="WJC202"/>
      <c r="WJD202"/>
      <c r="WJE202"/>
      <c r="WJF202"/>
      <c r="WJG202"/>
      <c r="WJH202"/>
      <c r="WJI202"/>
      <c r="WJJ202"/>
      <c r="WJK202"/>
      <c r="WJL202"/>
      <c r="WJM202"/>
      <c r="WJN202"/>
      <c r="WJO202"/>
      <c r="WJP202"/>
      <c r="WJQ202"/>
      <c r="WJR202"/>
      <c r="WJS202"/>
      <c r="WJT202"/>
      <c r="WJU202"/>
      <c r="WJV202"/>
      <c r="WJW202"/>
      <c r="WJX202"/>
      <c r="WJY202"/>
      <c r="WJZ202"/>
      <c r="WKA202"/>
      <c r="WKB202"/>
      <c r="WKC202"/>
      <c r="WKD202"/>
      <c r="WKE202"/>
      <c r="WKF202"/>
      <c r="WKG202"/>
      <c r="WKH202"/>
      <c r="WKI202"/>
      <c r="WKJ202"/>
      <c r="WKK202"/>
      <c r="WKL202"/>
      <c r="WKM202"/>
      <c r="WKN202"/>
      <c r="WKO202"/>
      <c r="WKP202"/>
      <c r="WKQ202"/>
      <c r="WKR202"/>
      <c r="WKS202"/>
      <c r="WKT202"/>
      <c r="WKU202"/>
      <c r="WKV202"/>
      <c r="WKW202"/>
      <c r="WKX202"/>
      <c r="WKY202"/>
      <c r="WKZ202"/>
      <c r="WLA202"/>
      <c r="WLB202"/>
      <c r="WLC202"/>
      <c r="WLD202"/>
      <c r="WLE202"/>
      <c r="WLF202"/>
      <c r="WLG202"/>
      <c r="WLH202"/>
      <c r="WLI202"/>
      <c r="WLJ202"/>
      <c r="WLK202"/>
      <c r="WLL202"/>
      <c r="WLM202"/>
      <c r="WLN202"/>
      <c r="WLO202"/>
      <c r="WLP202"/>
      <c r="WLQ202"/>
      <c r="WLR202"/>
      <c r="WLS202"/>
      <c r="WLT202"/>
      <c r="WLU202"/>
      <c r="WLV202"/>
      <c r="WLW202"/>
      <c r="WLX202"/>
      <c r="WLY202"/>
      <c r="WLZ202"/>
      <c r="WMA202"/>
      <c r="WMB202"/>
      <c r="WMC202"/>
      <c r="WMD202"/>
      <c r="WME202"/>
      <c r="WMF202"/>
      <c r="WMG202"/>
      <c r="WMH202"/>
      <c r="WMI202"/>
      <c r="WMJ202"/>
      <c r="WMK202"/>
      <c r="WML202"/>
      <c r="WMM202"/>
      <c r="WMN202"/>
      <c r="WMO202"/>
      <c r="WMP202"/>
      <c r="WMQ202"/>
      <c r="WMR202"/>
      <c r="WMS202"/>
      <c r="WMT202"/>
      <c r="WMU202"/>
      <c r="WMV202"/>
      <c r="WMW202"/>
      <c r="WMX202"/>
      <c r="WMY202"/>
      <c r="WMZ202"/>
      <c r="WNA202"/>
      <c r="WNB202"/>
      <c r="WNC202"/>
      <c r="WND202"/>
      <c r="WNE202"/>
      <c r="WNF202"/>
      <c r="WNG202"/>
      <c r="WNH202"/>
      <c r="WNI202"/>
      <c r="WNJ202"/>
      <c r="WNK202"/>
      <c r="WNL202"/>
      <c r="WNM202"/>
      <c r="WNN202"/>
      <c r="WNO202"/>
      <c r="WNP202"/>
      <c r="WNQ202"/>
      <c r="WNR202"/>
      <c r="WNS202"/>
      <c r="WNT202"/>
      <c r="WNU202"/>
      <c r="WNV202"/>
      <c r="WNW202"/>
      <c r="WNX202"/>
      <c r="WNY202"/>
      <c r="WNZ202"/>
      <c r="WOA202"/>
      <c r="WOB202"/>
      <c r="WOC202"/>
      <c r="WOD202"/>
      <c r="WOE202"/>
      <c r="WOF202"/>
      <c r="WOG202"/>
      <c r="WOH202"/>
      <c r="WOI202"/>
      <c r="WOJ202"/>
      <c r="WOK202"/>
      <c r="WOL202"/>
      <c r="WOM202"/>
      <c r="WON202"/>
      <c r="WOO202"/>
      <c r="WOP202"/>
      <c r="WOQ202"/>
      <c r="WOR202"/>
      <c r="WOS202"/>
      <c r="WOT202"/>
      <c r="WOU202"/>
      <c r="WOV202"/>
      <c r="WOW202"/>
      <c r="WOX202"/>
      <c r="WOY202"/>
      <c r="WOZ202"/>
      <c r="WPA202"/>
      <c r="WPB202"/>
      <c r="WPC202"/>
      <c r="WPD202"/>
      <c r="WPE202"/>
      <c r="WPF202"/>
      <c r="WPG202"/>
      <c r="WPH202"/>
      <c r="WPI202"/>
      <c r="WPJ202"/>
      <c r="WPK202"/>
      <c r="WPL202"/>
      <c r="WPM202"/>
      <c r="WPN202"/>
      <c r="WPO202"/>
      <c r="WPP202"/>
      <c r="WPQ202"/>
      <c r="WPR202"/>
      <c r="WPS202"/>
      <c r="WPT202"/>
      <c r="WPU202"/>
      <c r="WPV202"/>
      <c r="WPW202"/>
      <c r="WPX202"/>
      <c r="WPY202"/>
      <c r="WPZ202"/>
      <c r="WQA202"/>
      <c r="WQB202"/>
      <c r="WQC202"/>
      <c r="WQD202"/>
      <c r="WQE202"/>
      <c r="WQF202"/>
      <c r="WQG202"/>
      <c r="WQH202"/>
      <c r="WQI202"/>
      <c r="WQJ202"/>
      <c r="WQK202"/>
      <c r="WQL202"/>
      <c r="WQM202"/>
      <c r="WQN202"/>
      <c r="WQO202"/>
      <c r="WQP202"/>
      <c r="WQQ202"/>
      <c r="WQR202"/>
      <c r="WQS202"/>
      <c r="WQT202"/>
      <c r="WQU202"/>
      <c r="WQV202"/>
      <c r="WQW202"/>
      <c r="WQX202"/>
      <c r="WQY202"/>
      <c r="WQZ202"/>
      <c r="WRA202"/>
      <c r="WRB202"/>
      <c r="WRC202"/>
      <c r="WRD202"/>
      <c r="WRE202"/>
      <c r="WRF202"/>
      <c r="WRG202"/>
      <c r="WRH202"/>
      <c r="WRI202"/>
      <c r="WRJ202"/>
      <c r="WRK202"/>
      <c r="WRL202"/>
      <c r="WRM202"/>
      <c r="WRN202"/>
      <c r="WRO202"/>
      <c r="WRP202"/>
      <c r="WRQ202"/>
      <c r="WRR202"/>
      <c r="WRS202"/>
      <c r="WRT202"/>
      <c r="WRU202"/>
      <c r="WRV202"/>
      <c r="WRW202"/>
      <c r="WRX202"/>
      <c r="WRY202"/>
      <c r="WRZ202"/>
      <c r="WSA202"/>
      <c r="WSB202"/>
      <c r="WSC202"/>
      <c r="WSD202"/>
      <c r="WSE202"/>
      <c r="WSF202"/>
      <c r="WSG202"/>
      <c r="WSH202"/>
      <c r="WSI202"/>
      <c r="WSJ202"/>
      <c r="WSK202"/>
      <c r="WSL202"/>
      <c r="WSM202"/>
      <c r="WSN202"/>
      <c r="WSO202"/>
      <c r="WSP202"/>
      <c r="WSQ202"/>
      <c r="WSR202"/>
      <c r="WSS202"/>
      <c r="WST202"/>
      <c r="WSU202"/>
      <c r="WSV202"/>
      <c r="WSW202"/>
      <c r="WSX202"/>
      <c r="WSY202"/>
      <c r="WSZ202"/>
      <c r="WTA202"/>
      <c r="WTB202"/>
      <c r="WTC202"/>
      <c r="WTD202"/>
      <c r="WTE202"/>
      <c r="WTF202"/>
      <c r="WTG202"/>
      <c r="WTH202"/>
      <c r="WTI202"/>
      <c r="WTJ202"/>
      <c r="WTK202"/>
      <c r="WTL202"/>
      <c r="WTM202"/>
      <c r="WTN202"/>
      <c r="WTO202"/>
      <c r="WTP202"/>
      <c r="WTQ202"/>
      <c r="WTR202"/>
      <c r="WTS202"/>
      <c r="WTT202"/>
      <c r="WTU202"/>
      <c r="WTV202"/>
      <c r="WTW202"/>
      <c r="WTX202"/>
      <c r="WTY202"/>
      <c r="WTZ202"/>
      <c r="WUA202"/>
      <c r="WUB202"/>
      <c r="WUC202"/>
      <c r="WUD202"/>
      <c r="WUE202"/>
      <c r="WUF202"/>
      <c r="WUG202"/>
      <c r="WUH202"/>
      <c r="WUI202"/>
      <c r="WUJ202"/>
      <c r="WUK202"/>
      <c r="WUL202"/>
      <c r="WUM202"/>
      <c r="WUN202"/>
      <c r="WUO202"/>
      <c r="WUP202"/>
      <c r="WUQ202"/>
      <c r="WUR202"/>
      <c r="WUS202"/>
      <c r="WUT202"/>
      <c r="WUU202"/>
      <c r="WUV202"/>
      <c r="WUW202"/>
      <c r="WUX202"/>
      <c r="WUY202"/>
      <c r="WUZ202"/>
      <c r="WVA202"/>
      <c r="WVB202"/>
      <c r="WVC202"/>
      <c r="WVD202"/>
      <c r="WVE202"/>
      <c r="WVF202"/>
      <c r="WVG202"/>
      <c r="WVH202"/>
      <c r="WVI202"/>
      <c r="WVJ202"/>
      <c r="WVK202"/>
      <c r="WVL202"/>
      <c r="WVM202"/>
      <c r="WVN202"/>
      <c r="WVO202"/>
      <c r="WVP202"/>
      <c r="WVQ202"/>
      <c r="WVR202"/>
      <c r="WVS202"/>
      <c r="WVT202"/>
      <c r="WVU202"/>
      <c r="WVV202"/>
      <c r="WVW202"/>
      <c r="WVX202"/>
      <c r="WVY202"/>
      <c r="WVZ202"/>
      <c r="WWA202"/>
      <c r="WWB202"/>
      <c r="WWC202"/>
      <c r="WWD202"/>
      <c r="WWE202"/>
      <c r="WWF202"/>
      <c r="WWG202"/>
      <c r="WWH202"/>
      <c r="WWI202"/>
      <c r="WWJ202"/>
      <c r="WWK202"/>
      <c r="WWL202"/>
      <c r="WWM202"/>
      <c r="WWN202"/>
      <c r="WWO202"/>
      <c r="WWP202"/>
      <c r="WWQ202"/>
      <c r="WWR202"/>
      <c r="WWS202"/>
      <c r="WWT202"/>
      <c r="WWU202"/>
      <c r="WWV202"/>
      <c r="WWW202"/>
      <c r="WWX202"/>
      <c r="WWY202"/>
      <c r="WWZ202"/>
      <c r="WXA202"/>
      <c r="WXB202"/>
      <c r="WXC202"/>
      <c r="WXD202"/>
      <c r="WXE202"/>
      <c r="WXF202"/>
      <c r="WXG202"/>
      <c r="WXH202"/>
      <c r="WXI202"/>
      <c r="WXJ202"/>
      <c r="WXK202"/>
      <c r="WXL202"/>
      <c r="WXM202"/>
      <c r="WXN202"/>
      <c r="WXO202"/>
      <c r="WXP202"/>
      <c r="WXQ202"/>
      <c r="WXR202"/>
      <c r="WXS202"/>
      <c r="WXT202"/>
      <c r="WXU202"/>
      <c r="WXV202"/>
      <c r="WXW202"/>
      <c r="WXX202"/>
      <c r="WXY202"/>
      <c r="WXZ202"/>
      <c r="WYA202"/>
      <c r="WYB202"/>
      <c r="WYC202"/>
      <c r="WYD202"/>
      <c r="WYE202"/>
      <c r="WYF202"/>
      <c r="WYG202"/>
      <c r="WYH202"/>
      <c r="WYI202"/>
      <c r="WYJ202"/>
      <c r="WYK202"/>
      <c r="WYL202"/>
      <c r="WYM202"/>
      <c r="WYN202"/>
      <c r="WYO202"/>
      <c r="WYP202"/>
      <c r="WYQ202"/>
      <c r="WYR202"/>
      <c r="WYS202"/>
      <c r="WYT202"/>
      <c r="WYU202"/>
      <c r="WYV202"/>
      <c r="WYW202"/>
      <c r="WYX202"/>
      <c r="WYY202"/>
      <c r="WYZ202"/>
      <c r="WZA202"/>
      <c r="WZB202"/>
      <c r="WZC202"/>
      <c r="WZD202"/>
      <c r="WZE202"/>
      <c r="WZF202"/>
      <c r="WZG202"/>
      <c r="WZH202"/>
      <c r="WZI202"/>
      <c r="WZJ202"/>
      <c r="WZK202"/>
      <c r="WZL202"/>
      <c r="WZM202"/>
      <c r="WZN202"/>
      <c r="WZO202"/>
      <c r="WZP202"/>
      <c r="WZQ202"/>
      <c r="WZR202"/>
      <c r="WZS202"/>
      <c r="WZT202"/>
      <c r="WZU202"/>
      <c r="WZV202"/>
      <c r="WZW202"/>
      <c r="WZX202"/>
      <c r="WZY202"/>
      <c r="WZZ202"/>
      <c r="XAA202"/>
      <c r="XAB202"/>
      <c r="XAC202"/>
      <c r="XAD202"/>
      <c r="XAE202"/>
      <c r="XAF202"/>
      <c r="XAG202"/>
      <c r="XAH202"/>
      <c r="XAI202"/>
      <c r="XAJ202"/>
      <c r="XAK202"/>
      <c r="XAL202"/>
      <c r="XAM202"/>
      <c r="XAN202"/>
      <c r="XAO202"/>
      <c r="XAP202"/>
      <c r="XAQ202"/>
      <c r="XAR202"/>
      <c r="XAS202"/>
      <c r="XAT202"/>
      <c r="XAU202"/>
      <c r="XAV202"/>
      <c r="XAW202"/>
      <c r="XAX202"/>
      <c r="XAY202"/>
      <c r="XAZ202"/>
      <c r="XBA202"/>
      <c r="XBB202"/>
      <c r="XBC202"/>
      <c r="XBD202"/>
      <c r="XBE202"/>
      <c r="XBF202"/>
      <c r="XBG202"/>
      <c r="XBH202"/>
      <c r="XBI202"/>
      <c r="XBJ202"/>
      <c r="XBK202"/>
      <c r="XBL202"/>
      <c r="XBM202"/>
      <c r="XBN202"/>
      <c r="XBO202"/>
      <c r="XBP202"/>
      <c r="XBQ202"/>
      <c r="XBR202"/>
      <c r="XBS202"/>
      <c r="XBT202"/>
      <c r="XBU202"/>
      <c r="XBV202"/>
      <c r="XBW202"/>
      <c r="XBX202"/>
      <c r="XBY202"/>
      <c r="XBZ202"/>
      <c r="XCA202"/>
      <c r="XCB202"/>
      <c r="XCC202"/>
      <c r="XCD202"/>
      <c r="XCE202"/>
      <c r="XCF202"/>
      <c r="XCG202"/>
      <c r="XCH202"/>
      <c r="XCI202"/>
      <c r="XCJ202"/>
      <c r="XCK202"/>
      <c r="XCL202"/>
      <c r="XCM202"/>
      <c r="XCN202"/>
      <c r="XCO202"/>
      <c r="XCP202"/>
      <c r="XCQ202"/>
      <c r="XCR202"/>
      <c r="XCS202"/>
      <c r="XCT202"/>
      <c r="XCU202"/>
      <c r="XCV202"/>
      <c r="XCW202"/>
      <c r="XCX202"/>
      <c r="XCY202"/>
      <c r="XCZ202"/>
      <c r="XDA202"/>
      <c r="XDB202"/>
      <c r="XDC202"/>
      <c r="XDD202"/>
      <c r="XDE202"/>
      <c r="XDF202"/>
      <c r="XDG202"/>
      <c r="XDH202"/>
      <c r="XDI202"/>
      <c r="XDJ202"/>
      <c r="XDK202"/>
      <c r="XDL202"/>
      <c r="XDM202"/>
      <c r="XDN202"/>
      <c r="XDO202"/>
      <c r="XDP202"/>
      <c r="XDQ202"/>
      <c r="XDR202"/>
      <c r="XDS202"/>
      <c r="XDT202"/>
      <c r="XDU202"/>
      <c r="XDV202"/>
      <c r="XDW202"/>
      <c r="XDX202"/>
      <c r="XDY202"/>
      <c r="XDZ202"/>
      <c r="XEA202"/>
      <c r="XEB202"/>
      <c r="XEC202"/>
      <c r="XED202"/>
      <c r="XEE202"/>
      <c r="XEF202"/>
      <c r="XEG202"/>
      <c r="XEH202"/>
      <c r="XEI202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  <c r="XEW202"/>
      <c r="XEX202"/>
      <c r="XEY202"/>
      <c r="XEZ202"/>
      <c r="XFA202"/>
      <c r="XFB202"/>
      <c r="XFC202"/>
    </row>
    <row r="203" spans="1:4054 13934:16384" x14ac:dyDescent="0.25">
      <c r="A203" s="169"/>
      <c r="B203" s="16" t="s">
        <v>112</v>
      </c>
      <c r="C203" s="17" t="s">
        <v>113</v>
      </c>
      <c r="D203" s="16">
        <v>180</v>
      </c>
      <c r="E203" s="21">
        <f>BD203*180/100</f>
        <v>4.3740000000000006</v>
      </c>
      <c r="F203" s="21">
        <v>5.16</v>
      </c>
      <c r="G203" s="21">
        <v>44</v>
      </c>
      <c r="H203" s="21">
        <v>235.18</v>
      </c>
      <c r="I203" s="21">
        <v>22.08</v>
      </c>
      <c r="J203" s="21">
        <v>0.02</v>
      </c>
      <c r="K203" s="21">
        <f>BJ203*180/100</f>
        <v>1.8000000000000002E-2</v>
      </c>
      <c r="L203" s="21">
        <f>BK203*180/100</f>
        <v>0</v>
      </c>
      <c r="M203" s="21">
        <f>BL203*180/100</f>
        <v>2.8980000000000001</v>
      </c>
      <c r="N203" s="21">
        <f>BM203*180/100</f>
        <v>22.805999999999997</v>
      </c>
      <c r="O203" s="21">
        <f>BN203*180/100</f>
        <v>72.72</v>
      </c>
      <c r="P203" s="21">
        <v>0.62</v>
      </c>
      <c r="BD203" s="21">
        <v>2.4300000000000002</v>
      </c>
      <c r="BE203" s="21">
        <v>2.87</v>
      </c>
      <c r="BF203" s="21">
        <v>24.44</v>
      </c>
      <c r="BG203" s="21">
        <v>133</v>
      </c>
      <c r="BH203" s="21">
        <f>DG203*150/100</f>
        <v>0</v>
      </c>
      <c r="BI203" s="21">
        <v>0.02</v>
      </c>
      <c r="BJ203" s="21">
        <v>0.01</v>
      </c>
      <c r="BK203" s="21">
        <f>DJ203*150/100</f>
        <v>0</v>
      </c>
      <c r="BL203" s="21">
        <v>1.61</v>
      </c>
      <c r="BM203" s="21">
        <v>12.67</v>
      </c>
      <c r="BN203" s="21">
        <v>40.4</v>
      </c>
      <c r="BO203" s="21">
        <v>0.4</v>
      </c>
      <c r="XCA203" s="5"/>
      <c r="XCB203" s="5"/>
      <c r="XCC203" s="5"/>
      <c r="XCD203" s="5"/>
      <c r="XCE203" s="5"/>
      <c r="XCF203" s="5"/>
      <c r="XCG203" s="5"/>
      <c r="XCH203" s="5"/>
      <c r="XCI203" s="5"/>
      <c r="XCJ203" s="5"/>
      <c r="XCK203" s="5"/>
      <c r="XCL203" s="5"/>
      <c r="XCM203" s="5"/>
      <c r="XCN203" s="5"/>
      <c r="XCO203" s="5"/>
      <c r="XCP203" s="5"/>
      <c r="XCQ203" s="5"/>
      <c r="XCR203" s="5"/>
      <c r="XCS203" s="5"/>
      <c r="XCT203" s="5"/>
      <c r="XCU203" s="5"/>
      <c r="XCV203" s="5"/>
      <c r="XCW203" s="5"/>
      <c r="XCX203" s="5"/>
      <c r="XCY203" s="5"/>
      <c r="XCZ203" s="5"/>
      <c r="XDA203" s="5"/>
      <c r="XDB203" s="5"/>
      <c r="XDC203" s="5"/>
      <c r="XDD203" s="5"/>
      <c r="XDE203" s="5"/>
      <c r="XDF203" s="5"/>
      <c r="XDG203" s="5"/>
      <c r="XDH203" s="5"/>
      <c r="XDI203" s="5"/>
      <c r="XDJ203" s="5"/>
      <c r="XDK203" s="5"/>
      <c r="XDL203" s="5"/>
      <c r="XDM203" s="5"/>
      <c r="XDN203" s="5"/>
      <c r="XDO203" s="5"/>
      <c r="XDP203" s="5"/>
      <c r="XDQ203" s="5"/>
      <c r="XDR203" s="5"/>
      <c r="XDS203" s="5"/>
      <c r="XDT203" s="5"/>
      <c r="XDU203" s="5"/>
      <c r="XDV203" s="5"/>
      <c r="XDW203" s="5"/>
      <c r="XDX203" s="5"/>
      <c r="XDY203" s="5"/>
      <c r="XDZ203" s="5"/>
      <c r="XEA203" s="5"/>
      <c r="XEB203" s="5"/>
      <c r="XEC203" s="5"/>
      <c r="XED203" s="5"/>
      <c r="XEE203" s="5"/>
      <c r="XEF203" s="5"/>
      <c r="XEG203" s="5"/>
      <c r="XEH203" s="5"/>
      <c r="XEI203" s="5"/>
      <c r="XEJ203" s="5"/>
      <c r="XEK203" s="5"/>
      <c r="XEL203" s="5"/>
      <c r="XEM203" s="5"/>
      <c r="XEN203" s="5"/>
      <c r="XEO203" s="5"/>
      <c r="XEP203" s="5"/>
      <c r="XEQ203" s="5"/>
      <c r="XER203" s="5"/>
      <c r="XES203" s="5"/>
      <c r="XET203" s="5"/>
      <c r="XEU203" s="5"/>
      <c r="XEV203" s="5"/>
      <c r="XEW203" s="5"/>
      <c r="XEX203" s="5"/>
      <c r="XEY203" s="5"/>
      <c r="XEZ203" s="5"/>
      <c r="XFA203" s="5"/>
      <c r="XFB203" s="5"/>
      <c r="XFC203" s="5"/>
    </row>
    <row r="204" spans="1:4054 13934:16384" x14ac:dyDescent="0.25">
      <c r="A204" s="169"/>
      <c r="B204" s="16" t="s">
        <v>23</v>
      </c>
      <c r="C204" s="17" t="s">
        <v>38</v>
      </c>
      <c r="D204" s="16">
        <v>40</v>
      </c>
      <c r="E204" s="18">
        <f t="shared" ref="E204:P204" si="95">SUM(BD204*40/30)</f>
        <v>3.2</v>
      </c>
      <c r="F204" s="18">
        <f t="shared" si="95"/>
        <v>0.47999999999999993</v>
      </c>
      <c r="G204" s="18">
        <f t="shared" si="95"/>
        <v>19.600000000000001</v>
      </c>
      <c r="H204" s="18">
        <f t="shared" si="95"/>
        <v>88.8</v>
      </c>
      <c r="I204" s="18">
        <f t="shared" si="95"/>
        <v>0</v>
      </c>
      <c r="J204" s="18">
        <f t="shared" si="95"/>
        <v>6.6666666666666666E-2</v>
      </c>
      <c r="K204" s="18">
        <f t="shared" si="95"/>
        <v>0.04</v>
      </c>
      <c r="L204" s="18">
        <f t="shared" si="95"/>
        <v>0</v>
      </c>
      <c r="M204" s="18">
        <f t="shared" si="95"/>
        <v>18.026666666666664</v>
      </c>
      <c r="N204" s="18">
        <f t="shared" si="95"/>
        <v>18.826666666666664</v>
      </c>
      <c r="O204" s="18">
        <f t="shared" si="95"/>
        <v>60.28</v>
      </c>
      <c r="P204" s="18">
        <f t="shared" si="95"/>
        <v>1.5066666666666666</v>
      </c>
      <c r="Q204" s="21">
        <v>3.03</v>
      </c>
      <c r="R204" s="21">
        <v>0.36</v>
      </c>
      <c r="S204" s="21">
        <v>19.64</v>
      </c>
      <c r="T204" s="21">
        <v>93.77</v>
      </c>
      <c r="U204" s="21"/>
      <c r="V204" s="21"/>
      <c r="W204" s="21">
        <v>1.2999999999999999E-2</v>
      </c>
      <c r="X204" s="21"/>
      <c r="Y204" s="21">
        <v>8</v>
      </c>
      <c r="Z204" s="21">
        <v>5.6</v>
      </c>
      <c r="AA204" s="21">
        <v>26</v>
      </c>
      <c r="AB204" s="21">
        <v>0.44</v>
      </c>
      <c r="AC204" s="21">
        <v>3</v>
      </c>
      <c r="AD204" s="21">
        <f t="shared" ref="AD204:AN205" si="96">AP204*40/40</f>
        <v>0</v>
      </c>
      <c r="AE204" s="21">
        <f t="shared" si="96"/>
        <v>0</v>
      </c>
      <c r="AF204" s="21">
        <f t="shared" si="96"/>
        <v>0</v>
      </c>
      <c r="AG204" s="21">
        <f t="shared" si="96"/>
        <v>0</v>
      </c>
      <c r="AH204" s="21">
        <f t="shared" si="96"/>
        <v>0</v>
      </c>
      <c r="AI204" s="21">
        <f t="shared" si="96"/>
        <v>0</v>
      </c>
      <c r="AJ204" s="21">
        <f t="shared" si="96"/>
        <v>0</v>
      </c>
      <c r="AK204" s="21">
        <f t="shared" si="96"/>
        <v>0</v>
      </c>
      <c r="AL204" s="21">
        <f t="shared" si="96"/>
        <v>0</v>
      </c>
      <c r="AM204" s="21">
        <f t="shared" si="96"/>
        <v>0</v>
      </c>
      <c r="AN204" s="21">
        <f t="shared" si="96"/>
        <v>0</v>
      </c>
      <c r="BD204" s="18">
        <v>2.4</v>
      </c>
      <c r="BE204" s="18">
        <v>0.36</v>
      </c>
      <c r="BF204" s="18">
        <v>14.7</v>
      </c>
      <c r="BG204" s="18">
        <v>66.599999999999994</v>
      </c>
      <c r="BH204" s="18">
        <v>0</v>
      </c>
      <c r="BI204" s="18">
        <v>0.05</v>
      </c>
      <c r="BJ204" s="18">
        <v>0.03</v>
      </c>
      <c r="BK204" s="18">
        <v>0</v>
      </c>
      <c r="BL204" s="18">
        <v>13.52</v>
      </c>
      <c r="BM204" s="18">
        <v>14.12</v>
      </c>
      <c r="BN204" s="18">
        <v>45.21</v>
      </c>
      <c r="BO204" s="18">
        <v>1.1299999999999999</v>
      </c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  <c r="AMK204"/>
      <c r="AML204"/>
      <c r="AMM204"/>
      <c r="AMN204"/>
      <c r="AMO204"/>
      <c r="AMP204"/>
      <c r="AMQ204"/>
      <c r="AMR204"/>
      <c r="AMS204"/>
      <c r="AMT204"/>
      <c r="AMU204"/>
      <c r="AMV204"/>
      <c r="AMW204"/>
      <c r="AMX204"/>
      <c r="AMY204"/>
      <c r="AMZ204"/>
      <c r="ANA204"/>
      <c r="ANB204"/>
      <c r="ANC204"/>
      <c r="AND204"/>
      <c r="ANE204"/>
      <c r="ANF204"/>
      <c r="ANG204"/>
      <c r="ANH204"/>
      <c r="ANI204"/>
      <c r="ANJ204"/>
      <c r="ANK204"/>
      <c r="ANL204"/>
      <c r="ANM204"/>
      <c r="ANN204"/>
      <c r="ANO204"/>
      <c r="ANP204"/>
      <c r="ANQ204"/>
      <c r="ANR204"/>
      <c r="ANS204"/>
      <c r="ANT204"/>
      <c r="ANU204"/>
      <c r="ANV204"/>
      <c r="ANW204"/>
      <c r="ANX204"/>
      <c r="ANY204"/>
      <c r="ANZ204"/>
      <c r="AOA204"/>
      <c r="AOB204"/>
      <c r="AOC204"/>
      <c r="AOD204"/>
      <c r="AOE204"/>
      <c r="AOF204"/>
      <c r="AOG204"/>
      <c r="AOH204"/>
      <c r="AOI204"/>
      <c r="AOJ204"/>
      <c r="AOK204"/>
      <c r="AOL204"/>
      <c r="AOM204"/>
      <c r="AON204"/>
      <c r="AOO204"/>
      <c r="AOP204"/>
      <c r="AOQ204"/>
      <c r="AOR204"/>
      <c r="AOS204"/>
      <c r="AOT204"/>
      <c r="AOU204"/>
      <c r="AOV204"/>
      <c r="AOW204"/>
      <c r="AOX204"/>
      <c r="AOY204"/>
      <c r="AOZ204"/>
      <c r="APA204"/>
      <c r="APB204"/>
      <c r="APC204"/>
      <c r="APD204"/>
      <c r="APE204"/>
      <c r="APF204"/>
      <c r="APG204"/>
      <c r="APH204"/>
      <c r="API204"/>
      <c r="APJ204"/>
      <c r="APK204"/>
      <c r="APL204"/>
      <c r="APM204"/>
      <c r="APN204"/>
      <c r="APO204"/>
      <c r="APP204"/>
      <c r="APQ204"/>
      <c r="APR204"/>
      <c r="APS204"/>
      <c r="APT204"/>
      <c r="APU204"/>
      <c r="APV204"/>
      <c r="APW204"/>
      <c r="APX204"/>
      <c r="APY204"/>
      <c r="APZ204"/>
      <c r="AQA204"/>
      <c r="AQB204"/>
      <c r="AQC204"/>
      <c r="AQD204"/>
      <c r="AQE204"/>
      <c r="AQF204"/>
      <c r="AQG204"/>
      <c r="AQH204"/>
      <c r="AQI204"/>
      <c r="AQJ204"/>
      <c r="AQK204"/>
      <c r="AQL204"/>
      <c r="AQM204"/>
      <c r="AQN204"/>
      <c r="AQO204"/>
      <c r="AQP204"/>
      <c r="AQQ204"/>
      <c r="AQR204"/>
      <c r="AQS204"/>
      <c r="AQT204"/>
      <c r="AQU204"/>
      <c r="AQV204"/>
      <c r="AQW204"/>
      <c r="AQX204"/>
      <c r="AQY204"/>
      <c r="AQZ204"/>
      <c r="ARA204"/>
      <c r="ARB204"/>
      <c r="ARC204"/>
      <c r="ARD204"/>
      <c r="ARE204"/>
      <c r="ARF204"/>
      <c r="ARG204"/>
      <c r="ARH204"/>
      <c r="ARI204"/>
      <c r="ARJ204"/>
      <c r="ARK204"/>
      <c r="ARL204"/>
      <c r="ARM204"/>
      <c r="ARN204"/>
      <c r="ARO204"/>
      <c r="ARP204"/>
      <c r="ARQ204"/>
      <c r="ARR204"/>
      <c r="ARS204"/>
      <c r="ART204"/>
      <c r="ARU204"/>
      <c r="ARV204"/>
      <c r="ARW204"/>
      <c r="ARX204"/>
      <c r="ARY204"/>
      <c r="ARZ204"/>
      <c r="ASA204"/>
      <c r="ASB204"/>
      <c r="ASC204"/>
      <c r="ASD204"/>
      <c r="ASE204"/>
      <c r="ASF204"/>
      <c r="ASG204"/>
      <c r="ASH204"/>
      <c r="ASI204"/>
      <c r="ASJ204"/>
      <c r="ASK204"/>
      <c r="ASL204"/>
      <c r="ASM204"/>
      <c r="ASN204"/>
      <c r="ASO204"/>
      <c r="ASP204"/>
      <c r="ASQ204"/>
      <c r="ASR204"/>
      <c r="ASS204"/>
      <c r="AST204"/>
      <c r="ASU204"/>
      <c r="ASV204"/>
      <c r="ASW204"/>
      <c r="ASX204"/>
      <c r="ASY204"/>
      <c r="ASZ204"/>
      <c r="ATA204"/>
      <c r="ATB204"/>
      <c r="ATC204"/>
      <c r="ATD204"/>
      <c r="ATE204"/>
      <c r="ATF204"/>
      <c r="ATG204"/>
      <c r="ATH204"/>
      <c r="ATI204"/>
      <c r="ATJ204"/>
      <c r="ATK204"/>
      <c r="ATL204"/>
      <c r="ATM204"/>
      <c r="ATN204"/>
      <c r="ATO204"/>
      <c r="ATP204"/>
      <c r="ATQ204"/>
      <c r="ATR204"/>
      <c r="ATS204"/>
      <c r="ATT204"/>
      <c r="ATU204"/>
      <c r="ATV204"/>
      <c r="ATW204"/>
      <c r="ATX204"/>
      <c r="ATY204"/>
      <c r="ATZ204"/>
      <c r="AUA204"/>
      <c r="AUB204"/>
      <c r="AUC204"/>
      <c r="AUD204"/>
      <c r="AUE204"/>
      <c r="AUF204"/>
      <c r="AUG204"/>
      <c r="AUH204"/>
      <c r="AUI204"/>
      <c r="AUJ204"/>
      <c r="AUK204"/>
      <c r="AUL204"/>
      <c r="AUM204"/>
      <c r="AUN204"/>
      <c r="AUO204"/>
      <c r="AUP204"/>
      <c r="AUQ204"/>
      <c r="AUR204"/>
      <c r="AUS204"/>
      <c r="AUT204"/>
      <c r="AUU204"/>
      <c r="AUV204"/>
      <c r="AUW204"/>
      <c r="AUX204"/>
      <c r="AUY204"/>
      <c r="AUZ204"/>
      <c r="AVA204"/>
      <c r="AVB204"/>
      <c r="AVC204"/>
      <c r="AVD204"/>
      <c r="AVE204"/>
      <c r="AVF204"/>
      <c r="AVG204"/>
      <c r="AVH204"/>
      <c r="AVI204"/>
      <c r="AVJ204"/>
      <c r="AVK204"/>
      <c r="AVL204"/>
      <c r="AVM204"/>
      <c r="AVN204"/>
      <c r="AVO204"/>
      <c r="AVP204"/>
      <c r="AVQ204"/>
      <c r="AVR204"/>
      <c r="AVS204"/>
      <c r="AVT204"/>
      <c r="AVU204"/>
      <c r="AVV204"/>
      <c r="AVW204"/>
      <c r="AVX204"/>
      <c r="AVY204"/>
      <c r="AVZ204"/>
      <c r="AWA204"/>
      <c r="AWB204"/>
      <c r="AWC204"/>
      <c r="AWD204"/>
      <c r="AWE204"/>
      <c r="AWF204"/>
      <c r="AWG204"/>
      <c r="AWH204"/>
      <c r="AWI204"/>
      <c r="AWJ204"/>
      <c r="AWK204"/>
      <c r="AWL204"/>
      <c r="AWM204"/>
      <c r="AWN204"/>
      <c r="AWO204"/>
      <c r="AWP204"/>
      <c r="AWQ204"/>
      <c r="AWR204"/>
      <c r="AWS204"/>
      <c r="AWT204"/>
      <c r="AWU204"/>
      <c r="AWV204"/>
      <c r="AWW204"/>
      <c r="AWX204"/>
      <c r="AWY204"/>
      <c r="AWZ204"/>
      <c r="AXA204"/>
      <c r="AXB204"/>
      <c r="AXC204"/>
      <c r="AXD204"/>
      <c r="AXE204"/>
      <c r="AXF204"/>
      <c r="AXG204"/>
      <c r="AXH204"/>
      <c r="AXI204"/>
      <c r="AXJ204"/>
      <c r="AXK204"/>
      <c r="AXL204"/>
      <c r="AXM204"/>
      <c r="AXN204"/>
      <c r="AXO204"/>
      <c r="AXP204"/>
      <c r="AXQ204"/>
      <c r="AXR204"/>
      <c r="AXS204"/>
      <c r="AXT204"/>
      <c r="AXU204"/>
      <c r="AXV204"/>
      <c r="AXW204"/>
      <c r="AXX204"/>
      <c r="AXY204"/>
      <c r="AXZ204"/>
      <c r="AYA204"/>
      <c r="AYB204"/>
      <c r="AYC204"/>
      <c r="AYD204"/>
      <c r="AYE204"/>
      <c r="AYF204"/>
      <c r="AYG204"/>
      <c r="AYH204"/>
      <c r="AYI204"/>
      <c r="AYJ204"/>
      <c r="AYK204"/>
      <c r="AYL204"/>
      <c r="AYM204"/>
      <c r="AYN204"/>
      <c r="AYO204"/>
      <c r="AYP204"/>
      <c r="AYQ204"/>
      <c r="AYR204"/>
      <c r="AYS204"/>
      <c r="AYT204"/>
      <c r="AYU204"/>
      <c r="AYV204"/>
      <c r="AYW204"/>
      <c r="AYX204"/>
      <c r="AYY204"/>
      <c r="AYZ204"/>
      <c r="AZA204"/>
      <c r="AZB204"/>
      <c r="AZC204"/>
      <c r="AZD204"/>
      <c r="AZE204"/>
      <c r="AZF204"/>
      <c r="AZG204"/>
      <c r="AZH204"/>
      <c r="AZI204"/>
      <c r="AZJ204"/>
      <c r="AZK204"/>
      <c r="AZL204"/>
      <c r="AZM204"/>
      <c r="AZN204"/>
      <c r="AZO204"/>
      <c r="AZP204"/>
      <c r="AZQ204"/>
      <c r="AZR204"/>
      <c r="AZS204"/>
      <c r="AZT204"/>
      <c r="AZU204"/>
      <c r="AZV204"/>
      <c r="AZW204"/>
      <c r="AZX204"/>
      <c r="AZY204"/>
      <c r="AZZ204"/>
      <c r="BAA204"/>
      <c r="BAB204"/>
      <c r="BAC204"/>
      <c r="BAD204"/>
      <c r="BAE204"/>
      <c r="BAF204"/>
      <c r="BAG204"/>
      <c r="BAH204"/>
      <c r="BAI204"/>
      <c r="BAJ204"/>
      <c r="BAK204"/>
      <c r="BAL204"/>
      <c r="BAM204"/>
      <c r="BAN204"/>
      <c r="BAO204"/>
      <c r="BAP204"/>
      <c r="BAQ204"/>
      <c r="BAR204"/>
      <c r="BAS204"/>
      <c r="BAT204"/>
      <c r="BAU204"/>
      <c r="BAV204"/>
      <c r="BAW204"/>
      <c r="BAX204"/>
      <c r="BAY204"/>
      <c r="BAZ204"/>
      <c r="BBA204"/>
      <c r="BBB204"/>
      <c r="BBC204"/>
      <c r="BBD204"/>
      <c r="BBE204"/>
      <c r="BBF204"/>
      <c r="BBG204"/>
      <c r="BBH204"/>
      <c r="BBI204"/>
      <c r="BBJ204"/>
      <c r="BBK204"/>
      <c r="BBL204"/>
      <c r="BBM204"/>
      <c r="BBN204"/>
      <c r="BBO204"/>
      <c r="BBP204"/>
      <c r="BBQ204"/>
      <c r="BBR204"/>
      <c r="BBS204"/>
      <c r="BBT204"/>
      <c r="BBU204"/>
      <c r="BBV204"/>
      <c r="BBW204"/>
      <c r="BBX204"/>
      <c r="BBY204"/>
      <c r="BBZ204"/>
      <c r="BCA204"/>
      <c r="BCB204"/>
      <c r="BCC204"/>
      <c r="BCD204"/>
      <c r="BCE204"/>
      <c r="BCF204"/>
      <c r="BCG204"/>
      <c r="BCH204"/>
      <c r="BCI204"/>
      <c r="BCJ204"/>
      <c r="BCK204"/>
      <c r="BCL204"/>
      <c r="BCM204"/>
      <c r="BCN204"/>
      <c r="BCO204"/>
      <c r="BCP204"/>
      <c r="BCQ204"/>
      <c r="BCR204"/>
      <c r="BCS204"/>
      <c r="BCT204"/>
      <c r="BCU204"/>
      <c r="BCV204"/>
      <c r="BCW204"/>
      <c r="BCX204"/>
      <c r="BCY204"/>
      <c r="BCZ204"/>
      <c r="BDA204"/>
      <c r="BDB204"/>
      <c r="BDC204"/>
      <c r="BDD204"/>
      <c r="BDE204"/>
      <c r="BDF204"/>
      <c r="BDG204"/>
      <c r="BDH204"/>
      <c r="BDI204"/>
      <c r="BDJ204"/>
      <c r="BDK204"/>
      <c r="BDL204"/>
      <c r="BDM204"/>
      <c r="BDN204"/>
      <c r="BDO204"/>
      <c r="BDP204"/>
      <c r="BDQ204"/>
      <c r="BDR204"/>
      <c r="BDS204"/>
      <c r="BDT204"/>
      <c r="BDU204"/>
      <c r="BDV204"/>
      <c r="BDW204"/>
      <c r="BDX204"/>
      <c r="BDY204"/>
      <c r="BDZ204"/>
      <c r="BEA204"/>
      <c r="BEB204"/>
      <c r="BEC204"/>
      <c r="BED204"/>
      <c r="BEE204"/>
      <c r="BEF204"/>
      <c r="BEG204"/>
      <c r="BEH204"/>
      <c r="BEI204"/>
      <c r="BEJ204"/>
      <c r="BEK204"/>
      <c r="BEL204"/>
      <c r="BEM204"/>
      <c r="BEN204"/>
      <c r="BEO204"/>
      <c r="BEP204"/>
      <c r="BEQ204"/>
      <c r="BER204"/>
      <c r="BES204"/>
      <c r="BET204"/>
      <c r="BEU204"/>
      <c r="BEV204"/>
      <c r="BEW204"/>
      <c r="BEX204"/>
      <c r="BEY204"/>
      <c r="BEZ204"/>
      <c r="BFA204"/>
      <c r="BFB204"/>
      <c r="BFC204"/>
      <c r="BFD204"/>
      <c r="BFE204"/>
      <c r="BFF204"/>
      <c r="BFG204"/>
      <c r="BFH204"/>
      <c r="BFI204"/>
      <c r="BFJ204"/>
      <c r="BFK204"/>
      <c r="BFL204"/>
      <c r="BFM204"/>
      <c r="BFN204"/>
      <c r="BFO204"/>
      <c r="BFP204"/>
      <c r="BFQ204"/>
      <c r="BFR204"/>
      <c r="BFS204"/>
      <c r="BFT204"/>
      <c r="BFU204"/>
      <c r="BFV204"/>
      <c r="BFW204"/>
      <c r="BFX204"/>
      <c r="BFY204"/>
      <c r="BFZ204"/>
      <c r="BGA204"/>
      <c r="BGB204"/>
      <c r="BGC204"/>
      <c r="BGD204"/>
      <c r="BGE204"/>
      <c r="BGF204"/>
      <c r="BGG204"/>
      <c r="BGH204"/>
      <c r="BGI204"/>
      <c r="BGJ204"/>
      <c r="BGK204"/>
      <c r="BGL204"/>
      <c r="BGM204"/>
      <c r="BGN204"/>
      <c r="BGO204"/>
      <c r="BGP204"/>
      <c r="BGQ204"/>
      <c r="BGR204"/>
      <c r="BGS204"/>
      <c r="BGT204"/>
      <c r="BGU204"/>
      <c r="BGV204"/>
      <c r="BGW204"/>
      <c r="BGX204"/>
      <c r="BGY204"/>
      <c r="BGZ204"/>
      <c r="BHA204"/>
      <c r="BHB204"/>
      <c r="BHC204"/>
      <c r="BHD204"/>
      <c r="BHE204"/>
      <c r="BHF204"/>
      <c r="BHG204"/>
      <c r="BHH204"/>
      <c r="BHI204"/>
      <c r="BHJ204"/>
      <c r="BHK204"/>
      <c r="BHL204"/>
      <c r="BHM204"/>
      <c r="BHN204"/>
      <c r="BHO204"/>
      <c r="BHP204"/>
      <c r="BHQ204"/>
      <c r="BHR204"/>
      <c r="BHS204"/>
      <c r="BHT204"/>
      <c r="BHU204"/>
      <c r="BHV204"/>
      <c r="BHW204"/>
      <c r="BHX204"/>
      <c r="BHY204"/>
      <c r="BHZ204"/>
      <c r="BIA204"/>
      <c r="BIB204"/>
      <c r="BIC204"/>
      <c r="BID204"/>
      <c r="BIE204"/>
      <c r="BIF204"/>
      <c r="BIG204"/>
      <c r="BIH204"/>
      <c r="BII204"/>
      <c r="BIJ204"/>
      <c r="BIK204"/>
      <c r="BIL204"/>
      <c r="BIM204"/>
      <c r="BIN204"/>
      <c r="BIO204"/>
      <c r="BIP204"/>
      <c r="BIQ204"/>
      <c r="BIR204"/>
      <c r="BIS204"/>
      <c r="BIT204"/>
      <c r="BIU204"/>
      <c r="BIV204"/>
      <c r="BIW204"/>
      <c r="BIX204"/>
      <c r="BIY204"/>
      <c r="BIZ204"/>
      <c r="BJA204"/>
      <c r="BJB204"/>
      <c r="BJC204"/>
      <c r="BJD204"/>
      <c r="BJE204"/>
      <c r="BJF204"/>
      <c r="BJG204"/>
      <c r="BJH204"/>
      <c r="BJI204"/>
      <c r="BJJ204"/>
      <c r="BJK204"/>
      <c r="BJL204"/>
      <c r="BJM204"/>
      <c r="BJN204"/>
      <c r="BJO204"/>
      <c r="BJP204"/>
      <c r="BJQ204"/>
      <c r="BJR204"/>
      <c r="BJS204"/>
      <c r="BJT204"/>
      <c r="BJU204"/>
      <c r="BJV204"/>
      <c r="BJW204"/>
      <c r="BJX204"/>
      <c r="BJY204"/>
      <c r="BJZ204"/>
      <c r="BKA204"/>
      <c r="BKB204"/>
      <c r="BKC204"/>
      <c r="BKD204"/>
      <c r="BKE204"/>
      <c r="BKF204"/>
      <c r="BKG204"/>
      <c r="BKH204"/>
      <c r="BKI204"/>
      <c r="BKJ204"/>
      <c r="BKK204"/>
      <c r="BKL204"/>
      <c r="BKM204"/>
      <c r="BKN204"/>
      <c r="BKO204"/>
      <c r="BKP204"/>
      <c r="BKQ204"/>
      <c r="BKR204"/>
      <c r="BKS204"/>
      <c r="BKT204"/>
      <c r="BKU204"/>
      <c r="BKV204"/>
      <c r="BKW204"/>
      <c r="BKX204"/>
      <c r="BKY204"/>
      <c r="BKZ204"/>
      <c r="BLA204"/>
      <c r="BLB204"/>
      <c r="BLC204"/>
      <c r="BLD204"/>
      <c r="BLE204"/>
      <c r="BLF204"/>
      <c r="BLG204"/>
      <c r="BLH204"/>
      <c r="BLI204"/>
      <c r="BLJ204"/>
      <c r="BLK204"/>
      <c r="BLL204"/>
      <c r="BLM204"/>
      <c r="BLN204"/>
      <c r="BLO204"/>
      <c r="BLP204"/>
      <c r="BLQ204"/>
      <c r="BLR204"/>
      <c r="BLS204"/>
      <c r="BLT204"/>
      <c r="BLU204"/>
      <c r="BLV204"/>
      <c r="BLW204"/>
      <c r="BLX204"/>
      <c r="BLY204"/>
      <c r="BLZ204"/>
      <c r="BMA204"/>
      <c r="BMB204"/>
      <c r="BMC204"/>
      <c r="BMD204"/>
      <c r="BME204"/>
      <c r="BMF204"/>
      <c r="BMG204"/>
      <c r="BMH204"/>
      <c r="BMI204"/>
      <c r="BMJ204"/>
      <c r="BMK204"/>
      <c r="BML204"/>
      <c r="BMM204"/>
      <c r="BMN204"/>
      <c r="BMO204"/>
      <c r="BMP204"/>
      <c r="BMQ204"/>
      <c r="BMR204"/>
      <c r="BMS204"/>
      <c r="BMT204"/>
      <c r="BMU204"/>
      <c r="BMV204"/>
      <c r="BMW204"/>
      <c r="BMX204"/>
      <c r="BMY204"/>
      <c r="BMZ204"/>
      <c r="BNA204"/>
      <c r="BNB204"/>
      <c r="BNC204"/>
      <c r="BND204"/>
      <c r="BNE204"/>
      <c r="BNF204"/>
      <c r="BNG204"/>
      <c r="BNH204"/>
      <c r="BNI204"/>
      <c r="BNJ204"/>
      <c r="BNK204"/>
      <c r="BNL204"/>
      <c r="BNM204"/>
      <c r="BNN204"/>
      <c r="BNO204"/>
      <c r="BNP204"/>
      <c r="BNQ204"/>
      <c r="BNR204"/>
      <c r="BNS204"/>
      <c r="BNT204"/>
      <c r="BNU204"/>
      <c r="BNV204"/>
      <c r="BNW204"/>
      <c r="BNX204"/>
      <c r="BNY204"/>
      <c r="BNZ204"/>
      <c r="BOA204"/>
      <c r="BOB204"/>
      <c r="BOC204"/>
      <c r="BOD204"/>
      <c r="BOE204"/>
      <c r="BOF204"/>
      <c r="BOG204"/>
      <c r="BOH204"/>
      <c r="BOI204"/>
      <c r="BOJ204"/>
      <c r="BOK204"/>
      <c r="BOL204"/>
      <c r="BOM204"/>
      <c r="BON204"/>
      <c r="BOO204"/>
      <c r="BOP204"/>
      <c r="BOQ204"/>
      <c r="BOR204"/>
      <c r="BOS204"/>
      <c r="BOT204"/>
      <c r="BOU204"/>
      <c r="BOV204"/>
      <c r="BOW204"/>
      <c r="BOX204"/>
      <c r="BOY204"/>
      <c r="BOZ204"/>
      <c r="BPA204"/>
      <c r="BPB204"/>
      <c r="BPC204"/>
      <c r="BPD204"/>
      <c r="BPE204"/>
      <c r="BPF204"/>
      <c r="BPG204"/>
      <c r="BPH204"/>
      <c r="BPI204"/>
      <c r="BPJ204"/>
      <c r="BPK204"/>
      <c r="BPL204"/>
      <c r="BPM204"/>
      <c r="BPN204"/>
      <c r="BPO204"/>
      <c r="BPP204"/>
      <c r="BPQ204"/>
      <c r="BPR204"/>
      <c r="BPS204"/>
      <c r="BPT204"/>
      <c r="BPU204"/>
      <c r="BPV204"/>
      <c r="BPW204"/>
      <c r="BPX204"/>
      <c r="BPY204"/>
      <c r="BPZ204"/>
      <c r="BQA204"/>
      <c r="BQB204"/>
      <c r="BQC204"/>
      <c r="BQD204"/>
      <c r="BQE204"/>
      <c r="BQF204"/>
      <c r="BQG204"/>
      <c r="BQH204"/>
      <c r="BQI204"/>
      <c r="BQJ204"/>
      <c r="BQK204"/>
      <c r="BQL204"/>
      <c r="BQM204"/>
      <c r="BQN204"/>
      <c r="BQO204"/>
      <c r="BQP204"/>
      <c r="BQQ204"/>
      <c r="BQR204"/>
      <c r="BQS204"/>
      <c r="BQT204"/>
      <c r="BQU204"/>
      <c r="BQV204"/>
      <c r="BQW204"/>
      <c r="BQX204"/>
      <c r="BQY204"/>
      <c r="BQZ204"/>
      <c r="BRA204"/>
      <c r="BRB204"/>
      <c r="BRC204"/>
      <c r="BRD204"/>
      <c r="BRE204"/>
      <c r="BRF204"/>
      <c r="BRG204"/>
      <c r="BRH204"/>
      <c r="BRI204"/>
      <c r="BRJ204"/>
      <c r="BRK204"/>
      <c r="BRL204"/>
      <c r="BRM204"/>
      <c r="BRN204"/>
      <c r="BRO204"/>
      <c r="BRP204"/>
      <c r="BRQ204"/>
      <c r="BRR204"/>
      <c r="BRS204"/>
      <c r="BRT204"/>
      <c r="BRU204"/>
      <c r="BRV204"/>
      <c r="BRW204"/>
      <c r="BRX204"/>
      <c r="BRY204"/>
      <c r="BRZ204"/>
      <c r="BSA204"/>
      <c r="BSB204"/>
      <c r="BSC204"/>
      <c r="BSD204"/>
      <c r="BSE204"/>
      <c r="BSF204"/>
      <c r="BSG204"/>
      <c r="BSH204"/>
      <c r="BSI204"/>
      <c r="BSJ204"/>
      <c r="BSK204"/>
      <c r="BSL204"/>
      <c r="BSM204"/>
      <c r="BSN204"/>
      <c r="BSO204"/>
      <c r="BSP204"/>
      <c r="BSQ204"/>
      <c r="BSR204"/>
      <c r="BSS204"/>
      <c r="BST204"/>
      <c r="BSU204"/>
      <c r="BSV204"/>
      <c r="BSW204"/>
      <c r="BSX204"/>
      <c r="BSY204"/>
      <c r="BSZ204"/>
      <c r="BTA204"/>
      <c r="BTB204"/>
      <c r="BTC204"/>
      <c r="BTD204"/>
      <c r="BTE204"/>
      <c r="BTF204"/>
      <c r="BTG204"/>
      <c r="BTH204"/>
      <c r="BTI204"/>
      <c r="BTJ204"/>
      <c r="BTK204"/>
      <c r="BTL204"/>
      <c r="BTM204"/>
      <c r="BTN204"/>
      <c r="BTO204"/>
      <c r="BTP204"/>
      <c r="BTQ204"/>
      <c r="BTR204"/>
      <c r="BTS204"/>
      <c r="BTT204"/>
      <c r="BTU204"/>
      <c r="BTV204"/>
      <c r="BTW204"/>
      <c r="BTX204"/>
      <c r="BTY204"/>
      <c r="BTZ204"/>
      <c r="BUA204"/>
      <c r="BUB204"/>
      <c r="BUC204"/>
      <c r="BUD204"/>
      <c r="BUE204"/>
      <c r="BUF204"/>
      <c r="BUG204"/>
      <c r="BUH204"/>
      <c r="BUI204"/>
      <c r="BUJ204"/>
      <c r="BUK204"/>
      <c r="BUL204"/>
      <c r="BUM204"/>
      <c r="BUN204"/>
      <c r="BUO204"/>
      <c r="BUP204"/>
      <c r="BUQ204"/>
      <c r="BUR204"/>
      <c r="BUS204"/>
      <c r="BUT204"/>
      <c r="BUU204"/>
      <c r="BUV204"/>
      <c r="BUW204"/>
      <c r="BUX204"/>
      <c r="BUY204"/>
      <c r="BUZ204"/>
      <c r="BVA204"/>
      <c r="BVB204"/>
      <c r="BVC204"/>
      <c r="BVD204"/>
      <c r="BVE204"/>
      <c r="BVF204"/>
      <c r="BVG204"/>
      <c r="BVH204"/>
      <c r="BVI204"/>
      <c r="BVJ204"/>
      <c r="BVK204"/>
      <c r="BVL204"/>
      <c r="BVM204"/>
      <c r="BVN204"/>
      <c r="BVO204"/>
      <c r="BVP204"/>
      <c r="BVQ204"/>
      <c r="BVR204"/>
      <c r="BVS204"/>
      <c r="BVT204"/>
      <c r="BVU204"/>
      <c r="BVV204"/>
      <c r="BVW204"/>
      <c r="BVX204"/>
      <c r="BVY204"/>
      <c r="BVZ204"/>
      <c r="BWA204"/>
      <c r="BWB204"/>
      <c r="BWC204"/>
      <c r="BWD204"/>
      <c r="BWE204"/>
      <c r="BWF204"/>
      <c r="BWG204"/>
      <c r="BWH204"/>
      <c r="BWI204"/>
      <c r="BWJ204"/>
      <c r="BWK204"/>
      <c r="BWL204"/>
      <c r="BWM204"/>
      <c r="BWN204"/>
      <c r="BWO204"/>
      <c r="BWP204"/>
      <c r="BWQ204"/>
      <c r="BWR204"/>
      <c r="BWS204"/>
      <c r="BWT204"/>
      <c r="BWU204"/>
      <c r="BWV204"/>
      <c r="BWW204"/>
      <c r="BWX204"/>
      <c r="BWY204"/>
      <c r="BWZ204"/>
      <c r="BXA204"/>
      <c r="BXB204"/>
      <c r="BXC204"/>
      <c r="BXD204"/>
      <c r="BXE204"/>
      <c r="BXF204"/>
      <c r="BXG204"/>
      <c r="BXH204"/>
      <c r="BXI204"/>
      <c r="BXJ204"/>
      <c r="BXK204"/>
      <c r="BXL204"/>
      <c r="BXM204"/>
      <c r="BXN204"/>
      <c r="BXO204"/>
      <c r="BXP204"/>
      <c r="BXQ204"/>
      <c r="BXR204"/>
      <c r="BXS204"/>
      <c r="BXT204"/>
      <c r="BXU204"/>
      <c r="BXV204"/>
      <c r="BXW204"/>
      <c r="BXX204"/>
      <c r="BXY204"/>
      <c r="BXZ204"/>
      <c r="BYA204"/>
      <c r="BYB204"/>
      <c r="BYC204"/>
      <c r="BYD204"/>
      <c r="BYE204"/>
      <c r="BYF204"/>
      <c r="BYG204"/>
      <c r="BYH204"/>
      <c r="BYI204"/>
      <c r="BYJ204"/>
      <c r="BYK204"/>
      <c r="BYL204"/>
      <c r="BYM204"/>
      <c r="BYN204"/>
      <c r="BYO204"/>
      <c r="BYP204"/>
      <c r="BYQ204"/>
      <c r="BYR204"/>
      <c r="BYS204"/>
      <c r="BYT204"/>
      <c r="BYU204"/>
      <c r="BYV204"/>
      <c r="BYW204"/>
      <c r="BYX204"/>
      <c r="BYY204"/>
      <c r="BYZ204"/>
      <c r="BZA204"/>
      <c r="BZB204"/>
      <c r="BZC204"/>
      <c r="BZD204"/>
      <c r="BZE204"/>
      <c r="BZF204"/>
      <c r="BZG204"/>
      <c r="BZH204"/>
      <c r="BZI204"/>
      <c r="BZJ204"/>
      <c r="BZK204"/>
      <c r="BZL204"/>
      <c r="BZM204"/>
      <c r="BZN204"/>
      <c r="BZO204"/>
      <c r="BZP204"/>
      <c r="BZQ204"/>
      <c r="BZR204"/>
      <c r="BZS204"/>
      <c r="BZT204"/>
      <c r="BZU204"/>
      <c r="BZV204"/>
      <c r="BZW204"/>
      <c r="BZX204"/>
      <c r="BZY204"/>
      <c r="BZZ204"/>
      <c r="CAA204"/>
      <c r="CAB204"/>
      <c r="CAC204"/>
      <c r="CAD204"/>
      <c r="CAE204"/>
      <c r="CAF204"/>
      <c r="CAG204"/>
      <c r="CAH204"/>
      <c r="CAI204"/>
      <c r="CAJ204"/>
      <c r="CAK204"/>
      <c r="CAL204"/>
      <c r="CAM204"/>
      <c r="CAN204"/>
      <c r="CAO204"/>
      <c r="CAP204"/>
      <c r="CAQ204"/>
      <c r="CAR204"/>
      <c r="CAS204"/>
      <c r="CAT204"/>
      <c r="CAU204"/>
      <c r="CAV204"/>
      <c r="CAW204"/>
      <c r="CAX204"/>
      <c r="CAY204"/>
      <c r="CAZ204"/>
      <c r="CBA204"/>
      <c r="CBB204"/>
      <c r="CBC204"/>
      <c r="CBD204"/>
      <c r="CBE204"/>
      <c r="CBF204"/>
      <c r="CBG204"/>
      <c r="CBH204"/>
      <c r="CBI204"/>
      <c r="CBJ204"/>
      <c r="CBK204"/>
      <c r="CBL204"/>
      <c r="CBM204"/>
      <c r="CBN204"/>
      <c r="CBO204"/>
      <c r="CBP204"/>
      <c r="CBQ204"/>
      <c r="CBR204"/>
      <c r="CBS204"/>
      <c r="CBT204"/>
      <c r="CBU204"/>
      <c r="CBV204"/>
      <c r="CBW204"/>
      <c r="CBX204"/>
      <c r="CBY204"/>
      <c r="CBZ204"/>
      <c r="CCA204"/>
      <c r="CCB204"/>
      <c r="CCC204"/>
      <c r="CCD204"/>
      <c r="CCE204"/>
      <c r="CCF204"/>
      <c r="CCG204"/>
      <c r="CCH204"/>
      <c r="CCI204"/>
      <c r="CCJ204"/>
      <c r="CCK204"/>
      <c r="CCL204"/>
      <c r="CCM204"/>
      <c r="CCN204"/>
      <c r="CCO204"/>
      <c r="CCP204"/>
      <c r="CCQ204"/>
      <c r="CCR204"/>
      <c r="CCS204"/>
      <c r="CCT204"/>
      <c r="CCU204"/>
      <c r="CCV204"/>
      <c r="CCW204"/>
      <c r="CCX204"/>
      <c r="CCY204"/>
      <c r="CCZ204"/>
      <c r="CDA204"/>
      <c r="CDB204"/>
      <c r="CDC204"/>
      <c r="CDD204"/>
      <c r="CDE204"/>
      <c r="CDF204"/>
      <c r="CDG204"/>
      <c r="CDH204"/>
      <c r="CDI204"/>
      <c r="CDJ204"/>
      <c r="CDK204"/>
      <c r="CDL204"/>
      <c r="CDM204"/>
      <c r="CDN204"/>
      <c r="CDO204"/>
      <c r="CDP204"/>
      <c r="CDQ204"/>
      <c r="CDR204"/>
      <c r="CDS204"/>
      <c r="CDT204"/>
      <c r="CDU204"/>
      <c r="CDV204"/>
      <c r="CDW204"/>
      <c r="CDX204"/>
      <c r="CDY204"/>
      <c r="CDZ204"/>
      <c r="CEA204"/>
      <c r="CEB204"/>
      <c r="CEC204"/>
      <c r="CED204"/>
      <c r="CEE204"/>
      <c r="CEF204"/>
      <c r="CEG204"/>
      <c r="CEH204"/>
      <c r="CEI204"/>
      <c r="CEJ204"/>
      <c r="CEK204"/>
      <c r="CEL204"/>
      <c r="CEM204"/>
      <c r="CEN204"/>
      <c r="CEO204"/>
      <c r="CEP204"/>
      <c r="CEQ204"/>
      <c r="CER204"/>
      <c r="CES204"/>
      <c r="CET204"/>
      <c r="CEU204"/>
      <c r="CEV204"/>
      <c r="CEW204"/>
      <c r="CEX204"/>
      <c r="CEY204"/>
      <c r="CEZ204"/>
      <c r="CFA204"/>
      <c r="CFB204"/>
      <c r="CFC204"/>
      <c r="CFD204"/>
      <c r="CFE204"/>
      <c r="CFF204"/>
      <c r="CFG204"/>
      <c r="CFH204"/>
      <c r="CFI204"/>
      <c r="CFJ204"/>
      <c r="CFK204"/>
      <c r="CFL204"/>
      <c r="CFM204"/>
      <c r="CFN204"/>
      <c r="CFO204"/>
      <c r="CFP204"/>
      <c r="CFQ204"/>
      <c r="CFR204"/>
      <c r="CFS204"/>
      <c r="CFT204"/>
      <c r="CFU204"/>
      <c r="CFV204"/>
      <c r="CFW204"/>
      <c r="CFX204"/>
      <c r="CFY204"/>
      <c r="CFZ204"/>
      <c r="CGA204"/>
      <c r="CGB204"/>
      <c r="CGC204"/>
      <c r="CGD204"/>
      <c r="CGE204"/>
      <c r="CGF204"/>
      <c r="CGG204"/>
      <c r="CGH204"/>
      <c r="CGI204"/>
      <c r="CGJ204"/>
      <c r="CGK204"/>
      <c r="CGL204"/>
      <c r="CGM204"/>
      <c r="CGN204"/>
      <c r="CGO204"/>
      <c r="CGP204"/>
      <c r="CGQ204"/>
      <c r="CGR204"/>
      <c r="CGS204"/>
      <c r="CGT204"/>
      <c r="CGU204"/>
      <c r="CGV204"/>
      <c r="CGW204"/>
      <c r="CGX204"/>
      <c r="CGY204"/>
      <c r="CGZ204"/>
      <c r="CHA204"/>
      <c r="CHB204"/>
      <c r="CHC204"/>
      <c r="CHD204"/>
      <c r="CHE204"/>
      <c r="CHF204"/>
      <c r="CHG204"/>
      <c r="CHH204"/>
      <c r="CHI204"/>
      <c r="CHJ204"/>
      <c r="CHK204"/>
      <c r="CHL204"/>
      <c r="CHM204"/>
      <c r="CHN204"/>
      <c r="CHO204"/>
      <c r="CHP204"/>
      <c r="CHQ204"/>
      <c r="CHR204"/>
      <c r="CHS204"/>
      <c r="CHT204"/>
      <c r="CHU204"/>
      <c r="CHV204"/>
      <c r="CHW204"/>
      <c r="CHX204"/>
      <c r="CHY204"/>
      <c r="CHZ204"/>
      <c r="CIA204"/>
      <c r="CIB204"/>
      <c r="CIC204"/>
      <c r="CID204"/>
      <c r="CIE204"/>
      <c r="CIF204"/>
      <c r="CIG204"/>
      <c r="CIH204"/>
      <c r="CII204"/>
      <c r="CIJ204"/>
      <c r="CIK204"/>
      <c r="CIL204"/>
      <c r="CIM204"/>
      <c r="CIN204"/>
      <c r="CIO204"/>
      <c r="CIP204"/>
      <c r="CIQ204"/>
      <c r="CIR204"/>
      <c r="CIS204"/>
      <c r="CIT204"/>
      <c r="CIU204"/>
      <c r="CIV204"/>
      <c r="CIW204"/>
      <c r="CIX204"/>
      <c r="CIY204"/>
      <c r="CIZ204"/>
      <c r="CJA204"/>
      <c r="CJB204"/>
      <c r="CJC204"/>
      <c r="CJD204"/>
      <c r="CJE204"/>
      <c r="CJF204"/>
      <c r="CJG204"/>
      <c r="CJH204"/>
      <c r="CJI204"/>
      <c r="CJJ204"/>
      <c r="CJK204"/>
      <c r="CJL204"/>
      <c r="CJM204"/>
      <c r="CJN204"/>
      <c r="CJO204"/>
      <c r="CJP204"/>
      <c r="CJQ204"/>
      <c r="CJR204"/>
      <c r="CJS204"/>
      <c r="CJT204"/>
      <c r="CJU204"/>
      <c r="CJV204"/>
      <c r="CJW204"/>
      <c r="CJX204"/>
      <c r="CJY204"/>
      <c r="CJZ204"/>
      <c r="CKA204"/>
      <c r="CKB204"/>
      <c r="CKC204"/>
      <c r="CKD204"/>
      <c r="CKE204"/>
      <c r="CKF204"/>
      <c r="CKG204"/>
      <c r="CKH204"/>
      <c r="CKI204"/>
      <c r="CKJ204"/>
      <c r="CKK204"/>
      <c r="CKL204"/>
      <c r="CKM204"/>
      <c r="CKN204"/>
      <c r="CKO204"/>
      <c r="CKP204"/>
      <c r="CKQ204"/>
      <c r="CKR204"/>
      <c r="CKS204"/>
      <c r="CKT204"/>
      <c r="CKU204"/>
      <c r="CKV204"/>
      <c r="CKW204"/>
      <c r="CKX204"/>
      <c r="CKY204"/>
      <c r="CKZ204"/>
      <c r="CLA204"/>
      <c r="CLB204"/>
      <c r="CLC204"/>
      <c r="CLD204"/>
      <c r="CLE204"/>
      <c r="CLF204"/>
      <c r="CLG204"/>
      <c r="CLH204"/>
      <c r="CLI204"/>
      <c r="CLJ204"/>
      <c r="CLK204"/>
      <c r="CLL204"/>
      <c r="CLM204"/>
      <c r="CLN204"/>
      <c r="CLO204"/>
      <c r="CLP204"/>
      <c r="CLQ204"/>
      <c r="CLR204"/>
      <c r="CLS204"/>
      <c r="CLT204"/>
      <c r="CLU204"/>
      <c r="CLV204"/>
      <c r="CLW204"/>
      <c r="CLX204"/>
      <c r="CLY204"/>
      <c r="CLZ204"/>
      <c r="CMA204"/>
      <c r="CMB204"/>
      <c r="CMC204"/>
      <c r="CMD204"/>
      <c r="CME204"/>
      <c r="CMF204"/>
      <c r="CMG204"/>
      <c r="CMH204"/>
      <c r="CMI204"/>
      <c r="CMJ204"/>
      <c r="CMK204"/>
      <c r="CML204"/>
      <c r="CMM204"/>
      <c r="CMN204"/>
      <c r="CMO204"/>
      <c r="CMP204"/>
      <c r="CMQ204"/>
      <c r="CMR204"/>
      <c r="CMS204"/>
      <c r="CMT204"/>
      <c r="CMU204"/>
      <c r="CMV204"/>
      <c r="CMW204"/>
      <c r="CMX204"/>
      <c r="CMY204"/>
      <c r="CMZ204"/>
      <c r="CNA204"/>
      <c r="CNB204"/>
      <c r="CNC204"/>
      <c r="CND204"/>
      <c r="CNE204"/>
      <c r="CNF204"/>
      <c r="CNG204"/>
      <c r="CNH204"/>
      <c r="CNI204"/>
      <c r="CNJ204"/>
      <c r="CNK204"/>
      <c r="CNL204"/>
      <c r="CNM204"/>
      <c r="CNN204"/>
      <c r="CNO204"/>
      <c r="CNP204"/>
      <c r="CNQ204"/>
      <c r="CNR204"/>
      <c r="CNS204"/>
      <c r="CNT204"/>
      <c r="CNU204"/>
      <c r="CNV204"/>
      <c r="CNW204"/>
      <c r="CNX204"/>
      <c r="CNY204"/>
      <c r="CNZ204"/>
      <c r="COA204"/>
      <c r="COB204"/>
      <c r="COC204"/>
      <c r="COD204"/>
      <c r="COE204"/>
      <c r="COF204"/>
      <c r="COG204"/>
      <c r="COH204"/>
      <c r="COI204"/>
      <c r="COJ204"/>
      <c r="COK204"/>
      <c r="COL204"/>
      <c r="COM204"/>
      <c r="CON204"/>
      <c r="COO204"/>
      <c r="COP204"/>
      <c r="COQ204"/>
      <c r="COR204"/>
      <c r="COS204"/>
      <c r="COT204"/>
      <c r="COU204"/>
      <c r="COV204"/>
      <c r="COW204"/>
      <c r="COX204"/>
      <c r="COY204"/>
      <c r="COZ204"/>
      <c r="CPA204"/>
      <c r="CPB204"/>
      <c r="CPC204"/>
      <c r="CPD204"/>
      <c r="CPE204"/>
      <c r="CPF204"/>
      <c r="CPG204"/>
      <c r="CPH204"/>
      <c r="CPI204"/>
      <c r="CPJ204"/>
      <c r="CPK204"/>
      <c r="CPL204"/>
      <c r="CPM204"/>
      <c r="CPN204"/>
      <c r="CPO204"/>
      <c r="CPP204"/>
      <c r="CPQ204"/>
      <c r="CPR204"/>
      <c r="CPS204"/>
      <c r="CPT204"/>
      <c r="CPU204"/>
      <c r="CPV204"/>
      <c r="CPW204"/>
      <c r="CPX204"/>
      <c r="CPY204"/>
      <c r="CPZ204"/>
      <c r="CQA204"/>
      <c r="CQB204"/>
      <c r="CQC204"/>
      <c r="CQD204"/>
      <c r="CQE204"/>
      <c r="CQF204"/>
      <c r="CQG204"/>
      <c r="CQH204"/>
      <c r="CQI204"/>
      <c r="CQJ204"/>
      <c r="CQK204"/>
      <c r="CQL204"/>
      <c r="CQM204"/>
      <c r="CQN204"/>
      <c r="CQO204"/>
      <c r="CQP204"/>
      <c r="CQQ204"/>
      <c r="CQR204"/>
      <c r="CQS204"/>
      <c r="CQT204"/>
      <c r="CQU204"/>
      <c r="CQV204"/>
      <c r="CQW204"/>
      <c r="CQX204"/>
      <c r="CQY204"/>
      <c r="CQZ204"/>
      <c r="CRA204"/>
      <c r="CRB204"/>
      <c r="CRC204"/>
      <c r="CRD204"/>
      <c r="CRE204"/>
      <c r="CRF204"/>
      <c r="CRG204"/>
      <c r="CRH204"/>
      <c r="CRI204"/>
      <c r="CRJ204"/>
      <c r="CRK204"/>
      <c r="CRL204"/>
      <c r="CRM204"/>
      <c r="CRN204"/>
      <c r="CRO204"/>
      <c r="CRP204"/>
      <c r="CRQ204"/>
      <c r="CRR204"/>
      <c r="CRS204"/>
      <c r="CRT204"/>
      <c r="CRU204"/>
      <c r="CRV204"/>
      <c r="CRW204"/>
      <c r="CRX204"/>
      <c r="CRY204"/>
      <c r="CRZ204"/>
      <c r="CSA204"/>
      <c r="CSB204"/>
      <c r="CSC204"/>
      <c r="CSD204"/>
      <c r="CSE204"/>
      <c r="CSF204"/>
      <c r="CSG204"/>
      <c r="CSH204"/>
      <c r="CSI204"/>
      <c r="CSJ204"/>
      <c r="CSK204"/>
      <c r="CSL204"/>
      <c r="CSM204"/>
      <c r="CSN204"/>
      <c r="CSO204"/>
      <c r="CSP204"/>
      <c r="CSQ204"/>
      <c r="CSR204"/>
      <c r="CSS204"/>
      <c r="CST204"/>
      <c r="CSU204"/>
      <c r="CSV204"/>
      <c r="CSW204"/>
      <c r="CSX204"/>
      <c r="CSY204"/>
      <c r="CSZ204"/>
      <c r="CTA204"/>
      <c r="CTB204"/>
      <c r="CTC204"/>
      <c r="CTD204"/>
      <c r="CTE204"/>
      <c r="CTF204"/>
      <c r="CTG204"/>
      <c r="CTH204"/>
      <c r="CTI204"/>
      <c r="CTJ204"/>
      <c r="CTK204"/>
      <c r="CTL204"/>
      <c r="CTM204"/>
      <c r="CTN204"/>
      <c r="CTO204"/>
      <c r="CTP204"/>
      <c r="CTQ204"/>
      <c r="CTR204"/>
      <c r="CTS204"/>
      <c r="CTT204"/>
      <c r="CTU204"/>
      <c r="CTV204"/>
      <c r="CTW204"/>
      <c r="CTX204"/>
      <c r="CTY204"/>
      <c r="CTZ204"/>
      <c r="CUA204"/>
      <c r="CUB204"/>
      <c r="CUC204"/>
      <c r="CUD204"/>
      <c r="CUE204"/>
      <c r="CUF204"/>
      <c r="CUG204"/>
      <c r="CUH204"/>
      <c r="CUI204"/>
      <c r="CUJ204"/>
      <c r="CUK204"/>
      <c r="CUL204"/>
      <c r="CUM204"/>
      <c r="CUN204"/>
      <c r="CUO204"/>
      <c r="CUP204"/>
      <c r="CUQ204"/>
      <c r="CUR204"/>
      <c r="CUS204"/>
      <c r="CUT204"/>
      <c r="CUU204"/>
      <c r="CUV204"/>
      <c r="CUW204"/>
      <c r="CUX204"/>
      <c r="CUY204"/>
      <c r="CUZ204"/>
      <c r="CVA204"/>
      <c r="CVB204"/>
      <c r="CVC204"/>
      <c r="CVD204"/>
      <c r="CVE204"/>
      <c r="CVF204"/>
      <c r="CVG204"/>
      <c r="CVH204"/>
      <c r="CVI204"/>
      <c r="CVJ204"/>
      <c r="CVK204"/>
      <c r="CVL204"/>
      <c r="CVM204"/>
      <c r="CVN204"/>
      <c r="CVO204"/>
      <c r="CVP204"/>
      <c r="CVQ204"/>
      <c r="CVR204"/>
      <c r="CVS204"/>
      <c r="CVT204"/>
      <c r="CVU204"/>
      <c r="CVV204"/>
      <c r="CVW204"/>
      <c r="CVX204"/>
      <c r="CVY204"/>
      <c r="CVZ204"/>
      <c r="CWA204"/>
      <c r="CWB204"/>
      <c r="CWC204"/>
      <c r="CWD204"/>
      <c r="CWE204"/>
      <c r="CWF204"/>
      <c r="CWG204"/>
      <c r="CWH204"/>
      <c r="CWI204"/>
      <c r="CWJ204"/>
      <c r="CWK204"/>
      <c r="CWL204"/>
      <c r="CWM204"/>
      <c r="CWN204"/>
      <c r="CWO204"/>
      <c r="CWP204"/>
      <c r="CWQ204"/>
      <c r="CWR204"/>
      <c r="CWS204"/>
      <c r="CWT204"/>
      <c r="CWU204"/>
      <c r="CWV204"/>
      <c r="CWW204"/>
      <c r="CWX204"/>
      <c r="CWY204"/>
      <c r="CWZ204"/>
      <c r="CXA204"/>
      <c r="CXB204"/>
      <c r="CXC204"/>
      <c r="CXD204"/>
      <c r="CXE204"/>
      <c r="CXF204"/>
      <c r="CXG204"/>
      <c r="CXH204"/>
      <c r="CXI204"/>
      <c r="CXJ204"/>
      <c r="CXK204"/>
      <c r="CXL204"/>
      <c r="CXM204"/>
      <c r="CXN204"/>
      <c r="CXO204"/>
      <c r="CXP204"/>
      <c r="CXQ204"/>
      <c r="CXR204"/>
      <c r="CXS204"/>
      <c r="CXT204"/>
      <c r="CXU204"/>
      <c r="CXV204"/>
      <c r="CXW204"/>
      <c r="CXX204"/>
      <c r="CXY204"/>
      <c r="CXZ204"/>
      <c r="CYA204"/>
      <c r="CYB204"/>
      <c r="CYC204"/>
      <c r="CYD204"/>
      <c r="CYE204"/>
      <c r="CYF204"/>
      <c r="CYG204"/>
      <c r="CYH204"/>
      <c r="CYI204"/>
      <c r="CYJ204"/>
      <c r="CYK204"/>
      <c r="CYL204"/>
      <c r="CYM204"/>
      <c r="CYN204"/>
      <c r="CYO204"/>
      <c r="CYP204"/>
      <c r="CYQ204"/>
      <c r="CYR204"/>
      <c r="CYS204"/>
      <c r="CYT204"/>
      <c r="CYU204"/>
      <c r="CYV204"/>
      <c r="CYW204"/>
      <c r="CYX204"/>
      <c r="CYY204"/>
      <c r="CYZ204"/>
      <c r="CZA204"/>
      <c r="CZB204"/>
      <c r="CZC204"/>
      <c r="CZD204"/>
      <c r="CZE204"/>
      <c r="CZF204"/>
      <c r="CZG204"/>
      <c r="CZH204"/>
      <c r="CZI204"/>
      <c r="CZJ204"/>
      <c r="CZK204"/>
      <c r="CZL204"/>
      <c r="CZM204"/>
      <c r="CZN204"/>
      <c r="CZO204"/>
      <c r="CZP204"/>
      <c r="CZQ204"/>
      <c r="CZR204"/>
      <c r="CZS204"/>
      <c r="CZT204"/>
      <c r="CZU204"/>
      <c r="CZV204"/>
      <c r="CZW204"/>
      <c r="CZX204"/>
      <c r="CZY204"/>
      <c r="CZZ204"/>
      <c r="DAA204"/>
      <c r="DAB204"/>
      <c r="DAC204"/>
      <c r="DAD204"/>
      <c r="DAE204"/>
      <c r="DAF204"/>
      <c r="DAG204"/>
      <c r="DAH204"/>
      <c r="DAI204"/>
      <c r="DAJ204"/>
      <c r="DAK204"/>
      <c r="DAL204"/>
      <c r="DAM204"/>
      <c r="DAN204"/>
      <c r="DAO204"/>
      <c r="DAP204"/>
      <c r="DAQ204"/>
      <c r="DAR204"/>
      <c r="DAS204"/>
      <c r="DAT204"/>
      <c r="DAU204"/>
      <c r="DAV204"/>
      <c r="DAW204"/>
      <c r="DAX204"/>
      <c r="DAY204"/>
      <c r="DAZ204"/>
      <c r="DBA204"/>
      <c r="DBB204"/>
      <c r="DBC204"/>
      <c r="DBD204"/>
      <c r="DBE204"/>
      <c r="DBF204"/>
      <c r="DBG204"/>
      <c r="DBH204"/>
      <c r="DBI204"/>
      <c r="DBJ204"/>
      <c r="DBK204"/>
      <c r="DBL204"/>
      <c r="DBM204"/>
      <c r="DBN204"/>
      <c r="DBO204"/>
      <c r="DBP204"/>
      <c r="DBQ204"/>
      <c r="DBR204"/>
      <c r="DBS204"/>
      <c r="DBT204"/>
      <c r="DBU204"/>
      <c r="DBV204"/>
      <c r="DBW204"/>
      <c r="DBX204"/>
      <c r="DBY204"/>
      <c r="DBZ204"/>
      <c r="DCA204"/>
      <c r="DCB204"/>
      <c r="DCC204"/>
      <c r="DCD204"/>
      <c r="DCE204"/>
      <c r="DCF204"/>
      <c r="DCG204"/>
      <c r="DCH204"/>
      <c r="DCI204"/>
      <c r="DCJ204"/>
      <c r="DCK204"/>
      <c r="DCL204"/>
      <c r="DCM204"/>
      <c r="DCN204"/>
      <c r="DCO204"/>
      <c r="DCP204"/>
      <c r="DCQ204"/>
      <c r="DCR204"/>
      <c r="DCS204"/>
      <c r="DCT204"/>
      <c r="DCU204"/>
      <c r="DCV204"/>
      <c r="DCW204"/>
      <c r="DCX204"/>
      <c r="DCY204"/>
      <c r="DCZ204"/>
      <c r="DDA204"/>
      <c r="DDB204"/>
      <c r="DDC204"/>
      <c r="DDD204"/>
      <c r="DDE204"/>
      <c r="DDF204"/>
      <c r="DDG204"/>
      <c r="DDH204"/>
      <c r="DDI204"/>
      <c r="DDJ204"/>
      <c r="DDK204"/>
      <c r="DDL204"/>
      <c r="DDM204"/>
      <c r="DDN204"/>
      <c r="DDO204"/>
      <c r="DDP204"/>
      <c r="DDQ204"/>
      <c r="DDR204"/>
      <c r="DDS204"/>
      <c r="DDT204"/>
      <c r="DDU204"/>
      <c r="DDV204"/>
      <c r="DDW204"/>
      <c r="DDX204"/>
      <c r="DDY204"/>
      <c r="DDZ204"/>
      <c r="DEA204"/>
      <c r="DEB204"/>
      <c r="DEC204"/>
      <c r="DED204"/>
      <c r="DEE204"/>
      <c r="DEF204"/>
      <c r="DEG204"/>
      <c r="DEH204"/>
      <c r="DEI204"/>
      <c r="DEJ204"/>
      <c r="DEK204"/>
      <c r="DEL204"/>
      <c r="DEM204"/>
      <c r="DEN204"/>
      <c r="DEO204"/>
      <c r="DEP204"/>
      <c r="DEQ204"/>
      <c r="DER204"/>
      <c r="DES204"/>
      <c r="DET204"/>
      <c r="DEU204"/>
      <c r="DEV204"/>
      <c r="DEW204"/>
      <c r="DEX204"/>
      <c r="DEY204"/>
      <c r="DEZ204"/>
      <c r="DFA204"/>
      <c r="DFB204"/>
      <c r="DFC204"/>
      <c r="DFD204"/>
      <c r="DFE204"/>
      <c r="DFF204"/>
      <c r="DFG204"/>
      <c r="DFH204"/>
      <c r="DFI204"/>
      <c r="DFJ204"/>
      <c r="DFK204"/>
      <c r="DFL204"/>
      <c r="DFM204"/>
      <c r="DFN204"/>
      <c r="DFO204"/>
      <c r="DFP204"/>
      <c r="DFQ204"/>
      <c r="DFR204"/>
      <c r="DFS204"/>
      <c r="DFT204"/>
      <c r="DFU204"/>
      <c r="DFV204"/>
      <c r="DFW204"/>
      <c r="DFX204"/>
      <c r="DFY204"/>
      <c r="DFZ204"/>
      <c r="DGA204"/>
      <c r="DGB204"/>
      <c r="DGC204"/>
      <c r="DGD204"/>
      <c r="DGE204"/>
      <c r="DGF204"/>
      <c r="DGG204"/>
      <c r="DGH204"/>
      <c r="DGI204"/>
      <c r="DGJ204"/>
      <c r="DGK204"/>
      <c r="DGL204"/>
      <c r="DGM204"/>
      <c r="DGN204"/>
      <c r="DGO204"/>
      <c r="DGP204"/>
      <c r="DGQ204"/>
      <c r="DGR204"/>
      <c r="DGS204"/>
      <c r="DGT204"/>
      <c r="DGU204"/>
      <c r="DGV204"/>
      <c r="DGW204"/>
      <c r="DGX204"/>
      <c r="DGY204"/>
      <c r="DGZ204"/>
      <c r="DHA204"/>
      <c r="DHB204"/>
      <c r="DHC204"/>
      <c r="DHD204"/>
      <c r="DHE204"/>
      <c r="DHF204"/>
      <c r="DHG204"/>
      <c r="DHH204"/>
      <c r="DHI204"/>
      <c r="DHJ204"/>
      <c r="DHK204"/>
      <c r="DHL204"/>
      <c r="DHM204"/>
      <c r="DHN204"/>
      <c r="DHO204"/>
      <c r="DHP204"/>
      <c r="DHQ204"/>
      <c r="DHR204"/>
      <c r="DHS204"/>
      <c r="DHT204"/>
      <c r="DHU204"/>
      <c r="DHV204"/>
      <c r="DHW204"/>
      <c r="DHX204"/>
      <c r="DHY204"/>
      <c r="DHZ204"/>
      <c r="DIA204"/>
      <c r="DIB204"/>
      <c r="DIC204"/>
      <c r="DID204"/>
      <c r="DIE204"/>
      <c r="DIF204"/>
      <c r="DIG204"/>
      <c r="DIH204"/>
      <c r="DII204"/>
      <c r="DIJ204"/>
      <c r="DIK204"/>
      <c r="DIL204"/>
      <c r="DIM204"/>
      <c r="DIN204"/>
      <c r="DIO204"/>
      <c r="DIP204"/>
      <c r="DIQ204"/>
      <c r="DIR204"/>
      <c r="DIS204"/>
      <c r="DIT204"/>
      <c r="DIU204"/>
      <c r="DIV204"/>
      <c r="DIW204"/>
      <c r="DIX204"/>
      <c r="DIY204"/>
      <c r="DIZ204"/>
      <c r="DJA204"/>
      <c r="DJB204"/>
      <c r="DJC204"/>
      <c r="DJD204"/>
      <c r="DJE204"/>
      <c r="DJF204"/>
      <c r="DJG204"/>
      <c r="DJH204"/>
      <c r="DJI204"/>
      <c r="DJJ204"/>
      <c r="DJK204"/>
      <c r="DJL204"/>
      <c r="DJM204"/>
      <c r="DJN204"/>
      <c r="DJO204"/>
      <c r="DJP204"/>
      <c r="DJQ204"/>
      <c r="DJR204"/>
      <c r="DJS204"/>
      <c r="DJT204"/>
      <c r="DJU204"/>
      <c r="DJV204"/>
      <c r="DJW204"/>
      <c r="DJX204"/>
      <c r="DJY204"/>
      <c r="DJZ204"/>
      <c r="DKA204"/>
      <c r="DKB204"/>
      <c r="DKC204"/>
      <c r="DKD204"/>
      <c r="DKE204"/>
      <c r="DKF204"/>
      <c r="DKG204"/>
      <c r="DKH204"/>
      <c r="DKI204"/>
      <c r="DKJ204"/>
      <c r="DKK204"/>
      <c r="DKL204"/>
      <c r="DKM204"/>
      <c r="DKN204"/>
      <c r="DKO204"/>
      <c r="DKP204"/>
      <c r="DKQ204"/>
      <c r="DKR204"/>
      <c r="DKS204"/>
      <c r="DKT204"/>
      <c r="DKU204"/>
      <c r="DKV204"/>
      <c r="DKW204"/>
      <c r="DKX204"/>
      <c r="DKY204"/>
      <c r="DKZ204"/>
      <c r="DLA204"/>
      <c r="DLB204"/>
      <c r="DLC204"/>
      <c r="DLD204"/>
      <c r="DLE204"/>
      <c r="DLF204"/>
      <c r="DLG204"/>
      <c r="DLH204"/>
      <c r="DLI204"/>
      <c r="DLJ204"/>
      <c r="DLK204"/>
      <c r="DLL204"/>
      <c r="DLM204"/>
      <c r="DLN204"/>
      <c r="DLO204"/>
      <c r="DLP204"/>
      <c r="DLQ204"/>
      <c r="DLR204"/>
      <c r="DLS204"/>
      <c r="DLT204"/>
      <c r="DLU204"/>
      <c r="DLV204"/>
      <c r="DLW204"/>
      <c r="DLX204"/>
      <c r="DLY204"/>
      <c r="DLZ204"/>
      <c r="DMA204"/>
      <c r="DMB204"/>
      <c r="DMC204"/>
      <c r="DMD204"/>
      <c r="DME204"/>
      <c r="DMF204"/>
      <c r="DMG204"/>
      <c r="DMH204"/>
      <c r="DMI204"/>
      <c r="DMJ204"/>
      <c r="DMK204"/>
      <c r="DML204"/>
      <c r="DMM204"/>
      <c r="DMN204"/>
      <c r="DMO204"/>
      <c r="DMP204"/>
      <c r="DMQ204"/>
      <c r="DMR204"/>
      <c r="DMS204"/>
      <c r="DMT204"/>
      <c r="DMU204"/>
      <c r="DMV204"/>
      <c r="DMW204"/>
      <c r="DMX204"/>
      <c r="DMY204"/>
      <c r="DMZ204"/>
      <c r="DNA204"/>
      <c r="DNB204"/>
      <c r="DNC204"/>
      <c r="DND204"/>
      <c r="DNE204"/>
      <c r="DNF204"/>
      <c r="DNG204"/>
      <c r="DNH204"/>
      <c r="DNI204"/>
      <c r="DNJ204"/>
      <c r="DNK204"/>
      <c r="DNL204"/>
      <c r="DNM204"/>
      <c r="DNN204"/>
      <c r="DNO204"/>
      <c r="DNP204"/>
      <c r="DNQ204"/>
      <c r="DNR204"/>
      <c r="DNS204"/>
      <c r="DNT204"/>
      <c r="DNU204"/>
      <c r="DNV204"/>
      <c r="DNW204"/>
      <c r="DNX204"/>
      <c r="DNY204"/>
      <c r="DNZ204"/>
      <c r="DOA204"/>
      <c r="DOB204"/>
      <c r="DOC204"/>
      <c r="DOD204"/>
      <c r="DOE204"/>
      <c r="DOF204"/>
      <c r="DOG204"/>
      <c r="DOH204"/>
      <c r="DOI204"/>
      <c r="DOJ204"/>
      <c r="DOK204"/>
      <c r="DOL204"/>
      <c r="DOM204"/>
      <c r="DON204"/>
      <c r="DOO204"/>
      <c r="DOP204"/>
      <c r="DOQ204"/>
      <c r="DOR204"/>
      <c r="DOS204"/>
      <c r="DOT204"/>
      <c r="DOU204"/>
      <c r="DOV204"/>
      <c r="DOW204"/>
      <c r="DOX204"/>
      <c r="DOY204"/>
      <c r="DOZ204"/>
      <c r="DPA204"/>
      <c r="DPB204"/>
      <c r="DPC204"/>
      <c r="DPD204"/>
      <c r="DPE204"/>
      <c r="DPF204"/>
      <c r="DPG204"/>
      <c r="DPH204"/>
      <c r="DPI204"/>
      <c r="DPJ204"/>
      <c r="DPK204"/>
      <c r="DPL204"/>
      <c r="DPM204"/>
      <c r="DPN204"/>
      <c r="DPO204"/>
      <c r="DPP204"/>
      <c r="DPQ204"/>
      <c r="DPR204"/>
      <c r="DPS204"/>
      <c r="DPT204"/>
      <c r="DPU204"/>
      <c r="DPV204"/>
      <c r="DPW204"/>
      <c r="DPX204"/>
      <c r="DPY204"/>
      <c r="DPZ204"/>
      <c r="DQA204"/>
      <c r="DQB204"/>
      <c r="DQC204"/>
      <c r="DQD204"/>
      <c r="DQE204"/>
      <c r="DQF204"/>
      <c r="DQG204"/>
      <c r="DQH204"/>
      <c r="DQI204"/>
      <c r="DQJ204"/>
      <c r="DQK204"/>
      <c r="DQL204"/>
      <c r="DQM204"/>
      <c r="DQN204"/>
      <c r="DQO204"/>
      <c r="DQP204"/>
      <c r="DQQ204"/>
      <c r="DQR204"/>
      <c r="DQS204"/>
      <c r="DQT204"/>
      <c r="DQU204"/>
      <c r="DQV204"/>
      <c r="DQW204"/>
      <c r="DQX204"/>
      <c r="DQY204"/>
      <c r="DQZ204"/>
      <c r="DRA204"/>
      <c r="DRB204"/>
      <c r="DRC204"/>
      <c r="DRD204"/>
      <c r="DRE204"/>
      <c r="DRF204"/>
      <c r="DRG204"/>
      <c r="DRH204"/>
      <c r="DRI204"/>
      <c r="DRJ204"/>
      <c r="DRK204"/>
      <c r="DRL204"/>
      <c r="DRM204"/>
      <c r="DRN204"/>
      <c r="DRO204"/>
      <c r="DRP204"/>
      <c r="DRQ204"/>
      <c r="DRR204"/>
      <c r="DRS204"/>
      <c r="DRT204"/>
      <c r="DRU204"/>
      <c r="DRV204"/>
      <c r="DRW204"/>
      <c r="DRX204"/>
      <c r="DRY204"/>
      <c r="DRZ204"/>
      <c r="DSA204"/>
      <c r="DSB204"/>
      <c r="DSC204"/>
      <c r="DSD204"/>
      <c r="DSE204"/>
      <c r="DSF204"/>
      <c r="DSG204"/>
      <c r="DSH204"/>
      <c r="DSI204"/>
      <c r="DSJ204"/>
      <c r="DSK204"/>
      <c r="DSL204"/>
      <c r="DSM204"/>
      <c r="DSN204"/>
      <c r="DSO204"/>
      <c r="DSP204"/>
      <c r="DSQ204"/>
      <c r="DSR204"/>
      <c r="DSS204"/>
      <c r="DST204"/>
      <c r="DSU204"/>
      <c r="DSV204"/>
      <c r="DSW204"/>
      <c r="DSX204"/>
      <c r="DSY204"/>
      <c r="DSZ204"/>
      <c r="DTA204"/>
      <c r="DTB204"/>
      <c r="DTC204"/>
      <c r="DTD204"/>
      <c r="DTE204"/>
      <c r="DTF204"/>
      <c r="DTG204"/>
      <c r="DTH204"/>
      <c r="DTI204"/>
      <c r="DTJ204"/>
      <c r="DTK204"/>
      <c r="DTL204"/>
      <c r="DTM204"/>
      <c r="DTN204"/>
      <c r="DTO204"/>
      <c r="DTP204"/>
      <c r="DTQ204"/>
      <c r="DTR204"/>
      <c r="DTS204"/>
      <c r="DTT204"/>
      <c r="DTU204"/>
      <c r="DTV204"/>
      <c r="DTW204"/>
      <c r="DTX204"/>
      <c r="DTY204"/>
      <c r="DTZ204"/>
      <c r="DUA204"/>
      <c r="DUB204"/>
      <c r="DUC204"/>
      <c r="DUD204"/>
      <c r="DUE204"/>
      <c r="DUF204"/>
      <c r="DUG204"/>
      <c r="DUH204"/>
      <c r="DUI204"/>
      <c r="DUJ204"/>
      <c r="DUK204"/>
      <c r="DUL204"/>
      <c r="DUM204"/>
      <c r="DUN204"/>
      <c r="DUO204"/>
      <c r="DUP204"/>
      <c r="DUQ204"/>
      <c r="DUR204"/>
      <c r="DUS204"/>
      <c r="DUT204"/>
      <c r="DUU204"/>
      <c r="DUV204"/>
      <c r="DUW204"/>
      <c r="DUX204"/>
      <c r="DUY204"/>
      <c r="DUZ204"/>
      <c r="DVA204"/>
      <c r="DVB204"/>
      <c r="DVC204"/>
      <c r="DVD204"/>
      <c r="DVE204"/>
      <c r="DVF204"/>
      <c r="DVG204"/>
      <c r="DVH204"/>
      <c r="DVI204"/>
      <c r="DVJ204"/>
      <c r="DVK204"/>
      <c r="DVL204"/>
      <c r="DVM204"/>
      <c r="DVN204"/>
      <c r="DVO204"/>
      <c r="DVP204"/>
      <c r="DVQ204"/>
      <c r="DVR204"/>
      <c r="DVS204"/>
      <c r="DVT204"/>
      <c r="DVU204"/>
      <c r="DVV204"/>
      <c r="DVW204"/>
      <c r="DVX204"/>
      <c r="DVY204"/>
      <c r="DVZ204"/>
      <c r="DWA204"/>
      <c r="DWB204"/>
      <c r="DWC204"/>
      <c r="DWD204"/>
      <c r="DWE204"/>
      <c r="DWF204"/>
      <c r="DWG204"/>
      <c r="DWH204"/>
      <c r="DWI204"/>
      <c r="DWJ204"/>
      <c r="DWK204"/>
      <c r="DWL204"/>
      <c r="DWM204"/>
      <c r="DWN204"/>
      <c r="DWO204"/>
      <c r="DWP204"/>
      <c r="DWQ204"/>
      <c r="DWR204"/>
      <c r="DWS204"/>
      <c r="DWT204"/>
      <c r="DWU204"/>
      <c r="DWV204"/>
      <c r="DWW204"/>
      <c r="DWX204"/>
      <c r="DWY204"/>
      <c r="DWZ204"/>
      <c r="DXA204"/>
      <c r="DXB204"/>
      <c r="DXC204"/>
      <c r="DXD204"/>
      <c r="DXE204"/>
      <c r="DXF204"/>
      <c r="DXG204"/>
      <c r="DXH204"/>
      <c r="DXI204"/>
      <c r="DXJ204"/>
      <c r="DXK204"/>
      <c r="DXL204"/>
      <c r="DXM204"/>
      <c r="DXN204"/>
      <c r="DXO204"/>
      <c r="DXP204"/>
      <c r="DXQ204"/>
      <c r="DXR204"/>
      <c r="DXS204"/>
      <c r="DXT204"/>
      <c r="DXU204"/>
      <c r="DXV204"/>
      <c r="DXW204"/>
      <c r="DXX204"/>
      <c r="DXY204"/>
      <c r="DXZ204"/>
      <c r="DYA204"/>
      <c r="DYB204"/>
      <c r="DYC204"/>
      <c r="DYD204"/>
      <c r="DYE204"/>
      <c r="DYF204"/>
      <c r="DYG204"/>
      <c r="DYH204"/>
      <c r="DYI204"/>
      <c r="DYJ204"/>
      <c r="DYK204"/>
      <c r="DYL204"/>
      <c r="DYM204"/>
      <c r="DYN204"/>
      <c r="DYO204"/>
      <c r="DYP204"/>
      <c r="DYQ204"/>
      <c r="DYR204"/>
      <c r="DYS204"/>
      <c r="DYT204"/>
      <c r="DYU204"/>
      <c r="DYV204"/>
      <c r="DYW204"/>
      <c r="DYX204"/>
      <c r="DYY204"/>
      <c r="DYZ204"/>
      <c r="DZA204"/>
      <c r="DZB204"/>
      <c r="DZC204"/>
      <c r="DZD204"/>
      <c r="DZE204"/>
      <c r="DZF204"/>
      <c r="DZG204"/>
      <c r="DZH204"/>
      <c r="DZI204"/>
      <c r="DZJ204"/>
      <c r="DZK204"/>
      <c r="DZL204"/>
      <c r="DZM204"/>
      <c r="DZN204"/>
      <c r="DZO204"/>
      <c r="DZP204"/>
      <c r="DZQ204"/>
      <c r="DZR204"/>
      <c r="DZS204"/>
      <c r="DZT204"/>
      <c r="DZU204"/>
      <c r="DZV204"/>
      <c r="DZW204"/>
      <c r="DZX204"/>
      <c r="DZY204"/>
      <c r="DZZ204"/>
      <c r="EAA204"/>
      <c r="EAB204"/>
      <c r="EAC204"/>
      <c r="EAD204"/>
      <c r="EAE204"/>
      <c r="EAF204"/>
      <c r="EAG204"/>
      <c r="EAH204"/>
      <c r="EAI204"/>
      <c r="EAJ204"/>
      <c r="EAK204"/>
      <c r="EAL204"/>
      <c r="EAM204"/>
      <c r="EAN204"/>
      <c r="EAO204"/>
      <c r="EAP204"/>
      <c r="EAQ204"/>
      <c r="EAR204"/>
      <c r="EAS204"/>
      <c r="EAT204"/>
      <c r="EAU204"/>
      <c r="EAV204"/>
      <c r="EAW204"/>
      <c r="EAX204"/>
      <c r="EAY204"/>
      <c r="EAZ204"/>
      <c r="EBA204"/>
      <c r="EBB204"/>
      <c r="EBC204"/>
      <c r="EBD204"/>
      <c r="EBE204"/>
      <c r="EBF204"/>
      <c r="EBG204"/>
      <c r="EBH204"/>
      <c r="EBI204"/>
      <c r="EBJ204"/>
      <c r="EBK204"/>
      <c r="EBL204"/>
      <c r="EBM204"/>
      <c r="EBN204"/>
      <c r="EBO204"/>
      <c r="EBP204"/>
      <c r="EBQ204"/>
      <c r="EBR204"/>
      <c r="EBS204"/>
      <c r="EBT204"/>
      <c r="EBU204"/>
      <c r="EBV204"/>
      <c r="EBW204"/>
      <c r="EBX204"/>
      <c r="EBY204"/>
      <c r="EBZ204"/>
      <c r="ECA204"/>
      <c r="ECB204"/>
      <c r="ECC204"/>
      <c r="ECD204"/>
      <c r="ECE204"/>
      <c r="ECF204"/>
      <c r="ECG204"/>
      <c r="ECH204"/>
      <c r="ECI204"/>
      <c r="ECJ204"/>
      <c r="ECK204"/>
      <c r="ECL204"/>
      <c r="ECM204"/>
      <c r="ECN204"/>
      <c r="ECO204"/>
      <c r="ECP204"/>
      <c r="ECQ204"/>
      <c r="ECR204"/>
      <c r="ECS204"/>
      <c r="ECT204"/>
      <c r="ECU204"/>
      <c r="ECV204"/>
      <c r="ECW204"/>
      <c r="ECX204"/>
      <c r="ECY204"/>
      <c r="ECZ204"/>
      <c r="EDA204"/>
      <c r="EDB204"/>
      <c r="EDC204"/>
      <c r="EDD204"/>
      <c r="EDE204"/>
      <c r="EDF204"/>
      <c r="EDG204"/>
      <c r="EDH204"/>
      <c r="EDI204"/>
      <c r="EDJ204"/>
      <c r="EDK204"/>
      <c r="EDL204"/>
      <c r="EDM204"/>
      <c r="EDN204"/>
      <c r="EDO204"/>
      <c r="EDP204"/>
      <c r="EDQ204"/>
      <c r="EDR204"/>
      <c r="EDS204"/>
      <c r="EDT204"/>
      <c r="EDU204"/>
      <c r="EDV204"/>
      <c r="EDW204"/>
      <c r="EDX204"/>
      <c r="EDY204"/>
      <c r="EDZ204"/>
      <c r="EEA204"/>
      <c r="EEB204"/>
      <c r="EEC204"/>
      <c r="EED204"/>
      <c r="EEE204"/>
      <c r="EEF204"/>
      <c r="EEG204"/>
      <c r="EEH204"/>
      <c r="EEI204"/>
      <c r="EEJ204"/>
      <c r="EEK204"/>
      <c r="EEL204"/>
      <c r="EEM204"/>
      <c r="EEN204"/>
      <c r="EEO204"/>
      <c r="EEP204"/>
      <c r="EEQ204"/>
      <c r="EER204"/>
      <c r="EES204"/>
      <c r="EET204"/>
      <c r="EEU204"/>
      <c r="EEV204"/>
      <c r="EEW204"/>
      <c r="EEX204"/>
      <c r="EEY204"/>
      <c r="EEZ204"/>
      <c r="EFA204"/>
      <c r="EFB204"/>
      <c r="EFC204"/>
      <c r="EFD204"/>
      <c r="EFE204"/>
      <c r="EFF204"/>
      <c r="EFG204"/>
      <c r="EFH204"/>
      <c r="EFI204"/>
      <c r="EFJ204"/>
      <c r="EFK204"/>
      <c r="EFL204"/>
      <c r="EFM204"/>
      <c r="EFN204"/>
      <c r="EFO204"/>
      <c r="EFP204"/>
      <c r="EFQ204"/>
      <c r="EFR204"/>
      <c r="EFS204"/>
      <c r="EFT204"/>
      <c r="EFU204"/>
      <c r="EFV204"/>
      <c r="EFW204"/>
      <c r="EFX204"/>
      <c r="EFY204"/>
      <c r="EFZ204"/>
      <c r="EGA204"/>
      <c r="EGB204"/>
      <c r="EGC204"/>
      <c r="EGD204"/>
      <c r="EGE204"/>
      <c r="EGF204"/>
      <c r="EGG204"/>
      <c r="EGH204"/>
      <c r="EGI204"/>
      <c r="EGJ204"/>
      <c r="EGK204"/>
      <c r="EGL204"/>
      <c r="EGM204"/>
      <c r="EGN204"/>
      <c r="EGO204"/>
      <c r="EGP204"/>
      <c r="EGQ204"/>
      <c r="EGR204"/>
      <c r="EGS204"/>
      <c r="EGT204"/>
      <c r="EGU204"/>
      <c r="EGV204"/>
      <c r="EGW204"/>
      <c r="EGX204"/>
      <c r="EGY204"/>
      <c r="EGZ204"/>
      <c r="EHA204"/>
      <c r="EHB204"/>
      <c r="EHC204"/>
      <c r="EHD204"/>
      <c r="EHE204"/>
      <c r="EHF204"/>
      <c r="EHG204"/>
      <c r="EHH204"/>
      <c r="EHI204"/>
      <c r="EHJ204"/>
      <c r="EHK204"/>
      <c r="EHL204"/>
      <c r="EHM204"/>
      <c r="EHN204"/>
      <c r="EHO204"/>
      <c r="EHP204"/>
      <c r="EHQ204"/>
      <c r="EHR204"/>
      <c r="EHS204"/>
      <c r="EHT204"/>
      <c r="EHU204"/>
      <c r="EHV204"/>
      <c r="EHW204"/>
      <c r="EHX204"/>
      <c r="EHY204"/>
      <c r="EHZ204"/>
      <c r="EIA204"/>
      <c r="EIB204"/>
      <c r="EIC204"/>
      <c r="EID204"/>
      <c r="EIE204"/>
      <c r="EIF204"/>
      <c r="EIG204"/>
      <c r="EIH204"/>
      <c r="EII204"/>
      <c r="EIJ204"/>
      <c r="EIK204"/>
      <c r="EIL204"/>
      <c r="EIM204"/>
      <c r="EIN204"/>
      <c r="EIO204"/>
      <c r="EIP204"/>
      <c r="EIQ204"/>
      <c r="EIR204"/>
      <c r="EIS204"/>
      <c r="EIT204"/>
      <c r="EIU204"/>
      <c r="EIV204"/>
      <c r="EIW204"/>
      <c r="EIX204"/>
      <c r="EIY204"/>
      <c r="EIZ204"/>
      <c r="EJA204"/>
      <c r="EJB204"/>
      <c r="EJC204"/>
      <c r="EJD204"/>
      <c r="EJE204"/>
      <c r="EJF204"/>
      <c r="EJG204"/>
      <c r="EJH204"/>
      <c r="EJI204"/>
      <c r="EJJ204"/>
      <c r="EJK204"/>
      <c r="EJL204"/>
      <c r="EJM204"/>
      <c r="EJN204"/>
      <c r="EJO204"/>
      <c r="EJP204"/>
      <c r="EJQ204"/>
      <c r="EJR204"/>
      <c r="EJS204"/>
      <c r="EJT204"/>
      <c r="EJU204"/>
      <c r="EJV204"/>
      <c r="EJW204"/>
      <c r="EJX204"/>
      <c r="EJY204"/>
      <c r="EJZ204"/>
      <c r="EKA204"/>
      <c r="EKB204"/>
      <c r="EKC204"/>
      <c r="EKD204"/>
      <c r="EKE204"/>
      <c r="EKF204"/>
      <c r="EKG204"/>
      <c r="EKH204"/>
      <c r="EKI204"/>
      <c r="EKJ204"/>
      <c r="EKK204"/>
      <c r="EKL204"/>
      <c r="EKM204"/>
      <c r="EKN204"/>
      <c r="EKO204"/>
      <c r="EKP204"/>
      <c r="EKQ204"/>
      <c r="EKR204"/>
      <c r="EKS204"/>
      <c r="EKT204"/>
      <c r="EKU204"/>
      <c r="EKV204"/>
      <c r="EKW204"/>
      <c r="EKX204"/>
      <c r="EKY204"/>
      <c r="EKZ204"/>
      <c r="ELA204"/>
      <c r="ELB204"/>
      <c r="ELC204"/>
      <c r="ELD204"/>
      <c r="ELE204"/>
      <c r="ELF204"/>
      <c r="ELG204"/>
      <c r="ELH204"/>
      <c r="ELI204"/>
      <c r="ELJ204"/>
      <c r="ELK204"/>
      <c r="ELL204"/>
      <c r="ELM204"/>
      <c r="ELN204"/>
      <c r="ELO204"/>
      <c r="ELP204"/>
      <c r="ELQ204"/>
      <c r="ELR204"/>
      <c r="ELS204"/>
      <c r="ELT204"/>
      <c r="ELU204"/>
      <c r="ELV204"/>
      <c r="ELW204"/>
      <c r="ELX204"/>
      <c r="ELY204"/>
      <c r="ELZ204"/>
      <c r="EMA204"/>
      <c r="EMB204"/>
      <c r="EMC204"/>
      <c r="EMD204"/>
      <c r="EME204"/>
      <c r="EMF204"/>
      <c r="EMG204"/>
      <c r="EMH204"/>
      <c r="EMI204"/>
      <c r="EMJ204"/>
      <c r="EMK204"/>
      <c r="EML204"/>
      <c r="EMM204"/>
      <c r="EMN204"/>
      <c r="EMO204"/>
      <c r="EMP204"/>
      <c r="EMQ204"/>
      <c r="EMR204"/>
      <c r="EMS204"/>
      <c r="EMT204"/>
      <c r="EMU204"/>
      <c r="EMV204"/>
      <c r="EMW204"/>
      <c r="EMX204"/>
      <c r="EMY204"/>
      <c r="EMZ204"/>
      <c r="ENA204"/>
      <c r="ENB204"/>
      <c r="ENC204"/>
      <c r="END204"/>
      <c r="ENE204"/>
      <c r="ENF204"/>
      <c r="ENG204"/>
      <c r="ENH204"/>
      <c r="ENI204"/>
      <c r="ENJ204"/>
      <c r="ENK204"/>
      <c r="ENL204"/>
      <c r="ENM204"/>
      <c r="ENN204"/>
      <c r="ENO204"/>
      <c r="ENP204"/>
      <c r="ENQ204"/>
      <c r="ENR204"/>
      <c r="ENS204"/>
      <c r="ENT204"/>
      <c r="ENU204"/>
      <c r="ENV204"/>
      <c r="ENW204"/>
      <c r="ENX204"/>
      <c r="ENY204"/>
      <c r="ENZ204"/>
      <c r="EOA204"/>
      <c r="EOB204"/>
      <c r="EOC204"/>
      <c r="EOD204"/>
      <c r="EOE204"/>
      <c r="EOF204"/>
      <c r="EOG204"/>
      <c r="EOH204"/>
      <c r="EOI204"/>
      <c r="EOJ204"/>
      <c r="EOK204"/>
      <c r="EOL204"/>
      <c r="EOM204"/>
      <c r="EON204"/>
      <c r="EOO204"/>
      <c r="EOP204"/>
      <c r="EOQ204"/>
      <c r="EOR204"/>
      <c r="EOS204"/>
      <c r="EOT204"/>
      <c r="EOU204"/>
      <c r="EOV204"/>
      <c r="EOW204"/>
      <c r="EOX204"/>
      <c r="EOY204"/>
      <c r="EOZ204"/>
      <c r="EPA204"/>
      <c r="EPB204"/>
      <c r="EPC204"/>
      <c r="EPD204"/>
      <c r="EPE204"/>
      <c r="EPF204"/>
      <c r="EPG204"/>
      <c r="EPH204"/>
      <c r="EPI204"/>
      <c r="EPJ204"/>
      <c r="EPK204"/>
      <c r="EPL204"/>
      <c r="EPM204"/>
      <c r="EPN204"/>
      <c r="EPO204"/>
      <c r="EPP204"/>
      <c r="EPQ204"/>
      <c r="EPR204"/>
      <c r="EPS204"/>
      <c r="EPT204"/>
      <c r="EPU204"/>
      <c r="EPV204"/>
      <c r="EPW204"/>
      <c r="EPX204"/>
      <c r="EPY204"/>
      <c r="EPZ204"/>
      <c r="EQA204"/>
      <c r="EQB204"/>
      <c r="EQC204"/>
      <c r="EQD204"/>
      <c r="EQE204"/>
      <c r="EQF204"/>
      <c r="EQG204"/>
      <c r="EQH204"/>
      <c r="EQI204"/>
      <c r="EQJ204"/>
      <c r="EQK204"/>
      <c r="EQL204"/>
      <c r="EQM204"/>
      <c r="EQN204"/>
      <c r="EQO204"/>
      <c r="EQP204"/>
      <c r="EQQ204"/>
      <c r="EQR204"/>
      <c r="EQS204"/>
      <c r="EQT204"/>
      <c r="EQU204"/>
      <c r="EQV204"/>
      <c r="EQW204"/>
      <c r="EQX204"/>
      <c r="EQY204"/>
      <c r="EQZ204"/>
      <c r="ERA204"/>
      <c r="ERB204"/>
      <c r="ERC204"/>
      <c r="ERD204"/>
      <c r="ERE204"/>
      <c r="ERF204"/>
      <c r="ERG204"/>
      <c r="ERH204"/>
      <c r="ERI204"/>
      <c r="ERJ204"/>
      <c r="ERK204"/>
      <c r="ERL204"/>
      <c r="ERM204"/>
      <c r="ERN204"/>
      <c r="ERO204"/>
      <c r="ERP204"/>
      <c r="ERQ204"/>
      <c r="ERR204"/>
      <c r="ERS204"/>
      <c r="ERT204"/>
      <c r="ERU204"/>
      <c r="ERV204"/>
      <c r="ERW204"/>
      <c r="ERX204"/>
      <c r="ERY204"/>
      <c r="ERZ204"/>
      <c r="ESA204"/>
      <c r="ESB204"/>
      <c r="ESC204"/>
      <c r="ESD204"/>
      <c r="ESE204"/>
      <c r="ESF204"/>
      <c r="ESG204"/>
      <c r="ESH204"/>
      <c r="ESI204"/>
      <c r="ESJ204"/>
      <c r="ESK204"/>
      <c r="ESL204"/>
      <c r="ESM204"/>
      <c r="ESN204"/>
      <c r="ESO204"/>
      <c r="ESP204"/>
      <c r="ESQ204"/>
      <c r="ESR204"/>
      <c r="ESS204"/>
      <c r="EST204"/>
      <c r="ESU204"/>
      <c r="ESV204"/>
      <c r="ESW204"/>
      <c r="ESX204"/>
      <c r="ESY204"/>
      <c r="ESZ204"/>
      <c r="ETA204"/>
      <c r="ETB204"/>
      <c r="ETC204"/>
      <c r="ETD204"/>
      <c r="ETE204"/>
      <c r="ETF204"/>
      <c r="ETG204"/>
      <c r="ETH204"/>
      <c r="ETI204"/>
      <c r="ETJ204"/>
      <c r="ETK204"/>
      <c r="ETL204"/>
      <c r="ETM204"/>
      <c r="ETN204"/>
      <c r="ETO204"/>
      <c r="ETP204"/>
      <c r="ETQ204"/>
      <c r="ETR204"/>
      <c r="ETS204"/>
      <c r="ETT204"/>
      <c r="ETU204"/>
      <c r="ETV204"/>
      <c r="ETW204"/>
      <c r="ETX204"/>
      <c r="ETY204"/>
      <c r="ETZ204"/>
      <c r="EUA204"/>
      <c r="EUB204"/>
      <c r="EUC204"/>
      <c r="EUD204"/>
      <c r="EUE204"/>
      <c r="EUF204"/>
      <c r="EUG204"/>
      <c r="EUH204"/>
      <c r="EUI204"/>
      <c r="EUJ204"/>
      <c r="EUK204"/>
      <c r="EUL204"/>
      <c r="EUM204"/>
      <c r="EUN204"/>
      <c r="EUO204"/>
      <c r="EUP204"/>
      <c r="EUQ204"/>
      <c r="EUR204"/>
      <c r="EUS204"/>
      <c r="EUT204"/>
      <c r="EUU204"/>
      <c r="EUV204"/>
      <c r="EUW204"/>
      <c r="EUX204"/>
      <c r="EUY204"/>
      <c r="EUZ204"/>
      <c r="EVA204"/>
      <c r="EVB204"/>
      <c r="EVC204"/>
      <c r="EVD204"/>
      <c r="EVE204"/>
      <c r="EVF204"/>
      <c r="EVG204"/>
      <c r="EVH204"/>
      <c r="EVI204"/>
      <c r="EVJ204"/>
      <c r="EVK204"/>
      <c r="EVL204"/>
      <c r="EVM204"/>
      <c r="EVN204"/>
      <c r="EVO204"/>
      <c r="EVP204"/>
      <c r="EVQ204"/>
      <c r="EVR204"/>
      <c r="EVS204"/>
      <c r="EVT204"/>
      <c r="EVU204"/>
      <c r="EVV204"/>
      <c r="EVW204"/>
      <c r="EVX204"/>
      <c r="EVY204"/>
      <c r="EVZ204"/>
      <c r="EWA204"/>
      <c r="EWB204"/>
      <c r="EWC204"/>
      <c r="EWD204"/>
      <c r="EWE204"/>
      <c r="EWF204"/>
      <c r="EWG204"/>
      <c r="EWH204"/>
      <c r="EWI204"/>
      <c r="EWJ204"/>
      <c r="EWK204"/>
      <c r="EWL204"/>
      <c r="EWM204"/>
      <c r="EWN204"/>
      <c r="EWO204"/>
      <c r="EWP204"/>
      <c r="EWQ204"/>
      <c r="EWR204"/>
      <c r="EWS204"/>
      <c r="EWT204"/>
      <c r="EWU204"/>
      <c r="EWV204"/>
      <c r="EWW204"/>
      <c r="EWX204"/>
      <c r="EWY204"/>
      <c r="EWZ204"/>
      <c r="EXA204"/>
      <c r="EXB204"/>
      <c r="EXC204"/>
      <c r="EXD204"/>
      <c r="EXE204"/>
      <c r="EXF204"/>
      <c r="EXG204"/>
      <c r="EXH204"/>
      <c r="EXI204"/>
      <c r="EXJ204"/>
      <c r="EXK204"/>
      <c r="EXL204"/>
      <c r="EXM204"/>
      <c r="EXN204"/>
      <c r="EXO204"/>
      <c r="EXP204"/>
      <c r="EXQ204"/>
      <c r="EXR204"/>
      <c r="EXS204"/>
      <c r="EXT204"/>
      <c r="EXU204"/>
      <c r="EXV204"/>
      <c r="EXW204"/>
      <c r="EXX204"/>
      <c r="EXY204"/>
      <c r="EXZ204"/>
      <c r="EYA204"/>
      <c r="EYB204"/>
      <c r="EYC204"/>
      <c r="EYD204"/>
      <c r="EYE204"/>
      <c r="EYF204"/>
      <c r="EYG204"/>
      <c r="EYH204"/>
      <c r="EYI204"/>
      <c r="EYJ204"/>
      <c r="EYK204"/>
      <c r="EYL204"/>
      <c r="EYM204"/>
      <c r="EYN204"/>
      <c r="EYO204"/>
      <c r="EYP204"/>
      <c r="EYQ204"/>
      <c r="EYR204"/>
      <c r="EYS204"/>
      <c r="EYT204"/>
      <c r="EYU204"/>
      <c r="EYV204"/>
      <c r="EYW204"/>
      <c r="EYX204"/>
      <c r="TOX204" s="5"/>
      <c r="TOY204" s="5"/>
      <c r="TOZ204" s="5"/>
      <c r="TPA204" s="5"/>
      <c r="TPB204" s="5"/>
      <c r="TPC204" s="5"/>
      <c r="TPD204" s="5"/>
      <c r="TPE204" s="5"/>
      <c r="TPF204" s="5"/>
      <c r="TPG204" s="5"/>
      <c r="TPH204" s="5"/>
      <c r="TPI204" s="5"/>
      <c r="TPJ204" s="5"/>
      <c r="TPK204" s="5"/>
      <c r="TPL204" s="5"/>
      <c r="TPM204" s="5"/>
      <c r="TPN204" s="5"/>
      <c r="TPO204" s="5"/>
      <c r="TPP204" s="5"/>
      <c r="TPQ204" s="5"/>
      <c r="TPR204" s="5"/>
      <c r="TPS204" s="5"/>
      <c r="TPT204" s="5"/>
      <c r="TPU204" s="5"/>
      <c r="TPV204" s="5"/>
      <c r="TPW204" s="5"/>
      <c r="TPX204" s="5"/>
      <c r="TPY204" s="5"/>
      <c r="TPZ204" s="5"/>
      <c r="TQA204" s="5"/>
      <c r="TQB204" s="5"/>
      <c r="TQC204" s="5"/>
      <c r="TQD204" s="5"/>
      <c r="TQE204" s="5"/>
      <c r="TQF204" s="5"/>
      <c r="TQG204" s="5"/>
      <c r="TQH204" s="5"/>
      <c r="TQI204" s="5"/>
      <c r="TQJ204" s="5"/>
      <c r="TQK204" s="5"/>
      <c r="TQL204" s="5"/>
      <c r="TQM204" s="5"/>
      <c r="TQN204" s="5"/>
      <c r="TQO204" s="5"/>
      <c r="TQP204" s="5"/>
      <c r="TQQ204" s="5"/>
      <c r="TQR204" s="5"/>
      <c r="TQS204" s="5"/>
      <c r="TQT204" s="5"/>
      <c r="TQU204" s="5"/>
      <c r="TQV204" s="5"/>
      <c r="TQW204" s="5"/>
      <c r="TQX204" s="5"/>
      <c r="TQY204" s="5"/>
      <c r="TQZ204" s="5"/>
      <c r="TRA204" s="5"/>
      <c r="TRB204" s="5"/>
      <c r="TRC204" s="5"/>
      <c r="TRD204" s="5"/>
      <c r="TRE204" s="5"/>
      <c r="TRF204" s="5"/>
      <c r="TRG204" s="5"/>
      <c r="TRH204" s="5"/>
      <c r="TRI204" s="5"/>
      <c r="TRJ204" s="5"/>
      <c r="TRK204" s="5"/>
      <c r="TRL204" s="5"/>
      <c r="TRM204" s="5"/>
      <c r="TRN204" s="5"/>
      <c r="TRO204" s="5"/>
      <c r="TRP204" s="5"/>
      <c r="TRQ204" s="5"/>
      <c r="TRR204" s="5"/>
      <c r="TRS204" s="5"/>
      <c r="TRT204" s="5"/>
      <c r="TRU204" s="5"/>
      <c r="TRV204" s="5"/>
      <c r="TRW204" s="5"/>
      <c r="TRX204" s="5"/>
      <c r="TRY204" s="5"/>
      <c r="TRZ204" s="5"/>
      <c r="TSA204" s="5"/>
      <c r="TSB204" s="5"/>
      <c r="TSC204" s="5"/>
      <c r="TSD204" s="5"/>
      <c r="TSE204" s="5"/>
      <c r="TSF204" s="5"/>
      <c r="TSG204" s="5"/>
      <c r="TSH204" s="5"/>
      <c r="TSI204" s="5"/>
      <c r="TSJ204" s="5"/>
      <c r="TSK204" s="5"/>
      <c r="TSL204" s="5"/>
      <c r="TSM204" s="5"/>
      <c r="TSN204" s="5"/>
      <c r="TSO204" s="5"/>
      <c r="TSP204" s="5"/>
      <c r="TSQ204" s="5"/>
      <c r="TSR204" s="5"/>
      <c r="TSS204" s="5"/>
      <c r="TST204" s="5"/>
      <c r="TSU204" s="5"/>
      <c r="TSV204" s="5"/>
      <c r="TSW204" s="5"/>
      <c r="TSX204" s="5"/>
      <c r="TSY204" s="5"/>
      <c r="TSZ204" s="5"/>
      <c r="TTA204" s="5"/>
      <c r="TTB204" s="5"/>
      <c r="TTC204" s="5"/>
      <c r="TTD204" s="5"/>
      <c r="TTE204" s="5"/>
      <c r="TTF204" s="5"/>
      <c r="TTG204" s="5"/>
      <c r="TTH204" s="5"/>
      <c r="TTI204" s="5"/>
      <c r="TTJ204" s="5"/>
      <c r="TTK204" s="5"/>
      <c r="TTL204" s="5"/>
      <c r="TTM204" s="5"/>
      <c r="TTN204" s="5"/>
      <c r="TTO204" s="5"/>
      <c r="TTP204" s="5"/>
      <c r="TTQ204" s="5"/>
      <c r="TTR204" s="5"/>
      <c r="TTS204" s="5"/>
      <c r="TTT204" s="5"/>
      <c r="TTU204" s="5"/>
      <c r="TTV204" s="5"/>
      <c r="TTW204" s="5"/>
      <c r="TTX204" s="5"/>
      <c r="TTY204" s="5"/>
      <c r="TTZ204" s="5"/>
      <c r="TUA204" s="5"/>
      <c r="TUB204" s="5"/>
      <c r="TUC204" s="5"/>
      <c r="TUD204" s="5"/>
      <c r="TUE204" s="5"/>
      <c r="TUF204" s="5"/>
      <c r="TUG204" s="5"/>
      <c r="TUH204" s="5"/>
      <c r="TUI204" s="5"/>
      <c r="TUJ204" s="5"/>
      <c r="TUK204" s="5"/>
      <c r="TUL204" s="5"/>
      <c r="TUM204" s="5"/>
      <c r="TUN204" s="5"/>
      <c r="TUO204" s="5"/>
      <c r="TUP204" s="5"/>
      <c r="TUQ204" s="5"/>
      <c r="TUR204" s="5"/>
      <c r="TUS204" s="5"/>
      <c r="TUT204" s="5"/>
      <c r="TUU204" s="5"/>
      <c r="TUV204" s="5"/>
      <c r="TUW204" s="5"/>
      <c r="TUX204" s="5"/>
      <c r="TUY204" s="5"/>
      <c r="TUZ204" s="5"/>
      <c r="TVA204" s="5"/>
      <c r="TVB204" s="5"/>
      <c r="TVC204" s="5"/>
      <c r="TVD204" s="5"/>
      <c r="TVE204" s="5"/>
      <c r="TVF204" s="5"/>
      <c r="TVG204" s="5"/>
      <c r="TVH204" s="5"/>
      <c r="TVI204" s="5"/>
      <c r="TVJ204" s="5"/>
      <c r="TVK204" s="5"/>
      <c r="TVL204" s="5"/>
      <c r="TVM204" s="5"/>
      <c r="TVN204" s="5"/>
      <c r="TVO204" s="5"/>
      <c r="TVP204" s="5"/>
      <c r="TVQ204" s="5"/>
      <c r="TVR204" s="5"/>
      <c r="TVS204" s="5"/>
      <c r="TVT204" s="5"/>
      <c r="TVU204" s="5"/>
      <c r="TVV204" s="5"/>
      <c r="TVW204" s="5"/>
      <c r="TVX204" s="5"/>
      <c r="TVY204" s="5"/>
      <c r="TVZ204" s="5"/>
      <c r="TWA204" s="5"/>
      <c r="TWB204" s="5"/>
      <c r="TWC204" s="5"/>
      <c r="TWD204" s="5"/>
      <c r="TWE204" s="5"/>
      <c r="TWF204" s="5"/>
      <c r="TWG204" s="5"/>
      <c r="TWH204" s="5"/>
      <c r="TWI204" s="5"/>
      <c r="TWJ204" s="5"/>
      <c r="TWK204" s="5"/>
      <c r="TWL204" s="5"/>
      <c r="TWM204" s="5"/>
      <c r="TWN204" s="5"/>
      <c r="TWO204" s="5"/>
      <c r="TWP204" s="5"/>
      <c r="TWQ204" s="5"/>
      <c r="TWR204" s="5"/>
      <c r="TWS204" s="5"/>
      <c r="TWT204" s="5"/>
      <c r="TWU204" s="5"/>
      <c r="TWV204" s="5"/>
      <c r="TWW204" s="5"/>
      <c r="TWX204" s="5"/>
      <c r="TWY204" s="5"/>
      <c r="TWZ204" s="5"/>
      <c r="TXA204" s="5"/>
      <c r="TXB204" s="5"/>
      <c r="TXC204" s="5"/>
      <c r="TXD204" s="5"/>
      <c r="TXE204" s="5"/>
      <c r="TXF204" s="5"/>
      <c r="TXG204" s="5"/>
      <c r="TXH204" s="5"/>
      <c r="TXI204" s="5"/>
      <c r="TXJ204" s="5"/>
      <c r="TXK204" s="5"/>
      <c r="TXL204" s="5"/>
      <c r="TXM204" s="5"/>
      <c r="TXN204" s="5"/>
      <c r="TXO204" s="5"/>
      <c r="TXP204" s="5"/>
      <c r="TXQ204" s="5"/>
      <c r="TXR204" s="5"/>
      <c r="TXS204" s="5"/>
      <c r="TXT204" s="5"/>
      <c r="TXU204" s="5"/>
      <c r="TXV204" s="5"/>
      <c r="TXW204" s="5"/>
      <c r="TXX204" s="5"/>
      <c r="TXY204" s="5"/>
      <c r="TXZ204" s="5"/>
      <c r="TYA204" s="5"/>
      <c r="TYB204" s="5"/>
      <c r="TYC204" s="5"/>
      <c r="TYD204" s="5"/>
      <c r="TYE204" s="5"/>
      <c r="TYF204" s="5"/>
      <c r="TYG204" s="5"/>
      <c r="TYH204" s="5"/>
      <c r="TYI204" s="5"/>
      <c r="TYJ204" s="5"/>
      <c r="TYK204" s="5"/>
      <c r="TYL204" s="5"/>
      <c r="TYM204" s="5"/>
      <c r="TYN204" s="5"/>
      <c r="TYO204" s="5"/>
      <c r="TYP204" s="5"/>
      <c r="TYQ204" s="5"/>
      <c r="TYR204" s="5"/>
      <c r="TYS204" s="5"/>
      <c r="TYT204" s="5"/>
      <c r="TYU204" s="5"/>
      <c r="TYV204" s="5"/>
      <c r="TYW204" s="5"/>
      <c r="TYX204" s="5"/>
      <c r="TYY204" s="5"/>
      <c r="TYZ204" s="5"/>
      <c r="TZA204" s="5"/>
      <c r="TZB204" s="5"/>
      <c r="TZC204" s="5"/>
      <c r="TZD204" s="5"/>
      <c r="TZE204" s="5"/>
      <c r="TZF204" s="5"/>
      <c r="TZG204" s="5"/>
      <c r="TZH204" s="5"/>
      <c r="TZI204" s="5"/>
      <c r="TZJ204" s="5"/>
      <c r="TZK204" s="5"/>
      <c r="TZL204" s="5"/>
      <c r="TZM204" s="5"/>
      <c r="TZN204" s="5"/>
      <c r="TZO204" s="5"/>
      <c r="TZP204" s="5"/>
      <c r="TZQ204" s="5"/>
      <c r="TZR204" s="5"/>
      <c r="TZS204" s="5"/>
      <c r="TZT204" s="5"/>
      <c r="TZU204" s="5"/>
      <c r="TZV204" s="5"/>
      <c r="TZW204" s="5"/>
      <c r="TZX204" s="5"/>
      <c r="TZY204" s="5"/>
      <c r="TZZ204" s="5"/>
      <c r="UAA204" s="5"/>
      <c r="UAB204" s="5"/>
      <c r="UAC204" s="5"/>
      <c r="UAD204" s="5"/>
      <c r="UAE204" s="5"/>
      <c r="UAF204" s="5"/>
      <c r="UAG204" s="5"/>
      <c r="UAH204" s="5"/>
      <c r="UAI204" s="5"/>
      <c r="UAJ204" s="5"/>
      <c r="UAK204" s="5"/>
      <c r="UAL204" s="5"/>
      <c r="UAM204" s="5"/>
      <c r="UAN204" s="5"/>
      <c r="UAO204" s="5"/>
      <c r="UAP204" s="5"/>
      <c r="UAQ204" s="5"/>
      <c r="UAR204" s="5"/>
      <c r="UAS204" s="5"/>
      <c r="UAT204" s="5"/>
      <c r="UAU204" s="5"/>
      <c r="UAV204" s="5"/>
      <c r="UAW204" s="5"/>
      <c r="UAX204" s="5"/>
      <c r="UAY204" s="5"/>
      <c r="UAZ204" s="5"/>
      <c r="UBA204" s="5"/>
      <c r="UBB204" s="5"/>
      <c r="UBC204" s="5"/>
      <c r="UBD204" s="5"/>
      <c r="UBE204" s="5"/>
      <c r="UBF204" s="5"/>
      <c r="UBG204" s="5"/>
      <c r="UBH204" s="5"/>
      <c r="UBI204" s="5"/>
      <c r="UBJ204" s="5"/>
      <c r="UBK204" s="5"/>
      <c r="UBL204" s="5"/>
      <c r="UBM204" s="5"/>
      <c r="UBN204" s="5"/>
      <c r="UBO204" s="5"/>
      <c r="UBP204" s="5"/>
      <c r="UBQ204" s="5"/>
      <c r="UBR204" s="5"/>
      <c r="UBS204" s="5"/>
      <c r="UBT204" s="5"/>
      <c r="UBU204" s="5"/>
      <c r="UBV204" s="5"/>
      <c r="UBW204" s="5"/>
      <c r="UBX204" s="5"/>
      <c r="UBY204" s="5"/>
      <c r="UBZ204" s="5"/>
      <c r="UCA204" s="5"/>
      <c r="UCB204" s="5"/>
      <c r="UCC204" s="5"/>
      <c r="UCD204" s="5"/>
      <c r="UCE204" s="5"/>
      <c r="UCF204" s="5"/>
      <c r="UCG204" s="5"/>
      <c r="UCH204" s="5"/>
      <c r="UCI204" s="5"/>
      <c r="UCJ204" s="5"/>
      <c r="UCK204" s="5"/>
      <c r="UCL204" s="5"/>
      <c r="UCM204" s="5"/>
      <c r="UCN204" s="5"/>
      <c r="UCO204" s="5"/>
      <c r="UCP204" s="5"/>
      <c r="UCQ204" s="5"/>
      <c r="UCR204" s="5"/>
      <c r="UCS204" s="5"/>
      <c r="UCT204" s="5"/>
      <c r="UCU204" s="5"/>
      <c r="UCV204" s="5"/>
      <c r="UCW204" s="5"/>
      <c r="UCX204" s="5"/>
      <c r="UCY204" s="5"/>
      <c r="UCZ204" s="5"/>
      <c r="UDA204" s="5"/>
      <c r="UDB204" s="5"/>
      <c r="UDC204" s="5"/>
      <c r="UDD204" s="5"/>
      <c r="UDE204" s="5"/>
      <c r="UDF204" s="5"/>
      <c r="UDG204" s="5"/>
      <c r="UDH204" s="5"/>
      <c r="UDI204" s="5"/>
      <c r="UDJ204" s="5"/>
      <c r="UDK204" s="5"/>
      <c r="UDL204" s="5"/>
      <c r="UDM204" s="5"/>
      <c r="UDN204" s="5"/>
      <c r="UDO204" s="5"/>
      <c r="UDP204" s="5"/>
      <c r="UDQ204" s="5"/>
      <c r="UDR204" s="5"/>
      <c r="UDS204" s="5"/>
      <c r="UDT204" s="5"/>
      <c r="UDU204" s="5"/>
      <c r="UDV204" s="5"/>
      <c r="UDW204" s="5"/>
      <c r="UDX204" s="5"/>
      <c r="UDY204" s="5"/>
      <c r="UDZ204" s="5"/>
      <c r="UEA204" s="5"/>
      <c r="UEB204" s="5"/>
      <c r="UEC204" s="5"/>
      <c r="UED204" s="5"/>
      <c r="UEE204" s="5"/>
      <c r="UEF204" s="5"/>
      <c r="UEG204" s="5"/>
      <c r="UEH204" s="5"/>
      <c r="UEI204" s="5"/>
      <c r="UEJ204" s="5"/>
      <c r="UEK204" s="5"/>
      <c r="UEL204" s="5"/>
      <c r="UEM204" s="5"/>
      <c r="UEN204" s="5"/>
      <c r="UEO204" s="5"/>
      <c r="UEP204" s="5"/>
      <c r="UEQ204" s="5"/>
      <c r="UER204" s="5"/>
      <c r="UES204" s="5"/>
      <c r="UET204" s="5"/>
      <c r="UEU204" s="5"/>
      <c r="UEV204" s="5"/>
      <c r="UEW204" s="5"/>
      <c r="UEX204" s="5"/>
      <c r="UEY204" s="5"/>
      <c r="UEZ204" s="5"/>
      <c r="UFA204" s="5"/>
      <c r="UFB204" s="5"/>
      <c r="UFC204" s="5"/>
      <c r="UFD204" s="5"/>
      <c r="UFE204" s="5"/>
      <c r="UFF204" s="5"/>
      <c r="UFG204" s="5"/>
      <c r="UFH204" s="5"/>
      <c r="UFI204" s="5"/>
      <c r="UFJ204" s="5"/>
      <c r="UFK204" s="5"/>
      <c r="UFL204" s="5"/>
      <c r="UFM204" s="5"/>
      <c r="UFN204" s="9"/>
      <c r="UFO204"/>
      <c r="UFP204"/>
      <c r="UFQ204"/>
      <c r="UFR204"/>
      <c r="UFS204"/>
      <c r="UFT204"/>
      <c r="UFU204"/>
      <c r="UFV204"/>
      <c r="UFW204"/>
      <c r="UFX204"/>
      <c r="UFY204"/>
      <c r="UFZ204"/>
      <c r="UGA204"/>
      <c r="UGB204"/>
      <c r="UGC204"/>
      <c r="UGD204"/>
      <c r="UGE204"/>
      <c r="UGF204"/>
      <c r="UGG204"/>
      <c r="UGH204"/>
      <c r="UGI204"/>
      <c r="UGJ204"/>
      <c r="UGK204"/>
      <c r="UGL204"/>
      <c r="UGM204"/>
      <c r="UGN204"/>
      <c r="UGO204"/>
      <c r="UGP204"/>
      <c r="UGQ204"/>
      <c r="UGR204"/>
      <c r="UGS204"/>
      <c r="UGT204"/>
      <c r="UGU204"/>
      <c r="UGV204"/>
      <c r="UGW204"/>
      <c r="UGX204"/>
      <c r="UGY204"/>
      <c r="UGZ204"/>
      <c r="UHA204"/>
      <c r="UHB204"/>
      <c r="UHC204"/>
      <c r="UHD204"/>
      <c r="UHE204"/>
      <c r="UHF204"/>
      <c r="UHG204"/>
      <c r="UHH204"/>
      <c r="UHI204"/>
      <c r="UHJ204"/>
      <c r="UHK204"/>
      <c r="UHL204"/>
      <c r="UHM204"/>
      <c r="UHN204"/>
      <c r="UHO204"/>
      <c r="UHP204"/>
      <c r="UHQ204"/>
      <c r="UHR204"/>
      <c r="UHS204"/>
      <c r="UHT204"/>
      <c r="UHU204"/>
      <c r="UHV204"/>
      <c r="UHW204"/>
      <c r="UHX204"/>
      <c r="UHY204"/>
      <c r="UHZ204"/>
      <c r="UIA204"/>
      <c r="UIB204"/>
      <c r="UIC204"/>
      <c r="UID204"/>
      <c r="UIE204"/>
      <c r="UIF204"/>
      <c r="UIG204"/>
      <c r="UIH204"/>
      <c r="UII204"/>
      <c r="UIJ204"/>
      <c r="UIK204"/>
      <c r="UIL204"/>
      <c r="UIM204"/>
      <c r="UIN204"/>
      <c r="UIO204"/>
      <c r="UIP204"/>
      <c r="UIQ204"/>
      <c r="UIR204"/>
      <c r="UIS204"/>
      <c r="UIT204"/>
      <c r="UIU204"/>
      <c r="UIV204"/>
      <c r="UIW204"/>
      <c r="UIX204"/>
      <c r="UIY204"/>
      <c r="UIZ204"/>
      <c r="UJA204"/>
      <c r="UJB204"/>
      <c r="UJC204"/>
      <c r="UJD204"/>
      <c r="UJE204"/>
      <c r="UJF204"/>
      <c r="UJG204"/>
      <c r="UJH204"/>
      <c r="UJI204"/>
      <c r="UJJ204"/>
      <c r="UJK204"/>
      <c r="UJL204"/>
      <c r="UJM204"/>
      <c r="UJN204"/>
      <c r="UJO204"/>
      <c r="UJP204"/>
      <c r="UJQ204"/>
      <c r="UJR204"/>
      <c r="UJS204"/>
      <c r="UJT204"/>
      <c r="UJU204"/>
      <c r="UJV204"/>
      <c r="UJW204"/>
      <c r="UJX204"/>
      <c r="UJY204"/>
      <c r="UJZ204"/>
      <c r="UKA204"/>
      <c r="UKB204"/>
      <c r="UKC204"/>
      <c r="UKD204"/>
      <c r="UKE204"/>
      <c r="UKF204"/>
      <c r="UKG204"/>
      <c r="UKH204"/>
      <c r="UKI204"/>
      <c r="UKJ204"/>
      <c r="UKK204"/>
      <c r="UKL204"/>
      <c r="UKM204"/>
      <c r="UKN204"/>
      <c r="UKO204"/>
      <c r="UKP204"/>
      <c r="UKQ204"/>
      <c r="UKR204"/>
      <c r="UKS204"/>
      <c r="UKT204"/>
      <c r="UKU204"/>
      <c r="UKV204"/>
      <c r="UKW204"/>
      <c r="UKX204"/>
      <c r="UKY204"/>
      <c r="UKZ204"/>
      <c r="ULA204"/>
      <c r="ULB204"/>
      <c r="ULC204"/>
      <c r="ULD204"/>
      <c r="ULE204"/>
      <c r="ULF204"/>
      <c r="ULG204"/>
      <c r="ULH204"/>
      <c r="ULI204"/>
      <c r="ULJ204"/>
      <c r="ULK204"/>
      <c r="ULL204"/>
      <c r="ULM204"/>
      <c r="ULN204"/>
      <c r="ULO204"/>
      <c r="ULP204"/>
      <c r="ULQ204"/>
      <c r="ULR204"/>
      <c r="ULS204"/>
      <c r="ULT204"/>
      <c r="ULU204"/>
      <c r="ULV204"/>
      <c r="ULW204"/>
      <c r="ULX204"/>
      <c r="ULY204"/>
      <c r="ULZ204"/>
      <c r="UMA204"/>
      <c r="UMB204"/>
      <c r="UMC204"/>
      <c r="UMD204"/>
      <c r="UME204"/>
      <c r="UMF204"/>
      <c r="UMG204"/>
      <c r="UMH204"/>
      <c r="UMI204"/>
      <c r="UMJ204"/>
      <c r="UMK204"/>
      <c r="UML204"/>
      <c r="UMM204"/>
      <c r="UMN204"/>
      <c r="UMO204"/>
      <c r="UMP204"/>
      <c r="UMQ204"/>
      <c r="UMR204"/>
      <c r="UMS204"/>
      <c r="UMT204"/>
      <c r="UMU204"/>
      <c r="UMV204"/>
      <c r="UMW204"/>
      <c r="UMX204"/>
      <c r="UMY204"/>
      <c r="UMZ204"/>
      <c r="UNA204"/>
      <c r="UNB204"/>
      <c r="UNC204"/>
      <c r="UND204"/>
      <c r="UNE204"/>
      <c r="UNF204"/>
      <c r="UNG204"/>
      <c r="UNH204"/>
      <c r="UNI204"/>
      <c r="UNJ204"/>
      <c r="UNK204"/>
      <c r="UNL204"/>
      <c r="UNM204"/>
      <c r="UNN204"/>
      <c r="UNO204"/>
      <c r="UNP204"/>
      <c r="UNQ204"/>
      <c r="UNR204"/>
      <c r="UNS204"/>
      <c r="UNT204"/>
      <c r="UNU204"/>
      <c r="UNV204"/>
      <c r="UNW204"/>
      <c r="UNX204"/>
      <c r="UNY204"/>
      <c r="UNZ204"/>
      <c r="UOA204"/>
      <c r="UOB204"/>
      <c r="UOC204"/>
      <c r="UOD204"/>
      <c r="UOE204"/>
      <c r="UOF204"/>
      <c r="UOG204"/>
      <c r="UOH204"/>
      <c r="UOI204"/>
      <c r="UOJ204"/>
      <c r="UOK204"/>
      <c r="UOL204"/>
      <c r="UOM204"/>
      <c r="UON204"/>
      <c r="UOO204"/>
      <c r="UOP204"/>
      <c r="UOQ204"/>
      <c r="UOR204"/>
      <c r="UOS204"/>
      <c r="UOT204"/>
      <c r="UOU204"/>
      <c r="UOV204"/>
      <c r="UOW204"/>
      <c r="UOX204"/>
      <c r="UOY204"/>
      <c r="UOZ204"/>
      <c r="UPA204"/>
      <c r="UPB204"/>
      <c r="UPC204"/>
      <c r="UPD204"/>
      <c r="UPE204"/>
      <c r="UPF204"/>
      <c r="UPG204"/>
      <c r="UPH204"/>
      <c r="UPI204"/>
      <c r="UPJ204"/>
      <c r="UPK204"/>
      <c r="UPL204"/>
      <c r="UPM204"/>
      <c r="UPN204"/>
      <c r="UPO204"/>
      <c r="UPP204"/>
      <c r="UPQ204"/>
      <c r="UPR204"/>
      <c r="UPS204"/>
      <c r="UPT204"/>
      <c r="UPU204"/>
      <c r="UPV204"/>
      <c r="UPW204"/>
      <c r="UPX204"/>
      <c r="UPY204"/>
      <c r="UPZ204"/>
      <c r="UQA204"/>
      <c r="UQB204"/>
      <c r="UQC204"/>
      <c r="UQD204"/>
      <c r="UQE204"/>
      <c r="UQF204"/>
      <c r="UQG204"/>
      <c r="UQH204"/>
      <c r="UQI204"/>
      <c r="UQJ204"/>
      <c r="UQK204"/>
      <c r="UQL204"/>
      <c r="UQM204"/>
      <c r="UQN204"/>
      <c r="UQO204"/>
      <c r="UQP204"/>
      <c r="UQQ204"/>
      <c r="UQR204"/>
      <c r="UQS204"/>
      <c r="UQT204"/>
      <c r="UQU204"/>
      <c r="UQV204"/>
      <c r="UQW204"/>
      <c r="UQX204"/>
      <c r="UQY204"/>
      <c r="UQZ204"/>
      <c r="URA204"/>
      <c r="URB204"/>
      <c r="URC204"/>
      <c r="URD204"/>
      <c r="URE204"/>
      <c r="URF204"/>
      <c r="URG204"/>
      <c r="URH204"/>
      <c r="URI204"/>
      <c r="URJ204"/>
      <c r="URK204"/>
      <c r="URL204"/>
      <c r="URM204"/>
      <c r="URN204"/>
      <c r="URO204"/>
      <c r="URP204"/>
      <c r="URQ204"/>
      <c r="URR204"/>
      <c r="URS204"/>
      <c r="URT204"/>
      <c r="URU204"/>
      <c r="URV204"/>
      <c r="URW204"/>
      <c r="URX204"/>
      <c r="URY204"/>
      <c r="URZ204"/>
      <c r="USA204"/>
      <c r="USB204"/>
      <c r="USC204"/>
      <c r="USD204"/>
      <c r="USE204"/>
      <c r="USF204"/>
      <c r="USG204"/>
      <c r="USH204"/>
      <c r="USI204"/>
      <c r="USJ204"/>
      <c r="USK204"/>
      <c r="USL204"/>
      <c r="USM204"/>
      <c r="USN204"/>
      <c r="USO204"/>
      <c r="USP204"/>
      <c r="USQ204"/>
      <c r="USR204"/>
      <c r="USS204"/>
      <c r="UST204"/>
      <c r="USU204"/>
      <c r="USV204"/>
      <c r="USW204"/>
      <c r="USX204"/>
      <c r="USY204"/>
      <c r="USZ204"/>
      <c r="UTA204"/>
      <c r="UTB204"/>
      <c r="UTC204"/>
      <c r="UTD204"/>
      <c r="UTE204"/>
      <c r="UTF204"/>
      <c r="UTG204"/>
      <c r="UTH204"/>
      <c r="UTI204"/>
      <c r="UTJ204"/>
      <c r="UTK204"/>
      <c r="UTL204"/>
      <c r="UTM204"/>
      <c r="UTN204"/>
      <c r="UTO204"/>
      <c r="UTP204"/>
      <c r="UTQ204"/>
      <c r="UTR204"/>
      <c r="UTS204"/>
      <c r="UTT204"/>
      <c r="UTU204"/>
      <c r="UTV204"/>
      <c r="UTW204"/>
      <c r="UTX204"/>
      <c r="UTY204"/>
      <c r="UTZ204"/>
      <c r="UUA204"/>
      <c r="UUB204"/>
      <c r="UUC204"/>
      <c r="UUD204"/>
      <c r="UUE204"/>
      <c r="UUF204"/>
      <c r="UUG204"/>
      <c r="UUH204"/>
      <c r="UUI204"/>
      <c r="UUJ204"/>
      <c r="UUK204"/>
      <c r="UUL204"/>
      <c r="UUM204"/>
      <c r="UUN204"/>
      <c r="UUO204"/>
      <c r="UUP204"/>
      <c r="UUQ204"/>
      <c r="UUR204"/>
      <c r="UUS204"/>
      <c r="UUT204"/>
      <c r="UUU204"/>
      <c r="UUV204"/>
      <c r="UUW204"/>
      <c r="UUX204"/>
      <c r="UUY204"/>
      <c r="UUZ204"/>
      <c r="UVA204"/>
      <c r="UVB204"/>
      <c r="UVC204"/>
      <c r="UVD204"/>
      <c r="UVE204"/>
      <c r="UVF204"/>
      <c r="UVG204"/>
      <c r="UVH204"/>
      <c r="UVI204"/>
      <c r="UVJ204"/>
      <c r="UVK204"/>
      <c r="UVL204"/>
      <c r="UVM204"/>
      <c r="UVN204"/>
      <c r="UVO204"/>
      <c r="UVP204"/>
      <c r="UVQ204"/>
      <c r="UVR204"/>
      <c r="UVS204"/>
      <c r="UVT204"/>
      <c r="UVU204"/>
      <c r="UVV204"/>
      <c r="UVW204"/>
      <c r="UVX204"/>
      <c r="UVY204"/>
      <c r="UVZ204"/>
      <c r="UWA204"/>
      <c r="UWB204"/>
      <c r="UWC204"/>
      <c r="UWD204"/>
      <c r="UWE204"/>
      <c r="UWF204"/>
      <c r="UWG204"/>
      <c r="UWH204"/>
      <c r="UWI204"/>
      <c r="UWJ204"/>
      <c r="UWK204"/>
      <c r="UWL204"/>
      <c r="UWM204"/>
      <c r="UWN204"/>
      <c r="UWO204"/>
      <c r="UWP204"/>
      <c r="UWQ204"/>
      <c r="UWR204"/>
      <c r="UWS204"/>
      <c r="UWT204"/>
      <c r="UWU204"/>
      <c r="UWV204"/>
      <c r="UWW204"/>
      <c r="UWX204"/>
      <c r="UWY204"/>
      <c r="UWZ204"/>
      <c r="UXA204"/>
      <c r="UXB204"/>
      <c r="UXC204"/>
      <c r="UXD204"/>
      <c r="UXE204"/>
      <c r="UXF204"/>
      <c r="UXG204"/>
      <c r="UXH204"/>
      <c r="UXI204"/>
      <c r="UXJ204"/>
      <c r="UXK204"/>
      <c r="UXL204"/>
      <c r="UXM204"/>
      <c r="UXN204"/>
      <c r="UXO204"/>
      <c r="UXP204"/>
      <c r="UXQ204"/>
      <c r="UXR204"/>
      <c r="UXS204"/>
      <c r="UXT204"/>
      <c r="UXU204"/>
      <c r="UXV204"/>
      <c r="UXW204"/>
      <c r="UXX204"/>
      <c r="UXY204"/>
      <c r="UXZ204"/>
      <c r="UYA204"/>
      <c r="UYB204"/>
      <c r="UYC204"/>
      <c r="UYD204"/>
      <c r="UYE204"/>
      <c r="UYF204"/>
      <c r="UYG204"/>
      <c r="UYH204"/>
      <c r="UYI204"/>
      <c r="UYJ204"/>
      <c r="UYK204"/>
      <c r="UYL204"/>
      <c r="UYM204"/>
      <c r="UYN204"/>
      <c r="UYO204"/>
      <c r="UYP204"/>
      <c r="UYQ204"/>
      <c r="UYR204"/>
      <c r="UYS204"/>
      <c r="UYT204"/>
      <c r="UYU204"/>
      <c r="UYV204"/>
      <c r="UYW204"/>
      <c r="UYX204"/>
      <c r="UYY204"/>
      <c r="UYZ204"/>
      <c r="UZA204"/>
      <c r="UZB204"/>
      <c r="UZC204"/>
      <c r="UZD204"/>
      <c r="UZE204"/>
      <c r="UZF204"/>
      <c r="UZG204"/>
      <c r="UZH204"/>
      <c r="UZI204"/>
      <c r="UZJ204"/>
      <c r="UZK204"/>
      <c r="UZL204"/>
      <c r="UZM204"/>
      <c r="UZN204"/>
      <c r="UZO204"/>
      <c r="UZP204"/>
      <c r="UZQ204"/>
      <c r="UZR204"/>
      <c r="UZS204"/>
      <c r="UZT204"/>
      <c r="UZU204"/>
      <c r="UZV204"/>
      <c r="UZW204"/>
      <c r="UZX204"/>
      <c r="UZY204"/>
      <c r="UZZ204"/>
      <c r="VAA204"/>
      <c r="VAB204"/>
      <c r="VAC204"/>
      <c r="VAD204"/>
      <c r="VAE204"/>
      <c r="VAF204"/>
      <c r="VAG204"/>
      <c r="VAH204"/>
      <c r="VAI204"/>
      <c r="VAJ204"/>
      <c r="VAK204"/>
      <c r="VAL204"/>
      <c r="VAM204"/>
      <c r="VAN204"/>
      <c r="VAO204"/>
      <c r="VAP204"/>
      <c r="VAQ204"/>
      <c r="VAR204"/>
      <c r="VAS204"/>
      <c r="VAT204"/>
      <c r="VAU204"/>
      <c r="VAV204"/>
      <c r="VAW204"/>
      <c r="VAX204"/>
      <c r="VAY204"/>
      <c r="VAZ204"/>
      <c r="VBA204"/>
      <c r="VBB204"/>
      <c r="VBC204"/>
      <c r="VBD204"/>
      <c r="VBE204"/>
      <c r="VBF204"/>
      <c r="VBG204"/>
      <c r="VBH204"/>
      <c r="VBI204"/>
      <c r="VBJ204"/>
      <c r="VBK204"/>
      <c r="VBL204"/>
      <c r="VBM204"/>
      <c r="VBN204"/>
      <c r="VBO204"/>
      <c r="VBP204"/>
      <c r="VBQ204"/>
      <c r="VBR204"/>
      <c r="VBS204"/>
      <c r="VBT204"/>
      <c r="VBU204"/>
      <c r="VBV204"/>
      <c r="VBW204"/>
      <c r="VBX204"/>
      <c r="VBY204"/>
      <c r="VBZ204"/>
      <c r="VCA204"/>
      <c r="VCB204"/>
      <c r="VCC204"/>
      <c r="VCD204"/>
      <c r="VCE204"/>
      <c r="VCF204"/>
      <c r="VCG204"/>
      <c r="VCH204"/>
      <c r="VCI204"/>
      <c r="VCJ204"/>
      <c r="VCK204"/>
      <c r="VCL204"/>
      <c r="VCM204"/>
      <c r="VCN204"/>
      <c r="VCO204"/>
      <c r="VCP204"/>
      <c r="VCQ204"/>
      <c r="VCR204"/>
      <c r="VCS204"/>
      <c r="VCT204"/>
      <c r="VCU204"/>
      <c r="VCV204"/>
      <c r="VCW204"/>
      <c r="VCX204"/>
      <c r="VCY204"/>
      <c r="VCZ204"/>
      <c r="VDA204"/>
      <c r="VDB204"/>
      <c r="VDC204"/>
      <c r="VDD204"/>
      <c r="VDE204"/>
      <c r="VDF204"/>
      <c r="VDG204"/>
      <c r="VDH204"/>
      <c r="VDI204"/>
      <c r="VDJ204"/>
      <c r="VDK204"/>
      <c r="VDL204"/>
      <c r="VDM204"/>
      <c r="VDN204"/>
      <c r="VDO204"/>
      <c r="VDP204"/>
      <c r="VDQ204"/>
      <c r="VDR204"/>
      <c r="VDS204"/>
      <c r="VDT204"/>
      <c r="VDU204"/>
      <c r="VDV204"/>
      <c r="VDW204"/>
      <c r="VDX204"/>
      <c r="VDY204"/>
      <c r="VDZ204"/>
      <c r="VEA204"/>
      <c r="VEB204"/>
      <c r="VEC204"/>
      <c r="VED204"/>
      <c r="VEE204"/>
      <c r="VEF204"/>
      <c r="VEG204"/>
      <c r="VEH204"/>
      <c r="VEI204"/>
      <c r="VEJ204"/>
      <c r="VEK204"/>
      <c r="VEL204"/>
      <c r="VEM204"/>
      <c r="VEN204"/>
      <c r="VEO204"/>
      <c r="VEP204"/>
      <c r="VEQ204"/>
      <c r="VER204"/>
      <c r="VES204"/>
      <c r="VET204"/>
      <c r="VEU204"/>
      <c r="VEV204"/>
      <c r="VEW204"/>
      <c r="VEX204"/>
      <c r="VEY204"/>
      <c r="VEZ204"/>
      <c r="VFA204"/>
      <c r="VFB204"/>
      <c r="VFC204"/>
      <c r="VFD204"/>
      <c r="VFE204"/>
      <c r="VFF204"/>
      <c r="VFG204"/>
      <c r="VFH204"/>
      <c r="VFI204"/>
      <c r="VFJ204"/>
      <c r="VFK204"/>
      <c r="VFL204"/>
      <c r="VFM204"/>
      <c r="VFN204"/>
      <c r="VFO204"/>
      <c r="VFP204"/>
      <c r="VFQ204"/>
      <c r="VFR204"/>
      <c r="VFS204"/>
      <c r="VFT204"/>
      <c r="VFU204"/>
      <c r="VFV204"/>
      <c r="VFW204"/>
      <c r="VFX204"/>
      <c r="VFY204"/>
      <c r="VFZ204"/>
      <c r="VGA204"/>
      <c r="VGB204"/>
      <c r="VGC204"/>
      <c r="VGD204"/>
      <c r="VGE204"/>
      <c r="VGF204"/>
      <c r="VGG204"/>
      <c r="VGH204"/>
      <c r="VGI204"/>
      <c r="VGJ204"/>
      <c r="VGK204"/>
      <c r="VGL204"/>
      <c r="VGM204"/>
      <c r="VGN204"/>
      <c r="VGO204"/>
      <c r="VGP204"/>
      <c r="VGQ204"/>
      <c r="VGR204"/>
      <c r="VGS204"/>
      <c r="VGT204"/>
      <c r="VGU204"/>
      <c r="VGV204"/>
      <c r="VGW204"/>
      <c r="VGX204"/>
      <c r="VGY204"/>
      <c r="VGZ204"/>
      <c r="VHA204"/>
      <c r="VHB204"/>
      <c r="VHC204"/>
      <c r="VHD204"/>
      <c r="VHE204"/>
      <c r="VHF204"/>
      <c r="VHG204"/>
      <c r="VHH204"/>
      <c r="VHI204"/>
      <c r="VHJ204"/>
      <c r="VHK204"/>
      <c r="VHL204"/>
      <c r="VHM204"/>
      <c r="VHN204"/>
      <c r="VHO204"/>
      <c r="VHP204"/>
      <c r="VHQ204"/>
      <c r="VHR204"/>
      <c r="VHS204"/>
      <c r="VHT204"/>
      <c r="VHU204"/>
      <c r="VHV204"/>
      <c r="VHW204"/>
      <c r="VHX204"/>
      <c r="VHY204"/>
      <c r="VHZ204"/>
      <c r="VIA204"/>
      <c r="VIB204"/>
      <c r="VIC204"/>
      <c r="VID204"/>
      <c r="VIE204"/>
      <c r="VIF204"/>
      <c r="VIG204"/>
      <c r="VIH204"/>
      <c r="VII204"/>
      <c r="VIJ204"/>
      <c r="VIK204"/>
      <c r="VIL204"/>
      <c r="VIM204"/>
      <c r="VIN204"/>
      <c r="VIO204"/>
      <c r="VIP204"/>
      <c r="VIQ204"/>
      <c r="VIR204"/>
      <c r="VIS204"/>
      <c r="VIT204"/>
      <c r="VIU204"/>
      <c r="VIV204"/>
      <c r="VIW204"/>
      <c r="VIX204"/>
      <c r="VIY204"/>
      <c r="VIZ204"/>
      <c r="VJA204"/>
      <c r="VJB204"/>
      <c r="VJC204"/>
      <c r="VJD204"/>
      <c r="VJE204"/>
      <c r="VJF204"/>
      <c r="VJG204"/>
      <c r="VJH204"/>
      <c r="VJI204"/>
      <c r="VJJ204"/>
      <c r="VJK204"/>
      <c r="VJL204"/>
      <c r="VJM204"/>
      <c r="VJN204"/>
      <c r="VJO204"/>
      <c r="VJP204"/>
      <c r="VJQ204"/>
      <c r="VJR204"/>
      <c r="VJS204"/>
      <c r="VJT204"/>
      <c r="VJU204"/>
      <c r="VJV204"/>
      <c r="VJW204"/>
      <c r="VJX204"/>
      <c r="VJY204"/>
      <c r="VJZ204"/>
      <c r="VKA204"/>
      <c r="VKB204"/>
      <c r="VKC204"/>
      <c r="VKD204"/>
      <c r="VKE204"/>
      <c r="VKF204"/>
      <c r="VKG204"/>
      <c r="VKH204"/>
      <c r="VKI204"/>
      <c r="VKJ204"/>
      <c r="VKK204"/>
      <c r="VKL204"/>
      <c r="VKM204"/>
      <c r="VKN204"/>
      <c r="VKO204"/>
      <c r="VKP204"/>
      <c r="VKQ204"/>
      <c r="VKR204"/>
      <c r="VKS204"/>
      <c r="VKT204"/>
      <c r="VKU204"/>
      <c r="VKV204"/>
      <c r="VKW204"/>
      <c r="VKX204"/>
      <c r="VKY204"/>
      <c r="VKZ204"/>
      <c r="VLA204"/>
      <c r="VLB204"/>
      <c r="VLC204"/>
      <c r="VLD204"/>
      <c r="VLE204"/>
      <c r="VLF204"/>
      <c r="VLG204"/>
      <c r="VLH204"/>
      <c r="VLI204"/>
      <c r="VLJ204"/>
      <c r="VLK204"/>
      <c r="VLL204"/>
      <c r="VLM204"/>
      <c r="VLN204"/>
      <c r="VLO204"/>
      <c r="VLP204"/>
      <c r="VLQ204"/>
      <c r="VLR204"/>
      <c r="VLS204"/>
      <c r="VLT204"/>
      <c r="VLU204"/>
      <c r="VLV204"/>
      <c r="VLW204"/>
      <c r="VLX204"/>
      <c r="VLY204"/>
      <c r="VLZ204"/>
      <c r="VMA204"/>
      <c r="VMB204"/>
      <c r="VMC204"/>
      <c r="VMD204"/>
      <c r="VME204"/>
      <c r="VMF204"/>
      <c r="VMG204"/>
      <c r="VMH204"/>
      <c r="VMI204"/>
      <c r="VMJ204"/>
      <c r="VMK204"/>
      <c r="VML204"/>
      <c r="VMM204"/>
      <c r="VMN204"/>
      <c r="VMO204"/>
      <c r="VMP204"/>
      <c r="VMQ204"/>
      <c r="VMR204"/>
      <c r="VMS204"/>
      <c r="VMT204"/>
      <c r="VMU204"/>
      <c r="VMV204"/>
      <c r="VMW204"/>
      <c r="VMX204"/>
      <c r="VMY204"/>
      <c r="VMZ204"/>
      <c r="VNA204"/>
      <c r="VNB204"/>
      <c r="VNC204"/>
      <c r="VND204"/>
      <c r="VNE204"/>
      <c r="VNF204"/>
      <c r="VNG204"/>
      <c r="VNH204"/>
      <c r="VNI204"/>
      <c r="VNJ204"/>
      <c r="VNK204"/>
      <c r="VNL204"/>
      <c r="VNM204"/>
      <c r="VNN204"/>
      <c r="VNO204"/>
      <c r="VNP204"/>
      <c r="VNQ204"/>
      <c r="VNR204"/>
      <c r="VNS204"/>
      <c r="VNT204"/>
      <c r="VNU204"/>
      <c r="VNV204"/>
      <c r="VNW204"/>
      <c r="VNX204"/>
      <c r="VNY204"/>
      <c r="VNZ204"/>
      <c r="VOA204"/>
      <c r="VOB204"/>
      <c r="VOC204"/>
      <c r="VOD204"/>
      <c r="VOE204"/>
      <c r="VOF204"/>
      <c r="VOG204"/>
      <c r="VOH204"/>
      <c r="VOI204"/>
      <c r="VOJ204"/>
      <c r="VOK204"/>
      <c r="VOL204"/>
      <c r="VOM204"/>
      <c r="VON204"/>
      <c r="VOO204"/>
      <c r="VOP204"/>
      <c r="VOQ204"/>
      <c r="VOR204"/>
      <c r="VOS204"/>
      <c r="VOT204"/>
      <c r="VOU204"/>
      <c r="VOV204"/>
      <c r="VOW204"/>
      <c r="VOX204"/>
      <c r="VOY204"/>
      <c r="VOZ204"/>
      <c r="VPA204"/>
      <c r="VPB204"/>
      <c r="VPC204"/>
      <c r="VPD204"/>
      <c r="VPE204"/>
      <c r="VPF204"/>
      <c r="VPG204"/>
      <c r="VPH204"/>
      <c r="VPI204"/>
      <c r="VPJ204"/>
      <c r="VPK204"/>
      <c r="VPL204"/>
      <c r="VPM204"/>
      <c r="VPN204"/>
      <c r="VPO204"/>
      <c r="VPP204"/>
      <c r="VPQ204"/>
      <c r="VPR204"/>
      <c r="VPS204"/>
      <c r="VPT204"/>
      <c r="VPU204"/>
      <c r="VPV204"/>
      <c r="VPW204"/>
      <c r="VPX204"/>
      <c r="VPY204"/>
      <c r="VPZ204"/>
      <c r="VQA204"/>
      <c r="VQB204"/>
      <c r="VQC204"/>
      <c r="VQD204"/>
      <c r="VQE204"/>
      <c r="VQF204"/>
      <c r="VQG204"/>
      <c r="VQH204"/>
      <c r="VQI204"/>
      <c r="VQJ204"/>
      <c r="VQK204"/>
      <c r="VQL204"/>
      <c r="VQM204"/>
      <c r="VQN204"/>
      <c r="VQO204"/>
      <c r="VQP204"/>
      <c r="VQQ204"/>
      <c r="VQR204"/>
      <c r="VQS204"/>
      <c r="VQT204"/>
      <c r="VQU204"/>
      <c r="VQV204"/>
      <c r="VQW204"/>
      <c r="VQX204"/>
      <c r="VQY204"/>
      <c r="VQZ204"/>
      <c r="VRA204"/>
      <c r="VRB204"/>
      <c r="VRC204"/>
      <c r="VRD204"/>
      <c r="VRE204"/>
      <c r="VRF204"/>
      <c r="VRG204"/>
      <c r="VRH204"/>
      <c r="VRI204"/>
      <c r="VRJ204"/>
      <c r="VRK204"/>
      <c r="VRL204"/>
      <c r="VRM204"/>
      <c r="VRN204"/>
      <c r="VRO204"/>
      <c r="VRP204"/>
      <c r="VRQ204"/>
      <c r="VRR204"/>
      <c r="VRS204"/>
      <c r="VRT204"/>
      <c r="VRU204"/>
      <c r="VRV204"/>
      <c r="VRW204"/>
      <c r="VRX204"/>
      <c r="VRY204"/>
      <c r="VRZ204"/>
      <c r="VSA204"/>
      <c r="VSB204"/>
      <c r="VSC204"/>
      <c r="VSD204"/>
      <c r="VSE204"/>
      <c r="VSF204"/>
      <c r="VSG204"/>
      <c r="VSH204"/>
      <c r="VSI204"/>
      <c r="VSJ204"/>
      <c r="VSK204"/>
      <c r="VSL204"/>
      <c r="VSM204"/>
      <c r="VSN204"/>
      <c r="VSO204"/>
      <c r="VSP204"/>
      <c r="VSQ204"/>
      <c r="VSR204"/>
      <c r="VSS204"/>
      <c r="VST204"/>
      <c r="VSU204"/>
      <c r="VSV204"/>
      <c r="VSW204"/>
      <c r="VSX204"/>
      <c r="VSY204"/>
      <c r="VSZ204"/>
      <c r="VTA204"/>
      <c r="VTB204"/>
      <c r="VTC204"/>
      <c r="VTD204"/>
      <c r="VTE204"/>
      <c r="VTF204"/>
      <c r="VTG204"/>
      <c r="VTH204"/>
      <c r="VTI204"/>
      <c r="VTJ204"/>
      <c r="VTK204"/>
      <c r="VTL204"/>
      <c r="VTM204"/>
      <c r="VTN204"/>
      <c r="VTO204"/>
      <c r="VTP204"/>
      <c r="VTQ204"/>
      <c r="VTR204"/>
      <c r="VTS204"/>
      <c r="VTT204"/>
      <c r="VTU204"/>
      <c r="VTV204"/>
      <c r="VTW204"/>
      <c r="VTX204"/>
      <c r="VTY204"/>
      <c r="VTZ204"/>
      <c r="VUA204"/>
      <c r="VUB204"/>
      <c r="VUC204"/>
      <c r="VUD204"/>
      <c r="VUE204"/>
      <c r="VUF204"/>
      <c r="VUG204"/>
      <c r="VUH204"/>
      <c r="VUI204"/>
      <c r="VUJ204"/>
      <c r="VUK204"/>
      <c r="VUL204"/>
      <c r="VUM204"/>
      <c r="VUN204"/>
      <c r="VUO204"/>
      <c r="VUP204"/>
      <c r="VUQ204"/>
      <c r="VUR204"/>
      <c r="VUS204"/>
      <c r="VUT204"/>
      <c r="VUU204"/>
      <c r="VUV204"/>
      <c r="VUW204"/>
      <c r="VUX204"/>
      <c r="VUY204"/>
      <c r="VUZ204"/>
      <c r="VVA204"/>
      <c r="VVB204"/>
      <c r="VVC204"/>
      <c r="VVD204"/>
      <c r="VVE204"/>
      <c r="VVF204"/>
      <c r="VVG204"/>
      <c r="VVH204"/>
      <c r="VVI204"/>
      <c r="VVJ204"/>
      <c r="VVK204"/>
      <c r="VVL204"/>
      <c r="VVM204"/>
      <c r="VVN204"/>
      <c r="VVO204"/>
      <c r="VVP204"/>
      <c r="VVQ204"/>
      <c r="VVR204"/>
      <c r="VVS204"/>
      <c r="VVT204"/>
      <c r="VVU204"/>
      <c r="VVV204"/>
      <c r="VVW204"/>
      <c r="VVX204"/>
      <c r="VVY204"/>
      <c r="VVZ204"/>
      <c r="VWA204"/>
      <c r="VWB204"/>
      <c r="VWC204"/>
      <c r="VWD204"/>
      <c r="VWE204"/>
      <c r="VWF204"/>
      <c r="VWG204"/>
      <c r="VWH204"/>
      <c r="VWI204"/>
      <c r="VWJ204"/>
      <c r="VWK204"/>
      <c r="VWL204"/>
      <c r="VWM204"/>
      <c r="VWN204"/>
      <c r="VWO204"/>
      <c r="VWP204"/>
      <c r="VWQ204"/>
      <c r="VWR204"/>
      <c r="VWS204"/>
      <c r="VWT204"/>
      <c r="VWU204"/>
      <c r="VWV204"/>
      <c r="VWW204"/>
      <c r="VWX204"/>
      <c r="VWY204"/>
      <c r="VWZ204"/>
      <c r="VXA204"/>
      <c r="VXB204"/>
      <c r="VXC204"/>
      <c r="VXD204"/>
      <c r="VXE204"/>
      <c r="VXF204"/>
      <c r="VXG204"/>
      <c r="VXH204"/>
      <c r="VXI204"/>
      <c r="VXJ204"/>
      <c r="VXK204"/>
      <c r="VXL204"/>
      <c r="VXM204"/>
      <c r="VXN204"/>
      <c r="VXO204"/>
      <c r="VXP204"/>
      <c r="VXQ204"/>
      <c r="VXR204"/>
      <c r="VXS204"/>
      <c r="VXT204"/>
      <c r="VXU204"/>
      <c r="VXV204"/>
      <c r="VXW204"/>
      <c r="VXX204"/>
      <c r="VXY204"/>
      <c r="VXZ204"/>
      <c r="VYA204"/>
      <c r="VYB204"/>
      <c r="VYC204"/>
      <c r="VYD204"/>
      <c r="VYE204"/>
      <c r="VYF204"/>
      <c r="VYG204"/>
      <c r="VYH204"/>
      <c r="VYI204"/>
      <c r="VYJ204"/>
      <c r="VYK204"/>
      <c r="VYL204"/>
      <c r="VYM204"/>
      <c r="VYN204"/>
      <c r="VYO204"/>
      <c r="VYP204"/>
      <c r="VYQ204"/>
      <c r="VYR204"/>
      <c r="VYS204"/>
      <c r="VYT204"/>
      <c r="VYU204"/>
      <c r="VYV204"/>
      <c r="VYW204"/>
      <c r="VYX204"/>
      <c r="VYY204"/>
      <c r="VYZ204"/>
      <c r="VZA204"/>
      <c r="VZB204"/>
      <c r="VZC204"/>
      <c r="VZD204"/>
      <c r="VZE204"/>
      <c r="VZF204"/>
      <c r="VZG204"/>
      <c r="VZH204"/>
      <c r="VZI204"/>
      <c r="VZJ204"/>
      <c r="VZK204"/>
      <c r="VZL204"/>
      <c r="VZM204"/>
      <c r="VZN204"/>
      <c r="VZO204"/>
      <c r="VZP204"/>
      <c r="VZQ204"/>
      <c r="VZR204"/>
      <c r="VZS204"/>
      <c r="VZT204"/>
      <c r="VZU204"/>
      <c r="VZV204"/>
      <c r="VZW204"/>
      <c r="VZX204"/>
      <c r="VZY204"/>
      <c r="VZZ204"/>
      <c r="WAA204"/>
      <c r="WAB204"/>
      <c r="WAC204"/>
      <c r="WAD204"/>
      <c r="WAE204"/>
      <c r="WAF204"/>
      <c r="WAG204"/>
      <c r="WAH204"/>
      <c r="WAI204"/>
      <c r="WAJ204"/>
      <c r="WAK204"/>
      <c r="WAL204"/>
      <c r="WAM204"/>
      <c r="WAN204"/>
      <c r="WAO204"/>
      <c r="WAP204"/>
      <c r="WAQ204"/>
      <c r="WAR204"/>
      <c r="WAS204"/>
      <c r="WAT204"/>
      <c r="WAU204"/>
      <c r="WAV204"/>
      <c r="WAW204"/>
      <c r="WAX204"/>
      <c r="WAY204"/>
      <c r="WAZ204"/>
      <c r="WBA204"/>
      <c r="WBB204"/>
      <c r="WBC204"/>
      <c r="WBD204"/>
      <c r="WBE204"/>
      <c r="WBF204"/>
      <c r="WBG204"/>
      <c r="WBH204"/>
      <c r="WBI204"/>
      <c r="WBJ204"/>
      <c r="WBK204"/>
      <c r="WBL204"/>
      <c r="WBM204"/>
      <c r="WBN204"/>
      <c r="WBO204"/>
      <c r="WBP204"/>
      <c r="WBQ204"/>
      <c r="WBR204"/>
      <c r="WBS204"/>
      <c r="WBT204"/>
      <c r="WBU204"/>
      <c r="WBV204"/>
      <c r="WBW204"/>
      <c r="WBX204"/>
      <c r="WBY204"/>
      <c r="WBZ204"/>
      <c r="WCA204"/>
      <c r="WCB204"/>
      <c r="WCC204"/>
      <c r="WCD204"/>
      <c r="WCE204"/>
      <c r="WCF204"/>
      <c r="WCG204"/>
      <c r="WCH204"/>
      <c r="WCI204"/>
      <c r="WCJ204"/>
      <c r="WCK204"/>
      <c r="WCL204"/>
      <c r="WCM204"/>
      <c r="WCN204"/>
      <c r="WCO204"/>
      <c r="WCP204"/>
      <c r="WCQ204"/>
      <c r="WCR204"/>
      <c r="WCS204"/>
      <c r="WCT204"/>
      <c r="WCU204"/>
      <c r="WCV204"/>
      <c r="WCW204"/>
      <c r="WCX204"/>
      <c r="WCY204"/>
      <c r="WCZ204"/>
      <c r="WDA204"/>
      <c r="WDB204"/>
      <c r="WDC204"/>
      <c r="WDD204"/>
      <c r="WDE204"/>
      <c r="WDF204"/>
      <c r="WDG204"/>
      <c r="WDH204"/>
      <c r="WDI204"/>
      <c r="WDJ204"/>
      <c r="WDK204"/>
      <c r="WDL204"/>
      <c r="WDM204"/>
      <c r="WDN204"/>
      <c r="WDO204"/>
      <c r="WDP204"/>
      <c r="WDQ204"/>
      <c r="WDR204"/>
      <c r="WDS204"/>
      <c r="WDT204"/>
      <c r="WDU204"/>
      <c r="WDV204"/>
      <c r="WDW204"/>
      <c r="WDX204"/>
      <c r="WDY204"/>
      <c r="WDZ204"/>
      <c r="WEA204"/>
      <c r="WEB204"/>
      <c r="WEC204"/>
      <c r="WED204"/>
      <c r="WEE204"/>
      <c r="WEF204"/>
      <c r="WEG204"/>
      <c r="WEH204"/>
      <c r="WEI204"/>
      <c r="WEJ204"/>
      <c r="WEK204"/>
      <c r="WEL204"/>
      <c r="WEM204"/>
      <c r="WEN204"/>
      <c r="WEO204"/>
      <c r="WEP204"/>
      <c r="WEQ204"/>
      <c r="WER204"/>
      <c r="WES204"/>
      <c r="WET204"/>
      <c r="WEU204"/>
      <c r="WEV204"/>
      <c r="WEW204"/>
      <c r="WEX204"/>
      <c r="WEY204"/>
      <c r="WEZ204"/>
      <c r="WFA204"/>
      <c r="WFB204"/>
      <c r="WFC204"/>
      <c r="WFD204"/>
      <c r="WFE204"/>
      <c r="WFF204"/>
      <c r="WFG204"/>
      <c r="WFH204"/>
      <c r="WFI204"/>
      <c r="WFJ204"/>
      <c r="WFK204"/>
      <c r="WFL204"/>
      <c r="WFM204"/>
      <c r="WFN204"/>
      <c r="WFO204"/>
      <c r="WFP204"/>
      <c r="WFQ204"/>
      <c r="WFR204"/>
      <c r="WFS204"/>
      <c r="WFT204"/>
      <c r="WFU204"/>
      <c r="WFV204"/>
      <c r="WFW204"/>
      <c r="WFX204"/>
      <c r="WFY204"/>
      <c r="WFZ204"/>
      <c r="WGA204"/>
      <c r="WGB204"/>
      <c r="WGC204"/>
      <c r="WGD204"/>
      <c r="WGE204"/>
      <c r="WGF204"/>
      <c r="WGG204"/>
      <c r="WGH204"/>
      <c r="WGI204"/>
      <c r="WGJ204"/>
      <c r="WGK204"/>
      <c r="WGL204"/>
      <c r="WGM204"/>
      <c r="WGN204"/>
      <c r="WGO204"/>
      <c r="WGP204"/>
      <c r="WGQ204"/>
      <c r="WGR204"/>
      <c r="WGS204"/>
      <c r="WGT204"/>
      <c r="WGU204"/>
      <c r="WGV204"/>
      <c r="WGW204"/>
      <c r="WGX204"/>
      <c r="WGY204"/>
      <c r="WGZ204"/>
      <c r="WHA204"/>
      <c r="WHB204"/>
      <c r="WHC204"/>
      <c r="WHD204"/>
      <c r="WHE204"/>
      <c r="WHF204"/>
      <c r="WHG204"/>
      <c r="WHH204"/>
      <c r="WHI204"/>
      <c r="WHJ204"/>
      <c r="WHK204"/>
      <c r="WHL204"/>
      <c r="WHM204"/>
      <c r="WHN204"/>
      <c r="WHO204"/>
      <c r="WHP204"/>
      <c r="WHQ204"/>
      <c r="WHR204"/>
      <c r="WHS204"/>
      <c r="WHT204"/>
      <c r="WHU204"/>
      <c r="WHV204"/>
      <c r="WHW204"/>
      <c r="WHX204"/>
      <c r="WHY204"/>
      <c r="WHZ204"/>
      <c r="WIA204"/>
      <c r="WIB204"/>
      <c r="WIC204"/>
      <c r="WID204"/>
      <c r="WIE204"/>
      <c r="WIF204"/>
      <c r="WIG204"/>
      <c r="WIH204"/>
      <c r="WII204"/>
      <c r="WIJ204"/>
      <c r="WIK204"/>
      <c r="WIL204"/>
      <c r="WIM204"/>
      <c r="WIN204"/>
      <c r="WIO204"/>
      <c r="WIP204"/>
      <c r="WIQ204"/>
      <c r="WIR204"/>
      <c r="WIS204"/>
      <c r="WIT204"/>
      <c r="WIU204"/>
      <c r="WIV204"/>
      <c r="WIW204"/>
      <c r="WIX204"/>
      <c r="WIY204"/>
      <c r="WIZ204"/>
      <c r="WJA204"/>
      <c r="WJB204"/>
      <c r="WJC204"/>
      <c r="WJD204"/>
      <c r="WJE204"/>
      <c r="WJF204"/>
      <c r="WJG204"/>
      <c r="WJH204"/>
      <c r="WJI204"/>
      <c r="WJJ204"/>
      <c r="WJK204"/>
      <c r="WJL204"/>
      <c r="WJM204"/>
      <c r="WJN204"/>
      <c r="WJO204"/>
      <c r="WJP204"/>
      <c r="WJQ204"/>
      <c r="WJR204"/>
      <c r="WJS204"/>
      <c r="WJT204"/>
      <c r="WJU204"/>
      <c r="WJV204"/>
      <c r="WJW204"/>
      <c r="WJX204"/>
      <c r="WJY204"/>
      <c r="WJZ204"/>
      <c r="WKA204"/>
      <c r="WKB204"/>
      <c r="WKC204"/>
      <c r="WKD204"/>
      <c r="WKE204"/>
      <c r="WKF204"/>
      <c r="WKG204"/>
      <c r="WKH204"/>
      <c r="WKI204"/>
      <c r="WKJ204"/>
      <c r="WKK204"/>
      <c r="WKL204"/>
      <c r="WKM204"/>
      <c r="WKN204"/>
      <c r="WKO204"/>
      <c r="WKP204"/>
      <c r="WKQ204"/>
      <c r="WKR204"/>
      <c r="WKS204"/>
      <c r="WKT204"/>
      <c r="WKU204"/>
      <c r="WKV204"/>
      <c r="WKW204"/>
      <c r="WKX204"/>
      <c r="WKY204"/>
      <c r="WKZ204"/>
      <c r="WLA204"/>
      <c r="WLB204"/>
      <c r="WLC204"/>
      <c r="WLD204"/>
      <c r="WLE204"/>
      <c r="WLF204"/>
      <c r="WLG204"/>
      <c r="WLH204"/>
      <c r="WLI204"/>
      <c r="WLJ204"/>
      <c r="WLK204"/>
      <c r="WLL204"/>
      <c r="WLM204"/>
      <c r="WLN204"/>
      <c r="WLO204"/>
      <c r="WLP204"/>
      <c r="WLQ204"/>
      <c r="WLR204"/>
      <c r="WLS204"/>
      <c r="WLT204"/>
      <c r="WLU204"/>
      <c r="WLV204"/>
      <c r="WLW204"/>
      <c r="WLX204"/>
      <c r="WLY204"/>
      <c r="WLZ204"/>
      <c r="WMA204"/>
      <c r="WMB204"/>
      <c r="WMC204"/>
      <c r="WMD204"/>
      <c r="WME204"/>
      <c r="WMF204"/>
      <c r="WMG204"/>
      <c r="WMH204"/>
      <c r="WMI204"/>
      <c r="WMJ204"/>
      <c r="WMK204"/>
      <c r="WML204"/>
      <c r="WMM204"/>
      <c r="WMN204"/>
      <c r="WMO204"/>
      <c r="WMP204"/>
      <c r="WMQ204"/>
      <c r="WMR204"/>
      <c r="WMS204"/>
      <c r="WMT204"/>
      <c r="WMU204"/>
      <c r="WMV204"/>
      <c r="WMW204"/>
      <c r="WMX204"/>
      <c r="WMY204"/>
      <c r="WMZ204"/>
      <c r="WNA204"/>
      <c r="WNB204"/>
      <c r="WNC204"/>
      <c r="WND204"/>
      <c r="WNE204"/>
      <c r="WNF204"/>
      <c r="WNG204"/>
      <c r="WNH204"/>
      <c r="WNI204"/>
      <c r="WNJ204"/>
      <c r="WNK204"/>
      <c r="WNL204"/>
      <c r="WNM204"/>
      <c r="WNN204"/>
      <c r="WNO204"/>
      <c r="WNP204"/>
      <c r="WNQ204"/>
      <c r="WNR204"/>
      <c r="WNS204"/>
      <c r="WNT204"/>
      <c r="WNU204"/>
      <c r="WNV204"/>
      <c r="WNW204"/>
      <c r="WNX204"/>
      <c r="WNY204"/>
      <c r="WNZ204"/>
      <c r="WOA204"/>
      <c r="WOB204"/>
      <c r="WOC204"/>
      <c r="WOD204"/>
      <c r="WOE204"/>
      <c r="WOF204"/>
      <c r="WOG204"/>
      <c r="WOH204"/>
      <c r="WOI204"/>
      <c r="WOJ204"/>
      <c r="WOK204"/>
      <c r="WOL204"/>
      <c r="WOM204"/>
      <c r="WON204"/>
      <c r="WOO204"/>
      <c r="WOP204"/>
      <c r="WOQ204"/>
      <c r="WOR204"/>
      <c r="WOS204"/>
      <c r="WOT204"/>
      <c r="WOU204"/>
      <c r="WOV204"/>
      <c r="WOW204"/>
      <c r="WOX204"/>
      <c r="WOY204"/>
      <c r="WOZ204"/>
      <c r="WPA204"/>
      <c r="WPB204"/>
      <c r="WPC204"/>
      <c r="WPD204"/>
      <c r="WPE204"/>
      <c r="WPF204"/>
      <c r="WPG204"/>
      <c r="WPH204"/>
      <c r="WPI204"/>
      <c r="WPJ204"/>
      <c r="WPK204"/>
      <c r="WPL204"/>
      <c r="WPM204"/>
      <c r="WPN204"/>
      <c r="WPO204"/>
      <c r="WPP204"/>
      <c r="WPQ204"/>
      <c r="WPR204"/>
      <c r="WPS204"/>
      <c r="WPT204"/>
      <c r="WPU204"/>
      <c r="WPV204"/>
      <c r="WPW204"/>
      <c r="WPX204"/>
      <c r="WPY204"/>
      <c r="WPZ204"/>
      <c r="WQA204"/>
      <c r="WQB204"/>
      <c r="WQC204"/>
      <c r="WQD204"/>
      <c r="WQE204"/>
      <c r="WQF204"/>
      <c r="WQG204"/>
      <c r="WQH204"/>
      <c r="WQI204"/>
      <c r="WQJ204"/>
      <c r="WQK204"/>
      <c r="WQL204"/>
      <c r="WQM204"/>
      <c r="WQN204"/>
      <c r="WQO204"/>
      <c r="WQP204"/>
      <c r="WQQ204"/>
      <c r="WQR204"/>
      <c r="WQS204"/>
      <c r="WQT204"/>
      <c r="WQU204"/>
      <c r="WQV204"/>
      <c r="WQW204"/>
      <c r="WQX204"/>
      <c r="WQY204"/>
      <c r="WQZ204"/>
      <c r="WRA204"/>
      <c r="WRB204"/>
      <c r="WRC204"/>
      <c r="WRD204"/>
      <c r="WRE204"/>
      <c r="WRF204"/>
      <c r="WRG204"/>
      <c r="WRH204"/>
      <c r="WRI204"/>
      <c r="WRJ204"/>
      <c r="WRK204"/>
      <c r="WRL204"/>
      <c r="WRM204"/>
      <c r="WRN204"/>
      <c r="WRO204"/>
      <c r="WRP204"/>
      <c r="WRQ204"/>
      <c r="WRR204"/>
      <c r="WRS204"/>
      <c r="WRT204"/>
      <c r="WRU204"/>
      <c r="WRV204"/>
      <c r="WRW204"/>
      <c r="WRX204"/>
      <c r="WRY204"/>
      <c r="WRZ204"/>
      <c r="WSA204"/>
      <c r="WSB204"/>
      <c r="WSC204"/>
      <c r="WSD204"/>
      <c r="WSE204"/>
      <c r="WSF204"/>
      <c r="WSG204"/>
      <c r="WSH204"/>
      <c r="WSI204"/>
      <c r="WSJ204"/>
      <c r="WSK204"/>
      <c r="WSL204"/>
      <c r="WSM204"/>
      <c r="WSN204"/>
      <c r="WSO204"/>
      <c r="WSP204"/>
      <c r="WSQ204"/>
      <c r="WSR204"/>
      <c r="WSS204"/>
      <c r="WST204"/>
      <c r="WSU204"/>
      <c r="WSV204"/>
      <c r="WSW204"/>
      <c r="WSX204"/>
      <c r="WSY204"/>
      <c r="WSZ204"/>
      <c r="WTA204"/>
      <c r="WTB204"/>
      <c r="WTC204"/>
      <c r="WTD204"/>
      <c r="WTE204"/>
      <c r="WTF204"/>
      <c r="WTG204"/>
      <c r="WTH204"/>
      <c r="WTI204"/>
      <c r="WTJ204"/>
      <c r="WTK204"/>
      <c r="WTL204"/>
      <c r="WTM204"/>
      <c r="WTN204"/>
      <c r="WTO204"/>
      <c r="WTP204"/>
      <c r="WTQ204"/>
      <c r="WTR204"/>
      <c r="WTS204"/>
      <c r="WTT204"/>
      <c r="WTU204"/>
      <c r="WTV204"/>
      <c r="WTW204"/>
      <c r="WTX204"/>
      <c r="WTY204"/>
      <c r="WTZ204"/>
      <c r="WUA204"/>
      <c r="WUB204"/>
      <c r="WUC204"/>
      <c r="WUD204"/>
      <c r="WUE204"/>
      <c r="WUF204"/>
      <c r="WUG204"/>
      <c r="WUH204"/>
      <c r="WUI204"/>
      <c r="WUJ204"/>
      <c r="WUK204"/>
      <c r="WUL204"/>
      <c r="WUM204"/>
      <c r="WUN204"/>
      <c r="WUO204"/>
      <c r="WUP204"/>
      <c r="WUQ204"/>
      <c r="WUR204"/>
      <c r="WUS204"/>
      <c r="WUT204"/>
      <c r="WUU204"/>
      <c r="WUV204"/>
      <c r="WUW204"/>
      <c r="WUX204"/>
      <c r="WUY204"/>
      <c r="WUZ204"/>
      <c r="WVA204"/>
      <c r="WVB204"/>
      <c r="WVC204"/>
      <c r="WVD204"/>
      <c r="WVE204"/>
      <c r="WVF204"/>
      <c r="WVG204"/>
      <c r="WVH204"/>
      <c r="WVI204"/>
      <c r="WVJ204"/>
      <c r="WVK204"/>
      <c r="WVL204"/>
      <c r="WVM204"/>
      <c r="WVN204"/>
      <c r="WVO204"/>
      <c r="WVP204"/>
      <c r="WVQ204"/>
      <c r="WVR204"/>
      <c r="WVS204"/>
      <c r="WVT204"/>
      <c r="WVU204"/>
      <c r="WVV204"/>
      <c r="WVW204"/>
      <c r="WVX204"/>
      <c r="WVY204"/>
      <c r="WVZ204"/>
      <c r="WWA204"/>
      <c r="WWB204"/>
      <c r="WWC204"/>
      <c r="WWD204"/>
      <c r="WWE204"/>
      <c r="WWF204"/>
      <c r="WWG204"/>
      <c r="WWH204"/>
      <c r="WWI204"/>
      <c r="WWJ204"/>
      <c r="WWK204"/>
      <c r="WWL204"/>
      <c r="WWM204"/>
      <c r="WWN204"/>
      <c r="WWO204"/>
      <c r="WWP204"/>
      <c r="WWQ204"/>
      <c r="WWR204"/>
      <c r="WWS204"/>
      <c r="WWT204"/>
      <c r="WWU204"/>
      <c r="WWV204"/>
      <c r="WWW204"/>
      <c r="WWX204"/>
      <c r="WWY204"/>
      <c r="WWZ204"/>
      <c r="WXA204"/>
      <c r="WXB204"/>
      <c r="WXC204"/>
      <c r="WXD204"/>
      <c r="WXE204"/>
      <c r="WXF204"/>
      <c r="WXG204"/>
      <c r="WXH204"/>
      <c r="WXI204"/>
      <c r="WXJ204"/>
      <c r="WXK204"/>
      <c r="WXL204"/>
      <c r="WXM204"/>
      <c r="WXN204"/>
      <c r="WXO204"/>
      <c r="WXP204"/>
      <c r="WXQ204"/>
      <c r="WXR204"/>
      <c r="WXS204"/>
      <c r="WXT204"/>
      <c r="WXU204"/>
      <c r="WXV204"/>
      <c r="WXW204"/>
      <c r="WXX204"/>
      <c r="WXY204"/>
      <c r="WXZ204"/>
      <c r="WYA204"/>
      <c r="WYB204"/>
      <c r="WYC204"/>
      <c r="WYD204"/>
      <c r="WYE204"/>
      <c r="WYF204"/>
      <c r="WYG204"/>
      <c r="WYH204"/>
      <c r="WYI204"/>
      <c r="WYJ204"/>
      <c r="WYK204"/>
      <c r="WYL204"/>
      <c r="WYM204"/>
      <c r="WYN204"/>
      <c r="WYO204"/>
      <c r="WYP204"/>
      <c r="WYQ204"/>
      <c r="WYR204"/>
      <c r="WYS204"/>
      <c r="WYT204"/>
      <c r="WYU204"/>
      <c r="WYV204"/>
      <c r="WYW204"/>
      <c r="WYX204"/>
      <c r="WYY204"/>
      <c r="WYZ204"/>
      <c r="WZA204"/>
      <c r="WZB204"/>
      <c r="WZC204"/>
      <c r="WZD204"/>
      <c r="WZE204"/>
      <c r="WZF204"/>
      <c r="WZG204"/>
      <c r="WZH204"/>
      <c r="WZI204"/>
      <c r="WZJ204"/>
      <c r="WZK204"/>
      <c r="WZL204"/>
      <c r="WZM204"/>
      <c r="WZN204"/>
      <c r="WZO204"/>
      <c r="WZP204"/>
      <c r="WZQ204"/>
      <c r="WZR204"/>
      <c r="WZS204"/>
      <c r="WZT204"/>
      <c r="WZU204"/>
      <c r="WZV204"/>
      <c r="WZW204"/>
      <c r="WZX204"/>
      <c r="WZY204"/>
      <c r="WZZ204"/>
      <c r="XAA204"/>
      <c r="XAB204"/>
      <c r="XAC204"/>
      <c r="XAD204"/>
      <c r="XAE204"/>
      <c r="XAF204"/>
      <c r="XAG204"/>
      <c r="XAH204"/>
      <c r="XAI204"/>
      <c r="XAJ204"/>
      <c r="XAK204"/>
      <c r="XAL204"/>
      <c r="XAM204"/>
      <c r="XAN204"/>
      <c r="XAO204"/>
      <c r="XAP204"/>
      <c r="XAQ204"/>
      <c r="XAR204"/>
      <c r="XAS204"/>
      <c r="XAT204"/>
      <c r="XAU204"/>
      <c r="XAV204"/>
      <c r="XAW204"/>
      <c r="XAX204"/>
      <c r="XAY204"/>
      <c r="XAZ204"/>
      <c r="XBA204"/>
      <c r="XBB204"/>
      <c r="XBC204"/>
      <c r="XBD204"/>
      <c r="XBE204"/>
      <c r="XBF204"/>
      <c r="XBG204"/>
      <c r="XBH204"/>
      <c r="XBI204"/>
      <c r="XBJ204"/>
      <c r="XBK204"/>
      <c r="XBL204"/>
      <c r="XBM204"/>
      <c r="XBN204"/>
      <c r="XBO204"/>
      <c r="XBP204"/>
      <c r="XBQ204"/>
      <c r="XBR204"/>
      <c r="XBS204"/>
      <c r="XBT204"/>
      <c r="XBU204"/>
      <c r="XBV204"/>
      <c r="XBW204"/>
      <c r="XBX204"/>
      <c r="XBY204"/>
      <c r="XBZ204"/>
      <c r="XCA204"/>
      <c r="XCB204"/>
      <c r="XCC204"/>
      <c r="XCD204"/>
      <c r="XCE204"/>
      <c r="XCF204"/>
      <c r="XCG204"/>
      <c r="XCH204"/>
      <c r="XCI204"/>
      <c r="XCJ204"/>
      <c r="XCK204"/>
      <c r="XCL204"/>
      <c r="XCM204"/>
      <c r="XCN204"/>
      <c r="XCO204"/>
      <c r="XCP204"/>
      <c r="XCQ204"/>
      <c r="XCR204"/>
      <c r="XCS204"/>
      <c r="XCT204"/>
      <c r="XCU204"/>
      <c r="XCV204"/>
      <c r="XCW204"/>
      <c r="XCX204"/>
      <c r="XCY204"/>
      <c r="XCZ204"/>
      <c r="XDA204"/>
      <c r="XDB204"/>
      <c r="XDC204"/>
      <c r="XDD204"/>
      <c r="XDE204"/>
      <c r="XDF204"/>
      <c r="XDG204"/>
      <c r="XDH204"/>
      <c r="XDI204"/>
      <c r="XDJ204"/>
      <c r="XDK204"/>
      <c r="XDL204"/>
      <c r="XDM204"/>
      <c r="XDN204"/>
      <c r="XDO204"/>
      <c r="XDP204"/>
      <c r="XDQ204"/>
      <c r="XDR204"/>
      <c r="XDS204"/>
      <c r="XDT204"/>
      <c r="XDU204"/>
      <c r="XDV204"/>
      <c r="XDW204"/>
      <c r="XDX204"/>
      <c r="XDY204"/>
      <c r="XDZ204"/>
      <c r="XEA204"/>
      <c r="XEB204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  <c r="XEW204"/>
      <c r="XEX204"/>
      <c r="XEY204"/>
      <c r="XEZ204"/>
      <c r="XFA204"/>
      <c r="XFB204"/>
      <c r="XFC204"/>
    </row>
    <row r="205" spans="1:4054 13934:16384" x14ac:dyDescent="0.25">
      <c r="A205" s="169"/>
      <c r="B205" s="16" t="s">
        <v>23</v>
      </c>
      <c r="C205" s="20" t="s">
        <v>39</v>
      </c>
      <c r="D205" s="16">
        <v>50</v>
      </c>
      <c r="E205" s="18">
        <f>SUM(BD205*50/30)</f>
        <v>3.833333333333333</v>
      </c>
      <c r="F205" s="18">
        <f>SUM(BE205*50/30)</f>
        <v>0.45</v>
      </c>
      <c r="G205" s="18">
        <v>28</v>
      </c>
      <c r="H205" s="18">
        <f t="shared" ref="H205:P205" si="97">SUM(BG205*50/30)</f>
        <v>125</v>
      </c>
      <c r="I205" s="18">
        <f t="shared" si="97"/>
        <v>0</v>
      </c>
      <c r="J205" s="18">
        <f t="shared" si="97"/>
        <v>0</v>
      </c>
      <c r="K205" s="18">
        <f t="shared" si="97"/>
        <v>3.3333333333333333E-2</v>
      </c>
      <c r="L205" s="18">
        <f t="shared" si="97"/>
        <v>0</v>
      </c>
      <c r="M205" s="18">
        <f t="shared" si="97"/>
        <v>10</v>
      </c>
      <c r="N205" s="18">
        <f t="shared" si="97"/>
        <v>7</v>
      </c>
      <c r="O205" s="18">
        <f t="shared" si="97"/>
        <v>32.5</v>
      </c>
      <c r="P205" s="18">
        <f t="shared" si="97"/>
        <v>0.55000000000000004</v>
      </c>
      <c r="Q205" s="21">
        <v>3.03</v>
      </c>
      <c r="R205" s="21">
        <v>0.36</v>
      </c>
      <c r="S205" s="21">
        <v>19.64</v>
      </c>
      <c r="T205" s="21">
        <v>93.77</v>
      </c>
      <c r="U205" s="21"/>
      <c r="V205" s="21"/>
      <c r="W205" s="21">
        <v>1.2999999999999999E-2</v>
      </c>
      <c r="X205" s="21"/>
      <c r="Y205" s="21">
        <v>8</v>
      </c>
      <c r="Z205" s="21">
        <v>5.6</v>
      </c>
      <c r="AA205" s="21">
        <v>26</v>
      </c>
      <c r="AB205" s="21">
        <v>0.44</v>
      </c>
      <c r="AC205" s="21">
        <v>3</v>
      </c>
      <c r="AD205" s="21">
        <f t="shared" si="96"/>
        <v>0</v>
      </c>
      <c r="AE205" s="21">
        <f t="shared" si="96"/>
        <v>0</v>
      </c>
      <c r="AF205" s="21">
        <f t="shared" si="96"/>
        <v>0</v>
      </c>
      <c r="AG205" s="21">
        <f t="shared" si="96"/>
        <v>0</v>
      </c>
      <c r="AH205" s="21">
        <f t="shared" si="96"/>
        <v>0</v>
      </c>
      <c r="AI205" s="21">
        <f t="shared" si="96"/>
        <v>0</v>
      </c>
      <c r="AJ205" s="21">
        <f t="shared" si="96"/>
        <v>0</v>
      </c>
      <c r="AK205" s="21">
        <f t="shared" si="96"/>
        <v>0</v>
      </c>
      <c r="AL205" s="21">
        <f t="shared" si="96"/>
        <v>0</v>
      </c>
      <c r="AM205" s="21">
        <f t="shared" si="96"/>
        <v>0</v>
      </c>
      <c r="AN205" s="21">
        <f t="shared" si="96"/>
        <v>0</v>
      </c>
      <c r="BD205" s="18">
        <v>2.2999999999999998</v>
      </c>
      <c r="BE205" s="18">
        <v>0.27</v>
      </c>
      <c r="BF205" s="18">
        <v>15</v>
      </c>
      <c r="BG205" s="18">
        <v>75</v>
      </c>
      <c r="BH205" s="18">
        <v>0</v>
      </c>
      <c r="BI205" s="18">
        <v>0</v>
      </c>
      <c r="BJ205" s="18">
        <v>0.02</v>
      </c>
      <c r="BK205" s="18">
        <v>0</v>
      </c>
      <c r="BL205" s="18">
        <v>6</v>
      </c>
      <c r="BM205" s="18">
        <v>4.2</v>
      </c>
      <c r="BN205" s="18">
        <v>19.5</v>
      </c>
      <c r="BO205" s="18">
        <v>0.33</v>
      </c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  <c r="AMK205"/>
      <c r="AML205"/>
      <c r="AMM205"/>
      <c r="AMN205"/>
      <c r="AMO205"/>
      <c r="AMP205"/>
      <c r="AMQ205"/>
      <c r="AMR205"/>
      <c r="AMS205"/>
      <c r="AMT205"/>
      <c r="AMU205"/>
      <c r="AMV205"/>
      <c r="AMW205"/>
      <c r="AMX205"/>
      <c r="AMY205"/>
      <c r="AMZ205"/>
      <c r="ANA205"/>
      <c r="ANB205"/>
      <c r="ANC205"/>
      <c r="AND205"/>
      <c r="ANE205"/>
      <c r="ANF205"/>
      <c r="ANG205"/>
      <c r="ANH205"/>
      <c r="ANI205"/>
      <c r="ANJ205"/>
      <c r="ANK205"/>
      <c r="ANL205"/>
      <c r="ANM205"/>
      <c r="ANN205"/>
      <c r="ANO205"/>
      <c r="ANP205"/>
      <c r="ANQ205"/>
      <c r="ANR205"/>
      <c r="ANS205"/>
      <c r="ANT205"/>
      <c r="ANU205"/>
      <c r="ANV205"/>
      <c r="ANW205"/>
      <c r="ANX205"/>
      <c r="ANY205"/>
      <c r="ANZ205"/>
      <c r="AOA205"/>
      <c r="AOB205"/>
      <c r="AOC205"/>
      <c r="AOD205"/>
      <c r="AOE205"/>
      <c r="AOF205"/>
      <c r="AOG205"/>
      <c r="AOH205"/>
      <c r="AOI205"/>
      <c r="AOJ205"/>
      <c r="AOK205"/>
      <c r="AOL205"/>
      <c r="AOM205"/>
      <c r="AON205"/>
      <c r="AOO205"/>
      <c r="AOP205"/>
      <c r="AOQ205"/>
      <c r="AOR205"/>
      <c r="AOS205"/>
      <c r="AOT205"/>
      <c r="AOU205"/>
      <c r="AOV205"/>
      <c r="AOW205"/>
      <c r="AOX205"/>
      <c r="AOY205"/>
      <c r="AOZ205"/>
      <c r="APA205"/>
      <c r="APB205"/>
      <c r="APC205"/>
      <c r="APD205"/>
      <c r="APE205"/>
      <c r="APF205"/>
      <c r="APG205"/>
      <c r="APH205"/>
      <c r="API205"/>
      <c r="APJ205"/>
      <c r="APK205"/>
      <c r="APL205"/>
      <c r="APM205"/>
      <c r="APN205"/>
      <c r="APO205"/>
      <c r="APP205"/>
      <c r="APQ205"/>
      <c r="APR205"/>
      <c r="APS205"/>
      <c r="APT205"/>
      <c r="APU205"/>
      <c r="APV205"/>
      <c r="APW205"/>
      <c r="APX205"/>
      <c r="APY205"/>
      <c r="APZ205"/>
      <c r="AQA205"/>
      <c r="AQB205"/>
      <c r="AQC205"/>
      <c r="AQD205"/>
      <c r="AQE205"/>
      <c r="AQF205"/>
      <c r="AQG205"/>
      <c r="AQH205"/>
      <c r="AQI205"/>
      <c r="AQJ205"/>
      <c r="AQK205"/>
      <c r="AQL205"/>
      <c r="AQM205"/>
      <c r="AQN205"/>
      <c r="AQO205"/>
      <c r="AQP205"/>
      <c r="AQQ205"/>
      <c r="AQR205"/>
      <c r="AQS205"/>
      <c r="AQT205"/>
      <c r="AQU205"/>
      <c r="AQV205"/>
      <c r="AQW205"/>
      <c r="AQX205"/>
      <c r="AQY205"/>
      <c r="AQZ205"/>
      <c r="ARA205"/>
      <c r="ARB205"/>
      <c r="ARC205"/>
      <c r="ARD205"/>
      <c r="ARE205"/>
      <c r="ARF205"/>
      <c r="ARG205"/>
      <c r="ARH205"/>
      <c r="ARI205"/>
      <c r="ARJ205"/>
      <c r="ARK205"/>
      <c r="ARL205"/>
      <c r="ARM205"/>
      <c r="ARN205"/>
      <c r="ARO205"/>
      <c r="ARP205"/>
      <c r="ARQ205"/>
      <c r="ARR205"/>
      <c r="ARS205"/>
      <c r="ART205"/>
      <c r="ARU205"/>
      <c r="ARV205"/>
      <c r="ARW205"/>
      <c r="ARX205"/>
      <c r="ARY205"/>
      <c r="ARZ205"/>
      <c r="ASA205"/>
      <c r="ASB205"/>
      <c r="ASC205"/>
      <c r="ASD205"/>
      <c r="ASE205"/>
      <c r="ASF205"/>
      <c r="ASG205"/>
      <c r="ASH205"/>
      <c r="ASI205"/>
      <c r="ASJ205"/>
      <c r="ASK205"/>
      <c r="ASL205"/>
      <c r="ASM205"/>
      <c r="ASN205"/>
      <c r="ASO205"/>
      <c r="ASP205"/>
      <c r="ASQ205"/>
      <c r="ASR205"/>
      <c r="ASS205"/>
      <c r="AST205"/>
      <c r="ASU205"/>
      <c r="ASV205"/>
      <c r="ASW205"/>
      <c r="ASX205"/>
      <c r="ASY205"/>
      <c r="ASZ205"/>
      <c r="ATA205"/>
      <c r="ATB205"/>
      <c r="ATC205"/>
      <c r="ATD205"/>
      <c r="ATE205"/>
      <c r="ATF205"/>
      <c r="ATG205"/>
      <c r="ATH205"/>
      <c r="ATI205"/>
      <c r="ATJ205"/>
      <c r="ATK205"/>
      <c r="ATL205"/>
      <c r="ATM205"/>
      <c r="ATN205"/>
      <c r="ATO205"/>
      <c r="ATP205"/>
      <c r="ATQ205"/>
      <c r="ATR205"/>
      <c r="ATS205"/>
      <c r="ATT205"/>
      <c r="ATU205"/>
      <c r="ATV205"/>
      <c r="ATW205"/>
      <c r="ATX205"/>
      <c r="ATY205"/>
      <c r="ATZ205"/>
      <c r="AUA205"/>
      <c r="AUB205"/>
      <c r="AUC205"/>
      <c r="AUD205"/>
      <c r="AUE205"/>
      <c r="AUF205"/>
      <c r="AUG205"/>
      <c r="AUH205"/>
      <c r="AUI205"/>
      <c r="AUJ205"/>
      <c r="AUK205"/>
      <c r="AUL205"/>
      <c r="AUM205"/>
      <c r="AUN205"/>
      <c r="AUO205"/>
      <c r="AUP205"/>
      <c r="AUQ205"/>
      <c r="AUR205"/>
      <c r="AUS205"/>
      <c r="AUT205"/>
      <c r="AUU205"/>
      <c r="AUV205"/>
      <c r="AUW205"/>
      <c r="AUX205"/>
      <c r="AUY205"/>
      <c r="AUZ205"/>
      <c r="AVA205"/>
      <c r="AVB205"/>
      <c r="AVC205"/>
      <c r="AVD205"/>
      <c r="AVE205"/>
      <c r="AVF205"/>
      <c r="AVG205"/>
      <c r="AVH205"/>
      <c r="AVI205"/>
      <c r="AVJ205"/>
      <c r="AVK205"/>
      <c r="AVL205"/>
      <c r="AVM205"/>
      <c r="AVN205"/>
      <c r="AVO205"/>
      <c r="AVP205"/>
      <c r="AVQ205"/>
      <c r="AVR205"/>
      <c r="AVS205"/>
      <c r="AVT205"/>
      <c r="AVU205"/>
      <c r="AVV205"/>
      <c r="AVW205"/>
      <c r="AVX205"/>
      <c r="AVY205"/>
      <c r="AVZ205"/>
      <c r="AWA205"/>
      <c r="AWB205"/>
      <c r="AWC205"/>
      <c r="AWD205"/>
      <c r="AWE205"/>
      <c r="AWF205"/>
      <c r="AWG205"/>
      <c r="AWH205"/>
      <c r="AWI205"/>
      <c r="AWJ205"/>
      <c r="AWK205"/>
      <c r="AWL205"/>
      <c r="AWM205"/>
      <c r="AWN205"/>
      <c r="AWO205"/>
      <c r="AWP205"/>
      <c r="AWQ205"/>
      <c r="AWR205"/>
      <c r="AWS205"/>
      <c r="AWT205"/>
      <c r="AWU205"/>
      <c r="AWV205"/>
      <c r="AWW205"/>
      <c r="AWX205"/>
      <c r="AWY205"/>
      <c r="AWZ205"/>
      <c r="AXA205"/>
      <c r="AXB205"/>
      <c r="AXC205"/>
      <c r="AXD205"/>
      <c r="AXE205"/>
      <c r="AXF205"/>
      <c r="AXG205"/>
      <c r="AXH205"/>
      <c r="AXI205"/>
      <c r="AXJ205"/>
      <c r="AXK205"/>
      <c r="AXL205"/>
      <c r="AXM205"/>
      <c r="AXN205"/>
      <c r="AXO205"/>
      <c r="AXP205"/>
      <c r="AXQ205"/>
      <c r="AXR205"/>
      <c r="AXS205"/>
      <c r="AXT205"/>
      <c r="AXU205"/>
      <c r="AXV205"/>
      <c r="AXW205"/>
      <c r="AXX205"/>
      <c r="AXY205"/>
      <c r="AXZ205"/>
      <c r="AYA205"/>
      <c r="AYB205"/>
      <c r="AYC205"/>
      <c r="AYD205"/>
      <c r="AYE205"/>
      <c r="AYF205"/>
      <c r="AYG205"/>
      <c r="AYH205"/>
      <c r="AYI205"/>
      <c r="AYJ205"/>
      <c r="AYK205"/>
      <c r="AYL205"/>
      <c r="AYM205"/>
      <c r="AYN205"/>
      <c r="AYO205"/>
      <c r="AYP205"/>
      <c r="AYQ205"/>
      <c r="AYR205"/>
      <c r="AYS205"/>
      <c r="AYT205"/>
      <c r="AYU205"/>
      <c r="AYV205"/>
      <c r="AYW205"/>
      <c r="AYX205"/>
      <c r="AYY205"/>
      <c r="AYZ205"/>
      <c r="AZA205"/>
      <c r="AZB205"/>
      <c r="AZC205"/>
      <c r="AZD205"/>
      <c r="AZE205"/>
      <c r="AZF205"/>
      <c r="AZG205"/>
      <c r="AZH205"/>
      <c r="AZI205"/>
      <c r="AZJ205"/>
      <c r="AZK205"/>
      <c r="AZL205"/>
      <c r="AZM205"/>
      <c r="AZN205"/>
      <c r="AZO205"/>
      <c r="AZP205"/>
      <c r="AZQ205"/>
      <c r="AZR205"/>
      <c r="AZS205"/>
      <c r="AZT205"/>
      <c r="AZU205"/>
      <c r="AZV205"/>
      <c r="AZW205"/>
      <c r="AZX205"/>
      <c r="AZY205"/>
      <c r="AZZ205"/>
      <c r="BAA205"/>
      <c r="BAB205"/>
      <c r="BAC205"/>
      <c r="BAD205"/>
      <c r="BAE205"/>
      <c r="BAF205"/>
      <c r="BAG205"/>
      <c r="BAH205"/>
      <c r="BAI205"/>
      <c r="BAJ205"/>
      <c r="BAK205"/>
      <c r="BAL205"/>
      <c r="BAM205"/>
      <c r="BAN205"/>
      <c r="BAO205"/>
      <c r="BAP205"/>
      <c r="BAQ205"/>
      <c r="BAR205"/>
      <c r="BAS205"/>
      <c r="BAT205"/>
      <c r="BAU205"/>
      <c r="BAV205"/>
      <c r="BAW205"/>
      <c r="BAX205"/>
      <c r="BAY205"/>
      <c r="BAZ205"/>
      <c r="BBA205"/>
      <c r="BBB205"/>
      <c r="BBC205"/>
      <c r="BBD205"/>
      <c r="BBE205"/>
      <c r="BBF205"/>
      <c r="BBG205"/>
      <c r="BBH205"/>
      <c r="BBI205"/>
      <c r="BBJ205"/>
      <c r="BBK205"/>
      <c r="BBL205"/>
      <c r="BBM205"/>
      <c r="BBN205"/>
      <c r="BBO205"/>
      <c r="BBP205"/>
      <c r="BBQ205"/>
      <c r="BBR205"/>
      <c r="BBS205"/>
      <c r="BBT205"/>
      <c r="BBU205"/>
      <c r="BBV205"/>
      <c r="BBW205"/>
      <c r="BBX205"/>
      <c r="BBY205"/>
      <c r="BBZ205"/>
      <c r="BCA205"/>
      <c r="BCB205"/>
      <c r="BCC205"/>
      <c r="BCD205"/>
      <c r="BCE205"/>
      <c r="BCF205"/>
      <c r="BCG205"/>
      <c r="BCH205"/>
      <c r="BCI205"/>
      <c r="BCJ205"/>
      <c r="BCK205"/>
      <c r="BCL205"/>
      <c r="BCM205"/>
      <c r="BCN205"/>
      <c r="BCO205"/>
      <c r="BCP205"/>
      <c r="BCQ205"/>
      <c r="BCR205"/>
      <c r="BCS205"/>
      <c r="BCT205"/>
      <c r="BCU205"/>
      <c r="BCV205"/>
      <c r="BCW205"/>
      <c r="BCX205"/>
      <c r="BCY205"/>
      <c r="BCZ205"/>
      <c r="BDA205"/>
      <c r="BDB205"/>
      <c r="BDC205"/>
      <c r="BDD205"/>
      <c r="BDE205"/>
      <c r="BDF205"/>
      <c r="BDG205"/>
      <c r="BDH205"/>
      <c r="BDI205"/>
      <c r="BDJ205"/>
      <c r="BDK205"/>
      <c r="BDL205"/>
      <c r="BDM205"/>
      <c r="BDN205"/>
      <c r="BDO205"/>
      <c r="BDP205"/>
      <c r="BDQ205"/>
      <c r="BDR205"/>
      <c r="BDS205"/>
      <c r="BDT205"/>
      <c r="BDU205"/>
      <c r="BDV205"/>
      <c r="BDW205"/>
      <c r="BDX205"/>
      <c r="BDY205"/>
      <c r="BDZ205"/>
      <c r="BEA205"/>
      <c r="BEB205"/>
      <c r="BEC205"/>
      <c r="BED205"/>
      <c r="BEE205"/>
      <c r="BEF205"/>
      <c r="BEG205"/>
      <c r="BEH205"/>
      <c r="BEI205"/>
      <c r="BEJ205"/>
      <c r="BEK205"/>
      <c r="BEL205"/>
      <c r="BEM205"/>
      <c r="BEN205"/>
      <c r="BEO205"/>
      <c r="BEP205"/>
      <c r="BEQ205"/>
      <c r="BER205"/>
      <c r="BES205"/>
      <c r="BET205"/>
      <c r="BEU205"/>
      <c r="BEV205"/>
      <c r="BEW205"/>
      <c r="BEX205"/>
      <c r="BEY205"/>
      <c r="BEZ205"/>
      <c r="BFA205"/>
      <c r="BFB205"/>
      <c r="BFC205"/>
      <c r="BFD205"/>
      <c r="BFE205"/>
      <c r="BFF205"/>
      <c r="BFG205"/>
      <c r="BFH205"/>
      <c r="BFI205"/>
      <c r="BFJ205"/>
      <c r="BFK205"/>
      <c r="BFL205"/>
      <c r="BFM205"/>
      <c r="BFN205"/>
      <c r="BFO205"/>
      <c r="BFP205"/>
      <c r="BFQ205"/>
      <c r="BFR205"/>
      <c r="BFS205"/>
      <c r="BFT205"/>
      <c r="BFU205"/>
      <c r="BFV205"/>
      <c r="BFW205"/>
      <c r="BFX205"/>
      <c r="BFY205"/>
      <c r="BFZ205"/>
      <c r="BGA205"/>
      <c r="BGB205"/>
      <c r="BGC205"/>
      <c r="BGD205"/>
      <c r="BGE205"/>
      <c r="BGF205"/>
      <c r="BGG205"/>
      <c r="BGH205"/>
      <c r="BGI205"/>
      <c r="BGJ205"/>
      <c r="BGK205"/>
      <c r="BGL205"/>
      <c r="BGM205"/>
      <c r="BGN205"/>
      <c r="BGO205"/>
      <c r="BGP205"/>
      <c r="BGQ205"/>
      <c r="BGR205"/>
      <c r="BGS205"/>
      <c r="BGT205"/>
      <c r="BGU205"/>
      <c r="BGV205"/>
      <c r="BGW205"/>
      <c r="BGX205"/>
      <c r="BGY205"/>
      <c r="BGZ205"/>
      <c r="BHA205"/>
      <c r="BHB205"/>
      <c r="BHC205"/>
      <c r="BHD205"/>
      <c r="BHE205"/>
      <c r="BHF205"/>
      <c r="BHG205"/>
      <c r="BHH205"/>
      <c r="BHI205"/>
      <c r="BHJ205"/>
      <c r="BHK205"/>
      <c r="BHL205"/>
      <c r="BHM205"/>
      <c r="BHN205"/>
      <c r="BHO205"/>
      <c r="BHP205"/>
      <c r="BHQ205"/>
      <c r="BHR205"/>
      <c r="BHS205"/>
      <c r="BHT205"/>
      <c r="BHU205"/>
      <c r="BHV205"/>
      <c r="BHW205"/>
      <c r="BHX205"/>
      <c r="BHY205"/>
      <c r="BHZ205"/>
      <c r="BIA205"/>
      <c r="BIB205"/>
      <c r="BIC205"/>
      <c r="BID205"/>
      <c r="BIE205"/>
      <c r="BIF205"/>
      <c r="BIG205"/>
      <c r="BIH205"/>
      <c r="BII205"/>
      <c r="BIJ205"/>
      <c r="BIK205"/>
      <c r="BIL205"/>
      <c r="BIM205"/>
      <c r="BIN205"/>
      <c r="BIO205"/>
      <c r="BIP205"/>
      <c r="BIQ205"/>
      <c r="BIR205"/>
      <c r="BIS205"/>
      <c r="BIT205"/>
      <c r="BIU205"/>
      <c r="BIV205"/>
      <c r="BIW205"/>
      <c r="BIX205"/>
      <c r="BIY205"/>
      <c r="BIZ205"/>
      <c r="BJA205"/>
      <c r="BJB205"/>
      <c r="BJC205"/>
      <c r="BJD205"/>
      <c r="BJE205"/>
      <c r="BJF205"/>
      <c r="BJG205"/>
      <c r="BJH205"/>
      <c r="BJI205"/>
      <c r="BJJ205"/>
      <c r="BJK205"/>
      <c r="BJL205"/>
      <c r="BJM205"/>
      <c r="BJN205"/>
      <c r="BJO205"/>
      <c r="BJP205"/>
      <c r="BJQ205"/>
      <c r="BJR205"/>
      <c r="BJS205"/>
      <c r="BJT205"/>
      <c r="BJU205"/>
      <c r="BJV205"/>
      <c r="BJW205"/>
      <c r="BJX205"/>
      <c r="BJY205"/>
      <c r="BJZ205"/>
      <c r="BKA205"/>
      <c r="BKB205"/>
      <c r="BKC205"/>
      <c r="BKD205"/>
      <c r="BKE205"/>
      <c r="BKF205"/>
      <c r="BKG205"/>
      <c r="BKH205"/>
      <c r="BKI205"/>
      <c r="BKJ205"/>
      <c r="BKK205"/>
      <c r="BKL205"/>
      <c r="BKM205"/>
      <c r="BKN205"/>
      <c r="BKO205"/>
      <c r="BKP205"/>
      <c r="BKQ205"/>
      <c r="BKR205"/>
      <c r="BKS205"/>
      <c r="BKT205"/>
      <c r="BKU205"/>
      <c r="BKV205"/>
      <c r="BKW205"/>
      <c r="BKX205"/>
      <c r="BKY205"/>
      <c r="BKZ205"/>
      <c r="BLA205"/>
      <c r="BLB205"/>
      <c r="BLC205"/>
      <c r="BLD205"/>
      <c r="BLE205"/>
      <c r="BLF205"/>
      <c r="BLG205"/>
      <c r="BLH205"/>
      <c r="BLI205"/>
      <c r="BLJ205"/>
      <c r="BLK205"/>
      <c r="BLL205"/>
      <c r="BLM205"/>
      <c r="BLN205"/>
      <c r="BLO205"/>
      <c r="BLP205"/>
      <c r="BLQ205"/>
      <c r="BLR205"/>
      <c r="BLS205"/>
      <c r="BLT205"/>
      <c r="BLU205"/>
      <c r="BLV205"/>
      <c r="BLW205"/>
      <c r="BLX205"/>
      <c r="BLY205"/>
      <c r="BLZ205"/>
      <c r="BMA205"/>
      <c r="BMB205"/>
      <c r="BMC205"/>
      <c r="BMD205"/>
      <c r="BME205"/>
      <c r="BMF205"/>
      <c r="BMG205"/>
      <c r="BMH205"/>
      <c r="BMI205"/>
      <c r="BMJ205"/>
      <c r="BMK205"/>
      <c r="BML205"/>
      <c r="BMM205"/>
      <c r="BMN205"/>
      <c r="BMO205"/>
      <c r="BMP205"/>
      <c r="BMQ205"/>
      <c r="BMR205"/>
      <c r="BMS205"/>
      <c r="BMT205"/>
      <c r="BMU205"/>
      <c r="BMV205"/>
      <c r="BMW205"/>
      <c r="BMX205"/>
      <c r="BMY205"/>
      <c r="BMZ205"/>
      <c r="BNA205"/>
      <c r="BNB205"/>
      <c r="BNC205"/>
      <c r="BND205"/>
      <c r="BNE205"/>
      <c r="BNF205"/>
      <c r="BNG205"/>
      <c r="BNH205"/>
      <c r="BNI205"/>
      <c r="BNJ205"/>
      <c r="BNK205"/>
      <c r="BNL205"/>
      <c r="BNM205"/>
      <c r="BNN205"/>
      <c r="BNO205"/>
      <c r="BNP205"/>
      <c r="BNQ205"/>
      <c r="BNR205"/>
      <c r="BNS205"/>
      <c r="BNT205"/>
      <c r="BNU205"/>
      <c r="BNV205"/>
      <c r="BNW205"/>
      <c r="BNX205"/>
      <c r="BNY205"/>
      <c r="BNZ205"/>
      <c r="BOA205"/>
      <c r="BOB205"/>
      <c r="BOC205"/>
      <c r="BOD205"/>
      <c r="BOE205"/>
      <c r="BOF205"/>
      <c r="BOG205"/>
      <c r="BOH205"/>
      <c r="BOI205"/>
      <c r="BOJ205"/>
      <c r="BOK205"/>
      <c r="BOL205"/>
      <c r="BOM205"/>
      <c r="BON205"/>
      <c r="BOO205"/>
      <c r="BOP205"/>
      <c r="BOQ205"/>
      <c r="BOR205"/>
      <c r="BOS205"/>
      <c r="BOT205"/>
      <c r="BOU205"/>
      <c r="BOV205"/>
      <c r="BOW205"/>
      <c r="BOX205"/>
      <c r="BOY205"/>
      <c r="BOZ205"/>
      <c r="BPA205"/>
      <c r="BPB205"/>
      <c r="BPC205"/>
      <c r="BPD205"/>
      <c r="BPE205"/>
      <c r="BPF205"/>
      <c r="BPG205"/>
      <c r="BPH205"/>
      <c r="BPI205"/>
      <c r="BPJ205"/>
      <c r="BPK205"/>
      <c r="BPL205"/>
      <c r="BPM205"/>
      <c r="BPN205"/>
      <c r="BPO205"/>
      <c r="BPP205"/>
      <c r="BPQ205"/>
      <c r="BPR205"/>
      <c r="BPS205"/>
      <c r="BPT205"/>
      <c r="BPU205"/>
      <c r="BPV205"/>
      <c r="BPW205"/>
      <c r="BPX205"/>
      <c r="BPY205"/>
      <c r="BPZ205"/>
      <c r="BQA205"/>
      <c r="BQB205"/>
      <c r="BQC205"/>
      <c r="BQD205"/>
      <c r="BQE205"/>
      <c r="BQF205"/>
      <c r="BQG205"/>
      <c r="BQH205"/>
      <c r="BQI205"/>
      <c r="BQJ205"/>
      <c r="BQK205"/>
      <c r="BQL205"/>
      <c r="BQM205"/>
      <c r="BQN205"/>
      <c r="BQO205"/>
      <c r="BQP205"/>
      <c r="BQQ205"/>
      <c r="BQR205"/>
      <c r="BQS205"/>
      <c r="BQT205"/>
      <c r="BQU205"/>
      <c r="BQV205"/>
      <c r="BQW205"/>
      <c r="BQX205"/>
      <c r="BQY205"/>
      <c r="BQZ205"/>
      <c r="BRA205"/>
      <c r="BRB205"/>
      <c r="BRC205"/>
      <c r="BRD205"/>
      <c r="BRE205"/>
      <c r="BRF205"/>
      <c r="BRG205"/>
      <c r="BRH205"/>
      <c r="BRI205"/>
      <c r="BRJ205"/>
      <c r="BRK205"/>
      <c r="BRL205"/>
      <c r="BRM205"/>
      <c r="BRN205"/>
      <c r="BRO205"/>
      <c r="BRP205"/>
      <c r="BRQ205"/>
      <c r="BRR205"/>
      <c r="BRS205"/>
      <c r="BRT205"/>
      <c r="BRU205"/>
      <c r="BRV205"/>
      <c r="BRW205"/>
      <c r="BRX205"/>
      <c r="BRY205"/>
      <c r="BRZ205"/>
      <c r="BSA205"/>
      <c r="BSB205"/>
      <c r="BSC205"/>
      <c r="BSD205"/>
      <c r="BSE205"/>
      <c r="BSF205"/>
      <c r="BSG205"/>
      <c r="BSH205"/>
      <c r="BSI205"/>
      <c r="BSJ205"/>
      <c r="BSK205"/>
      <c r="BSL205"/>
      <c r="BSM205"/>
      <c r="BSN205"/>
      <c r="BSO205"/>
      <c r="BSP205"/>
      <c r="BSQ205"/>
      <c r="BSR205"/>
      <c r="BSS205"/>
      <c r="BST205"/>
      <c r="BSU205"/>
      <c r="BSV205"/>
      <c r="BSW205"/>
      <c r="BSX205"/>
      <c r="BSY205"/>
      <c r="BSZ205"/>
      <c r="BTA205"/>
      <c r="BTB205"/>
      <c r="BTC205"/>
      <c r="BTD205"/>
      <c r="BTE205"/>
      <c r="BTF205"/>
      <c r="BTG205"/>
      <c r="BTH205"/>
      <c r="BTI205"/>
      <c r="BTJ205"/>
      <c r="BTK205"/>
      <c r="BTL205"/>
      <c r="BTM205"/>
      <c r="BTN205"/>
      <c r="BTO205"/>
      <c r="BTP205"/>
      <c r="BTQ205"/>
      <c r="BTR205"/>
      <c r="BTS205"/>
      <c r="BTT205"/>
      <c r="BTU205"/>
      <c r="BTV205"/>
      <c r="BTW205"/>
      <c r="BTX205"/>
      <c r="BTY205"/>
      <c r="BTZ205"/>
      <c r="BUA205"/>
      <c r="BUB205"/>
      <c r="BUC205"/>
      <c r="BUD205"/>
      <c r="BUE205"/>
      <c r="BUF205"/>
      <c r="BUG205"/>
      <c r="BUH205"/>
      <c r="BUI205"/>
      <c r="BUJ205"/>
      <c r="BUK205"/>
      <c r="BUL205"/>
      <c r="BUM205"/>
      <c r="BUN205"/>
      <c r="BUO205"/>
      <c r="BUP205"/>
      <c r="BUQ205"/>
      <c r="BUR205"/>
      <c r="BUS205"/>
      <c r="BUT205"/>
      <c r="BUU205"/>
      <c r="BUV205"/>
      <c r="BUW205"/>
      <c r="BUX205"/>
      <c r="BUY205"/>
      <c r="BUZ205"/>
      <c r="BVA205"/>
      <c r="BVB205"/>
      <c r="BVC205"/>
      <c r="BVD205"/>
      <c r="BVE205"/>
      <c r="BVF205"/>
      <c r="BVG205"/>
      <c r="BVH205"/>
      <c r="BVI205"/>
      <c r="BVJ205"/>
      <c r="BVK205"/>
      <c r="BVL205"/>
      <c r="BVM205"/>
      <c r="BVN205"/>
      <c r="BVO205"/>
      <c r="BVP205"/>
      <c r="BVQ205"/>
      <c r="BVR205"/>
      <c r="BVS205"/>
      <c r="BVT205"/>
      <c r="BVU205"/>
      <c r="BVV205"/>
      <c r="BVW205"/>
      <c r="BVX205"/>
      <c r="BVY205"/>
      <c r="BVZ205"/>
      <c r="BWA205"/>
      <c r="BWB205"/>
      <c r="BWC205"/>
      <c r="BWD205"/>
      <c r="BWE205"/>
      <c r="BWF205"/>
      <c r="BWG205"/>
      <c r="BWH205"/>
      <c r="BWI205"/>
      <c r="BWJ205"/>
      <c r="BWK205"/>
      <c r="BWL205"/>
      <c r="BWM205"/>
      <c r="BWN205"/>
      <c r="BWO205"/>
      <c r="BWP205"/>
      <c r="BWQ205"/>
      <c r="BWR205"/>
      <c r="BWS205"/>
      <c r="BWT205"/>
      <c r="BWU205"/>
      <c r="BWV205"/>
      <c r="BWW205"/>
      <c r="BWX205"/>
      <c r="BWY205"/>
      <c r="BWZ205"/>
      <c r="BXA205"/>
      <c r="BXB205"/>
      <c r="BXC205"/>
      <c r="BXD205"/>
      <c r="BXE205"/>
      <c r="BXF205"/>
      <c r="BXG205"/>
      <c r="BXH205"/>
      <c r="BXI205"/>
      <c r="BXJ205"/>
      <c r="BXK205"/>
      <c r="BXL205"/>
      <c r="BXM205"/>
      <c r="BXN205"/>
      <c r="BXO205"/>
      <c r="BXP205"/>
      <c r="BXQ205"/>
      <c r="BXR205"/>
      <c r="BXS205"/>
      <c r="BXT205"/>
      <c r="BXU205"/>
      <c r="BXV205"/>
      <c r="BXW205"/>
      <c r="BXX205"/>
      <c r="BXY205"/>
      <c r="BXZ205"/>
      <c r="BYA205"/>
      <c r="BYB205"/>
      <c r="BYC205"/>
      <c r="BYD205"/>
      <c r="BYE205"/>
      <c r="BYF205"/>
      <c r="BYG205"/>
      <c r="BYH205"/>
      <c r="BYI205"/>
      <c r="BYJ205"/>
      <c r="BYK205"/>
      <c r="BYL205"/>
      <c r="BYM205"/>
      <c r="BYN205"/>
      <c r="BYO205"/>
      <c r="BYP205"/>
      <c r="BYQ205"/>
      <c r="BYR205"/>
      <c r="BYS205"/>
      <c r="BYT205"/>
      <c r="BYU205"/>
      <c r="BYV205"/>
      <c r="BYW205"/>
      <c r="BYX205"/>
      <c r="BYY205"/>
      <c r="BYZ205"/>
      <c r="BZA205"/>
      <c r="BZB205"/>
      <c r="BZC205"/>
      <c r="BZD205"/>
      <c r="BZE205"/>
      <c r="BZF205"/>
      <c r="BZG205"/>
      <c r="BZH205"/>
      <c r="BZI205"/>
      <c r="BZJ205"/>
      <c r="BZK205"/>
      <c r="BZL205"/>
      <c r="BZM205"/>
      <c r="BZN205"/>
      <c r="BZO205"/>
      <c r="BZP205"/>
      <c r="BZQ205"/>
      <c r="BZR205"/>
      <c r="BZS205"/>
      <c r="BZT205"/>
      <c r="BZU205"/>
      <c r="BZV205"/>
      <c r="BZW205"/>
      <c r="BZX205"/>
      <c r="BZY205"/>
      <c r="BZZ205"/>
      <c r="CAA205"/>
      <c r="CAB205"/>
      <c r="CAC205"/>
      <c r="CAD205"/>
      <c r="CAE205"/>
      <c r="CAF205"/>
      <c r="CAG205"/>
      <c r="CAH205"/>
      <c r="CAI205"/>
      <c r="CAJ205"/>
      <c r="CAK205"/>
      <c r="CAL205"/>
      <c r="CAM205"/>
      <c r="CAN205"/>
      <c r="CAO205"/>
      <c r="CAP205"/>
      <c r="CAQ205"/>
      <c r="CAR205"/>
      <c r="CAS205"/>
      <c r="CAT205"/>
      <c r="CAU205"/>
      <c r="CAV205"/>
      <c r="CAW205"/>
      <c r="CAX205"/>
      <c r="CAY205"/>
      <c r="CAZ205"/>
      <c r="CBA205"/>
      <c r="CBB205"/>
      <c r="CBC205"/>
      <c r="CBD205"/>
      <c r="CBE205"/>
      <c r="CBF205"/>
      <c r="CBG205"/>
      <c r="CBH205"/>
      <c r="CBI205"/>
      <c r="CBJ205"/>
      <c r="CBK205"/>
      <c r="CBL205"/>
      <c r="CBM205"/>
      <c r="CBN205"/>
      <c r="CBO205"/>
      <c r="CBP205"/>
      <c r="CBQ205"/>
      <c r="CBR205"/>
      <c r="CBS205"/>
      <c r="CBT205"/>
      <c r="CBU205"/>
      <c r="CBV205"/>
      <c r="CBW205"/>
      <c r="CBX205"/>
      <c r="CBY205"/>
      <c r="CBZ205"/>
      <c r="CCA205"/>
      <c r="CCB205"/>
      <c r="CCC205"/>
      <c r="CCD205"/>
      <c r="CCE205"/>
      <c r="CCF205"/>
      <c r="CCG205"/>
      <c r="CCH205"/>
      <c r="CCI205"/>
      <c r="CCJ205"/>
      <c r="CCK205"/>
      <c r="CCL205"/>
      <c r="CCM205"/>
      <c r="CCN205"/>
      <c r="CCO205"/>
      <c r="CCP205"/>
      <c r="CCQ205"/>
      <c r="CCR205"/>
      <c r="CCS205"/>
      <c r="CCT205"/>
      <c r="CCU205"/>
      <c r="CCV205"/>
      <c r="CCW205"/>
      <c r="CCX205"/>
      <c r="CCY205"/>
      <c r="CCZ205"/>
      <c r="CDA205"/>
      <c r="CDB205"/>
      <c r="CDC205"/>
      <c r="CDD205"/>
      <c r="CDE205"/>
      <c r="CDF205"/>
      <c r="CDG205"/>
      <c r="CDH205"/>
      <c r="CDI205"/>
      <c r="CDJ205"/>
      <c r="CDK205"/>
      <c r="CDL205"/>
      <c r="CDM205"/>
      <c r="CDN205"/>
      <c r="CDO205"/>
      <c r="CDP205"/>
      <c r="CDQ205"/>
      <c r="CDR205"/>
      <c r="CDS205"/>
      <c r="CDT205"/>
      <c r="CDU205"/>
      <c r="CDV205"/>
      <c r="CDW205"/>
      <c r="CDX205"/>
      <c r="CDY205"/>
      <c r="CDZ205"/>
      <c r="CEA205"/>
      <c r="CEB205"/>
      <c r="CEC205"/>
      <c r="CED205"/>
      <c r="CEE205"/>
      <c r="CEF205"/>
      <c r="CEG205"/>
      <c r="CEH205"/>
      <c r="CEI205"/>
      <c r="CEJ205"/>
      <c r="CEK205"/>
      <c r="CEL205"/>
      <c r="CEM205"/>
      <c r="CEN205"/>
      <c r="CEO205"/>
      <c r="CEP205"/>
      <c r="CEQ205"/>
      <c r="CER205"/>
      <c r="CES205"/>
      <c r="CET205"/>
      <c r="CEU205"/>
      <c r="CEV205"/>
      <c r="CEW205"/>
      <c r="CEX205"/>
      <c r="CEY205"/>
      <c r="CEZ205"/>
      <c r="CFA205"/>
      <c r="CFB205"/>
      <c r="CFC205"/>
      <c r="CFD205"/>
      <c r="CFE205"/>
      <c r="CFF205"/>
      <c r="CFG205"/>
      <c r="CFH205"/>
      <c r="CFI205"/>
      <c r="CFJ205"/>
      <c r="CFK205"/>
      <c r="CFL205"/>
      <c r="CFM205"/>
      <c r="CFN205"/>
      <c r="CFO205"/>
      <c r="CFP205"/>
      <c r="CFQ205"/>
      <c r="CFR205"/>
      <c r="CFS205"/>
      <c r="CFT205"/>
      <c r="CFU205"/>
      <c r="CFV205"/>
      <c r="CFW205"/>
      <c r="CFX205"/>
      <c r="CFY205"/>
      <c r="CFZ205"/>
      <c r="CGA205"/>
      <c r="CGB205"/>
      <c r="CGC205"/>
      <c r="CGD205"/>
      <c r="CGE205"/>
      <c r="CGF205"/>
      <c r="CGG205"/>
      <c r="CGH205"/>
      <c r="CGI205"/>
      <c r="CGJ205"/>
      <c r="CGK205"/>
      <c r="CGL205"/>
      <c r="CGM205"/>
      <c r="CGN205"/>
      <c r="CGO205"/>
      <c r="CGP205"/>
      <c r="CGQ205"/>
      <c r="CGR205"/>
      <c r="CGS205"/>
      <c r="CGT205"/>
      <c r="CGU205"/>
      <c r="CGV205"/>
      <c r="CGW205"/>
      <c r="CGX205"/>
      <c r="CGY205"/>
      <c r="CGZ205"/>
      <c r="CHA205"/>
      <c r="CHB205"/>
      <c r="CHC205"/>
      <c r="CHD205"/>
      <c r="CHE205"/>
      <c r="CHF205"/>
      <c r="CHG205"/>
      <c r="CHH205"/>
      <c r="CHI205"/>
      <c r="CHJ205"/>
      <c r="CHK205"/>
      <c r="CHL205"/>
      <c r="CHM205"/>
      <c r="CHN205"/>
      <c r="CHO205"/>
      <c r="CHP205"/>
      <c r="CHQ205"/>
      <c r="CHR205"/>
      <c r="CHS205"/>
      <c r="CHT205"/>
      <c r="CHU205"/>
      <c r="CHV205"/>
      <c r="CHW205"/>
      <c r="CHX205"/>
      <c r="CHY205"/>
      <c r="CHZ205"/>
      <c r="CIA205"/>
      <c r="CIB205"/>
      <c r="CIC205"/>
      <c r="CID205"/>
      <c r="CIE205"/>
      <c r="CIF205"/>
      <c r="CIG205"/>
      <c r="CIH205"/>
      <c r="CII205"/>
      <c r="CIJ205"/>
      <c r="CIK205"/>
      <c r="CIL205"/>
      <c r="CIM205"/>
      <c r="CIN205"/>
      <c r="CIO205"/>
      <c r="CIP205"/>
      <c r="CIQ205"/>
      <c r="CIR205"/>
      <c r="CIS205"/>
      <c r="CIT205"/>
      <c r="CIU205"/>
      <c r="CIV205"/>
      <c r="CIW205"/>
      <c r="CIX205"/>
      <c r="CIY205"/>
      <c r="CIZ205"/>
      <c r="CJA205"/>
      <c r="CJB205"/>
      <c r="CJC205"/>
      <c r="CJD205"/>
      <c r="CJE205"/>
      <c r="CJF205"/>
      <c r="CJG205"/>
      <c r="CJH205"/>
      <c r="CJI205"/>
      <c r="CJJ205"/>
      <c r="CJK205"/>
      <c r="CJL205"/>
      <c r="CJM205"/>
      <c r="CJN205"/>
      <c r="CJO205"/>
      <c r="CJP205"/>
      <c r="CJQ205"/>
      <c r="CJR205"/>
      <c r="CJS205"/>
      <c r="CJT205"/>
      <c r="CJU205"/>
      <c r="CJV205"/>
      <c r="CJW205"/>
      <c r="CJX205"/>
      <c r="CJY205"/>
      <c r="CJZ205"/>
      <c r="CKA205"/>
      <c r="CKB205"/>
      <c r="CKC205"/>
      <c r="CKD205"/>
      <c r="CKE205"/>
      <c r="CKF205"/>
      <c r="CKG205"/>
      <c r="CKH205"/>
      <c r="CKI205"/>
      <c r="CKJ205"/>
      <c r="CKK205"/>
      <c r="CKL205"/>
      <c r="CKM205"/>
      <c r="CKN205"/>
      <c r="CKO205"/>
      <c r="CKP205"/>
      <c r="CKQ205"/>
      <c r="CKR205"/>
      <c r="CKS205"/>
      <c r="CKT205"/>
      <c r="CKU205"/>
      <c r="CKV205"/>
      <c r="CKW205"/>
      <c r="CKX205"/>
      <c r="CKY205"/>
      <c r="CKZ205"/>
      <c r="CLA205"/>
      <c r="CLB205"/>
      <c r="CLC205"/>
      <c r="CLD205"/>
      <c r="CLE205"/>
      <c r="CLF205"/>
      <c r="CLG205"/>
      <c r="CLH205"/>
      <c r="CLI205"/>
      <c r="CLJ205"/>
      <c r="CLK205"/>
      <c r="CLL205"/>
      <c r="CLM205"/>
      <c r="CLN205"/>
      <c r="CLO205"/>
      <c r="CLP205"/>
      <c r="CLQ205"/>
      <c r="CLR205"/>
      <c r="CLS205"/>
      <c r="CLT205"/>
      <c r="CLU205"/>
      <c r="CLV205"/>
      <c r="CLW205"/>
      <c r="CLX205"/>
      <c r="CLY205"/>
      <c r="CLZ205"/>
      <c r="CMA205"/>
      <c r="CMB205"/>
      <c r="CMC205"/>
      <c r="CMD205"/>
      <c r="CME205"/>
      <c r="CMF205"/>
      <c r="CMG205"/>
      <c r="CMH205"/>
      <c r="CMI205"/>
      <c r="CMJ205"/>
      <c r="CMK205"/>
      <c r="CML205"/>
      <c r="CMM205"/>
      <c r="CMN205"/>
      <c r="CMO205"/>
      <c r="CMP205"/>
      <c r="CMQ205"/>
      <c r="CMR205"/>
      <c r="CMS205"/>
      <c r="CMT205"/>
      <c r="CMU205"/>
      <c r="CMV205"/>
      <c r="CMW205"/>
      <c r="CMX205"/>
      <c r="CMY205"/>
      <c r="CMZ205"/>
      <c r="CNA205"/>
      <c r="CNB205"/>
      <c r="CNC205"/>
      <c r="CND205"/>
      <c r="CNE205"/>
      <c r="CNF205"/>
      <c r="CNG205"/>
      <c r="CNH205"/>
      <c r="CNI205"/>
      <c r="CNJ205"/>
      <c r="CNK205"/>
      <c r="CNL205"/>
      <c r="CNM205"/>
      <c r="CNN205"/>
      <c r="CNO205"/>
      <c r="CNP205"/>
      <c r="CNQ205"/>
      <c r="CNR205"/>
      <c r="CNS205"/>
      <c r="CNT205"/>
      <c r="CNU205"/>
      <c r="CNV205"/>
      <c r="CNW205"/>
      <c r="CNX205"/>
      <c r="CNY205"/>
      <c r="CNZ205"/>
      <c r="COA205"/>
      <c r="COB205"/>
      <c r="COC205"/>
      <c r="COD205"/>
      <c r="COE205"/>
      <c r="COF205"/>
      <c r="COG205"/>
      <c r="COH205"/>
      <c r="COI205"/>
      <c r="COJ205"/>
      <c r="COK205"/>
      <c r="COL205"/>
      <c r="COM205"/>
      <c r="CON205"/>
      <c r="COO205"/>
      <c r="COP205"/>
      <c r="COQ205"/>
      <c r="COR205"/>
      <c r="COS205"/>
      <c r="COT205"/>
      <c r="COU205"/>
      <c r="COV205"/>
      <c r="COW205"/>
      <c r="COX205"/>
      <c r="COY205"/>
      <c r="COZ205"/>
      <c r="CPA205"/>
      <c r="CPB205"/>
      <c r="CPC205"/>
      <c r="CPD205"/>
      <c r="CPE205"/>
      <c r="CPF205"/>
      <c r="CPG205"/>
      <c r="CPH205"/>
      <c r="CPI205"/>
      <c r="CPJ205"/>
      <c r="CPK205"/>
      <c r="CPL205"/>
      <c r="CPM205"/>
      <c r="CPN205"/>
      <c r="CPO205"/>
      <c r="CPP205"/>
      <c r="CPQ205"/>
      <c r="CPR205"/>
      <c r="CPS205"/>
      <c r="CPT205"/>
      <c r="CPU205"/>
      <c r="CPV205"/>
      <c r="CPW205"/>
      <c r="CPX205"/>
      <c r="CPY205"/>
      <c r="CPZ205"/>
      <c r="CQA205"/>
      <c r="CQB205"/>
      <c r="CQC205"/>
      <c r="CQD205"/>
      <c r="CQE205"/>
      <c r="CQF205"/>
      <c r="CQG205"/>
      <c r="CQH205"/>
      <c r="CQI205"/>
      <c r="CQJ205"/>
      <c r="CQK205"/>
      <c r="CQL205"/>
      <c r="CQM205"/>
      <c r="CQN205"/>
      <c r="CQO205"/>
      <c r="CQP205"/>
      <c r="CQQ205"/>
      <c r="CQR205"/>
      <c r="CQS205"/>
      <c r="CQT205"/>
      <c r="CQU205"/>
      <c r="CQV205"/>
      <c r="CQW205"/>
      <c r="CQX205"/>
      <c r="CQY205"/>
      <c r="CQZ205"/>
      <c r="CRA205"/>
      <c r="CRB205"/>
      <c r="CRC205"/>
      <c r="CRD205"/>
      <c r="CRE205"/>
      <c r="CRF205"/>
      <c r="CRG205"/>
      <c r="CRH205"/>
      <c r="CRI205"/>
      <c r="CRJ205"/>
      <c r="CRK205"/>
      <c r="CRL205"/>
      <c r="CRM205"/>
      <c r="CRN205"/>
      <c r="CRO205"/>
      <c r="CRP205"/>
      <c r="CRQ205"/>
      <c r="CRR205"/>
      <c r="CRS205"/>
      <c r="CRT205"/>
      <c r="CRU205"/>
      <c r="CRV205"/>
      <c r="CRW205"/>
      <c r="CRX205"/>
      <c r="CRY205"/>
      <c r="CRZ205"/>
      <c r="CSA205"/>
      <c r="CSB205"/>
      <c r="CSC205"/>
      <c r="CSD205"/>
      <c r="CSE205"/>
      <c r="CSF205"/>
      <c r="CSG205"/>
      <c r="CSH205"/>
      <c r="CSI205"/>
      <c r="CSJ205"/>
      <c r="CSK205"/>
      <c r="CSL205"/>
      <c r="CSM205"/>
      <c r="CSN205"/>
      <c r="CSO205"/>
      <c r="CSP205"/>
      <c r="CSQ205"/>
      <c r="CSR205"/>
      <c r="CSS205"/>
      <c r="CST205"/>
      <c r="CSU205"/>
      <c r="CSV205"/>
      <c r="CSW205"/>
      <c r="CSX205"/>
      <c r="CSY205"/>
      <c r="CSZ205"/>
      <c r="CTA205"/>
      <c r="CTB205"/>
      <c r="CTC205"/>
      <c r="CTD205"/>
      <c r="CTE205"/>
      <c r="CTF205"/>
      <c r="CTG205"/>
      <c r="CTH205"/>
      <c r="CTI205"/>
      <c r="CTJ205"/>
      <c r="CTK205"/>
      <c r="CTL205"/>
      <c r="CTM205"/>
      <c r="CTN205"/>
      <c r="CTO205"/>
      <c r="CTP205"/>
      <c r="CTQ205"/>
      <c r="CTR205"/>
      <c r="CTS205"/>
      <c r="CTT205"/>
      <c r="CTU205"/>
      <c r="CTV205"/>
      <c r="CTW205"/>
      <c r="CTX205"/>
      <c r="CTY205"/>
      <c r="CTZ205"/>
      <c r="CUA205"/>
      <c r="CUB205"/>
      <c r="CUC205"/>
      <c r="CUD205"/>
      <c r="CUE205"/>
      <c r="CUF205"/>
      <c r="CUG205"/>
      <c r="CUH205"/>
      <c r="CUI205"/>
      <c r="CUJ205"/>
      <c r="CUK205"/>
      <c r="CUL205"/>
      <c r="CUM205"/>
      <c r="CUN205"/>
      <c r="CUO205"/>
      <c r="CUP205"/>
      <c r="CUQ205"/>
      <c r="CUR205"/>
      <c r="CUS205"/>
      <c r="CUT205"/>
      <c r="CUU205"/>
      <c r="CUV205"/>
      <c r="CUW205"/>
      <c r="CUX205"/>
      <c r="CUY205"/>
      <c r="CUZ205"/>
      <c r="CVA205"/>
      <c r="CVB205"/>
      <c r="CVC205"/>
      <c r="CVD205"/>
      <c r="CVE205"/>
      <c r="CVF205"/>
      <c r="CVG205"/>
      <c r="CVH205"/>
      <c r="CVI205"/>
      <c r="CVJ205"/>
      <c r="CVK205"/>
      <c r="CVL205"/>
      <c r="CVM205"/>
      <c r="CVN205"/>
      <c r="CVO205"/>
      <c r="CVP205"/>
      <c r="CVQ205"/>
      <c r="CVR205"/>
      <c r="CVS205"/>
      <c r="CVT205"/>
      <c r="CVU205"/>
      <c r="CVV205"/>
      <c r="CVW205"/>
      <c r="CVX205"/>
      <c r="CVY205"/>
      <c r="CVZ205"/>
      <c r="CWA205"/>
      <c r="CWB205"/>
      <c r="CWC205"/>
      <c r="CWD205"/>
      <c r="CWE205"/>
      <c r="CWF205"/>
      <c r="CWG205"/>
      <c r="CWH205"/>
      <c r="CWI205"/>
      <c r="CWJ205"/>
      <c r="CWK205"/>
      <c r="CWL205"/>
      <c r="CWM205"/>
      <c r="CWN205"/>
      <c r="CWO205"/>
      <c r="CWP205"/>
      <c r="CWQ205"/>
      <c r="CWR205"/>
      <c r="CWS205"/>
      <c r="CWT205"/>
      <c r="CWU205"/>
      <c r="CWV205"/>
      <c r="CWW205"/>
      <c r="CWX205"/>
      <c r="CWY205"/>
      <c r="CWZ205"/>
      <c r="CXA205"/>
      <c r="CXB205"/>
      <c r="CXC205"/>
      <c r="CXD205"/>
      <c r="CXE205"/>
      <c r="CXF205"/>
      <c r="CXG205"/>
      <c r="CXH205"/>
      <c r="CXI205"/>
      <c r="CXJ205"/>
      <c r="CXK205"/>
      <c r="CXL205"/>
      <c r="CXM205"/>
      <c r="CXN205"/>
      <c r="CXO205"/>
      <c r="CXP205"/>
      <c r="CXQ205"/>
      <c r="CXR205"/>
      <c r="CXS205"/>
      <c r="CXT205"/>
      <c r="CXU205"/>
      <c r="CXV205"/>
      <c r="CXW205"/>
      <c r="CXX205"/>
      <c r="CXY205"/>
      <c r="CXZ205"/>
      <c r="CYA205"/>
      <c r="CYB205"/>
      <c r="CYC205"/>
      <c r="CYD205"/>
      <c r="CYE205"/>
      <c r="CYF205"/>
      <c r="CYG205"/>
      <c r="CYH205"/>
      <c r="CYI205"/>
      <c r="CYJ205"/>
      <c r="CYK205"/>
      <c r="CYL205"/>
      <c r="CYM205"/>
      <c r="CYN205"/>
      <c r="CYO205"/>
      <c r="CYP205"/>
      <c r="CYQ205"/>
      <c r="CYR205"/>
      <c r="CYS205"/>
      <c r="CYT205"/>
      <c r="CYU205"/>
      <c r="CYV205"/>
      <c r="CYW205"/>
      <c r="CYX205"/>
      <c r="CYY205"/>
      <c r="CYZ205"/>
      <c r="CZA205"/>
      <c r="CZB205"/>
      <c r="CZC205"/>
      <c r="CZD205"/>
      <c r="CZE205"/>
      <c r="CZF205"/>
      <c r="CZG205"/>
      <c r="CZH205"/>
      <c r="CZI205"/>
      <c r="CZJ205"/>
      <c r="CZK205"/>
      <c r="CZL205"/>
      <c r="CZM205"/>
      <c r="CZN205"/>
      <c r="CZO205"/>
      <c r="CZP205"/>
      <c r="CZQ205"/>
      <c r="CZR205"/>
      <c r="CZS205"/>
      <c r="CZT205"/>
      <c r="CZU205"/>
      <c r="CZV205"/>
      <c r="CZW205"/>
      <c r="CZX205"/>
      <c r="CZY205"/>
      <c r="CZZ205"/>
      <c r="DAA205"/>
      <c r="DAB205"/>
      <c r="DAC205"/>
      <c r="DAD205"/>
      <c r="DAE205"/>
      <c r="DAF205"/>
      <c r="DAG205"/>
      <c r="DAH205"/>
      <c r="DAI205"/>
      <c r="DAJ205"/>
      <c r="DAK205"/>
      <c r="DAL205"/>
      <c r="DAM205"/>
      <c r="DAN205"/>
      <c r="DAO205"/>
      <c r="DAP205"/>
      <c r="DAQ205"/>
      <c r="DAR205"/>
      <c r="DAS205"/>
      <c r="DAT205"/>
      <c r="DAU205"/>
      <c r="DAV205"/>
      <c r="DAW205"/>
      <c r="DAX205"/>
      <c r="DAY205"/>
      <c r="DAZ205"/>
      <c r="DBA205"/>
      <c r="DBB205"/>
      <c r="DBC205"/>
      <c r="DBD205"/>
      <c r="DBE205"/>
      <c r="DBF205"/>
      <c r="DBG205"/>
      <c r="DBH205"/>
      <c r="DBI205"/>
      <c r="DBJ205"/>
      <c r="DBK205"/>
      <c r="DBL205"/>
      <c r="DBM205"/>
      <c r="DBN205"/>
      <c r="DBO205"/>
      <c r="DBP205"/>
      <c r="DBQ205"/>
      <c r="DBR205"/>
      <c r="DBS205"/>
      <c r="DBT205"/>
      <c r="DBU205"/>
      <c r="DBV205"/>
      <c r="DBW205"/>
      <c r="DBX205"/>
      <c r="DBY205"/>
      <c r="DBZ205"/>
      <c r="DCA205"/>
      <c r="DCB205"/>
      <c r="DCC205"/>
      <c r="DCD205"/>
      <c r="DCE205"/>
      <c r="DCF205"/>
      <c r="DCG205"/>
      <c r="DCH205"/>
      <c r="DCI205"/>
      <c r="DCJ205"/>
      <c r="DCK205"/>
      <c r="DCL205"/>
      <c r="DCM205"/>
      <c r="DCN205"/>
      <c r="DCO205"/>
      <c r="DCP205"/>
      <c r="DCQ205"/>
      <c r="DCR205"/>
      <c r="DCS205"/>
      <c r="DCT205"/>
      <c r="DCU205"/>
      <c r="DCV205"/>
      <c r="DCW205"/>
      <c r="DCX205"/>
      <c r="DCY205"/>
      <c r="DCZ205"/>
      <c r="DDA205"/>
      <c r="DDB205"/>
      <c r="DDC205"/>
      <c r="DDD205"/>
      <c r="DDE205"/>
      <c r="DDF205"/>
      <c r="DDG205"/>
      <c r="DDH205"/>
      <c r="DDI205"/>
      <c r="DDJ205"/>
      <c r="DDK205"/>
      <c r="DDL205"/>
      <c r="DDM205"/>
      <c r="DDN205"/>
      <c r="DDO205"/>
      <c r="DDP205"/>
      <c r="DDQ205"/>
      <c r="DDR205"/>
      <c r="DDS205"/>
      <c r="DDT205"/>
      <c r="DDU205"/>
      <c r="DDV205"/>
      <c r="DDW205"/>
      <c r="DDX205"/>
      <c r="DDY205"/>
      <c r="DDZ205"/>
      <c r="DEA205"/>
      <c r="DEB205"/>
      <c r="DEC205"/>
      <c r="DED205"/>
      <c r="DEE205"/>
      <c r="DEF205"/>
      <c r="DEG205"/>
      <c r="DEH205"/>
      <c r="DEI205"/>
      <c r="DEJ205"/>
      <c r="DEK205"/>
      <c r="DEL205"/>
      <c r="DEM205"/>
      <c r="DEN205"/>
      <c r="DEO205"/>
      <c r="DEP205"/>
      <c r="DEQ205"/>
      <c r="DER205"/>
      <c r="DES205"/>
      <c r="DET205"/>
      <c r="DEU205"/>
      <c r="DEV205"/>
      <c r="DEW205"/>
      <c r="DEX205"/>
      <c r="DEY205"/>
      <c r="DEZ205"/>
      <c r="DFA205"/>
      <c r="DFB205"/>
      <c r="DFC205"/>
      <c r="DFD205"/>
      <c r="DFE205"/>
      <c r="DFF205"/>
      <c r="DFG205"/>
      <c r="DFH205"/>
      <c r="DFI205"/>
      <c r="DFJ205"/>
      <c r="DFK205"/>
      <c r="DFL205"/>
      <c r="DFM205"/>
      <c r="DFN205"/>
      <c r="DFO205"/>
      <c r="DFP205"/>
      <c r="DFQ205"/>
      <c r="DFR205"/>
      <c r="DFS205"/>
      <c r="DFT205"/>
      <c r="DFU205"/>
      <c r="DFV205"/>
      <c r="DFW205"/>
      <c r="DFX205"/>
      <c r="DFY205"/>
      <c r="DFZ205"/>
      <c r="DGA205"/>
      <c r="DGB205"/>
      <c r="DGC205"/>
      <c r="DGD205"/>
      <c r="DGE205"/>
      <c r="DGF205"/>
      <c r="DGG205"/>
      <c r="DGH205"/>
      <c r="DGI205"/>
      <c r="DGJ205"/>
      <c r="DGK205"/>
      <c r="DGL205"/>
      <c r="DGM205"/>
      <c r="DGN205"/>
      <c r="DGO205"/>
      <c r="DGP205"/>
      <c r="DGQ205"/>
      <c r="DGR205"/>
      <c r="DGS205"/>
      <c r="DGT205"/>
      <c r="DGU205"/>
      <c r="DGV205"/>
      <c r="DGW205"/>
      <c r="DGX205"/>
      <c r="DGY205"/>
      <c r="DGZ205"/>
      <c r="DHA205"/>
      <c r="DHB205"/>
      <c r="DHC205"/>
      <c r="DHD205"/>
      <c r="DHE205"/>
      <c r="DHF205"/>
      <c r="DHG205"/>
      <c r="DHH205"/>
      <c r="DHI205"/>
      <c r="DHJ205"/>
      <c r="DHK205"/>
      <c r="DHL205"/>
      <c r="DHM205"/>
      <c r="DHN205"/>
      <c r="DHO205"/>
      <c r="DHP205"/>
      <c r="DHQ205"/>
      <c r="DHR205"/>
      <c r="DHS205"/>
      <c r="DHT205"/>
      <c r="DHU205"/>
      <c r="DHV205"/>
      <c r="DHW205"/>
      <c r="DHX205"/>
      <c r="DHY205"/>
      <c r="DHZ205"/>
      <c r="DIA205"/>
      <c r="DIB205"/>
      <c r="DIC205"/>
      <c r="DID205"/>
      <c r="DIE205"/>
      <c r="DIF205"/>
      <c r="DIG205"/>
      <c r="DIH205"/>
      <c r="DII205"/>
      <c r="DIJ205"/>
      <c r="DIK205"/>
      <c r="DIL205"/>
      <c r="DIM205"/>
      <c r="DIN205"/>
      <c r="DIO205"/>
      <c r="DIP205"/>
      <c r="DIQ205"/>
      <c r="DIR205"/>
      <c r="DIS205"/>
      <c r="DIT205"/>
      <c r="DIU205"/>
      <c r="DIV205"/>
      <c r="DIW205"/>
      <c r="DIX205"/>
      <c r="DIY205"/>
      <c r="DIZ205"/>
      <c r="DJA205"/>
      <c r="DJB205"/>
      <c r="DJC205"/>
      <c r="DJD205"/>
      <c r="DJE205"/>
      <c r="DJF205"/>
      <c r="DJG205"/>
      <c r="DJH205"/>
      <c r="DJI205"/>
      <c r="DJJ205"/>
      <c r="DJK205"/>
      <c r="DJL205"/>
      <c r="DJM205"/>
      <c r="DJN205"/>
      <c r="DJO205"/>
      <c r="DJP205"/>
      <c r="DJQ205"/>
      <c r="DJR205"/>
      <c r="DJS205"/>
      <c r="DJT205"/>
      <c r="DJU205"/>
      <c r="DJV205"/>
      <c r="DJW205"/>
      <c r="DJX205"/>
      <c r="DJY205"/>
      <c r="DJZ205"/>
      <c r="DKA205"/>
      <c r="DKB205"/>
      <c r="DKC205"/>
      <c r="DKD205"/>
      <c r="DKE205"/>
      <c r="DKF205"/>
      <c r="DKG205"/>
      <c r="DKH205"/>
      <c r="DKI205"/>
      <c r="DKJ205"/>
      <c r="DKK205"/>
      <c r="DKL205"/>
      <c r="DKM205"/>
      <c r="DKN205"/>
      <c r="DKO205"/>
      <c r="DKP205"/>
      <c r="DKQ205"/>
      <c r="DKR205"/>
      <c r="DKS205"/>
      <c r="DKT205"/>
      <c r="DKU205"/>
      <c r="DKV205"/>
      <c r="DKW205"/>
      <c r="DKX205"/>
      <c r="DKY205"/>
      <c r="DKZ205"/>
      <c r="DLA205"/>
      <c r="DLB205"/>
      <c r="DLC205"/>
      <c r="DLD205"/>
      <c r="DLE205"/>
      <c r="DLF205"/>
      <c r="DLG205"/>
      <c r="DLH205"/>
      <c r="DLI205"/>
      <c r="DLJ205"/>
      <c r="DLK205"/>
      <c r="DLL205"/>
      <c r="DLM205"/>
      <c r="DLN205"/>
      <c r="DLO205"/>
      <c r="DLP205"/>
      <c r="DLQ205"/>
      <c r="DLR205"/>
      <c r="DLS205"/>
      <c r="DLT205"/>
      <c r="DLU205"/>
      <c r="DLV205"/>
      <c r="DLW205"/>
      <c r="DLX205"/>
      <c r="DLY205"/>
      <c r="DLZ205"/>
      <c r="DMA205"/>
      <c r="DMB205"/>
      <c r="DMC205"/>
      <c r="DMD205"/>
      <c r="DME205"/>
      <c r="DMF205"/>
      <c r="DMG205"/>
      <c r="DMH205"/>
      <c r="DMI205"/>
      <c r="DMJ205"/>
      <c r="DMK205"/>
      <c r="DML205"/>
      <c r="DMM205"/>
      <c r="DMN205"/>
      <c r="DMO205"/>
      <c r="DMP205"/>
      <c r="DMQ205"/>
      <c r="DMR205"/>
      <c r="DMS205"/>
      <c r="DMT205"/>
      <c r="DMU205"/>
      <c r="DMV205"/>
      <c r="DMW205"/>
      <c r="DMX205"/>
      <c r="DMY205"/>
      <c r="DMZ205"/>
      <c r="DNA205"/>
      <c r="DNB205"/>
      <c r="DNC205"/>
      <c r="DND205"/>
      <c r="DNE205"/>
      <c r="DNF205"/>
      <c r="DNG205"/>
      <c r="DNH205"/>
      <c r="DNI205"/>
      <c r="DNJ205"/>
      <c r="DNK205"/>
      <c r="DNL205"/>
      <c r="DNM205"/>
      <c r="DNN205"/>
      <c r="DNO205"/>
      <c r="DNP205"/>
      <c r="DNQ205"/>
      <c r="DNR205"/>
      <c r="DNS205"/>
      <c r="DNT205"/>
      <c r="DNU205"/>
      <c r="DNV205"/>
      <c r="DNW205"/>
      <c r="DNX205"/>
      <c r="DNY205"/>
      <c r="DNZ205"/>
      <c r="DOA205"/>
      <c r="DOB205"/>
      <c r="DOC205"/>
      <c r="DOD205"/>
      <c r="DOE205"/>
      <c r="DOF205"/>
      <c r="DOG205"/>
      <c r="DOH205"/>
      <c r="DOI205"/>
      <c r="DOJ205"/>
      <c r="DOK205"/>
      <c r="DOL205"/>
      <c r="DOM205"/>
      <c r="DON205"/>
      <c r="DOO205"/>
      <c r="DOP205"/>
      <c r="DOQ205"/>
      <c r="DOR205"/>
      <c r="DOS205"/>
      <c r="DOT205"/>
      <c r="DOU205"/>
      <c r="DOV205"/>
      <c r="DOW205"/>
      <c r="DOX205"/>
      <c r="DOY205"/>
      <c r="DOZ205"/>
      <c r="DPA205"/>
      <c r="DPB205"/>
      <c r="DPC205"/>
      <c r="DPD205"/>
      <c r="DPE205"/>
      <c r="DPF205"/>
      <c r="DPG205"/>
      <c r="DPH205"/>
      <c r="DPI205"/>
      <c r="DPJ205"/>
      <c r="DPK205"/>
      <c r="DPL205"/>
      <c r="DPM205"/>
      <c r="DPN205"/>
      <c r="DPO205"/>
      <c r="DPP205"/>
      <c r="DPQ205"/>
      <c r="DPR205"/>
      <c r="DPS205"/>
      <c r="DPT205"/>
      <c r="DPU205"/>
      <c r="DPV205"/>
      <c r="DPW205"/>
      <c r="DPX205"/>
      <c r="DPY205"/>
      <c r="DPZ205"/>
      <c r="DQA205"/>
      <c r="DQB205"/>
      <c r="DQC205"/>
      <c r="DQD205"/>
      <c r="DQE205"/>
      <c r="DQF205"/>
      <c r="DQG205"/>
      <c r="DQH205"/>
      <c r="DQI205"/>
      <c r="DQJ205"/>
      <c r="DQK205"/>
      <c r="DQL205"/>
      <c r="DQM205"/>
      <c r="DQN205"/>
      <c r="DQO205"/>
      <c r="DQP205"/>
      <c r="DQQ205"/>
      <c r="DQR205"/>
      <c r="DQS205"/>
      <c r="DQT205"/>
      <c r="DQU205"/>
      <c r="DQV205"/>
      <c r="DQW205"/>
      <c r="DQX205"/>
      <c r="DQY205"/>
      <c r="DQZ205"/>
      <c r="DRA205"/>
      <c r="DRB205"/>
      <c r="DRC205"/>
      <c r="DRD205"/>
      <c r="DRE205"/>
      <c r="DRF205"/>
      <c r="DRG205"/>
      <c r="DRH205"/>
      <c r="DRI205"/>
      <c r="DRJ205"/>
      <c r="DRK205"/>
      <c r="DRL205"/>
      <c r="DRM205"/>
      <c r="DRN205"/>
      <c r="DRO205"/>
      <c r="DRP205"/>
      <c r="DRQ205"/>
      <c r="DRR205"/>
      <c r="DRS205"/>
      <c r="DRT205"/>
      <c r="DRU205"/>
      <c r="DRV205"/>
      <c r="DRW205"/>
      <c r="DRX205"/>
      <c r="DRY205"/>
      <c r="DRZ205"/>
      <c r="DSA205"/>
      <c r="DSB205"/>
      <c r="DSC205"/>
      <c r="DSD205"/>
      <c r="DSE205"/>
      <c r="DSF205"/>
      <c r="DSG205"/>
      <c r="DSH205"/>
      <c r="DSI205"/>
      <c r="DSJ205"/>
      <c r="DSK205"/>
      <c r="DSL205"/>
      <c r="DSM205"/>
      <c r="DSN205"/>
      <c r="DSO205"/>
      <c r="DSP205"/>
      <c r="DSQ205"/>
      <c r="DSR205"/>
      <c r="DSS205"/>
      <c r="DST205"/>
      <c r="DSU205"/>
      <c r="DSV205"/>
      <c r="DSW205"/>
      <c r="DSX205"/>
      <c r="DSY205"/>
      <c r="DSZ205"/>
      <c r="DTA205"/>
      <c r="DTB205"/>
      <c r="DTC205"/>
      <c r="DTD205"/>
      <c r="DTE205"/>
      <c r="DTF205"/>
      <c r="DTG205"/>
      <c r="DTH205"/>
      <c r="DTI205"/>
      <c r="DTJ205"/>
      <c r="DTK205"/>
      <c r="DTL205"/>
      <c r="DTM205"/>
      <c r="DTN205"/>
      <c r="DTO205"/>
      <c r="DTP205"/>
      <c r="DTQ205"/>
      <c r="DTR205"/>
      <c r="DTS205"/>
      <c r="DTT205"/>
      <c r="DTU205"/>
      <c r="DTV205"/>
      <c r="DTW205"/>
      <c r="DTX205"/>
      <c r="DTY205"/>
      <c r="DTZ205"/>
      <c r="DUA205"/>
      <c r="DUB205"/>
      <c r="DUC205"/>
      <c r="DUD205"/>
      <c r="DUE205"/>
      <c r="DUF205"/>
      <c r="DUG205"/>
      <c r="DUH205"/>
      <c r="DUI205"/>
      <c r="DUJ205"/>
      <c r="DUK205"/>
      <c r="DUL205"/>
      <c r="DUM205"/>
      <c r="DUN205"/>
      <c r="DUO205"/>
      <c r="DUP205"/>
      <c r="DUQ205"/>
      <c r="DUR205"/>
      <c r="DUS205"/>
      <c r="DUT205"/>
      <c r="DUU205"/>
      <c r="DUV205"/>
      <c r="DUW205"/>
      <c r="DUX205"/>
      <c r="DUY205"/>
      <c r="DUZ205"/>
      <c r="DVA205"/>
      <c r="DVB205"/>
      <c r="DVC205"/>
      <c r="DVD205"/>
      <c r="DVE205"/>
      <c r="DVF205"/>
      <c r="DVG205"/>
      <c r="DVH205"/>
      <c r="DVI205"/>
      <c r="DVJ205"/>
      <c r="DVK205"/>
      <c r="DVL205"/>
      <c r="DVM205"/>
      <c r="DVN205"/>
      <c r="DVO205"/>
      <c r="DVP205"/>
      <c r="DVQ205"/>
      <c r="DVR205"/>
      <c r="DVS205"/>
      <c r="DVT205"/>
      <c r="DVU205"/>
      <c r="DVV205"/>
      <c r="DVW205"/>
      <c r="DVX205"/>
      <c r="DVY205"/>
      <c r="DVZ205"/>
      <c r="DWA205"/>
      <c r="DWB205"/>
      <c r="DWC205"/>
      <c r="DWD205"/>
      <c r="DWE205"/>
      <c r="DWF205"/>
      <c r="DWG205"/>
      <c r="DWH205"/>
      <c r="DWI205"/>
      <c r="DWJ205"/>
      <c r="DWK205"/>
      <c r="DWL205"/>
      <c r="DWM205"/>
      <c r="DWN205"/>
      <c r="DWO205"/>
      <c r="DWP205"/>
      <c r="DWQ205"/>
      <c r="DWR205"/>
      <c r="DWS205"/>
      <c r="DWT205"/>
      <c r="DWU205"/>
      <c r="DWV205"/>
      <c r="DWW205"/>
      <c r="DWX205"/>
      <c r="DWY205"/>
      <c r="DWZ205"/>
      <c r="DXA205"/>
      <c r="DXB205"/>
      <c r="DXC205"/>
      <c r="DXD205"/>
      <c r="DXE205"/>
      <c r="DXF205"/>
      <c r="DXG205"/>
      <c r="DXH205"/>
      <c r="DXI205"/>
      <c r="DXJ205"/>
      <c r="DXK205"/>
      <c r="DXL205"/>
      <c r="DXM205"/>
      <c r="DXN205"/>
      <c r="DXO205"/>
      <c r="DXP205"/>
      <c r="DXQ205"/>
      <c r="DXR205"/>
      <c r="DXS205"/>
      <c r="DXT205"/>
      <c r="DXU205"/>
      <c r="DXV205"/>
      <c r="DXW205"/>
      <c r="DXX205"/>
      <c r="DXY205"/>
      <c r="DXZ205"/>
      <c r="DYA205"/>
      <c r="DYB205"/>
      <c r="DYC205"/>
      <c r="DYD205"/>
      <c r="DYE205"/>
      <c r="DYF205"/>
      <c r="DYG205"/>
      <c r="DYH205"/>
      <c r="DYI205"/>
      <c r="DYJ205"/>
      <c r="DYK205"/>
      <c r="DYL205"/>
      <c r="DYM205"/>
      <c r="DYN205"/>
      <c r="DYO205"/>
      <c r="DYP205"/>
      <c r="DYQ205"/>
      <c r="DYR205"/>
      <c r="DYS205"/>
      <c r="DYT205"/>
      <c r="DYU205"/>
      <c r="DYV205"/>
      <c r="DYW205"/>
      <c r="DYX205"/>
      <c r="DYY205"/>
      <c r="DYZ205"/>
      <c r="DZA205"/>
      <c r="DZB205"/>
      <c r="DZC205"/>
      <c r="DZD205"/>
      <c r="DZE205"/>
      <c r="DZF205"/>
      <c r="DZG205"/>
      <c r="DZH205"/>
      <c r="DZI205"/>
      <c r="DZJ205"/>
      <c r="DZK205"/>
      <c r="DZL205"/>
      <c r="DZM205"/>
      <c r="DZN205"/>
      <c r="DZO205"/>
      <c r="DZP205"/>
      <c r="DZQ205"/>
      <c r="DZR205"/>
      <c r="DZS205"/>
      <c r="DZT205"/>
      <c r="DZU205"/>
      <c r="DZV205"/>
      <c r="DZW205"/>
      <c r="DZX205"/>
      <c r="DZY205"/>
      <c r="DZZ205"/>
      <c r="EAA205"/>
      <c r="EAB205"/>
      <c r="EAC205"/>
      <c r="EAD205"/>
      <c r="EAE205"/>
      <c r="EAF205"/>
      <c r="EAG205"/>
      <c r="EAH205"/>
      <c r="EAI205"/>
      <c r="EAJ205"/>
      <c r="EAK205"/>
      <c r="EAL205"/>
      <c r="EAM205"/>
      <c r="EAN205"/>
      <c r="EAO205"/>
      <c r="EAP205"/>
      <c r="EAQ205"/>
      <c r="EAR205"/>
      <c r="EAS205"/>
      <c r="EAT205"/>
      <c r="EAU205"/>
      <c r="EAV205"/>
      <c r="EAW205"/>
      <c r="EAX205"/>
      <c r="EAY205"/>
      <c r="EAZ205"/>
      <c r="EBA205"/>
      <c r="EBB205"/>
      <c r="EBC205"/>
      <c r="EBD205"/>
      <c r="EBE205"/>
      <c r="EBF205"/>
      <c r="EBG205"/>
      <c r="EBH205"/>
      <c r="EBI205"/>
      <c r="EBJ205"/>
      <c r="EBK205"/>
      <c r="EBL205"/>
      <c r="EBM205"/>
      <c r="EBN205"/>
      <c r="EBO205"/>
      <c r="EBP205"/>
      <c r="EBQ205"/>
      <c r="EBR205"/>
      <c r="EBS205"/>
      <c r="EBT205"/>
      <c r="EBU205"/>
      <c r="EBV205"/>
      <c r="EBW205"/>
      <c r="EBX205"/>
      <c r="EBY205"/>
      <c r="EBZ205"/>
      <c r="ECA205"/>
      <c r="ECB205"/>
      <c r="ECC205"/>
      <c r="ECD205"/>
      <c r="ECE205"/>
      <c r="ECF205"/>
      <c r="ECG205"/>
      <c r="ECH205"/>
      <c r="ECI205"/>
      <c r="ECJ205"/>
      <c r="ECK205"/>
      <c r="ECL205"/>
      <c r="ECM205"/>
      <c r="ECN205"/>
      <c r="ECO205"/>
      <c r="ECP205"/>
      <c r="ECQ205"/>
      <c r="ECR205"/>
      <c r="ECS205"/>
      <c r="ECT205"/>
      <c r="ECU205"/>
      <c r="ECV205"/>
      <c r="ECW205"/>
      <c r="ECX205"/>
      <c r="ECY205"/>
      <c r="ECZ205"/>
      <c r="EDA205"/>
      <c r="EDB205"/>
      <c r="EDC205"/>
      <c r="EDD205"/>
      <c r="EDE205"/>
      <c r="EDF205"/>
      <c r="EDG205"/>
      <c r="EDH205"/>
      <c r="EDI205"/>
      <c r="EDJ205"/>
      <c r="EDK205"/>
      <c r="EDL205"/>
      <c r="EDM205"/>
      <c r="EDN205"/>
      <c r="EDO205"/>
      <c r="EDP205"/>
      <c r="EDQ205"/>
      <c r="EDR205"/>
      <c r="EDS205"/>
      <c r="EDT205"/>
      <c r="EDU205"/>
      <c r="EDV205"/>
      <c r="EDW205"/>
      <c r="EDX205"/>
      <c r="EDY205"/>
      <c r="EDZ205"/>
      <c r="EEA205"/>
      <c r="EEB205"/>
      <c r="EEC205"/>
      <c r="EED205"/>
      <c r="EEE205"/>
      <c r="EEF205"/>
      <c r="EEG205"/>
      <c r="EEH205"/>
      <c r="EEI205"/>
      <c r="EEJ205"/>
      <c r="EEK205"/>
      <c r="EEL205"/>
      <c r="EEM205"/>
      <c r="EEN205"/>
      <c r="EEO205"/>
      <c r="EEP205"/>
      <c r="EEQ205"/>
      <c r="EER205"/>
      <c r="EES205"/>
      <c r="EET205"/>
      <c r="EEU205"/>
      <c r="EEV205"/>
      <c r="EEW205"/>
      <c r="EEX205"/>
      <c r="EEY205"/>
      <c r="EEZ205"/>
      <c r="EFA205"/>
      <c r="EFB205"/>
      <c r="EFC205"/>
      <c r="EFD205"/>
      <c r="EFE205"/>
      <c r="EFF205"/>
      <c r="EFG205"/>
      <c r="EFH205"/>
      <c r="EFI205"/>
      <c r="EFJ205"/>
      <c r="EFK205"/>
      <c r="EFL205"/>
      <c r="EFM205"/>
      <c r="EFN205"/>
      <c r="EFO205"/>
      <c r="EFP205"/>
      <c r="EFQ205"/>
      <c r="EFR205"/>
      <c r="EFS205"/>
      <c r="EFT205"/>
      <c r="EFU205"/>
      <c r="EFV205"/>
      <c r="EFW205"/>
      <c r="EFX205"/>
      <c r="EFY205"/>
      <c r="EFZ205"/>
      <c r="EGA205"/>
      <c r="EGB205"/>
      <c r="EGC205"/>
      <c r="EGD205"/>
      <c r="EGE205"/>
      <c r="EGF205"/>
      <c r="EGG205"/>
      <c r="EGH205"/>
      <c r="EGI205"/>
      <c r="EGJ205"/>
      <c r="EGK205"/>
      <c r="EGL205"/>
      <c r="EGM205"/>
      <c r="EGN205"/>
      <c r="EGO205"/>
      <c r="EGP205"/>
      <c r="EGQ205"/>
      <c r="EGR205"/>
      <c r="EGS205"/>
      <c r="EGT205"/>
      <c r="EGU205"/>
      <c r="EGV205"/>
      <c r="EGW205"/>
      <c r="EGX205"/>
      <c r="EGY205"/>
      <c r="EGZ205"/>
      <c r="EHA205"/>
      <c r="EHB205"/>
      <c r="EHC205"/>
      <c r="EHD205"/>
      <c r="EHE205"/>
      <c r="EHF205"/>
      <c r="EHG205"/>
      <c r="EHH205"/>
      <c r="EHI205"/>
      <c r="EHJ205"/>
      <c r="EHK205"/>
      <c r="EHL205"/>
      <c r="EHM205"/>
      <c r="EHN205"/>
      <c r="EHO205"/>
      <c r="EHP205"/>
      <c r="EHQ205"/>
      <c r="EHR205"/>
      <c r="EHS205"/>
      <c r="EHT205"/>
      <c r="EHU205"/>
      <c r="EHV205"/>
      <c r="EHW205"/>
      <c r="EHX205"/>
      <c r="EHY205"/>
      <c r="EHZ205"/>
      <c r="EIA205"/>
      <c r="EIB205"/>
      <c r="EIC205"/>
      <c r="EID205"/>
      <c r="EIE205"/>
      <c r="EIF205"/>
      <c r="EIG205"/>
      <c r="EIH205"/>
      <c r="EII205"/>
      <c r="EIJ205"/>
      <c r="EIK205"/>
      <c r="EIL205"/>
      <c r="EIM205"/>
      <c r="EIN205"/>
      <c r="EIO205"/>
      <c r="EIP205"/>
      <c r="EIQ205"/>
      <c r="EIR205"/>
      <c r="EIS205"/>
      <c r="EIT205"/>
      <c r="EIU205"/>
      <c r="EIV205"/>
      <c r="EIW205"/>
      <c r="EIX205"/>
      <c r="EIY205"/>
      <c r="EIZ205"/>
      <c r="EJA205"/>
      <c r="EJB205"/>
      <c r="EJC205"/>
      <c r="EJD205"/>
      <c r="EJE205"/>
      <c r="EJF205"/>
      <c r="EJG205"/>
      <c r="EJH205"/>
      <c r="EJI205"/>
      <c r="EJJ205"/>
      <c r="EJK205"/>
      <c r="EJL205"/>
      <c r="EJM205"/>
      <c r="EJN205"/>
      <c r="EJO205"/>
      <c r="EJP205"/>
      <c r="EJQ205"/>
      <c r="EJR205"/>
      <c r="EJS205"/>
      <c r="EJT205"/>
      <c r="EJU205"/>
      <c r="EJV205"/>
      <c r="EJW205"/>
      <c r="EJX205"/>
      <c r="EJY205"/>
      <c r="EJZ205"/>
      <c r="EKA205"/>
      <c r="EKB205"/>
      <c r="EKC205"/>
      <c r="EKD205"/>
      <c r="EKE205"/>
      <c r="EKF205"/>
      <c r="EKG205"/>
      <c r="EKH205"/>
      <c r="EKI205"/>
      <c r="EKJ205"/>
      <c r="EKK205"/>
      <c r="EKL205"/>
      <c r="EKM205"/>
      <c r="EKN205"/>
      <c r="EKO205"/>
      <c r="EKP205"/>
      <c r="EKQ205"/>
      <c r="EKR205"/>
      <c r="EKS205"/>
      <c r="EKT205"/>
      <c r="EKU205"/>
      <c r="EKV205"/>
      <c r="EKW205"/>
      <c r="EKX205"/>
      <c r="EKY205"/>
      <c r="EKZ205"/>
      <c r="ELA205"/>
      <c r="ELB205"/>
      <c r="ELC205"/>
      <c r="ELD205"/>
      <c r="ELE205"/>
      <c r="ELF205"/>
      <c r="ELG205"/>
      <c r="ELH205"/>
      <c r="ELI205"/>
      <c r="ELJ205"/>
      <c r="ELK205"/>
      <c r="ELL205"/>
      <c r="ELM205"/>
      <c r="ELN205"/>
      <c r="ELO205"/>
      <c r="ELP205"/>
      <c r="ELQ205"/>
      <c r="ELR205"/>
      <c r="ELS205"/>
      <c r="ELT205"/>
      <c r="ELU205"/>
      <c r="ELV205"/>
      <c r="ELW205"/>
      <c r="ELX205"/>
      <c r="ELY205"/>
      <c r="ELZ205"/>
      <c r="EMA205"/>
      <c r="EMB205"/>
      <c r="EMC205"/>
      <c r="EMD205"/>
      <c r="EME205"/>
      <c r="EMF205"/>
      <c r="EMG205"/>
      <c r="EMH205"/>
      <c r="EMI205"/>
      <c r="EMJ205"/>
      <c r="EMK205"/>
      <c r="EML205"/>
      <c r="EMM205"/>
      <c r="EMN205"/>
      <c r="EMO205"/>
      <c r="EMP205"/>
      <c r="EMQ205"/>
      <c r="EMR205"/>
      <c r="EMS205"/>
      <c r="EMT205"/>
      <c r="EMU205"/>
      <c r="EMV205"/>
      <c r="EMW205"/>
      <c r="EMX205"/>
      <c r="EMY205"/>
      <c r="EMZ205"/>
      <c r="ENA205"/>
      <c r="ENB205"/>
      <c r="ENC205"/>
      <c r="END205"/>
      <c r="ENE205"/>
      <c r="ENF205"/>
      <c r="ENG205"/>
      <c r="ENH205"/>
      <c r="ENI205"/>
      <c r="ENJ205"/>
      <c r="ENK205"/>
      <c r="ENL205"/>
      <c r="ENM205"/>
      <c r="ENN205"/>
      <c r="ENO205"/>
      <c r="ENP205"/>
      <c r="ENQ205"/>
      <c r="ENR205"/>
      <c r="ENS205"/>
      <c r="ENT205"/>
      <c r="ENU205"/>
      <c r="ENV205"/>
      <c r="ENW205"/>
      <c r="ENX205"/>
      <c r="ENY205"/>
      <c r="ENZ205"/>
      <c r="EOA205"/>
      <c r="EOB205"/>
      <c r="EOC205"/>
      <c r="EOD205"/>
      <c r="EOE205"/>
      <c r="EOF205"/>
      <c r="EOG205"/>
      <c r="EOH205"/>
      <c r="EOI205"/>
      <c r="EOJ205"/>
      <c r="EOK205"/>
      <c r="EOL205"/>
      <c r="EOM205"/>
      <c r="EON205"/>
      <c r="EOO205"/>
      <c r="EOP205"/>
      <c r="EOQ205"/>
      <c r="EOR205"/>
      <c r="EOS205"/>
      <c r="EOT205"/>
      <c r="EOU205"/>
      <c r="EOV205"/>
      <c r="EOW205"/>
      <c r="EOX205"/>
      <c r="EOY205"/>
      <c r="EOZ205"/>
      <c r="EPA205"/>
      <c r="EPB205"/>
      <c r="EPC205"/>
      <c r="EPD205"/>
      <c r="EPE205"/>
      <c r="EPF205"/>
      <c r="EPG205"/>
      <c r="EPH205"/>
      <c r="EPI205"/>
      <c r="EPJ205"/>
      <c r="EPK205"/>
      <c r="EPL205"/>
      <c r="EPM205"/>
      <c r="EPN205"/>
      <c r="EPO205"/>
      <c r="EPP205"/>
      <c r="EPQ205"/>
      <c r="EPR205"/>
      <c r="EPS205"/>
      <c r="EPT205"/>
      <c r="EPU205"/>
      <c r="EPV205"/>
      <c r="EPW205"/>
      <c r="EPX205"/>
      <c r="EPY205"/>
      <c r="EPZ205"/>
      <c r="EQA205"/>
      <c r="EQB205"/>
      <c r="EQC205"/>
      <c r="EQD205"/>
      <c r="EQE205"/>
      <c r="EQF205"/>
      <c r="EQG205"/>
      <c r="EQH205"/>
      <c r="EQI205"/>
      <c r="EQJ205"/>
      <c r="EQK205"/>
      <c r="EQL205"/>
      <c r="EQM205"/>
      <c r="EQN205"/>
      <c r="EQO205"/>
      <c r="EQP205"/>
      <c r="EQQ205"/>
      <c r="EQR205"/>
      <c r="EQS205"/>
      <c r="EQT205"/>
      <c r="EQU205"/>
      <c r="EQV205"/>
      <c r="EQW205"/>
      <c r="EQX205"/>
      <c r="EQY205"/>
      <c r="EQZ205"/>
      <c r="ERA205"/>
      <c r="ERB205"/>
      <c r="ERC205"/>
      <c r="ERD205"/>
      <c r="ERE205"/>
      <c r="ERF205"/>
      <c r="ERG205"/>
      <c r="ERH205"/>
      <c r="ERI205"/>
      <c r="ERJ205"/>
      <c r="ERK205"/>
      <c r="ERL205"/>
      <c r="ERM205"/>
      <c r="ERN205"/>
      <c r="ERO205"/>
      <c r="ERP205"/>
      <c r="ERQ205"/>
      <c r="ERR205"/>
      <c r="ERS205"/>
      <c r="ERT205"/>
      <c r="ERU205"/>
      <c r="ERV205"/>
      <c r="ERW205"/>
      <c r="ERX205"/>
      <c r="ERY205"/>
      <c r="ERZ205"/>
      <c r="ESA205"/>
      <c r="ESB205"/>
      <c r="ESC205"/>
      <c r="ESD205"/>
      <c r="ESE205"/>
      <c r="ESF205"/>
      <c r="ESG205"/>
      <c r="ESH205"/>
      <c r="ESI205"/>
      <c r="ESJ205"/>
      <c r="ESK205"/>
      <c r="ESL205"/>
      <c r="ESM205"/>
      <c r="ESN205"/>
      <c r="ESO205"/>
      <c r="ESP205"/>
      <c r="ESQ205"/>
      <c r="ESR205"/>
      <c r="ESS205"/>
      <c r="EST205"/>
      <c r="ESU205"/>
      <c r="ESV205"/>
      <c r="ESW205"/>
      <c r="ESX205"/>
      <c r="ESY205"/>
      <c r="ESZ205"/>
      <c r="ETA205"/>
      <c r="ETB205"/>
      <c r="ETC205"/>
      <c r="ETD205"/>
      <c r="ETE205"/>
      <c r="ETF205"/>
      <c r="ETG205"/>
      <c r="ETH205"/>
      <c r="ETI205"/>
      <c r="ETJ205"/>
      <c r="ETK205"/>
      <c r="ETL205"/>
      <c r="ETM205"/>
      <c r="ETN205"/>
      <c r="ETO205"/>
      <c r="ETP205"/>
      <c r="ETQ205"/>
      <c r="ETR205"/>
      <c r="ETS205"/>
      <c r="ETT205"/>
      <c r="ETU205"/>
      <c r="ETV205"/>
      <c r="ETW205"/>
      <c r="ETX205"/>
      <c r="ETY205"/>
      <c r="ETZ205"/>
      <c r="EUA205"/>
      <c r="EUB205"/>
      <c r="EUC205"/>
      <c r="EUD205"/>
      <c r="EUE205"/>
      <c r="EUF205"/>
      <c r="EUG205"/>
      <c r="EUH205"/>
      <c r="EUI205"/>
      <c r="EUJ205"/>
      <c r="EUK205"/>
      <c r="EUL205"/>
      <c r="EUM205"/>
      <c r="EUN205"/>
      <c r="EUO205"/>
      <c r="EUP205"/>
      <c r="EUQ205"/>
      <c r="EUR205"/>
      <c r="EUS205"/>
      <c r="EUT205"/>
      <c r="EUU205"/>
      <c r="EUV205"/>
      <c r="EUW205"/>
      <c r="EUX205"/>
      <c r="EUY205"/>
      <c r="EUZ205"/>
      <c r="EVA205"/>
      <c r="EVB205"/>
      <c r="EVC205"/>
      <c r="EVD205"/>
      <c r="EVE205"/>
      <c r="EVF205"/>
      <c r="EVG205"/>
      <c r="EVH205"/>
      <c r="EVI205"/>
      <c r="EVJ205"/>
      <c r="EVK205"/>
      <c r="EVL205"/>
      <c r="EVM205"/>
      <c r="EVN205"/>
      <c r="EVO205"/>
      <c r="EVP205"/>
      <c r="EVQ205"/>
      <c r="EVR205"/>
      <c r="EVS205"/>
      <c r="EVT205"/>
      <c r="EVU205"/>
      <c r="EVV205"/>
      <c r="EVW205"/>
      <c r="EVX205"/>
      <c r="EVY205"/>
      <c r="EVZ205"/>
      <c r="EWA205"/>
      <c r="EWB205"/>
      <c r="EWC205"/>
      <c r="EWD205"/>
      <c r="EWE205"/>
      <c r="EWF205"/>
      <c r="EWG205"/>
      <c r="EWH205"/>
      <c r="EWI205"/>
      <c r="EWJ205"/>
      <c r="EWK205"/>
      <c r="EWL205"/>
      <c r="EWM205"/>
      <c r="EWN205"/>
      <c r="EWO205"/>
      <c r="EWP205"/>
      <c r="EWQ205"/>
      <c r="EWR205"/>
      <c r="EWS205"/>
      <c r="EWT205"/>
      <c r="EWU205"/>
      <c r="EWV205"/>
      <c r="EWW205"/>
      <c r="EWX205"/>
      <c r="EWY205"/>
      <c r="EWZ205"/>
      <c r="EXA205"/>
      <c r="EXB205"/>
      <c r="EXC205"/>
      <c r="EXD205"/>
      <c r="EXE205"/>
      <c r="EXF205"/>
      <c r="EXG205"/>
      <c r="EXH205"/>
      <c r="EXI205"/>
      <c r="EXJ205"/>
      <c r="EXK205"/>
      <c r="EXL205"/>
      <c r="EXM205"/>
      <c r="EXN205"/>
      <c r="EXO205"/>
      <c r="EXP205"/>
      <c r="EXQ205"/>
      <c r="EXR205"/>
      <c r="EXS205"/>
      <c r="EXT205"/>
      <c r="EXU205"/>
      <c r="EXV205"/>
      <c r="EXW205"/>
      <c r="EXX205"/>
      <c r="EXY205"/>
      <c r="EXZ205"/>
      <c r="EYA205"/>
      <c r="EYB205"/>
      <c r="EYC205"/>
      <c r="EYD205"/>
      <c r="EYE205"/>
      <c r="EYF205"/>
      <c r="EYG205"/>
      <c r="EYH205"/>
      <c r="EYI205"/>
      <c r="EYJ205"/>
      <c r="EYK205"/>
      <c r="EYL205"/>
      <c r="EYM205"/>
      <c r="EYN205"/>
      <c r="EYO205"/>
      <c r="EYP205"/>
      <c r="EYQ205"/>
      <c r="EYR205"/>
      <c r="EYS205"/>
      <c r="EYT205"/>
      <c r="EYU205"/>
      <c r="EYV205"/>
      <c r="EYW205"/>
      <c r="EYX205"/>
      <c r="TOX205" s="5"/>
      <c r="TOY205" s="5"/>
      <c r="TOZ205" s="5"/>
      <c r="TPA205" s="5"/>
      <c r="TPB205" s="5"/>
      <c r="TPC205" s="5"/>
      <c r="TPD205" s="5"/>
      <c r="TPE205" s="5"/>
      <c r="TPF205" s="5"/>
      <c r="TPG205" s="5"/>
      <c r="TPH205" s="5"/>
      <c r="TPI205" s="5"/>
      <c r="TPJ205" s="5"/>
      <c r="TPK205" s="5"/>
      <c r="TPL205" s="5"/>
      <c r="TPM205" s="5"/>
      <c r="TPN205" s="5"/>
      <c r="TPO205" s="5"/>
      <c r="TPP205" s="5"/>
      <c r="TPQ205" s="5"/>
      <c r="TPR205" s="5"/>
      <c r="TPS205" s="5"/>
      <c r="TPT205" s="5"/>
      <c r="TPU205" s="5"/>
      <c r="TPV205" s="5"/>
      <c r="TPW205" s="5"/>
      <c r="TPX205" s="5"/>
      <c r="TPY205" s="5"/>
      <c r="TPZ205" s="5"/>
      <c r="TQA205" s="5"/>
      <c r="TQB205" s="5"/>
      <c r="TQC205" s="5"/>
      <c r="TQD205" s="5"/>
      <c r="TQE205" s="5"/>
      <c r="TQF205" s="5"/>
      <c r="TQG205" s="5"/>
      <c r="TQH205" s="5"/>
      <c r="TQI205" s="5"/>
      <c r="TQJ205" s="5"/>
      <c r="TQK205" s="5"/>
      <c r="TQL205" s="5"/>
      <c r="TQM205" s="5"/>
      <c r="TQN205" s="5"/>
      <c r="TQO205" s="5"/>
      <c r="TQP205" s="5"/>
      <c r="TQQ205" s="5"/>
      <c r="TQR205" s="5"/>
      <c r="TQS205" s="5"/>
      <c r="TQT205" s="5"/>
      <c r="TQU205" s="5"/>
      <c r="TQV205" s="5"/>
      <c r="TQW205" s="5"/>
      <c r="TQX205" s="5"/>
      <c r="TQY205" s="5"/>
      <c r="TQZ205" s="5"/>
      <c r="TRA205" s="5"/>
      <c r="TRB205" s="5"/>
      <c r="TRC205" s="5"/>
      <c r="TRD205" s="5"/>
      <c r="TRE205" s="5"/>
      <c r="TRF205" s="5"/>
      <c r="TRG205" s="5"/>
      <c r="TRH205" s="5"/>
      <c r="TRI205" s="5"/>
      <c r="TRJ205" s="5"/>
      <c r="TRK205" s="5"/>
      <c r="TRL205" s="5"/>
      <c r="TRM205" s="5"/>
      <c r="TRN205" s="5"/>
      <c r="TRO205" s="5"/>
      <c r="TRP205" s="5"/>
      <c r="TRQ205" s="5"/>
      <c r="TRR205" s="5"/>
      <c r="TRS205" s="5"/>
      <c r="TRT205" s="5"/>
      <c r="TRU205" s="5"/>
      <c r="TRV205" s="5"/>
      <c r="TRW205" s="5"/>
      <c r="TRX205" s="5"/>
      <c r="TRY205" s="5"/>
      <c r="TRZ205" s="5"/>
      <c r="TSA205" s="5"/>
      <c r="TSB205" s="5"/>
      <c r="TSC205" s="5"/>
      <c r="TSD205" s="5"/>
      <c r="TSE205" s="5"/>
      <c r="TSF205" s="5"/>
      <c r="TSG205" s="5"/>
      <c r="TSH205" s="5"/>
      <c r="TSI205" s="5"/>
      <c r="TSJ205" s="5"/>
      <c r="TSK205" s="5"/>
      <c r="TSL205" s="5"/>
      <c r="TSM205" s="5"/>
      <c r="TSN205" s="5"/>
      <c r="TSO205" s="5"/>
      <c r="TSP205" s="5"/>
      <c r="TSQ205" s="5"/>
      <c r="TSR205" s="5"/>
      <c r="TSS205" s="5"/>
      <c r="TST205" s="5"/>
      <c r="TSU205" s="5"/>
      <c r="TSV205" s="5"/>
      <c r="TSW205" s="5"/>
      <c r="TSX205" s="5"/>
      <c r="TSY205" s="5"/>
      <c r="TSZ205" s="5"/>
      <c r="TTA205" s="5"/>
      <c r="TTB205" s="5"/>
      <c r="TTC205" s="5"/>
      <c r="TTD205" s="5"/>
      <c r="TTE205" s="5"/>
      <c r="TTF205" s="5"/>
      <c r="TTG205" s="5"/>
      <c r="TTH205" s="5"/>
      <c r="TTI205" s="5"/>
      <c r="TTJ205" s="5"/>
      <c r="TTK205" s="5"/>
      <c r="TTL205" s="5"/>
      <c r="TTM205" s="5"/>
      <c r="TTN205" s="5"/>
      <c r="TTO205" s="5"/>
      <c r="TTP205" s="5"/>
      <c r="TTQ205" s="5"/>
      <c r="TTR205" s="5"/>
      <c r="TTS205" s="5"/>
      <c r="TTT205" s="5"/>
      <c r="TTU205" s="5"/>
      <c r="TTV205" s="5"/>
      <c r="TTW205" s="5"/>
      <c r="TTX205" s="5"/>
      <c r="TTY205" s="5"/>
      <c r="TTZ205" s="5"/>
      <c r="TUA205" s="5"/>
      <c r="TUB205" s="5"/>
      <c r="TUC205" s="5"/>
      <c r="TUD205" s="5"/>
      <c r="TUE205" s="5"/>
      <c r="TUF205" s="5"/>
      <c r="TUG205" s="5"/>
      <c r="TUH205" s="5"/>
      <c r="TUI205" s="5"/>
      <c r="TUJ205" s="5"/>
      <c r="TUK205" s="5"/>
      <c r="TUL205" s="5"/>
      <c r="TUM205" s="5"/>
      <c r="TUN205" s="5"/>
      <c r="TUO205" s="5"/>
      <c r="TUP205" s="5"/>
      <c r="TUQ205" s="5"/>
      <c r="TUR205" s="5"/>
      <c r="TUS205" s="5"/>
      <c r="TUT205" s="5"/>
      <c r="TUU205" s="5"/>
      <c r="TUV205" s="5"/>
      <c r="TUW205" s="5"/>
      <c r="TUX205" s="5"/>
      <c r="TUY205" s="5"/>
      <c r="TUZ205" s="5"/>
      <c r="TVA205" s="5"/>
      <c r="TVB205" s="5"/>
      <c r="TVC205" s="5"/>
      <c r="TVD205" s="5"/>
      <c r="TVE205" s="5"/>
      <c r="TVF205" s="5"/>
      <c r="TVG205" s="5"/>
      <c r="TVH205" s="5"/>
      <c r="TVI205" s="5"/>
      <c r="TVJ205" s="5"/>
      <c r="TVK205" s="5"/>
      <c r="TVL205" s="5"/>
      <c r="TVM205" s="5"/>
      <c r="TVN205" s="5"/>
      <c r="TVO205" s="5"/>
      <c r="TVP205" s="5"/>
      <c r="TVQ205" s="5"/>
      <c r="TVR205" s="5"/>
      <c r="TVS205" s="5"/>
      <c r="TVT205" s="5"/>
      <c r="TVU205" s="5"/>
      <c r="TVV205" s="5"/>
      <c r="TVW205" s="5"/>
      <c r="TVX205" s="5"/>
      <c r="TVY205" s="5"/>
      <c r="TVZ205" s="5"/>
      <c r="TWA205" s="5"/>
      <c r="TWB205" s="5"/>
      <c r="TWC205" s="5"/>
      <c r="TWD205" s="5"/>
      <c r="TWE205" s="5"/>
      <c r="TWF205" s="5"/>
      <c r="TWG205" s="5"/>
      <c r="TWH205" s="5"/>
      <c r="TWI205" s="5"/>
      <c r="TWJ205" s="5"/>
      <c r="TWK205" s="5"/>
      <c r="TWL205" s="5"/>
      <c r="TWM205" s="5"/>
      <c r="TWN205" s="5"/>
      <c r="TWO205" s="5"/>
      <c r="TWP205" s="5"/>
      <c r="TWQ205" s="5"/>
      <c r="TWR205" s="5"/>
      <c r="TWS205" s="5"/>
      <c r="TWT205" s="5"/>
      <c r="TWU205" s="5"/>
      <c r="TWV205" s="5"/>
      <c r="TWW205" s="5"/>
      <c r="TWX205" s="5"/>
      <c r="TWY205" s="5"/>
      <c r="TWZ205" s="5"/>
      <c r="TXA205" s="5"/>
      <c r="TXB205" s="5"/>
      <c r="TXC205" s="5"/>
      <c r="TXD205" s="5"/>
      <c r="TXE205" s="5"/>
      <c r="TXF205" s="5"/>
      <c r="TXG205" s="5"/>
      <c r="TXH205" s="5"/>
      <c r="TXI205" s="5"/>
      <c r="TXJ205" s="5"/>
      <c r="TXK205" s="5"/>
      <c r="TXL205" s="5"/>
      <c r="TXM205" s="5"/>
      <c r="TXN205" s="5"/>
      <c r="TXO205" s="5"/>
      <c r="TXP205" s="5"/>
      <c r="TXQ205" s="5"/>
      <c r="TXR205" s="5"/>
      <c r="TXS205" s="5"/>
      <c r="TXT205" s="5"/>
      <c r="TXU205" s="5"/>
      <c r="TXV205" s="5"/>
      <c r="TXW205" s="5"/>
      <c r="TXX205" s="5"/>
      <c r="TXY205" s="5"/>
      <c r="TXZ205" s="5"/>
      <c r="TYA205" s="5"/>
      <c r="TYB205" s="5"/>
      <c r="TYC205" s="5"/>
      <c r="TYD205" s="5"/>
      <c r="TYE205" s="5"/>
      <c r="TYF205" s="5"/>
      <c r="TYG205" s="5"/>
      <c r="TYH205" s="5"/>
      <c r="TYI205" s="5"/>
      <c r="TYJ205" s="5"/>
      <c r="TYK205" s="5"/>
      <c r="TYL205" s="5"/>
      <c r="TYM205" s="5"/>
      <c r="TYN205" s="5"/>
      <c r="TYO205" s="5"/>
      <c r="TYP205" s="5"/>
      <c r="TYQ205" s="5"/>
      <c r="TYR205" s="5"/>
      <c r="TYS205" s="5"/>
      <c r="TYT205" s="5"/>
      <c r="TYU205" s="5"/>
      <c r="TYV205" s="5"/>
      <c r="TYW205" s="5"/>
      <c r="TYX205" s="5"/>
      <c r="TYY205" s="5"/>
      <c r="TYZ205" s="5"/>
      <c r="TZA205" s="5"/>
      <c r="TZB205" s="5"/>
      <c r="TZC205" s="5"/>
      <c r="TZD205" s="5"/>
      <c r="TZE205" s="5"/>
      <c r="TZF205" s="5"/>
      <c r="TZG205" s="5"/>
      <c r="TZH205" s="5"/>
      <c r="TZI205" s="5"/>
      <c r="TZJ205" s="5"/>
      <c r="TZK205" s="5"/>
      <c r="TZL205" s="5"/>
      <c r="TZM205" s="5"/>
      <c r="TZN205" s="5"/>
      <c r="TZO205" s="5"/>
      <c r="TZP205" s="5"/>
      <c r="TZQ205" s="5"/>
      <c r="TZR205" s="5"/>
      <c r="TZS205" s="5"/>
      <c r="TZT205" s="5"/>
      <c r="TZU205" s="5"/>
      <c r="TZV205" s="5"/>
      <c r="TZW205" s="5"/>
      <c r="TZX205" s="5"/>
      <c r="TZY205" s="5"/>
      <c r="TZZ205" s="5"/>
      <c r="UAA205" s="5"/>
      <c r="UAB205" s="5"/>
      <c r="UAC205" s="5"/>
      <c r="UAD205" s="5"/>
      <c r="UAE205" s="5"/>
      <c r="UAF205" s="5"/>
      <c r="UAG205" s="5"/>
      <c r="UAH205" s="5"/>
      <c r="UAI205" s="5"/>
      <c r="UAJ205" s="5"/>
      <c r="UAK205" s="5"/>
      <c r="UAL205" s="5"/>
      <c r="UAM205" s="5"/>
      <c r="UAN205" s="5"/>
      <c r="UAO205" s="5"/>
      <c r="UAP205" s="5"/>
      <c r="UAQ205" s="5"/>
      <c r="UAR205" s="5"/>
      <c r="UAS205" s="5"/>
      <c r="UAT205" s="5"/>
      <c r="UAU205" s="5"/>
      <c r="UAV205" s="5"/>
      <c r="UAW205" s="5"/>
      <c r="UAX205" s="5"/>
      <c r="UAY205" s="5"/>
      <c r="UAZ205" s="5"/>
      <c r="UBA205" s="5"/>
      <c r="UBB205" s="5"/>
      <c r="UBC205" s="5"/>
      <c r="UBD205" s="5"/>
      <c r="UBE205" s="5"/>
      <c r="UBF205" s="5"/>
      <c r="UBG205" s="5"/>
      <c r="UBH205" s="5"/>
      <c r="UBI205" s="5"/>
      <c r="UBJ205" s="5"/>
      <c r="UBK205" s="5"/>
      <c r="UBL205" s="5"/>
      <c r="UBM205" s="5"/>
      <c r="UBN205" s="5"/>
      <c r="UBO205" s="5"/>
      <c r="UBP205" s="5"/>
      <c r="UBQ205" s="5"/>
      <c r="UBR205" s="5"/>
      <c r="UBS205" s="5"/>
      <c r="UBT205" s="5"/>
      <c r="UBU205" s="5"/>
      <c r="UBV205" s="5"/>
      <c r="UBW205" s="5"/>
      <c r="UBX205" s="5"/>
      <c r="UBY205" s="5"/>
      <c r="UBZ205" s="5"/>
      <c r="UCA205" s="5"/>
      <c r="UCB205" s="5"/>
      <c r="UCC205" s="5"/>
      <c r="UCD205" s="5"/>
      <c r="UCE205" s="5"/>
      <c r="UCF205" s="5"/>
      <c r="UCG205" s="5"/>
      <c r="UCH205" s="5"/>
      <c r="UCI205" s="5"/>
      <c r="UCJ205" s="5"/>
      <c r="UCK205" s="5"/>
      <c r="UCL205" s="5"/>
      <c r="UCM205" s="5"/>
      <c r="UCN205" s="5"/>
      <c r="UCO205" s="5"/>
      <c r="UCP205" s="5"/>
      <c r="UCQ205" s="5"/>
      <c r="UCR205" s="5"/>
      <c r="UCS205" s="5"/>
      <c r="UCT205" s="5"/>
      <c r="UCU205" s="5"/>
      <c r="UCV205" s="5"/>
      <c r="UCW205" s="5"/>
      <c r="UCX205" s="5"/>
      <c r="UCY205" s="5"/>
      <c r="UCZ205" s="5"/>
      <c r="UDA205" s="5"/>
      <c r="UDB205" s="5"/>
      <c r="UDC205" s="5"/>
      <c r="UDD205" s="5"/>
      <c r="UDE205" s="5"/>
      <c r="UDF205" s="5"/>
      <c r="UDG205" s="5"/>
      <c r="UDH205" s="5"/>
      <c r="UDI205" s="5"/>
      <c r="UDJ205" s="5"/>
      <c r="UDK205" s="5"/>
      <c r="UDL205" s="5"/>
      <c r="UDM205" s="5"/>
      <c r="UDN205" s="5"/>
      <c r="UDO205" s="5"/>
      <c r="UDP205" s="5"/>
      <c r="UDQ205" s="5"/>
      <c r="UDR205" s="5"/>
      <c r="UDS205" s="5"/>
      <c r="UDT205" s="5"/>
      <c r="UDU205" s="5"/>
      <c r="UDV205" s="5"/>
      <c r="UDW205" s="5"/>
      <c r="UDX205" s="5"/>
      <c r="UDY205" s="5"/>
      <c r="UDZ205" s="5"/>
      <c r="UEA205" s="5"/>
      <c r="UEB205" s="5"/>
      <c r="UEC205" s="5"/>
      <c r="UED205" s="5"/>
      <c r="UEE205" s="5"/>
      <c r="UEF205" s="5"/>
      <c r="UEG205" s="5"/>
      <c r="UEH205" s="5"/>
      <c r="UEI205" s="5"/>
      <c r="UEJ205" s="5"/>
      <c r="UEK205" s="5"/>
      <c r="UEL205" s="5"/>
      <c r="UEM205" s="5"/>
      <c r="UEN205" s="5"/>
      <c r="UEO205" s="5"/>
      <c r="UEP205" s="5"/>
      <c r="UEQ205" s="5"/>
      <c r="UER205" s="5"/>
      <c r="UES205" s="5"/>
      <c r="UET205" s="5"/>
      <c r="UEU205" s="5"/>
      <c r="UEV205" s="5"/>
      <c r="UEW205" s="5"/>
      <c r="UEX205" s="5"/>
      <c r="UEY205" s="5"/>
      <c r="UEZ205" s="5"/>
      <c r="UFA205" s="5"/>
      <c r="UFB205" s="5"/>
      <c r="UFC205" s="5"/>
      <c r="UFD205" s="5"/>
      <c r="UFE205" s="5"/>
      <c r="UFF205" s="5"/>
      <c r="UFG205" s="5"/>
      <c r="UFH205" s="5"/>
      <c r="UFI205" s="5"/>
      <c r="UFJ205" s="5"/>
      <c r="UFK205" s="5"/>
      <c r="UFL205" s="5"/>
      <c r="UFM205" s="5"/>
      <c r="UFN205" s="9"/>
      <c r="UFO205"/>
      <c r="UFP205"/>
      <c r="UFQ205"/>
      <c r="UFR205"/>
      <c r="UFS205"/>
      <c r="UFT205"/>
      <c r="UFU205"/>
      <c r="UFV205"/>
      <c r="UFW205"/>
      <c r="UFX205"/>
      <c r="UFY205"/>
      <c r="UFZ205"/>
      <c r="UGA205"/>
      <c r="UGB205"/>
      <c r="UGC205"/>
      <c r="UGD205"/>
      <c r="UGE205"/>
      <c r="UGF205"/>
      <c r="UGG205"/>
      <c r="UGH205"/>
      <c r="UGI205"/>
      <c r="UGJ205"/>
      <c r="UGK205"/>
      <c r="UGL205"/>
      <c r="UGM205"/>
      <c r="UGN205"/>
      <c r="UGO205"/>
      <c r="UGP205"/>
      <c r="UGQ205"/>
      <c r="UGR205"/>
      <c r="UGS205"/>
      <c r="UGT205"/>
      <c r="UGU205"/>
      <c r="UGV205"/>
      <c r="UGW205"/>
      <c r="UGX205"/>
      <c r="UGY205"/>
      <c r="UGZ205"/>
      <c r="UHA205"/>
      <c r="UHB205"/>
      <c r="UHC205"/>
      <c r="UHD205"/>
      <c r="UHE205"/>
      <c r="UHF205"/>
      <c r="UHG205"/>
      <c r="UHH205"/>
      <c r="UHI205"/>
      <c r="UHJ205"/>
      <c r="UHK205"/>
      <c r="UHL205"/>
      <c r="UHM205"/>
      <c r="UHN205"/>
      <c r="UHO205"/>
      <c r="UHP205"/>
      <c r="UHQ205"/>
      <c r="UHR205"/>
      <c r="UHS205"/>
      <c r="UHT205"/>
      <c r="UHU205"/>
      <c r="UHV205"/>
      <c r="UHW205"/>
      <c r="UHX205"/>
      <c r="UHY205"/>
      <c r="UHZ205"/>
      <c r="UIA205"/>
      <c r="UIB205"/>
      <c r="UIC205"/>
      <c r="UID205"/>
      <c r="UIE205"/>
      <c r="UIF205"/>
      <c r="UIG205"/>
      <c r="UIH205"/>
      <c r="UII205"/>
      <c r="UIJ205"/>
      <c r="UIK205"/>
      <c r="UIL205"/>
      <c r="UIM205"/>
      <c r="UIN205"/>
      <c r="UIO205"/>
      <c r="UIP205"/>
      <c r="UIQ205"/>
      <c r="UIR205"/>
      <c r="UIS205"/>
      <c r="UIT205"/>
      <c r="UIU205"/>
      <c r="UIV205"/>
      <c r="UIW205"/>
      <c r="UIX205"/>
      <c r="UIY205"/>
      <c r="UIZ205"/>
      <c r="UJA205"/>
      <c r="UJB205"/>
      <c r="UJC205"/>
      <c r="UJD205"/>
      <c r="UJE205"/>
      <c r="UJF205"/>
      <c r="UJG205"/>
      <c r="UJH205"/>
      <c r="UJI205"/>
      <c r="UJJ205"/>
      <c r="UJK205"/>
      <c r="UJL205"/>
      <c r="UJM205"/>
      <c r="UJN205"/>
      <c r="UJO205"/>
      <c r="UJP205"/>
      <c r="UJQ205"/>
      <c r="UJR205"/>
      <c r="UJS205"/>
      <c r="UJT205"/>
      <c r="UJU205"/>
      <c r="UJV205"/>
      <c r="UJW205"/>
      <c r="UJX205"/>
      <c r="UJY205"/>
      <c r="UJZ205"/>
      <c r="UKA205"/>
      <c r="UKB205"/>
      <c r="UKC205"/>
      <c r="UKD205"/>
      <c r="UKE205"/>
      <c r="UKF205"/>
      <c r="UKG205"/>
      <c r="UKH205"/>
      <c r="UKI205"/>
      <c r="UKJ205"/>
      <c r="UKK205"/>
      <c r="UKL205"/>
      <c r="UKM205"/>
      <c r="UKN205"/>
      <c r="UKO205"/>
      <c r="UKP205"/>
      <c r="UKQ205"/>
      <c r="UKR205"/>
      <c r="UKS205"/>
      <c r="UKT205"/>
      <c r="UKU205"/>
      <c r="UKV205"/>
      <c r="UKW205"/>
      <c r="UKX205"/>
      <c r="UKY205"/>
      <c r="UKZ205"/>
      <c r="ULA205"/>
      <c r="ULB205"/>
      <c r="ULC205"/>
      <c r="ULD205"/>
      <c r="ULE205"/>
      <c r="ULF205"/>
      <c r="ULG205"/>
      <c r="ULH205"/>
      <c r="ULI205"/>
      <c r="ULJ205"/>
      <c r="ULK205"/>
      <c r="ULL205"/>
      <c r="ULM205"/>
      <c r="ULN205"/>
      <c r="ULO205"/>
      <c r="ULP205"/>
      <c r="ULQ205"/>
      <c r="ULR205"/>
      <c r="ULS205"/>
      <c r="ULT205"/>
      <c r="ULU205"/>
      <c r="ULV205"/>
      <c r="ULW205"/>
      <c r="ULX205"/>
      <c r="ULY205"/>
      <c r="ULZ205"/>
      <c r="UMA205"/>
      <c r="UMB205"/>
      <c r="UMC205"/>
      <c r="UMD205"/>
      <c r="UME205"/>
      <c r="UMF205"/>
      <c r="UMG205"/>
      <c r="UMH205"/>
      <c r="UMI205"/>
      <c r="UMJ205"/>
      <c r="UMK205"/>
      <c r="UML205"/>
      <c r="UMM205"/>
      <c r="UMN205"/>
      <c r="UMO205"/>
      <c r="UMP205"/>
      <c r="UMQ205"/>
      <c r="UMR205"/>
      <c r="UMS205"/>
      <c r="UMT205"/>
      <c r="UMU205"/>
      <c r="UMV205"/>
      <c r="UMW205"/>
      <c r="UMX205"/>
      <c r="UMY205"/>
      <c r="UMZ205"/>
      <c r="UNA205"/>
      <c r="UNB205"/>
      <c r="UNC205"/>
      <c r="UND205"/>
      <c r="UNE205"/>
      <c r="UNF205"/>
      <c r="UNG205"/>
      <c r="UNH205"/>
      <c r="UNI205"/>
      <c r="UNJ205"/>
      <c r="UNK205"/>
      <c r="UNL205"/>
      <c r="UNM205"/>
      <c r="UNN205"/>
      <c r="UNO205"/>
      <c r="UNP205"/>
      <c r="UNQ205"/>
      <c r="UNR205"/>
      <c r="UNS205"/>
      <c r="UNT205"/>
      <c r="UNU205"/>
      <c r="UNV205"/>
      <c r="UNW205"/>
      <c r="UNX205"/>
      <c r="UNY205"/>
      <c r="UNZ205"/>
      <c r="UOA205"/>
      <c r="UOB205"/>
      <c r="UOC205"/>
      <c r="UOD205"/>
      <c r="UOE205"/>
      <c r="UOF205"/>
      <c r="UOG205"/>
      <c r="UOH205"/>
      <c r="UOI205"/>
      <c r="UOJ205"/>
      <c r="UOK205"/>
      <c r="UOL205"/>
      <c r="UOM205"/>
      <c r="UON205"/>
      <c r="UOO205"/>
      <c r="UOP205"/>
      <c r="UOQ205"/>
      <c r="UOR205"/>
      <c r="UOS205"/>
      <c r="UOT205"/>
      <c r="UOU205"/>
      <c r="UOV205"/>
      <c r="UOW205"/>
      <c r="UOX205"/>
      <c r="UOY205"/>
      <c r="UOZ205"/>
      <c r="UPA205"/>
      <c r="UPB205"/>
      <c r="UPC205"/>
      <c r="UPD205"/>
      <c r="UPE205"/>
      <c r="UPF205"/>
      <c r="UPG205"/>
      <c r="UPH205"/>
      <c r="UPI205"/>
      <c r="UPJ205"/>
      <c r="UPK205"/>
      <c r="UPL205"/>
      <c r="UPM205"/>
      <c r="UPN205"/>
      <c r="UPO205"/>
      <c r="UPP205"/>
      <c r="UPQ205"/>
      <c r="UPR205"/>
      <c r="UPS205"/>
      <c r="UPT205"/>
      <c r="UPU205"/>
      <c r="UPV205"/>
      <c r="UPW205"/>
      <c r="UPX205"/>
      <c r="UPY205"/>
      <c r="UPZ205"/>
      <c r="UQA205"/>
      <c r="UQB205"/>
      <c r="UQC205"/>
      <c r="UQD205"/>
      <c r="UQE205"/>
      <c r="UQF205"/>
      <c r="UQG205"/>
      <c r="UQH205"/>
      <c r="UQI205"/>
      <c r="UQJ205"/>
      <c r="UQK205"/>
      <c r="UQL205"/>
      <c r="UQM205"/>
      <c r="UQN205"/>
      <c r="UQO205"/>
      <c r="UQP205"/>
      <c r="UQQ205"/>
      <c r="UQR205"/>
      <c r="UQS205"/>
      <c r="UQT205"/>
      <c r="UQU205"/>
      <c r="UQV205"/>
      <c r="UQW205"/>
      <c r="UQX205"/>
      <c r="UQY205"/>
      <c r="UQZ205"/>
      <c r="URA205"/>
      <c r="URB205"/>
      <c r="URC205"/>
      <c r="URD205"/>
      <c r="URE205"/>
      <c r="URF205"/>
      <c r="URG205"/>
      <c r="URH205"/>
      <c r="URI205"/>
      <c r="URJ205"/>
      <c r="URK205"/>
      <c r="URL205"/>
      <c r="URM205"/>
      <c r="URN205"/>
      <c r="URO205"/>
      <c r="URP205"/>
      <c r="URQ205"/>
      <c r="URR205"/>
      <c r="URS205"/>
      <c r="URT205"/>
      <c r="URU205"/>
      <c r="URV205"/>
      <c r="URW205"/>
      <c r="URX205"/>
      <c r="URY205"/>
      <c r="URZ205"/>
      <c r="USA205"/>
      <c r="USB205"/>
      <c r="USC205"/>
      <c r="USD205"/>
      <c r="USE205"/>
      <c r="USF205"/>
      <c r="USG205"/>
      <c r="USH205"/>
      <c r="USI205"/>
      <c r="USJ205"/>
      <c r="USK205"/>
      <c r="USL205"/>
      <c r="USM205"/>
      <c r="USN205"/>
      <c r="USO205"/>
      <c r="USP205"/>
      <c r="USQ205"/>
      <c r="USR205"/>
      <c r="USS205"/>
      <c r="UST205"/>
      <c r="USU205"/>
      <c r="USV205"/>
      <c r="USW205"/>
      <c r="USX205"/>
      <c r="USY205"/>
      <c r="USZ205"/>
      <c r="UTA205"/>
      <c r="UTB205"/>
      <c r="UTC205"/>
      <c r="UTD205"/>
      <c r="UTE205"/>
      <c r="UTF205"/>
      <c r="UTG205"/>
      <c r="UTH205"/>
      <c r="UTI205"/>
      <c r="UTJ205"/>
      <c r="UTK205"/>
      <c r="UTL205"/>
      <c r="UTM205"/>
      <c r="UTN205"/>
      <c r="UTO205"/>
      <c r="UTP205"/>
      <c r="UTQ205"/>
      <c r="UTR205"/>
      <c r="UTS205"/>
      <c r="UTT205"/>
      <c r="UTU205"/>
      <c r="UTV205"/>
      <c r="UTW205"/>
      <c r="UTX205"/>
      <c r="UTY205"/>
      <c r="UTZ205"/>
      <c r="UUA205"/>
      <c r="UUB205"/>
      <c r="UUC205"/>
      <c r="UUD205"/>
      <c r="UUE205"/>
      <c r="UUF205"/>
      <c r="UUG205"/>
      <c r="UUH205"/>
      <c r="UUI205"/>
      <c r="UUJ205"/>
      <c r="UUK205"/>
      <c r="UUL205"/>
      <c r="UUM205"/>
      <c r="UUN205"/>
      <c r="UUO205"/>
      <c r="UUP205"/>
      <c r="UUQ205"/>
      <c r="UUR205"/>
      <c r="UUS205"/>
      <c r="UUT205"/>
      <c r="UUU205"/>
      <c r="UUV205"/>
      <c r="UUW205"/>
      <c r="UUX205"/>
      <c r="UUY205"/>
      <c r="UUZ205"/>
      <c r="UVA205"/>
      <c r="UVB205"/>
      <c r="UVC205"/>
      <c r="UVD205"/>
      <c r="UVE205"/>
      <c r="UVF205"/>
      <c r="UVG205"/>
      <c r="UVH205"/>
      <c r="UVI205"/>
      <c r="UVJ205"/>
      <c r="UVK205"/>
      <c r="UVL205"/>
      <c r="UVM205"/>
      <c r="UVN205"/>
      <c r="UVO205"/>
      <c r="UVP205"/>
      <c r="UVQ205"/>
      <c r="UVR205"/>
      <c r="UVS205"/>
      <c r="UVT205"/>
      <c r="UVU205"/>
      <c r="UVV205"/>
      <c r="UVW205"/>
      <c r="UVX205"/>
      <c r="UVY205"/>
      <c r="UVZ205"/>
      <c r="UWA205"/>
      <c r="UWB205"/>
      <c r="UWC205"/>
      <c r="UWD205"/>
      <c r="UWE205"/>
      <c r="UWF205"/>
      <c r="UWG205"/>
      <c r="UWH205"/>
      <c r="UWI205"/>
      <c r="UWJ205"/>
      <c r="UWK205"/>
      <c r="UWL205"/>
      <c r="UWM205"/>
      <c r="UWN205"/>
      <c r="UWO205"/>
      <c r="UWP205"/>
      <c r="UWQ205"/>
      <c r="UWR205"/>
      <c r="UWS205"/>
      <c r="UWT205"/>
      <c r="UWU205"/>
      <c r="UWV205"/>
      <c r="UWW205"/>
      <c r="UWX205"/>
      <c r="UWY205"/>
      <c r="UWZ205"/>
      <c r="UXA205"/>
      <c r="UXB205"/>
      <c r="UXC205"/>
      <c r="UXD205"/>
      <c r="UXE205"/>
      <c r="UXF205"/>
      <c r="UXG205"/>
      <c r="UXH205"/>
      <c r="UXI205"/>
      <c r="UXJ205"/>
      <c r="UXK205"/>
      <c r="UXL205"/>
      <c r="UXM205"/>
      <c r="UXN205"/>
      <c r="UXO205"/>
      <c r="UXP205"/>
      <c r="UXQ205"/>
      <c r="UXR205"/>
      <c r="UXS205"/>
      <c r="UXT205"/>
      <c r="UXU205"/>
      <c r="UXV205"/>
      <c r="UXW205"/>
      <c r="UXX205"/>
      <c r="UXY205"/>
      <c r="UXZ205"/>
      <c r="UYA205"/>
      <c r="UYB205"/>
      <c r="UYC205"/>
      <c r="UYD205"/>
      <c r="UYE205"/>
      <c r="UYF205"/>
      <c r="UYG205"/>
      <c r="UYH205"/>
      <c r="UYI205"/>
      <c r="UYJ205"/>
      <c r="UYK205"/>
      <c r="UYL205"/>
      <c r="UYM205"/>
      <c r="UYN205"/>
      <c r="UYO205"/>
      <c r="UYP205"/>
      <c r="UYQ205"/>
      <c r="UYR205"/>
      <c r="UYS205"/>
      <c r="UYT205"/>
      <c r="UYU205"/>
      <c r="UYV205"/>
      <c r="UYW205"/>
      <c r="UYX205"/>
      <c r="UYY205"/>
      <c r="UYZ205"/>
      <c r="UZA205"/>
      <c r="UZB205"/>
      <c r="UZC205"/>
      <c r="UZD205"/>
      <c r="UZE205"/>
      <c r="UZF205"/>
      <c r="UZG205"/>
      <c r="UZH205"/>
      <c r="UZI205"/>
      <c r="UZJ205"/>
      <c r="UZK205"/>
      <c r="UZL205"/>
      <c r="UZM205"/>
      <c r="UZN205"/>
      <c r="UZO205"/>
      <c r="UZP205"/>
      <c r="UZQ205"/>
      <c r="UZR205"/>
      <c r="UZS205"/>
      <c r="UZT205"/>
      <c r="UZU205"/>
      <c r="UZV205"/>
      <c r="UZW205"/>
      <c r="UZX205"/>
      <c r="UZY205"/>
      <c r="UZZ205"/>
      <c r="VAA205"/>
      <c r="VAB205"/>
      <c r="VAC205"/>
      <c r="VAD205"/>
      <c r="VAE205"/>
      <c r="VAF205"/>
      <c r="VAG205"/>
      <c r="VAH205"/>
      <c r="VAI205"/>
      <c r="VAJ205"/>
      <c r="VAK205"/>
      <c r="VAL205"/>
      <c r="VAM205"/>
      <c r="VAN205"/>
      <c r="VAO205"/>
      <c r="VAP205"/>
      <c r="VAQ205"/>
      <c r="VAR205"/>
      <c r="VAS205"/>
      <c r="VAT205"/>
      <c r="VAU205"/>
      <c r="VAV205"/>
      <c r="VAW205"/>
      <c r="VAX205"/>
      <c r="VAY205"/>
      <c r="VAZ205"/>
      <c r="VBA205"/>
      <c r="VBB205"/>
      <c r="VBC205"/>
      <c r="VBD205"/>
      <c r="VBE205"/>
      <c r="VBF205"/>
      <c r="VBG205"/>
      <c r="VBH205"/>
      <c r="VBI205"/>
      <c r="VBJ205"/>
      <c r="VBK205"/>
      <c r="VBL205"/>
      <c r="VBM205"/>
      <c r="VBN205"/>
      <c r="VBO205"/>
      <c r="VBP205"/>
      <c r="VBQ205"/>
      <c r="VBR205"/>
      <c r="VBS205"/>
      <c r="VBT205"/>
      <c r="VBU205"/>
      <c r="VBV205"/>
      <c r="VBW205"/>
      <c r="VBX205"/>
      <c r="VBY205"/>
      <c r="VBZ205"/>
      <c r="VCA205"/>
      <c r="VCB205"/>
      <c r="VCC205"/>
      <c r="VCD205"/>
      <c r="VCE205"/>
      <c r="VCF205"/>
      <c r="VCG205"/>
      <c r="VCH205"/>
      <c r="VCI205"/>
      <c r="VCJ205"/>
      <c r="VCK205"/>
      <c r="VCL205"/>
      <c r="VCM205"/>
      <c r="VCN205"/>
      <c r="VCO205"/>
      <c r="VCP205"/>
      <c r="VCQ205"/>
      <c r="VCR205"/>
      <c r="VCS205"/>
      <c r="VCT205"/>
      <c r="VCU205"/>
      <c r="VCV205"/>
      <c r="VCW205"/>
      <c r="VCX205"/>
      <c r="VCY205"/>
      <c r="VCZ205"/>
      <c r="VDA205"/>
      <c r="VDB205"/>
      <c r="VDC205"/>
      <c r="VDD205"/>
      <c r="VDE205"/>
      <c r="VDF205"/>
      <c r="VDG205"/>
      <c r="VDH205"/>
      <c r="VDI205"/>
      <c r="VDJ205"/>
      <c r="VDK205"/>
      <c r="VDL205"/>
      <c r="VDM205"/>
      <c r="VDN205"/>
      <c r="VDO205"/>
      <c r="VDP205"/>
      <c r="VDQ205"/>
      <c r="VDR205"/>
      <c r="VDS205"/>
      <c r="VDT205"/>
      <c r="VDU205"/>
      <c r="VDV205"/>
      <c r="VDW205"/>
      <c r="VDX205"/>
      <c r="VDY205"/>
      <c r="VDZ205"/>
      <c r="VEA205"/>
      <c r="VEB205"/>
      <c r="VEC205"/>
      <c r="VED205"/>
      <c r="VEE205"/>
      <c r="VEF205"/>
      <c r="VEG205"/>
      <c r="VEH205"/>
      <c r="VEI205"/>
      <c r="VEJ205"/>
      <c r="VEK205"/>
      <c r="VEL205"/>
      <c r="VEM205"/>
      <c r="VEN205"/>
      <c r="VEO205"/>
      <c r="VEP205"/>
      <c r="VEQ205"/>
      <c r="VER205"/>
      <c r="VES205"/>
      <c r="VET205"/>
      <c r="VEU205"/>
      <c r="VEV205"/>
      <c r="VEW205"/>
      <c r="VEX205"/>
      <c r="VEY205"/>
      <c r="VEZ205"/>
      <c r="VFA205"/>
      <c r="VFB205"/>
      <c r="VFC205"/>
      <c r="VFD205"/>
      <c r="VFE205"/>
      <c r="VFF205"/>
      <c r="VFG205"/>
      <c r="VFH205"/>
      <c r="VFI205"/>
      <c r="VFJ205"/>
      <c r="VFK205"/>
      <c r="VFL205"/>
      <c r="VFM205"/>
      <c r="VFN205"/>
      <c r="VFO205"/>
      <c r="VFP205"/>
      <c r="VFQ205"/>
      <c r="VFR205"/>
      <c r="VFS205"/>
      <c r="VFT205"/>
      <c r="VFU205"/>
      <c r="VFV205"/>
      <c r="VFW205"/>
      <c r="VFX205"/>
      <c r="VFY205"/>
      <c r="VFZ205"/>
      <c r="VGA205"/>
      <c r="VGB205"/>
      <c r="VGC205"/>
      <c r="VGD205"/>
      <c r="VGE205"/>
      <c r="VGF205"/>
      <c r="VGG205"/>
      <c r="VGH205"/>
      <c r="VGI205"/>
      <c r="VGJ205"/>
      <c r="VGK205"/>
      <c r="VGL205"/>
      <c r="VGM205"/>
      <c r="VGN205"/>
      <c r="VGO205"/>
      <c r="VGP205"/>
      <c r="VGQ205"/>
      <c r="VGR205"/>
      <c r="VGS205"/>
      <c r="VGT205"/>
      <c r="VGU205"/>
      <c r="VGV205"/>
      <c r="VGW205"/>
      <c r="VGX205"/>
      <c r="VGY205"/>
      <c r="VGZ205"/>
      <c r="VHA205"/>
      <c r="VHB205"/>
      <c r="VHC205"/>
      <c r="VHD205"/>
      <c r="VHE205"/>
      <c r="VHF205"/>
      <c r="VHG205"/>
      <c r="VHH205"/>
      <c r="VHI205"/>
      <c r="VHJ205"/>
      <c r="VHK205"/>
      <c r="VHL205"/>
      <c r="VHM205"/>
      <c r="VHN205"/>
      <c r="VHO205"/>
      <c r="VHP205"/>
      <c r="VHQ205"/>
      <c r="VHR205"/>
      <c r="VHS205"/>
      <c r="VHT205"/>
      <c r="VHU205"/>
      <c r="VHV205"/>
      <c r="VHW205"/>
      <c r="VHX205"/>
      <c r="VHY205"/>
      <c r="VHZ205"/>
      <c r="VIA205"/>
      <c r="VIB205"/>
      <c r="VIC205"/>
      <c r="VID205"/>
      <c r="VIE205"/>
      <c r="VIF205"/>
      <c r="VIG205"/>
      <c r="VIH205"/>
      <c r="VII205"/>
      <c r="VIJ205"/>
      <c r="VIK205"/>
      <c r="VIL205"/>
      <c r="VIM205"/>
      <c r="VIN205"/>
      <c r="VIO205"/>
      <c r="VIP205"/>
      <c r="VIQ205"/>
      <c r="VIR205"/>
      <c r="VIS205"/>
      <c r="VIT205"/>
      <c r="VIU205"/>
      <c r="VIV205"/>
      <c r="VIW205"/>
      <c r="VIX205"/>
      <c r="VIY205"/>
      <c r="VIZ205"/>
      <c r="VJA205"/>
      <c r="VJB205"/>
      <c r="VJC205"/>
      <c r="VJD205"/>
      <c r="VJE205"/>
      <c r="VJF205"/>
      <c r="VJG205"/>
      <c r="VJH205"/>
      <c r="VJI205"/>
      <c r="VJJ205"/>
      <c r="VJK205"/>
      <c r="VJL205"/>
      <c r="VJM205"/>
      <c r="VJN205"/>
      <c r="VJO205"/>
      <c r="VJP205"/>
      <c r="VJQ205"/>
      <c r="VJR205"/>
      <c r="VJS205"/>
      <c r="VJT205"/>
      <c r="VJU205"/>
      <c r="VJV205"/>
      <c r="VJW205"/>
      <c r="VJX205"/>
      <c r="VJY205"/>
      <c r="VJZ205"/>
      <c r="VKA205"/>
      <c r="VKB205"/>
      <c r="VKC205"/>
      <c r="VKD205"/>
      <c r="VKE205"/>
      <c r="VKF205"/>
      <c r="VKG205"/>
      <c r="VKH205"/>
      <c r="VKI205"/>
      <c r="VKJ205"/>
      <c r="VKK205"/>
      <c r="VKL205"/>
      <c r="VKM205"/>
      <c r="VKN205"/>
      <c r="VKO205"/>
      <c r="VKP205"/>
      <c r="VKQ205"/>
      <c r="VKR205"/>
      <c r="VKS205"/>
      <c r="VKT205"/>
      <c r="VKU205"/>
      <c r="VKV205"/>
      <c r="VKW205"/>
      <c r="VKX205"/>
      <c r="VKY205"/>
      <c r="VKZ205"/>
      <c r="VLA205"/>
      <c r="VLB205"/>
      <c r="VLC205"/>
      <c r="VLD205"/>
      <c r="VLE205"/>
      <c r="VLF205"/>
      <c r="VLG205"/>
      <c r="VLH205"/>
      <c r="VLI205"/>
      <c r="VLJ205"/>
      <c r="VLK205"/>
      <c r="VLL205"/>
      <c r="VLM205"/>
      <c r="VLN205"/>
      <c r="VLO205"/>
      <c r="VLP205"/>
      <c r="VLQ205"/>
      <c r="VLR205"/>
      <c r="VLS205"/>
      <c r="VLT205"/>
      <c r="VLU205"/>
      <c r="VLV205"/>
      <c r="VLW205"/>
      <c r="VLX205"/>
      <c r="VLY205"/>
      <c r="VLZ205"/>
      <c r="VMA205"/>
      <c r="VMB205"/>
      <c r="VMC205"/>
      <c r="VMD205"/>
      <c r="VME205"/>
      <c r="VMF205"/>
      <c r="VMG205"/>
      <c r="VMH205"/>
      <c r="VMI205"/>
      <c r="VMJ205"/>
      <c r="VMK205"/>
      <c r="VML205"/>
      <c r="VMM205"/>
      <c r="VMN205"/>
      <c r="VMO205"/>
      <c r="VMP205"/>
      <c r="VMQ205"/>
      <c r="VMR205"/>
      <c r="VMS205"/>
      <c r="VMT205"/>
      <c r="VMU205"/>
      <c r="VMV205"/>
      <c r="VMW205"/>
      <c r="VMX205"/>
      <c r="VMY205"/>
      <c r="VMZ205"/>
      <c r="VNA205"/>
      <c r="VNB205"/>
      <c r="VNC205"/>
      <c r="VND205"/>
      <c r="VNE205"/>
      <c r="VNF205"/>
      <c r="VNG205"/>
      <c r="VNH205"/>
      <c r="VNI205"/>
      <c r="VNJ205"/>
      <c r="VNK205"/>
      <c r="VNL205"/>
      <c r="VNM205"/>
      <c r="VNN205"/>
      <c r="VNO205"/>
      <c r="VNP205"/>
      <c r="VNQ205"/>
      <c r="VNR205"/>
      <c r="VNS205"/>
      <c r="VNT205"/>
      <c r="VNU205"/>
      <c r="VNV205"/>
      <c r="VNW205"/>
      <c r="VNX205"/>
      <c r="VNY205"/>
      <c r="VNZ205"/>
      <c r="VOA205"/>
      <c r="VOB205"/>
      <c r="VOC205"/>
      <c r="VOD205"/>
      <c r="VOE205"/>
      <c r="VOF205"/>
      <c r="VOG205"/>
      <c r="VOH205"/>
      <c r="VOI205"/>
      <c r="VOJ205"/>
      <c r="VOK205"/>
      <c r="VOL205"/>
      <c r="VOM205"/>
      <c r="VON205"/>
      <c r="VOO205"/>
      <c r="VOP205"/>
      <c r="VOQ205"/>
      <c r="VOR205"/>
      <c r="VOS205"/>
      <c r="VOT205"/>
      <c r="VOU205"/>
      <c r="VOV205"/>
      <c r="VOW205"/>
      <c r="VOX205"/>
      <c r="VOY205"/>
      <c r="VOZ205"/>
      <c r="VPA205"/>
      <c r="VPB205"/>
      <c r="VPC205"/>
      <c r="VPD205"/>
      <c r="VPE205"/>
      <c r="VPF205"/>
      <c r="VPG205"/>
      <c r="VPH205"/>
      <c r="VPI205"/>
      <c r="VPJ205"/>
      <c r="VPK205"/>
      <c r="VPL205"/>
      <c r="VPM205"/>
      <c r="VPN205"/>
      <c r="VPO205"/>
      <c r="VPP205"/>
      <c r="VPQ205"/>
      <c r="VPR205"/>
      <c r="VPS205"/>
      <c r="VPT205"/>
      <c r="VPU205"/>
      <c r="VPV205"/>
      <c r="VPW205"/>
      <c r="VPX205"/>
      <c r="VPY205"/>
      <c r="VPZ205"/>
      <c r="VQA205"/>
      <c r="VQB205"/>
      <c r="VQC205"/>
      <c r="VQD205"/>
      <c r="VQE205"/>
      <c r="VQF205"/>
      <c r="VQG205"/>
      <c r="VQH205"/>
      <c r="VQI205"/>
      <c r="VQJ205"/>
      <c r="VQK205"/>
      <c r="VQL205"/>
      <c r="VQM205"/>
      <c r="VQN205"/>
      <c r="VQO205"/>
      <c r="VQP205"/>
      <c r="VQQ205"/>
      <c r="VQR205"/>
      <c r="VQS205"/>
      <c r="VQT205"/>
      <c r="VQU205"/>
      <c r="VQV205"/>
      <c r="VQW205"/>
      <c r="VQX205"/>
      <c r="VQY205"/>
      <c r="VQZ205"/>
      <c r="VRA205"/>
      <c r="VRB205"/>
      <c r="VRC205"/>
      <c r="VRD205"/>
      <c r="VRE205"/>
      <c r="VRF205"/>
      <c r="VRG205"/>
      <c r="VRH205"/>
      <c r="VRI205"/>
      <c r="VRJ205"/>
      <c r="VRK205"/>
      <c r="VRL205"/>
      <c r="VRM205"/>
      <c r="VRN205"/>
      <c r="VRO205"/>
      <c r="VRP205"/>
      <c r="VRQ205"/>
      <c r="VRR205"/>
      <c r="VRS205"/>
      <c r="VRT205"/>
      <c r="VRU205"/>
      <c r="VRV205"/>
      <c r="VRW205"/>
      <c r="VRX205"/>
      <c r="VRY205"/>
      <c r="VRZ205"/>
      <c r="VSA205"/>
      <c r="VSB205"/>
      <c r="VSC205"/>
      <c r="VSD205"/>
      <c r="VSE205"/>
      <c r="VSF205"/>
      <c r="VSG205"/>
      <c r="VSH205"/>
      <c r="VSI205"/>
      <c r="VSJ205"/>
      <c r="VSK205"/>
      <c r="VSL205"/>
      <c r="VSM205"/>
      <c r="VSN205"/>
      <c r="VSO205"/>
      <c r="VSP205"/>
      <c r="VSQ205"/>
      <c r="VSR205"/>
      <c r="VSS205"/>
      <c r="VST205"/>
      <c r="VSU205"/>
      <c r="VSV205"/>
      <c r="VSW205"/>
      <c r="VSX205"/>
      <c r="VSY205"/>
      <c r="VSZ205"/>
      <c r="VTA205"/>
      <c r="VTB205"/>
      <c r="VTC205"/>
      <c r="VTD205"/>
      <c r="VTE205"/>
      <c r="VTF205"/>
      <c r="VTG205"/>
      <c r="VTH205"/>
      <c r="VTI205"/>
      <c r="VTJ205"/>
      <c r="VTK205"/>
      <c r="VTL205"/>
      <c r="VTM205"/>
      <c r="VTN205"/>
      <c r="VTO205"/>
      <c r="VTP205"/>
      <c r="VTQ205"/>
      <c r="VTR205"/>
      <c r="VTS205"/>
      <c r="VTT205"/>
      <c r="VTU205"/>
      <c r="VTV205"/>
      <c r="VTW205"/>
      <c r="VTX205"/>
      <c r="VTY205"/>
      <c r="VTZ205"/>
      <c r="VUA205"/>
      <c r="VUB205"/>
      <c r="VUC205"/>
      <c r="VUD205"/>
      <c r="VUE205"/>
      <c r="VUF205"/>
      <c r="VUG205"/>
      <c r="VUH205"/>
      <c r="VUI205"/>
      <c r="VUJ205"/>
      <c r="VUK205"/>
      <c r="VUL205"/>
      <c r="VUM205"/>
      <c r="VUN205"/>
      <c r="VUO205"/>
      <c r="VUP205"/>
      <c r="VUQ205"/>
      <c r="VUR205"/>
      <c r="VUS205"/>
      <c r="VUT205"/>
      <c r="VUU205"/>
      <c r="VUV205"/>
      <c r="VUW205"/>
      <c r="VUX205"/>
      <c r="VUY205"/>
      <c r="VUZ205"/>
      <c r="VVA205"/>
      <c r="VVB205"/>
      <c r="VVC205"/>
      <c r="VVD205"/>
      <c r="VVE205"/>
      <c r="VVF205"/>
      <c r="VVG205"/>
      <c r="VVH205"/>
      <c r="VVI205"/>
      <c r="VVJ205"/>
      <c r="VVK205"/>
      <c r="VVL205"/>
      <c r="VVM205"/>
      <c r="VVN205"/>
      <c r="VVO205"/>
      <c r="VVP205"/>
      <c r="VVQ205"/>
      <c r="VVR205"/>
      <c r="VVS205"/>
      <c r="VVT205"/>
      <c r="VVU205"/>
      <c r="VVV205"/>
      <c r="VVW205"/>
      <c r="VVX205"/>
      <c r="VVY205"/>
      <c r="VVZ205"/>
      <c r="VWA205"/>
      <c r="VWB205"/>
      <c r="VWC205"/>
      <c r="VWD205"/>
      <c r="VWE205"/>
      <c r="VWF205"/>
      <c r="VWG205"/>
      <c r="VWH205"/>
      <c r="VWI205"/>
      <c r="VWJ205"/>
      <c r="VWK205"/>
      <c r="VWL205"/>
      <c r="VWM205"/>
      <c r="VWN205"/>
      <c r="VWO205"/>
      <c r="VWP205"/>
      <c r="VWQ205"/>
      <c r="VWR205"/>
      <c r="VWS205"/>
      <c r="VWT205"/>
      <c r="VWU205"/>
      <c r="VWV205"/>
      <c r="VWW205"/>
      <c r="VWX205"/>
      <c r="VWY205"/>
      <c r="VWZ205"/>
      <c r="VXA205"/>
      <c r="VXB205"/>
      <c r="VXC205"/>
      <c r="VXD205"/>
      <c r="VXE205"/>
      <c r="VXF205"/>
      <c r="VXG205"/>
      <c r="VXH205"/>
      <c r="VXI205"/>
      <c r="VXJ205"/>
      <c r="VXK205"/>
      <c r="VXL205"/>
      <c r="VXM205"/>
      <c r="VXN205"/>
      <c r="VXO205"/>
      <c r="VXP205"/>
      <c r="VXQ205"/>
      <c r="VXR205"/>
      <c r="VXS205"/>
      <c r="VXT205"/>
      <c r="VXU205"/>
      <c r="VXV205"/>
      <c r="VXW205"/>
      <c r="VXX205"/>
      <c r="VXY205"/>
      <c r="VXZ205"/>
      <c r="VYA205"/>
      <c r="VYB205"/>
      <c r="VYC205"/>
      <c r="VYD205"/>
      <c r="VYE205"/>
      <c r="VYF205"/>
      <c r="VYG205"/>
      <c r="VYH205"/>
      <c r="VYI205"/>
      <c r="VYJ205"/>
      <c r="VYK205"/>
      <c r="VYL205"/>
      <c r="VYM205"/>
      <c r="VYN205"/>
      <c r="VYO205"/>
      <c r="VYP205"/>
      <c r="VYQ205"/>
      <c r="VYR205"/>
      <c r="VYS205"/>
      <c r="VYT205"/>
      <c r="VYU205"/>
      <c r="VYV205"/>
      <c r="VYW205"/>
      <c r="VYX205"/>
      <c r="VYY205"/>
      <c r="VYZ205"/>
      <c r="VZA205"/>
      <c r="VZB205"/>
      <c r="VZC205"/>
      <c r="VZD205"/>
      <c r="VZE205"/>
      <c r="VZF205"/>
      <c r="VZG205"/>
      <c r="VZH205"/>
      <c r="VZI205"/>
      <c r="VZJ205"/>
      <c r="VZK205"/>
      <c r="VZL205"/>
      <c r="VZM205"/>
      <c r="VZN205"/>
      <c r="VZO205"/>
      <c r="VZP205"/>
      <c r="VZQ205"/>
      <c r="VZR205"/>
      <c r="VZS205"/>
      <c r="VZT205"/>
      <c r="VZU205"/>
      <c r="VZV205"/>
      <c r="VZW205"/>
      <c r="VZX205"/>
      <c r="VZY205"/>
      <c r="VZZ205"/>
      <c r="WAA205"/>
      <c r="WAB205"/>
      <c r="WAC205"/>
      <c r="WAD205"/>
      <c r="WAE205"/>
      <c r="WAF205"/>
      <c r="WAG205"/>
      <c r="WAH205"/>
      <c r="WAI205"/>
      <c r="WAJ205"/>
      <c r="WAK205"/>
      <c r="WAL205"/>
      <c r="WAM205"/>
      <c r="WAN205"/>
      <c r="WAO205"/>
      <c r="WAP205"/>
      <c r="WAQ205"/>
      <c r="WAR205"/>
      <c r="WAS205"/>
      <c r="WAT205"/>
      <c r="WAU205"/>
      <c r="WAV205"/>
      <c r="WAW205"/>
      <c r="WAX205"/>
      <c r="WAY205"/>
      <c r="WAZ205"/>
      <c r="WBA205"/>
      <c r="WBB205"/>
      <c r="WBC205"/>
      <c r="WBD205"/>
      <c r="WBE205"/>
      <c r="WBF205"/>
      <c r="WBG205"/>
      <c r="WBH205"/>
      <c r="WBI205"/>
      <c r="WBJ205"/>
      <c r="WBK205"/>
      <c r="WBL205"/>
      <c r="WBM205"/>
      <c r="WBN205"/>
      <c r="WBO205"/>
      <c r="WBP205"/>
      <c r="WBQ205"/>
      <c r="WBR205"/>
      <c r="WBS205"/>
      <c r="WBT205"/>
      <c r="WBU205"/>
      <c r="WBV205"/>
      <c r="WBW205"/>
      <c r="WBX205"/>
      <c r="WBY205"/>
      <c r="WBZ205"/>
      <c r="WCA205"/>
      <c r="WCB205"/>
      <c r="WCC205"/>
      <c r="WCD205"/>
      <c r="WCE205"/>
      <c r="WCF205"/>
      <c r="WCG205"/>
      <c r="WCH205"/>
      <c r="WCI205"/>
      <c r="WCJ205"/>
      <c r="WCK205"/>
      <c r="WCL205"/>
      <c r="WCM205"/>
      <c r="WCN205"/>
      <c r="WCO205"/>
      <c r="WCP205"/>
      <c r="WCQ205"/>
      <c r="WCR205"/>
      <c r="WCS205"/>
      <c r="WCT205"/>
      <c r="WCU205"/>
      <c r="WCV205"/>
      <c r="WCW205"/>
      <c r="WCX205"/>
      <c r="WCY205"/>
      <c r="WCZ205"/>
      <c r="WDA205"/>
      <c r="WDB205"/>
      <c r="WDC205"/>
      <c r="WDD205"/>
      <c r="WDE205"/>
      <c r="WDF205"/>
      <c r="WDG205"/>
      <c r="WDH205"/>
      <c r="WDI205"/>
      <c r="WDJ205"/>
      <c r="WDK205"/>
      <c r="WDL205"/>
      <c r="WDM205"/>
      <c r="WDN205"/>
      <c r="WDO205"/>
      <c r="WDP205"/>
      <c r="WDQ205"/>
      <c r="WDR205"/>
      <c r="WDS205"/>
      <c r="WDT205"/>
      <c r="WDU205"/>
      <c r="WDV205"/>
      <c r="WDW205"/>
      <c r="WDX205"/>
      <c r="WDY205"/>
      <c r="WDZ205"/>
      <c r="WEA205"/>
      <c r="WEB205"/>
      <c r="WEC205"/>
      <c r="WED205"/>
      <c r="WEE205"/>
      <c r="WEF205"/>
      <c r="WEG205"/>
      <c r="WEH205"/>
      <c r="WEI205"/>
      <c r="WEJ205"/>
      <c r="WEK205"/>
      <c r="WEL205"/>
      <c r="WEM205"/>
      <c r="WEN205"/>
      <c r="WEO205"/>
      <c r="WEP205"/>
      <c r="WEQ205"/>
      <c r="WER205"/>
      <c r="WES205"/>
      <c r="WET205"/>
      <c r="WEU205"/>
      <c r="WEV205"/>
      <c r="WEW205"/>
      <c r="WEX205"/>
      <c r="WEY205"/>
      <c r="WEZ205"/>
      <c r="WFA205"/>
      <c r="WFB205"/>
      <c r="WFC205"/>
      <c r="WFD205"/>
      <c r="WFE205"/>
      <c r="WFF205"/>
      <c r="WFG205"/>
      <c r="WFH205"/>
      <c r="WFI205"/>
      <c r="WFJ205"/>
      <c r="WFK205"/>
      <c r="WFL205"/>
      <c r="WFM205"/>
      <c r="WFN205"/>
      <c r="WFO205"/>
      <c r="WFP205"/>
      <c r="WFQ205"/>
      <c r="WFR205"/>
      <c r="WFS205"/>
      <c r="WFT205"/>
      <c r="WFU205"/>
      <c r="WFV205"/>
      <c r="WFW205"/>
      <c r="WFX205"/>
      <c r="WFY205"/>
      <c r="WFZ205"/>
      <c r="WGA205"/>
      <c r="WGB205"/>
      <c r="WGC205"/>
      <c r="WGD205"/>
      <c r="WGE205"/>
      <c r="WGF205"/>
      <c r="WGG205"/>
      <c r="WGH205"/>
      <c r="WGI205"/>
      <c r="WGJ205"/>
      <c r="WGK205"/>
      <c r="WGL205"/>
      <c r="WGM205"/>
      <c r="WGN205"/>
      <c r="WGO205"/>
      <c r="WGP205"/>
      <c r="WGQ205"/>
      <c r="WGR205"/>
      <c r="WGS205"/>
      <c r="WGT205"/>
      <c r="WGU205"/>
      <c r="WGV205"/>
      <c r="WGW205"/>
      <c r="WGX205"/>
      <c r="WGY205"/>
      <c r="WGZ205"/>
      <c r="WHA205"/>
      <c r="WHB205"/>
      <c r="WHC205"/>
      <c r="WHD205"/>
      <c r="WHE205"/>
      <c r="WHF205"/>
      <c r="WHG205"/>
      <c r="WHH205"/>
      <c r="WHI205"/>
      <c r="WHJ205"/>
      <c r="WHK205"/>
      <c r="WHL205"/>
      <c r="WHM205"/>
      <c r="WHN205"/>
      <c r="WHO205"/>
      <c r="WHP205"/>
      <c r="WHQ205"/>
      <c r="WHR205"/>
      <c r="WHS205"/>
      <c r="WHT205"/>
      <c r="WHU205"/>
      <c r="WHV205"/>
      <c r="WHW205"/>
      <c r="WHX205"/>
      <c r="WHY205"/>
      <c r="WHZ205"/>
      <c r="WIA205"/>
      <c r="WIB205"/>
      <c r="WIC205"/>
      <c r="WID205"/>
      <c r="WIE205"/>
      <c r="WIF205"/>
      <c r="WIG205"/>
      <c r="WIH205"/>
      <c r="WII205"/>
      <c r="WIJ205"/>
      <c r="WIK205"/>
      <c r="WIL205"/>
      <c r="WIM205"/>
      <c r="WIN205"/>
      <c r="WIO205"/>
      <c r="WIP205"/>
      <c r="WIQ205"/>
      <c r="WIR205"/>
      <c r="WIS205"/>
      <c r="WIT205"/>
      <c r="WIU205"/>
      <c r="WIV205"/>
      <c r="WIW205"/>
      <c r="WIX205"/>
      <c r="WIY205"/>
      <c r="WIZ205"/>
      <c r="WJA205"/>
      <c r="WJB205"/>
      <c r="WJC205"/>
      <c r="WJD205"/>
      <c r="WJE205"/>
      <c r="WJF205"/>
      <c r="WJG205"/>
      <c r="WJH205"/>
      <c r="WJI205"/>
      <c r="WJJ205"/>
      <c r="WJK205"/>
      <c r="WJL205"/>
      <c r="WJM205"/>
      <c r="WJN205"/>
      <c r="WJO205"/>
      <c r="WJP205"/>
      <c r="WJQ205"/>
      <c r="WJR205"/>
      <c r="WJS205"/>
      <c r="WJT205"/>
      <c r="WJU205"/>
      <c r="WJV205"/>
      <c r="WJW205"/>
      <c r="WJX205"/>
      <c r="WJY205"/>
      <c r="WJZ205"/>
      <c r="WKA205"/>
      <c r="WKB205"/>
      <c r="WKC205"/>
      <c r="WKD205"/>
      <c r="WKE205"/>
      <c r="WKF205"/>
      <c r="WKG205"/>
      <c r="WKH205"/>
      <c r="WKI205"/>
      <c r="WKJ205"/>
      <c r="WKK205"/>
      <c r="WKL205"/>
      <c r="WKM205"/>
      <c r="WKN205"/>
      <c r="WKO205"/>
      <c r="WKP205"/>
      <c r="WKQ205"/>
      <c r="WKR205"/>
      <c r="WKS205"/>
      <c r="WKT205"/>
      <c r="WKU205"/>
      <c r="WKV205"/>
      <c r="WKW205"/>
      <c r="WKX205"/>
      <c r="WKY205"/>
      <c r="WKZ205"/>
      <c r="WLA205"/>
      <c r="WLB205"/>
      <c r="WLC205"/>
      <c r="WLD205"/>
      <c r="WLE205"/>
      <c r="WLF205"/>
      <c r="WLG205"/>
      <c r="WLH205"/>
      <c r="WLI205"/>
      <c r="WLJ205"/>
      <c r="WLK205"/>
      <c r="WLL205"/>
      <c r="WLM205"/>
      <c r="WLN205"/>
      <c r="WLO205"/>
      <c r="WLP205"/>
      <c r="WLQ205"/>
      <c r="WLR205"/>
      <c r="WLS205"/>
      <c r="WLT205"/>
      <c r="WLU205"/>
      <c r="WLV205"/>
      <c r="WLW205"/>
      <c r="WLX205"/>
      <c r="WLY205"/>
      <c r="WLZ205"/>
      <c r="WMA205"/>
      <c r="WMB205"/>
      <c r="WMC205"/>
      <c r="WMD205"/>
      <c r="WME205"/>
      <c r="WMF205"/>
      <c r="WMG205"/>
      <c r="WMH205"/>
      <c r="WMI205"/>
      <c r="WMJ205"/>
      <c r="WMK205"/>
      <c r="WML205"/>
      <c r="WMM205"/>
      <c r="WMN205"/>
      <c r="WMO205"/>
      <c r="WMP205"/>
      <c r="WMQ205"/>
      <c r="WMR205"/>
      <c r="WMS205"/>
      <c r="WMT205"/>
      <c r="WMU205"/>
      <c r="WMV205"/>
      <c r="WMW205"/>
      <c r="WMX205"/>
      <c r="WMY205"/>
      <c r="WMZ205"/>
      <c r="WNA205"/>
      <c r="WNB205"/>
      <c r="WNC205"/>
      <c r="WND205"/>
      <c r="WNE205"/>
      <c r="WNF205"/>
      <c r="WNG205"/>
      <c r="WNH205"/>
      <c r="WNI205"/>
      <c r="WNJ205"/>
      <c r="WNK205"/>
      <c r="WNL205"/>
      <c r="WNM205"/>
      <c r="WNN205"/>
      <c r="WNO205"/>
      <c r="WNP205"/>
      <c r="WNQ205"/>
      <c r="WNR205"/>
      <c r="WNS205"/>
      <c r="WNT205"/>
      <c r="WNU205"/>
      <c r="WNV205"/>
      <c r="WNW205"/>
      <c r="WNX205"/>
      <c r="WNY205"/>
      <c r="WNZ205"/>
      <c r="WOA205"/>
      <c r="WOB205"/>
      <c r="WOC205"/>
      <c r="WOD205"/>
      <c r="WOE205"/>
      <c r="WOF205"/>
      <c r="WOG205"/>
      <c r="WOH205"/>
      <c r="WOI205"/>
      <c r="WOJ205"/>
      <c r="WOK205"/>
      <c r="WOL205"/>
      <c r="WOM205"/>
      <c r="WON205"/>
      <c r="WOO205"/>
      <c r="WOP205"/>
      <c r="WOQ205"/>
      <c r="WOR205"/>
      <c r="WOS205"/>
      <c r="WOT205"/>
      <c r="WOU205"/>
      <c r="WOV205"/>
      <c r="WOW205"/>
      <c r="WOX205"/>
      <c r="WOY205"/>
      <c r="WOZ205"/>
      <c r="WPA205"/>
      <c r="WPB205"/>
      <c r="WPC205"/>
      <c r="WPD205"/>
      <c r="WPE205"/>
      <c r="WPF205"/>
      <c r="WPG205"/>
      <c r="WPH205"/>
      <c r="WPI205"/>
      <c r="WPJ205"/>
      <c r="WPK205"/>
      <c r="WPL205"/>
      <c r="WPM205"/>
      <c r="WPN205"/>
      <c r="WPO205"/>
      <c r="WPP205"/>
      <c r="WPQ205"/>
      <c r="WPR205"/>
      <c r="WPS205"/>
      <c r="WPT205"/>
      <c r="WPU205"/>
      <c r="WPV205"/>
      <c r="WPW205"/>
      <c r="WPX205"/>
      <c r="WPY205"/>
      <c r="WPZ205"/>
      <c r="WQA205"/>
      <c r="WQB205"/>
      <c r="WQC205"/>
      <c r="WQD205"/>
      <c r="WQE205"/>
      <c r="WQF205"/>
      <c r="WQG205"/>
      <c r="WQH205"/>
      <c r="WQI205"/>
      <c r="WQJ205"/>
      <c r="WQK205"/>
      <c r="WQL205"/>
      <c r="WQM205"/>
      <c r="WQN205"/>
      <c r="WQO205"/>
      <c r="WQP205"/>
      <c r="WQQ205"/>
      <c r="WQR205"/>
      <c r="WQS205"/>
      <c r="WQT205"/>
      <c r="WQU205"/>
      <c r="WQV205"/>
      <c r="WQW205"/>
      <c r="WQX205"/>
      <c r="WQY205"/>
      <c r="WQZ205"/>
      <c r="WRA205"/>
      <c r="WRB205"/>
      <c r="WRC205"/>
      <c r="WRD205"/>
      <c r="WRE205"/>
      <c r="WRF205"/>
      <c r="WRG205"/>
      <c r="WRH205"/>
      <c r="WRI205"/>
      <c r="WRJ205"/>
      <c r="WRK205"/>
      <c r="WRL205"/>
      <c r="WRM205"/>
      <c r="WRN205"/>
      <c r="WRO205"/>
      <c r="WRP205"/>
      <c r="WRQ205"/>
      <c r="WRR205"/>
      <c r="WRS205"/>
      <c r="WRT205"/>
      <c r="WRU205"/>
      <c r="WRV205"/>
      <c r="WRW205"/>
      <c r="WRX205"/>
      <c r="WRY205"/>
      <c r="WRZ205"/>
      <c r="WSA205"/>
      <c r="WSB205"/>
      <c r="WSC205"/>
      <c r="WSD205"/>
      <c r="WSE205"/>
      <c r="WSF205"/>
      <c r="WSG205"/>
      <c r="WSH205"/>
      <c r="WSI205"/>
      <c r="WSJ205"/>
      <c r="WSK205"/>
      <c r="WSL205"/>
      <c r="WSM205"/>
      <c r="WSN205"/>
      <c r="WSO205"/>
      <c r="WSP205"/>
      <c r="WSQ205"/>
      <c r="WSR205"/>
      <c r="WSS205"/>
      <c r="WST205"/>
      <c r="WSU205"/>
      <c r="WSV205"/>
      <c r="WSW205"/>
      <c r="WSX205"/>
      <c r="WSY205"/>
      <c r="WSZ205"/>
      <c r="WTA205"/>
      <c r="WTB205"/>
      <c r="WTC205"/>
      <c r="WTD205"/>
      <c r="WTE205"/>
      <c r="WTF205"/>
      <c r="WTG205"/>
      <c r="WTH205"/>
      <c r="WTI205"/>
      <c r="WTJ205"/>
      <c r="WTK205"/>
      <c r="WTL205"/>
      <c r="WTM205"/>
      <c r="WTN205"/>
      <c r="WTO205"/>
      <c r="WTP205"/>
      <c r="WTQ205"/>
      <c r="WTR205"/>
      <c r="WTS205"/>
      <c r="WTT205"/>
      <c r="WTU205"/>
      <c r="WTV205"/>
      <c r="WTW205"/>
      <c r="WTX205"/>
      <c r="WTY205"/>
      <c r="WTZ205"/>
      <c r="WUA205"/>
      <c r="WUB205"/>
      <c r="WUC205"/>
      <c r="WUD205"/>
      <c r="WUE205"/>
      <c r="WUF205"/>
      <c r="WUG205"/>
      <c r="WUH205"/>
      <c r="WUI205"/>
      <c r="WUJ205"/>
      <c r="WUK205"/>
      <c r="WUL205"/>
      <c r="WUM205"/>
      <c r="WUN205"/>
      <c r="WUO205"/>
      <c r="WUP205"/>
      <c r="WUQ205"/>
      <c r="WUR205"/>
      <c r="WUS205"/>
      <c r="WUT205"/>
      <c r="WUU205"/>
      <c r="WUV205"/>
      <c r="WUW205"/>
      <c r="WUX205"/>
      <c r="WUY205"/>
      <c r="WUZ205"/>
      <c r="WVA205"/>
      <c r="WVB205"/>
      <c r="WVC205"/>
      <c r="WVD205"/>
      <c r="WVE205"/>
      <c r="WVF205"/>
      <c r="WVG205"/>
      <c r="WVH205"/>
      <c r="WVI205"/>
      <c r="WVJ205"/>
      <c r="WVK205"/>
      <c r="WVL205"/>
      <c r="WVM205"/>
      <c r="WVN205"/>
      <c r="WVO205"/>
      <c r="WVP205"/>
      <c r="WVQ205"/>
      <c r="WVR205"/>
      <c r="WVS205"/>
      <c r="WVT205"/>
      <c r="WVU205"/>
      <c r="WVV205"/>
      <c r="WVW205"/>
      <c r="WVX205"/>
      <c r="WVY205"/>
      <c r="WVZ205"/>
      <c r="WWA205"/>
      <c r="WWB205"/>
      <c r="WWC205"/>
      <c r="WWD205"/>
      <c r="WWE205"/>
      <c r="WWF205"/>
      <c r="WWG205"/>
      <c r="WWH205"/>
      <c r="WWI205"/>
      <c r="WWJ205"/>
      <c r="WWK205"/>
      <c r="WWL205"/>
      <c r="WWM205"/>
      <c r="WWN205"/>
      <c r="WWO205"/>
      <c r="WWP205"/>
      <c r="WWQ205"/>
      <c r="WWR205"/>
      <c r="WWS205"/>
      <c r="WWT205"/>
      <c r="WWU205"/>
      <c r="WWV205"/>
      <c r="WWW205"/>
      <c r="WWX205"/>
      <c r="WWY205"/>
      <c r="WWZ205"/>
      <c r="WXA205"/>
      <c r="WXB205"/>
      <c r="WXC205"/>
      <c r="WXD205"/>
      <c r="WXE205"/>
      <c r="WXF205"/>
      <c r="WXG205"/>
      <c r="WXH205"/>
      <c r="WXI205"/>
      <c r="WXJ205"/>
      <c r="WXK205"/>
      <c r="WXL205"/>
      <c r="WXM205"/>
      <c r="WXN205"/>
      <c r="WXO205"/>
      <c r="WXP205"/>
      <c r="WXQ205"/>
      <c r="WXR205"/>
      <c r="WXS205"/>
      <c r="WXT205"/>
      <c r="WXU205"/>
      <c r="WXV205"/>
      <c r="WXW205"/>
      <c r="WXX205"/>
      <c r="WXY205"/>
      <c r="WXZ205"/>
      <c r="WYA205"/>
      <c r="WYB205"/>
      <c r="WYC205"/>
      <c r="WYD205"/>
      <c r="WYE205"/>
      <c r="WYF205"/>
      <c r="WYG205"/>
      <c r="WYH205"/>
      <c r="WYI205"/>
      <c r="WYJ205"/>
      <c r="WYK205"/>
      <c r="WYL205"/>
      <c r="WYM205"/>
      <c r="WYN205"/>
      <c r="WYO205"/>
      <c r="WYP205"/>
      <c r="WYQ205"/>
      <c r="WYR205"/>
      <c r="WYS205"/>
      <c r="WYT205"/>
      <c r="WYU205"/>
      <c r="WYV205"/>
      <c r="WYW205"/>
      <c r="WYX205"/>
      <c r="WYY205"/>
      <c r="WYZ205"/>
      <c r="WZA205"/>
      <c r="WZB205"/>
      <c r="WZC205"/>
      <c r="WZD205"/>
      <c r="WZE205"/>
      <c r="WZF205"/>
      <c r="WZG205"/>
      <c r="WZH205"/>
      <c r="WZI205"/>
      <c r="WZJ205"/>
      <c r="WZK205"/>
      <c r="WZL205"/>
      <c r="WZM205"/>
      <c r="WZN205"/>
      <c r="WZO205"/>
      <c r="WZP205"/>
      <c r="WZQ205"/>
      <c r="WZR205"/>
      <c r="WZS205"/>
      <c r="WZT205"/>
      <c r="WZU205"/>
      <c r="WZV205"/>
      <c r="WZW205"/>
      <c r="WZX205"/>
      <c r="WZY205"/>
      <c r="WZZ205"/>
      <c r="XAA205"/>
      <c r="XAB205"/>
      <c r="XAC205"/>
      <c r="XAD205"/>
      <c r="XAE205"/>
      <c r="XAF205"/>
      <c r="XAG205"/>
      <c r="XAH205"/>
      <c r="XAI205"/>
      <c r="XAJ205"/>
      <c r="XAK205"/>
      <c r="XAL205"/>
      <c r="XAM205"/>
      <c r="XAN205"/>
      <c r="XAO205"/>
      <c r="XAP205"/>
      <c r="XAQ205"/>
      <c r="XAR205"/>
      <c r="XAS205"/>
      <c r="XAT205"/>
      <c r="XAU205"/>
      <c r="XAV205"/>
      <c r="XAW205"/>
      <c r="XAX205"/>
      <c r="XAY205"/>
      <c r="XAZ205"/>
      <c r="XBA205"/>
      <c r="XBB205"/>
      <c r="XBC205"/>
      <c r="XBD205"/>
      <c r="XBE205"/>
      <c r="XBF205"/>
      <c r="XBG205"/>
      <c r="XBH205"/>
      <c r="XBI205"/>
      <c r="XBJ205"/>
      <c r="XBK205"/>
      <c r="XBL205"/>
      <c r="XBM205"/>
      <c r="XBN205"/>
      <c r="XBO205"/>
      <c r="XBP205"/>
      <c r="XBQ205"/>
      <c r="XBR205"/>
      <c r="XBS205"/>
      <c r="XBT205"/>
      <c r="XBU205"/>
      <c r="XBV205"/>
      <c r="XBW205"/>
      <c r="XBX205"/>
      <c r="XBY205"/>
      <c r="XBZ205"/>
      <c r="XCA205"/>
      <c r="XCB205"/>
      <c r="XCC205"/>
      <c r="XCD205"/>
      <c r="XCE205"/>
      <c r="XCF205"/>
      <c r="XCG205"/>
      <c r="XCH205"/>
      <c r="XCI205"/>
      <c r="XCJ205"/>
      <c r="XCK205"/>
      <c r="XCL205"/>
      <c r="XCM205"/>
      <c r="XCN205"/>
      <c r="XCO205"/>
      <c r="XCP205"/>
      <c r="XCQ205"/>
      <c r="XCR205"/>
      <c r="XCS205"/>
      <c r="XCT205"/>
      <c r="XCU205"/>
      <c r="XCV205"/>
      <c r="XCW205"/>
      <c r="XCX205"/>
      <c r="XCY205"/>
      <c r="XCZ205"/>
      <c r="XDA205"/>
      <c r="XDB205"/>
      <c r="XDC205"/>
      <c r="XDD205"/>
      <c r="XDE205"/>
      <c r="XDF205"/>
      <c r="XDG205"/>
      <c r="XDH205"/>
      <c r="XDI205"/>
      <c r="XDJ205"/>
      <c r="XDK205"/>
      <c r="XDL205"/>
      <c r="XDM205"/>
      <c r="XDN205"/>
      <c r="XDO205"/>
      <c r="XDP205"/>
      <c r="XDQ205"/>
      <c r="XDR205"/>
      <c r="XDS205"/>
      <c r="XDT205"/>
      <c r="XDU205"/>
      <c r="XDV205"/>
      <c r="XDW205"/>
      <c r="XDX205"/>
      <c r="XDY205"/>
      <c r="XDZ205"/>
      <c r="XEA205"/>
      <c r="XEB205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  <c r="XEW205"/>
      <c r="XEX205"/>
      <c r="XEY205"/>
      <c r="XEZ205"/>
      <c r="XFA205"/>
      <c r="XFB205"/>
      <c r="XFC205"/>
    </row>
    <row r="206" spans="1:4054 13934:16384" ht="14.1" customHeight="1" x14ac:dyDescent="0.25">
      <c r="A206" s="169"/>
      <c r="B206" s="37" t="s">
        <v>40</v>
      </c>
      <c r="C206" s="38" t="s">
        <v>41</v>
      </c>
      <c r="D206" s="16">
        <v>180</v>
      </c>
      <c r="E206" s="21">
        <f t="shared" ref="E206:P206" si="98">BD206*180/100</f>
        <v>0.59400000000000008</v>
      </c>
      <c r="F206" s="21">
        <f t="shared" si="98"/>
        <v>0.09</v>
      </c>
      <c r="G206" s="21">
        <f t="shared" si="98"/>
        <v>28.8</v>
      </c>
      <c r="H206" s="21">
        <f t="shared" si="98"/>
        <v>118.8</v>
      </c>
      <c r="I206" s="21">
        <f t="shared" si="98"/>
        <v>0</v>
      </c>
      <c r="J206" s="21">
        <f t="shared" si="98"/>
        <v>1.8000000000000002E-2</v>
      </c>
      <c r="K206" s="21">
        <f t="shared" si="98"/>
        <v>1.8000000000000002E-2</v>
      </c>
      <c r="L206" s="21">
        <f t="shared" si="98"/>
        <v>0.64800000000000002</v>
      </c>
      <c r="M206" s="21">
        <f t="shared" si="98"/>
        <v>29.231999999999999</v>
      </c>
      <c r="N206" s="21">
        <f t="shared" si="98"/>
        <v>15.714</v>
      </c>
      <c r="O206" s="21">
        <f t="shared" si="98"/>
        <v>21.096</v>
      </c>
      <c r="P206" s="21">
        <f t="shared" si="98"/>
        <v>0.61199999999999999</v>
      </c>
      <c r="Q206" s="19">
        <v>0.3</v>
      </c>
      <c r="R206" s="19">
        <v>0.1</v>
      </c>
      <c r="S206" s="19">
        <v>8.4</v>
      </c>
      <c r="T206" s="19">
        <v>35.4</v>
      </c>
      <c r="U206" s="19">
        <v>3.06</v>
      </c>
      <c r="V206" s="20">
        <v>0.01</v>
      </c>
      <c r="W206" s="20">
        <v>0.01</v>
      </c>
      <c r="X206" s="19">
        <v>24</v>
      </c>
      <c r="Y206" s="19">
        <v>9.6</v>
      </c>
      <c r="Z206" s="19">
        <v>8.1</v>
      </c>
      <c r="AA206" s="19">
        <v>8.6</v>
      </c>
      <c r="AB206" s="19">
        <v>0.36</v>
      </c>
      <c r="BD206" s="21">
        <v>0.33</v>
      </c>
      <c r="BE206" s="21">
        <v>0.05</v>
      </c>
      <c r="BF206" s="21">
        <v>16</v>
      </c>
      <c r="BG206" s="21">
        <v>66</v>
      </c>
      <c r="BH206" s="21"/>
      <c r="BI206" s="21">
        <v>0.01</v>
      </c>
      <c r="BJ206" s="21">
        <v>0.01</v>
      </c>
      <c r="BK206" s="21">
        <v>0.36</v>
      </c>
      <c r="BL206" s="21">
        <v>16.239999999999998</v>
      </c>
      <c r="BM206" s="21">
        <v>8.73</v>
      </c>
      <c r="BN206" s="21">
        <v>11.72</v>
      </c>
      <c r="BO206" s="21">
        <v>0.34</v>
      </c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  <c r="AMK206"/>
      <c r="AML206"/>
      <c r="AMM206"/>
      <c r="AMN206"/>
      <c r="AMO206"/>
      <c r="AMP206"/>
      <c r="AMQ206"/>
      <c r="AMR206"/>
      <c r="AMS206"/>
      <c r="AMT206"/>
      <c r="AMU206"/>
      <c r="AMV206"/>
      <c r="AMW206"/>
      <c r="AMX206"/>
      <c r="AMY206"/>
      <c r="AMZ206"/>
      <c r="ANA206"/>
      <c r="ANB206"/>
      <c r="ANC206"/>
      <c r="AND206"/>
      <c r="ANE206"/>
      <c r="ANF206"/>
      <c r="ANG206"/>
      <c r="ANH206"/>
      <c r="ANI206"/>
      <c r="ANJ206"/>
      <c r="ANK206"/>
      <c r="ANL206"/>
      <c r="ANM206"/>
      <c r="ANN206"/>
      <c r="ANO206"/>
      <c r="ANP206"/>
      <c r="ANQ206"/>
      <c r="ANR206"/>
      <c r="ANS206"/>
      <c r="ANT206"/>
      <c r="ANU206"/>
      <c r="ANV206"/>
      <c r="ANW206"/>
      <c r="ANX206"/>
      <c r="ANY206"/>
      <c r="ANZ206"/>
      <c r="AOA206"/>
      <c r="AOB206"/>
      <c r="AOC206"/>
      <c r="AOD206"/>
      <c r="AOE206"/>
      <c r="AOF206"/>
      <c r="AOG206"/>
      <c r="AOH206"/>
      <c r="AOI206"/>
      <c r="AOJ206"/>
      <c r="AOK206"/>
      <c r="AOL206"/>
      <c r="AOM206"/>
      <c r="AON206"/>
      <c r="AOO206"/>
      <c r="AOP206"/>
      <c r="AOQ206"/>
      <c r="AOR206"/>
      <c r="AOS206"/>
      <c r="AOT206"/>
      <c r="AOU206"/>
      <c r="AOV206"/>
      <c r="AOW206"/>
      <c r="AOX206"/>
      <c r="AOY206"/>
      <c r="AOZ206"/>
      <c r="APA206"/>
      <c r="APB206"/>
      <c r="APC206"/>
      <c r="APD206"/>
      <c r="APE206"/>
      <c r="APF206"/>
      <c r="APG206"/>
      <c r="APH206"/>
      <c r="API206"/>
      <c r="APJ206"/>
      <c r="APK206"/>
      <c r="APL206"/>
      <c r="APM206"/>
      <c r="APN206"/>
      <c r="APO206"/>
      <c r="APP206"/>
      <c r="APQ206"/>
      <c r="APR206"/>
      <c r="APS206"/>
      <c r="APT206"/>
      <c r="APU206"/>
      <c r="APV206"/>
      <c r="APW206"/>
      <c r="APX206"/>
      <c r="APY206"/>
      <c r="APZ206"/>
      <c r="AQA206"/>
      <c r="AQB206"/>
      <c r="AQC206"/>
      <c r="AQD206"/>
      <c r="AQE206"/>
      <c r="AQF206"/>
      <c r="AQG206"/>
      <c r="AQH206"/>
      <c r="AQI206"/>
      <c r="AQJ206"/>
      <c r="AQK206"/>
      <c r="AQL206"/>
      <c r="AQM206"/>
      <c r="AQN206"/>
      <c r="AQO206"/>
      <c r="AQP206"/>
      <c r="AQQ206"/>
      <c r="AQR206"/>
      <c r="AQS206"/>
      <c r="AQT206"/>
      <c r="AQU206"/>
      <c r="AQV206"/>
      <c r="AQW206"/>
      <c r="AQX206"/>
      <c r="AQY206"/>
      <c r="AQZ206"/>
      <c r="ARA206"/>
      <c r="ARB206"/>
      <c r="ARC206"/>
      <c r="ARD206"/>
      <c r="ARE206"/>
      <c r="ARF206"/>
      <c r="ARG206"/>
      <c r="ARH206"/>
      <c r="ARI206"/>
      <c r="ARJ206"/>
      <c r="ARK206"/>
      <c r="ARL206"/>
      <c r="ARM206"/>
      <c r="ARN206"/>
      <c r="ARO206"/>
      <c r="ARP206"/>
      <c r="ARQ206"/>
      <c r="ARR206"/>
      <c r="ARS206"/>
      <c r="ART206"/>
      <c r="ARU206"/>
      <c r="ARV206"/>
      <c r="ARW206"/>
      <c r="ARX206"/>
      <c r="ARY206"/>
      <c r="ARZ206"/>
      <c r="ASA206"/>
      <c r="ASB206"/>
      <c r="ASC206"/>
      <c r="ASD206"/>
      <c r="ASE206"/>
      <c r="ASF206"/>
      <c r="ASG206"/>
      <c r="ASH206"/>
      <c r="ASI206"/>
      <c r="ASJ206"/>
      <c r="ASK206"/>
      <c r="ASL206"/>
      <c r="ASM206"/>
      <c r="ASN206"/>
      <c r="ASO206"/>
      <c r="ASP206"/>
      <c r="ASQ206"/>
      <c r="ASR206"/>
      <c r="ASS206"/>
      <c r="AST206"/>
      <c r="ASU206"/>
      <c r="ASV206"/>
      <c r="ASW206"/>
      <c r="ASX206"/>
      <c r="ASY206"/>
      <c r="ASZ206"/>
      <c r="ATA206"/>
      <c r="ATB206"/>
      <c r="ATC206"/>
      <c r="ATD206"/>
      <c r="ATE206"/>
      <c r="ATF206"/>
      <c r="ATG206"/>
      <c r="ATH206"/>
      <c r="ATI206"/>
      <c r="ATJ206"/>
      <c r="ATK206"/>
      <c r="ATL206"/>
      <c r="ATM206"/>
      <c r="ATN206"/>
      <c r="ATO206"/>
      <c r="ATP206"/>
      <c r="ATQ206"/>
      <c r="ATR206"/>
      <c r="ATS206"/>
      <c r="ATT206"/>
      <c r="ATU206"/>
      <c r="ATV206"/>
      <c r="ATW206"/>
      <c r="ATX206"/>
      <c r="ATY206"/>
      <c r="ATZ206"/>
      <c r="AUA206"/>
      <c r="AUB206"/>
      <c r="AUC206"/>
      <c r="AUD206"/>
      <c r="AUE206"/>
      <c r="AUF206"/>
      <c r="AUG206"/>
      <c r="AUH206"/>
      <c r="AUI206"/>
      <c r="AUJ206"/>
      <c r="AUK206"/>
      <c r="AUL206"/>
      <c r="AUM206"/>
      <c r="AUN206"/>
      <c r="AUO206"/>
      <c r="AUP206"/>
      <c r="AUQ206"/>
      <c r="AUR206"/>
      <c r="AUS206"/>
      <c r="AUT206"/>
      <c r="AUU206"/>
      <c r="AUV206"/>
      <c r="AUW206"/>
      <c r="AUX206"/>
      <c r="AUY206"/>
      <c r="AUZ206"/>
      <c r="AVA206"/>
      <c r="AVB206"/>
      <c r="AVC206"/>
      <c r="AVD206"/>
      <c r="AVE206"/>
      <c r="AVF206"/>
      <c r="AVG206"/>
      <c r="AVH206"/>
      <c r="AVI206"/>
      <c r="AVJ206"/>
      <c r="AVK206"/>
      <c r="AVL206"/>
      <c r="AVM206"/>
      <c r="AVN206"/>
      <c r="AVO206"/>
      <c r="AVP206"/>
      <c r="AVQ206"/>
      <c r="AVR206"/>
      <c r="AVS206"/>
      <c r="AVT206"/>
      <c r="AVU206"/>
      <c r="AVV206"/>
      <c r="AVW206"/>
      <c r="AVX206"/>
      <c r="AVY206"/>
      <c r="AVZ206"/>
      <c r="AWA206"/>
      <c r="AWB206"/>
      <c r="AWC206"/>
      <c r="AWD206"/>
      <c r="AWE206"/>
      <c r="AWF206"/>
      <c r="AWG206"/>
      <c r="AWH206"/>
      <c r="AWI206"/>
      <c r="AWJ206"/>
      <c r="AWK206"/>
      <c r="AWL206"/>
      <c r="AWM206"/>
      <c r="AWN206"/>
      <c r="AWO206"/>
      <c r="AWP206"/>
      <c r="AWQ206"/>
      <c r="AWR206"/>
      <c r="AWS206"/>
      <c r="AWT206"/>
      <c r="AWU206"/>
      <c r="AWV206"/>
      <c r="AWW206"/>
      <c r="AWX206"/>
      <c r="AWY206"/>
      <c r="AWZ206"/>
      <c r="AXA206"/>
      <c r="AXB206"/>
      <c r="AXC206"/>
      <c r="AXD206"/>
      <c r="AXE206"/>
      <c r="AXF206"/>
      <c r="AXG206"/>
      <c r="AXH206"/>
      <c r="AXI206"/>
      <c r="AXJ206"/>
      <c r="AXK206"/>
      <c r="AXL206"/>
      <c r="AXM206"/>
      <c r="AXN206"/>
      <c r="AXO206"/>
      <c r="AXP206"/>
      <c r="AXQ206"/>
      <c r="AXR206"/>
      <c r="AXS206"/>
      <c r="AXT206"/>
      <c r="AXU206"/>
      <c r="AXV206"/>
      <c r="AXW206"/>
      <c r="AXX206"/>
      <c r="AXY206"/>
      <c r="AXZ206"/>
      <c r="AYA206"/>
      <c r="AYB206"/>
      <c r="AYC206"/>
      <c r="AYD206"/>
      <c r="AYE206"/>
      <c r="AYF206"/>
      <c r="AYG206"/>
      <c r="AYH206"/>
      <c r="AYI206"/>
      <c r="AYJ206"/>
      <c r="AYK206"/>
      <c r="AYL206"/>
      <c r="AYM206"/>
      <c r="AYN206"/>
      <c r="AYO206"/>
      <c r="AYP206"/>
      <c r="AYQ206"/>
      <c r="AYR206"/>
      <c r="AYS206"/>
      <c r="AYT206"/>
      <c r="AYU206"/>
      <c r="AYV206"/>
      <c r="AYW206"/>
      <c r="AYX206"/>
      <c r="AYY206"/>
      <c r="AYZ206"/>
      <c r="AZA206"/>
      <c r="AZB206"/>
      <c r="AZC206"/>
      <c r="AZD206"/>
      <c r="AZE206"/>
      <c r="AZF206"/>
      <c r="AZG206"/>
      <c r="AZH206"/>
      <c r="AZI206"/>
      <c r="AZJ206"/>
      <c r="AZK206"/>
      <c r="AZL206"/>
      <c r="AZM206"/>
      <c r="AZN206"/>
      <c r="AZO206"/>
      <c r="AZP206"/>
      <c r="AZQ206"/>
      <c r="AZR206"/>
      <c r="AZS206"/>
      <c r="AZT206"/>
      <c r="AZU206"/>
      <c r="AZV206"/>
      <c r="AZW206"/>
      <c r="AZX206"/>
      <c r="AZY206"/>
      <c r="AZZ206"/>
      <c r="BAA206"/>
      <c r="BAB206"/>
      <c r="BAC206"/>
      <c r="BAD206"/>
      <c r="BAE206"/>
      <c r="BAF206"/>
      <c r="BAG206"/>
      <c r="BAH206"/>
      <c r="BAI206"/>
      <c r="BAJ206"/>
      <c r="BAK206"/>
      <c r="BAL206"/>
      <c r="BAM206"/>
      <c r="BAN206"/>
      <c r="BAO206"/>
      <c r="BAP206"/>
      <c r="BAQ206"/>
      <c r="BAR206"/>
      <c r="BAS206"/>
      <c r="BAT206"/>
      <c r="BAU206"/>
      <c r="BAV206"/>
      <c r="BAW206"/>
      <c r="BAX206"/>
      <c r="BAY206"/>
      <c r="BAZ206"/>
      <c r="BBA206"/>
      <c r="BBB206"/>
      <c r="BBC206"/>
      <c r="BBD206"/>
      <c r="BBE206"/>
      <c r="BBF206"/>
      <c r="BBG206"/>
      <c r="BBH206"/>
      <c r="BBI206"/>
      <c r="BBJ206"/>
      <c r="BBK206"/>
      <c r="BBL206"/>
      <c r="BBM206"/>
      <c r="BBN206"/>
      <c r="BBO206"/>
      <c r="BBP206"/>
      <c r="BBQ206"/>
      <c r="BBR206"/>
      <c r="BBS206"/>
      <c r="BBT206"/>
      <c r="BBU206"/>
      <c r="BBV206"/>
      <c r="BBW206"/>
      <c r="BBX206"/>
      <c r="BBY206"/>
      <c r="BBZ206"/>
      <c r="BCA206"/>
      <c r="BCB206"/>
      <c r="BCC206"/>
      <c r="BCD206"/>
      <c r="BCE206"/>
      <c r="BCF206"/>
      <c r="BCG206"/>
      <c r="BCH206"/>
      <c r="BCI206"/>
      <c r="BCJ206"/>
      <c r="BCK206"/>
      <c r="BCL206"/>
      <c r="BCM206"/>
      <c r="BCN206"/>
      <c r="BCO206"/>
      <c r="BCP206"/>
      <c r="BCQ206"/>
      <c r="BCR206"/>
      <c r="BCS206"/>
      <c r="BCT206"/>
      <c r="BCU206"/>
      <c r="BCV206"/>
      <c r="BCW206"/>
      <c r="BCX206"/>
      <c r="BCY206"/>
      <c r="BCZ206"/>
      <c r="BDA206"/>
      <c r="BDB206"/>
      <c r="BDC206"/>
      <c r="BDD206"/>
      <c r="BDE206"/>
      <c r="BDF206"/>
      <c r="BDG206"/>
      <c r="BDH206"/>
      <c r="BDI206"/>
      <c r="BDJ206"/>
      <c r="BDK206"/>
      <c r="BDL206"/>
      <c r="BDM206"/>
      <c r="BDN206"/>
      <c r="BDO206"/>
      <c r="BDP206"/>
      <c r="BDQ206"/>
      <c r="BDR206"/>
      <c r="BDS206"/>
      <c r="BDT206"/>
      <c r="BDU206"/>
      <c r="BDV206"/>
      <c r="BDW206"/>
      <c r="BDX206"/>
      <c r="BDY206"/>
      <c r="BDZ206"/>
      <c r="BEA206"/>
      <c r="BEB206"/>
      <c r="BEC206"/>
      <c r="BED206"/>
      <c r="BEE206"/>
      <c r="BEF206"/>
      <c r="BEG206"/>
      <c r="BEH206"/>
      <c r="BEI206"/>
      <c r="BEJ206"/>
      <c r="BEK206"/>
      <c r="BEL206"/>
      <c r="BEM206"/>
      <c r="BEN206"/>
      <c r="BEO206"/>
      <c r="BEP206"/>
      <c r="BEQ206"/>
      <c r="BER206"/>
      <c r="BES206"/>
      <c r="BET206"/>
      <c r="BEU206"/>
      <c r="BEV206"/>
      <c r="BEW206"/>
      <c r="BEX206"/>
      <c r="BEY206"/>
      <c r="BEZ206"/>
      <c r="BFA206"/>
      <c r="BFB206"/>
      <c r="BFC206"/>
      <c r="BFD206"/>
      <c r="BFE206"/>
      <c r="BFF206"/>
      <c r="BFG206"/>
      <c r="BFH206"/>
      <c r="BFI206"/>
      <c r="BFJ206"/>
      <c r="BFK206"/>
      <c r="BFL206"/>
      <c r="BFM206"/>
      <c r="BFN206"/>
      <c r="BFO206"/>
      <c r="BFP206"/>
      <c r="BFQ206"/>
      <c r="BFR206"/>
      <c r="BFS206"/>
      <c r="BFT206"/>
      <c r="BFU206"/>
      <c r="BFV206"/>
      <c r="BFW206"/>
      <c r="BFX206"/>
      <c r="BFY206"/>
      <c r="BFZ206"/>
      <c r="BGA206"/>
      <c r="BGB206"/>
      <c r="BGC206"/>
      <c r="BGD206"/>
      <c r="BGE206"/>
      <c r="BGF206"/>
      <c r="BGG206"/>
      <c r="BGH206"/>
      <c r="BGI206"/>
      <c r="BGJ206"/>
      <c r="BGK206"/>
      <c r="BGL206"/>
      <c r="BGM206"/>
      <c r="BGN206"/>
      <c r="BGO206"/>
      <c r="BGP206"/>
      <c r="BGQ206"/>
      <c r="BGR206"/>
      <c r="BGS206"/>
      <c r="BGT206"/>
      <c r="BGU206"/>
      <c r="BGV206"/>
      <c r="BGW206"/>
      <c r="BGX206"/>
      <c r="BGY206"/>
      <c r="BGZ206"/>
      <c r="BHA206"/>
      <c r="BHB206"/>
      <c r="BHC206"/>
      <c r="BHD206"/>
      <c r="BHE206"/>
      <c r="BHF206"/>
      <c r="BHG206"/>
      <c r="BHH206"/>
      <c r="BHI206"/>
      <c r="BHJ206"/>
      <c r="BHK206"/>
      <c r="BHL206"/>
      <c r="BHM206"/>
      <c r="BHN206"/>
      <c r="BHO206"/>
      <c r="BHP206"/>
      <c r="BHQ206"/>
      <c r="BHR206"/>
      <c r="BHS206"/>
      <c r="BHT206"/>
      <c r="BHU206"/>
      <c r="BHV206"/>
      <c r="BHW206"/>
      <c r="BHX206"/>
      <c r="BHY206"/>
      <c r="BHZ206"/>
      <c r="BIA206"/>
      <c r="BIB206"/>
      <c r="BIC206"/>
      <c r="BID206"/>
      <c r="BIE206"/>
      <c r="BIF206"/>
      <c r="BIG206"/>
      <c r="BIH206"/>
      <c r="BII206"/>
      <c r="BIJ206"/>
      <c r="BIK206"/>
      <c r="BIL206"/>
      <c r="BIM206"/>
      <c r="BIN206"/>
      <c r="BIO206"/>
      <c r="BIP206"/>
      <c r="BIQ206"/>
      <c r="BIR206"/>
      <c r="BIS206"/>
      <c r="BIT206"/>
      <c r="BIU206"/>
      <c r="BIV206"/>
      <c r="BIW206"/>
      <c r="BIX206"/>
      <c r="BIY206"/>
      <c r="BIZ206"/>
      <c r="BJA206"/>
      <c r="BJB206"/>
      <c r="BJC206"/>
      <c r="BJD206"/>
      <c r="BJE206"/>
      <c r="BJF206"/>
      <c r="BJG206"/>
      <c r="BJH206"/>
      <c r="BJI206"/>
      <c r="BJJ206"/>
      <c r="BJK206"/>
      <c r="BJL206"/>
      <c r="BJM206"/>
      <c r="BJN206"/>
      <c r="BJO206"/>
      <c r="BJP206"/>
      <c r="BJQ206"/>
      <c r="BJR206"/>
      <c r="BJS206"/>
      <c r="BJT206"/>
      <c r="BJU206"/>
      <c r="BJV206"/>
      <c r="BJW206"/>
      <c r="BJX206"/>
      <c r="BJY206"/>
      <c r="BJZ206"/>
      <c r="BKA206"/>
      <c r="BKB206"/>
      <c r="BKC206"/>
      <c r="BKD206"/>
      <c r="BKE206"/>
      <c r="BKF206"/>
      <c r="BKG206"/>
      <c r="BKH206"/>
      <c r="BKI206"/>
      <c r="BKJ206"/>
      <c r="BKK206"/>
      <c r="BKL206"/>
      <c r="BKM206"/>
      <c r="BKN206"/>
      <c r="BKO206"/>
      <c r="BKP206"/>
      <c r="BKQ206"/>
      <c r="BKR206"/>
      <c r="BKS206"/>
      <c r="BKT206"/>
      <c r="BKU206"/>
      <c r="BKV206"/>
      <c r="BKW206"/>
      <c r="BKX206"/>
      <c r="BKY206"/>
      <c r="BKZ206"/>
      <c r="BLA206"/>
      <c r="BLB206"/>
      <c r="BLC206"/>
      <c r="BLD206"/>
      <c r="BLE206"/>
      <c r="BLF206"/>
      <c r="BLG206"/>
      <c r="BLH206"/>
      <c r="BLI206"/>
      <c r="BLJ206"/>
      <c r="BLK206"/>
      <c r="BLL206"/>
      <c r="BLM206"/>
      <c r="BLN206"/>
      <c r="BLO206"/>
      <c r="BLP206"/>
      <c r="BLQ206"/>
      <c r="BLR206"/>
      <c r="BLS206"/>
      <c r="BLT206"/>
      <c r="BLU206"/>
      <c r="BLV206"/>
      <c r="BLW206"/>
      <c r="BLX206"/>
      <c r="BLY206"/>
      <c r="BLZ206"/>
      <c r="BMA206"/>
      <c r="BMB206"/>
      <c r="BMC206"/>
      <c r="BMD206"/>
      <c r="BME206"/>
      <c r="BMF206"/>
      <c r="BMG206"/>
      <c r="BMH206"/>
      <c r="BMI206"/>
      <c r="BMJ206"/>
      <c r="BMK206"/>
      <c r="BML206"/>
      <c r="BMM206"/>
      <c r="BMN206"/>
      <c r="BMO206"/>
      <c r="BMP206"/>
      <c r="BMQ206"/>
      <c r="BMR206"/>
      <c r="BMS206"/>
      <c r="BMT206"/>
      <c r="BMU206"/>
      <c r="BMV206"/>
      <c r="BMW206"/>
      <c r="BMX206"/>
      <c r="BMY206"/>
      <c r="BMZ206"/>
      <c r="BNA206"/>
      <c r="BNB206"/>
      <c r="BNC206"/>
      <c r="BND206"/>
      <c r="BNE206"/>
      <c r="BNF206"/>
      <c r="BNG206"/>
      <c r="BNH206"/>
      <c r="BNI206"/>
      <c r="BNJ206"/>
      <c r="BNK206"/>
      <c r="BNL206"/>
      <c r="BNM206"/>
      <c r="BNN206"/>
      <c r="BNO206"/>
      <c r="BNP206"/>
      <c r="BNQ206"/>
      <c r="BNR206"/>
      <c r="BNS206"/>
      <c r="BNT206"/>
      <c r="BNU206"/>
      <c r="BNV206"/>
      <c r="BNW206"/>
      <c r="BNX206"/>
      <c r="BNY206"/>
      <c r="BNZ206"/>
      <c r="BOA206"/>
      <c r="BOB206"/>
      <c r="BOC206"/>
      <c r="BOD206"/>
      <c r="BOE206"/>
      <c r="BOF206"/>
      <c r="BOG206"/>
      <c r="BOH206"/>
      <c r="BOI206"/>
      <c r="BOJ206"/>
      <c r="BOK206"/>
      <c r="BOL206"/>
      <c r="BOM206"/>
      <c r="BON206"/>
      <c r="BOO206"/>
      <c r="BOP206"/>
      <c r="BOQ206"/>
      <c r="BOR206"/>
      <c r="BOS206"/>
      <c r="BOT206"/>
      <c r="BOU206"/>
      <c r="BOV206"/>
      <c r="BOW206"/>
      <c r="BOX206"/>
      <c r="BOY206"/>
      <c r="BOZ206"/>
      <c r="BPA206"/>
      <c r="BPB206"/>
      <c r="BPC206"/>
      <c r="BPD206"/>
      <c r="BPE206"/>
      <c r="BPF206"/>
      <c r="BPG206"/>
      <c r="BPH206"/>
      <c r="BPI206"/>
      <c r="BPJ206"/>
      <c r="BPK206"/>
      <c r="BPL206"/>
      <c r="BPM206"/>
      <c r="BPN206"/>
      <c r="BPO206"/>
      <c r="BPP206"/>
      <c r="BPQ206"/>
      <c r="BPR206"/>
      <c r="BPS206"/>
      <c r="BPT206"/>
      <c r="BPU206"/>
      <c r="BPV206"/>
      <c r="BPW206"/>
      <c r="BPX206"/>
      <c r="BPY206"/>
      <c r="BPZ206"/>
      <c r="BQA206"/>
      <c r="BQB206"/>
      <c r="BQC206"/>
      <c r="BQD206"/>
      <c r="BQE206"/>
      <c r="BQF206"/>
      <c r="BQG206"/>
      <c r="BQH206"/>
      <c r="BQI206"/>
      <c r="BQJ206"/>
      <c r="BQK206"/>
      <c r="BQL206"/>
      <c r="BQM206"/>
      <c r="BQN206"/>
      <c r="BQO206"/>
      <c r="BQP206"/>
      <c r="BQQ206"/>
      <c r="BQR206"/>
      <c r="BQS206"/>
      <c r="BQT206"/>
      <c r="BQU206"/>
      <c r="BQV206"/>
      <c r="BQW206"/>
      <c r="BQX206"/>
      <c r="BQY206"/>
      <c r="BQZ206"/>
      <c r="BRA206"/>
      <c r="BRB206"/>
      <c r="BRC206"/>
      <c r="BRD206"/>
      <c r="BRE206"/>
      <c r="BRF206"/>
      <c r="BRG206"/>
      <c r="BRH206"/>
      <c r="BRI206"/>
      <c r="BRJ206"/>
      <c r="BRK206"/>
      <c r="BRL206"/>
      <c r="BRM206"/>
      <c r="BRN206"/>
      <c r="BRO206"/>
      <c r="BRP206"/>
      <c r="BRQ206"/>
      <c r="BRR206"/>
      <c r="BRS206"/>
      <c r="BRT206"/>
      <c r="BRU206"/>
      <c r="BRV206"/>
      <c r="BRW206"/>
      <c r="BRX206"/>
      <c r="BRY206"/>
      <c r="BRZ206"/>
      <c r="BSA206"/>
      <c r="BSB206"/>
      <c r="BSC206"/>
      <c r="BSD206"/>
      <c r="BSE206"/>
      <c r="BSF206"/>
      <c r="BSG206"/>
      <c r="BSH206"/>
      <c r="BSI206"/>
      <c r="BSJ206"/>
      <c r="BSK206"/>
      <c r="BSL206"/>
      <c r="BSM206"/>
      <c r="BSN206"/>
      <c r="BSO206"/>
      <c r="BSP206"/>
      <c r="BSQ206"/>
      <c r="BSR206"/>
      <c r="BSS206"/>
      <c r="BST206"/>
      <c r="BSU206"/>
      <c r="BSV206"/>
      <c r="BSW206"/>
      <c r="BSX206"/>
      <c r="BSY206"/>
      <c r="BSZ206"/>
      <c r="BTA206"/>
      <c r="BTB206"/>
      <c r="BTC206"/>
      <c r="BTD206"/>
      <c r="BTE206"/>
      <c r="BTF206"/>
      <c r="BTG206"/>
      <c r="BTH206"/>
      <c r="BTI206"/>
      <c r="BTJ206"/>
      <c r="BTK206"/>
      <c r="BTL206"/>
      <c r="BTM206"/>
      <c r="BTN206"/>
      <c r="BTO206"/>
      <c r="BTP206"/>
      <c r="BTQ206"/>
      <c r="BTR206"/>
      <c r="BTS206"/>
      <c r="BTT206"/>
      <c r="BTU206"/>
      <c r="BTV206"/>
      <c r="BTW206"/>
      <c r="BTX206"/>
      <c r="BTY206"/>
      <c r="BTZ206"/>
      <c r="BUA206"/>
      <c r="BUB206"/>
      <c r="BUC206"/>
      <c r="BUD206"/>
      <c r="BUE206"/>
      <c r="BUF206"/>
      <c r="BUG206"/>
      <c r="BUH206"/>
      <c r="BUI206"/>
      <c r="BUJ206"/>
      <c r="BUK206"/>
      <c r="BUL206"/>
      <c r="BUM206"/>
      <c r="BUN206"/>
      <c r="BUO206"/>
      <c r="BUP206"/>
      <c r="BUQ206"/>
      <c r="BUR206"/>
      <c r="BUS206"/>
      <c r="BUT206"/>
      <c r="BUU206"/>
      <c r="BUV206"/>
      <c r="BUW206"/>
      <c r="BUX206"/>
      <c r="BUY206"/>
      <c r="BUZ206"/>
      <c r="BVA206"/>
      <c r="BVB206"/>
      <c r="BVC206"/>
      <c r="BVD206"/>
      <c r="BVE206"/>
      <c r="BVF206"/>
      <c r="BVG206"/>
      <c r="BVH206"/>
      <c r="BVI206"/>
      <c r="BVJ206"/>
      <c r="BVK206"/>
      <c r="BVL206"/>
      <c r="BVM206"/>
      <c r="BVN206"/>
      <c r="BVO206"/>
      <c r="BVP206"/>
      <c r="BVQ206"/>
      <c r="BVR206"/>
      <c r="BVS206"/>
      <c r="BVT206"/>
      <c r="BVU206"/>
      <c r="BVV206"/>
      <c r="BVW206"/>
      <c r="BVX206"/>
      <c r="BVY206"/>
      <c r="BVZ206"/>
      <c r="BWA206"/>
      <c r="BWB206"/>
      <c r="BWC206"/>
      <c r="BWD206"/>
      <c r="BWE206"/>
      <c r="BWF206"/>
      <c r="BWG206"/>
      <c r="BWH206"/>
      <c r="BWI206"/>
      <c r="BWJ206"/>
      <c r="BWK206"/>
      <c r="BWL206"/>
      <c r="BWM206"/>
      <c r="BWN206"/>
      <c r="BWO206"/>
      <c r="BWP206"/>
      <c r="BWQ206"/>
      <c r="BWR206"/>
      <c r="BWS206"/>
      <c r="BWT206"/>
      <c r="BWU206"/>
      <c r="BWV206"/>
      <c r="BWW206"/>
      <c r="BWX206"/>
      <c r="BWY206"/>
      <c r="BWZ206"/>
      <c r="BXA206"/>
      <c r="BXB206"/>
      <c r="BXC206"/>
      <c r="BXD206"/>
      <c r="BXE206"/>
      <c r="BXF206"/>
      <c r="BXG206"/>
      <c r="BXH206"/>
      <c r="BXI206"/>
      <c r="BXJ206"/>
      <c r="BXK206"/>
      <c r="BXL206"/>
      <c r="BXM206"/>
      <c r="BXN206"/>
      <c r="BXO206"/>
      <c r="BXP206"/>
      <c r="BXQ206"/>
      <c r="BXR206"/>
      <c r="BXS206"/>
      <c r="BXT206"/>
      <c r="BXU206"/>
      <c r="BXV206"/>
      <c r="BXW206"/>
      <c r="BXX206"/>
      <c r="BXY206"/>
      <c r="BXZ206"/>
      <c r="BYA206"/>
      <c r="BYB206"/>
      <c r="BYC206"/>
      <c r="BYD206"/>
      <c r="BYE206"/>
      <c r="BYF206"/>
      <c r="BYG206"/>
      <c r="BYH206"/>
      <c r="BYI206"/>
      <c r="BYJ206"/>
      <c r="BYK206"/>
      <c r="BYL206"/>
      <c r="BYM206"/>
      <c r="BYN206"/>
      <c r="BYO206"/>
      <c r="BYP206"/>
      <c r="BYQ206"/>
      <c r="BYR206"/>
      <c r="BYS206"/>
      <c r="BYT206"/>
      <c r="BYU206"/>
      <c r="BYV206"/>
      <c r="BYW206"/>
      <c r="BYX206"/>
      <c r="BYY206"/>
      <c r="BYZ206"/>
      <c r="BZA206"/>
      <c r="BZB206"/>
      <c r="BZC206"/>
      <c r="BZD206"/>
      <c r="BZE206"/>
      <c r="BZF206"/>
      <c r="BZG206"/>
      <c r="BZH206"/>
      <c r="BZI206"/>
      <c r="BZJ206"/>
      <c r="BZK206"/>
      <c r="BZL206"/>
      <c r="BZM206"/>
      <c r="BZN206"/>
      <c r="BZO206"/>
      <c r="BZP206"/>
      <c r="BZQ206"/>
      <c r="BZR206"/>
      <c r="BZS206"/>
      <c r="BZT206"/>
      <c r="BZU206"/>
      <c r="BZV206"/>
      <c r="BZW206"/>
      <c r="BZX206"/>
      <c r="BZY206"/>
      <c r="BZZ206"/>
      <c r="CAA206"/>
      <c r="CAB206"/>
      <c r="CAC206"/>
      <c r="CAD206"/>
      <c r="CAE206"/>
      <c r="CAF206"/>
      <c r="CAG206"/>
      <c r="CAH206"/>
      <c r="CAI206"/>
      <c r="CAJ206"/>
      <c r="CAK206"/>
      <c r="CAL206"/>
      <c r="CAM206"/>
      <c r="CAN206"/>
      <c r="CAO206"/>
      <c r="CAP206"/>
      <c r="CAQ206"/>
      <c r="CAR206"/>
      <c r="CAS206"/>
      <c r="CAT206"/>
      <c r="CAU206"/>
      <c r="CAV206"/>
      <c r="CAW206"/>
      <c r="CAX206"/>
      <c r="CAY206"/>
      <c r="CAZ206"/>
      <c r="CBA206"/>
      <c r="CBB206"/>
      <c r="CBC206"/>
      <c r="CBD206"/>
      <c r="CBE206"/>
      <c r="CBF206"/>
      <c r="CBG206"/>
      <c r="CBH206"/>
      <c r="CBI206"/>
      <c r="CBJ206"/>
      <c r="CBK206"/>
      <c r="CBL206"/>
      <c r="CBM206"/>
      <c r="CBN206"/>
      <c r="CBO206"/>
      <c r="CBP206"/>
      <c r="CBQ206"/>
      <c r="CBR206"/>
      <c r="CBS206"/>
      <c r="CBT206"/>
      <c r="CBU206"/>
      <c r="CBV206"/>
      <c r="CBW206"/>
      <c r="CBX206"/>
      <c r="CBY206"/>
      <c r="CBZ206"/>
      <c r="CCA206"/>
      <c r="CCB206"/>
      <c r="CCC206"/>
      <c r="CCD206"/>
      <c r="CCE206"/>
      <c r="CCF206"/>
      <c r="CCG206"/>
      <c r="CCH206"/>
      <c r="CCI206"/>
      <c r="CCJ206"/>
      <c r="CCK206"/>
      <c r="CCL206"/>
      <c r="CCM206"/>
      <c r="CCN206"/>
      <c r="CCO206"/>
      <c r="CCP206"/>
      <c r="CCQ206"/>
      <c r="CCR206"/>
      <c r="CCS206"/>
      <c r="CCT206"/>
      <c r="CCU206"/>
      <c r="CCV206"/>
      <c r="CCW206"/>
      <c r="CCX206"/>
      <c r="CCY206"/>
      <c r="CCZ206"/>
      <c r="CDA206"/>
      <c r="CDB206"/>
      <c r="CDC206"/>
      <c r="CDD206"/>
      <c r="CDE206"/>
      <c r="CDF206"/>
      <c r="CDG206"/>
      <c r="CDH206"/>
      <c r="CDI206"/>
      <c r="CDJ206"/>
      <c r="CDK206"/>
      <c r="CDL206"/>
      <c r="CDM206"/>
      <c r="CDN206"/>
      <c r="CDO206"/>
      <c r="CDP206"/>
      <c r="CDQ206"/>
      <c r="CDR206"/>
      <c r="CDS206"/>
      <c r="CDT206"/>
      <c r="CDU206"/>
      <c r="CDV206"/>
      <c r="CDW206"/>
      <c r="CDX206"/>
      <c r="CDY206"/>
      <c r="CDZ206"/>
      <c r="CEA206"/>
      <c r="CEB206"/>
      <c r="CEC206"/>
      <c r="CED206"/>
      <c r="CEE206"/>
      <c r="CEF206"/>
      <c r="CEG206"/>
      <c r="CEH206"/>
      <c r="CEI206"/>
      <c r="CEJ206"/>
      <c r="CEK206"/>
      <c r="CEL206"/>
      <c r="CEM206"/>
      <c r="CEN206"/>
      <c r="CEO206"/>
      <c r="CEP206"/>
      <c r="CEQ206"/>
      <c r="CER206"/>
      <c r="CES206"/>
      <c r="CET206"/>
      <c r="CEU206"/>
      <c r="CEV206"/>
      <c r="CEW206"/>
      <c r="CEX206"/>
      <c r="CEY206"/>
      <c r="CEZ206"/>
      <c r="CFA206"/>
      <c r="CFB206"/>
      <c r="CFC206"/>
      <c r="CFD206"/>
      <c r="CFE206"/>
      <c r="CFF206"/>
      <c r="CFG206"/>
      <c r="CFH206"/>
      <c r="CFI206"/>
      <c r="CFJ206"/>
      <c r="CFK206"/>
      <c r="CFL206"/>
      <c r="CFM206"/>
      <c r="CFN206"/>
      <c r="CFO206"/>
      <c r="CFP206"/>
      <c r="CFQ206"/>
      <c r="CFR206"/>
      <c r="CFS206"/>
      <c r="CFT206"/>
      <c r="CFU206"/>
      <c r="CFV206"/>
      <c r="CFW206"/>
      <c r="CFX206"/>
      <c r="CFY206"/>
      <c r="CFZ206"/>
      <c r="CGA206"/>
      <c r="CGB206"/>
      <c r="CGC206"/>
      <c r="CGD206"/>
      <c r="CGE206"/>
      <c r="CGF206"/>
      <c r="CGG206"/>
      <c r="CGH206"/>
      <c r="CGI206"/>
      <c r="CGJ206"/>
      <c r="CGK206"/>
      <c r="CGL206"/>
      <c r="CGM206"/>
      <c r="CGN206"/>
      <c r="CGO206"/>
      <c r="CGP206"/>
      <c r="CGQ206"/>
      <c r="CGR206"/>
      <c r="CGS206"/>
      <c r="CGT206"/>
      <c r="CGU206"/>
      <c r="CGV206"/>
      <c r="CGW206"/>
      <c r="CGX206"/>
      <c r="CGY206"/>
      <c r="CGZ206"/>
      <c r="CHA206"/>
      <c r="CHB206"/>
      <c r="CHC206"/>
      <c r="CHD206"/>
      <c r="CHE206"/>
      <c r="CHF206"/>
      <c r="CHG206"/>
      <c r="CHH206"/>
      <c r="CHI206"/>
      <c r="CHJ206"/>
      <c r="CHK206"/>
      <c r="CHL206"/>
      <c r="CHM206"/>
      <c r="CHN206"/>
      <c r="CHO206"/>
      <c r="CHP206"/>
      <c r="CHQ206"/>
      <c r="CHR206"/>
      <c r="CHS206"/>
      <c r="CHT206"/>
      <c r="CHU206"/>
      <c r="CHV206"/>
      <c r="CHW206"/>
      <c r="CHX206"/>
      <c r="CHY206"/>
      <c r="CHZ206"/>
      <c r="CIA206"/>
      <c r="CIB206"/>
      <c r="CIC206"/>
      <c r="CID206"/>
      <c r="CIE206"/>
      <c r="CIF206"/>
      <c r="CIG206"/>
      <c r="CIH206"/>
      <c r="CII206"/>
      <c r="CIJ206"/>
      <c r="CIK206"/>
      <c r="CIL206"/>
      <c r="CIM206"/>
      <c r="CIN206"/>
      <c r="CIO206"/>
      <c r="CIP206"/>
      <c r="CIQ206"/>
      <c r="CIR206"/>
      <c r="CIS206"/>
      <c r="CIT206"/>
      <c r="CIU206"/>
      <c r="CIV206"/>
      <c r="CIW206"/>
      <c r="CIX206"/>
      <c r="CIY206"/>
      <c r="CIZ206"/>
      <c r="CJA206"/>
      <c r="CJB206"/>
      <c r="CJC206"/>
      <c r="CJD206"/>
      <c r="CJE206"/>
      <c r="CJF206"/>
      <c r="CJG206"/>
      <c r="CJH206"/>
      <c r="CJI206"/>
      <c r="CJJ206"/>
      <c r="CJK206"/>
      <c r="CJL206"/>
      <c r="CJM206"/>
      <c r="CJN206"/>
      <c r="CJO206"/>
      <c r="CJP206"/>
      <c r="CJQ206"/>
      <c r="CJR206"/>
      <c r="CJS206"/>
      <c r="CJT206"/>
      <c r="CJU206"/>
      <c r="CJV206"/>
      <c r="CJW206"/>
      <c r="CJX206"/>
      <c r="CJY206"/>
      <c r="CJZ206"/>
      <c r="CKA206"/>
      <c r="CKB206"/>
      <c r="CKC206"/>
      <c r="CKD206"/>
      <c r="CKE206"/>
      <c r="CKF206"/>
      <c r="CKG206"/>
      <c r="CKH206"/>
      <c r="CKI206"/>
      <c r="CKJ206"/>
      <c r="CKK206"/>
      <c r="CKL206"/>
      <c r="CKM206"/>
      <c r="CKN206"/>
      <c r="CKO206"/>
      <c r="CKP206"/>
      <c r="CKQ206"/>
      <c r="CKR206"/>
      <c r="CKS206"/>
      <c r="CKT206"/>
      <c r="CKU206"/>
      <c r="CKV206"/>
      <c r="CKW206"/>
      <c r="CKX206"/>
      <c r="CKY206"/>
      <c r="CKZ206"/>
      <c r="CLA206"/>
      <c r="CLB206"/>
      <c r="CLC206"/>
      <c r="CLD206"/>
      <c r="CLE206"/>
      <c r="CLF206"/>
      <c r="CLG206"/>
      <c r="CLH206"/>
      <c r="CLI206"/>
      <c r="CLJ206"/>
      <c r="CLK206"/>
      <c r="CLL206"/>
      <c r="CLM206"/>
      <c r="CLN206"/>
      <c r="CLO206"/>
      <c r="CLP206"/>
      <c r="CLQ206"/>
      <c r="CLR206"/>
      <c r="CLS206"/>
      <c r="CLT206"/>
      <c r="CLU206"/>
      <c r="CLV206"/>
      <c r="CLW206"/>
      <c r="CLX206"/>
      <c r="CLY206"/>
      <c r="CLZ206"/>
      <c r="CMA206"/>
      <c r="CMB206"/>
      <c r="CMC206"/>
      <c r="CMD206"/>
      <c r="CME206"/>
      <c r="CMF206"/>
      <c r="CMG206"/>
      <c r="CMH206"/>
      <c r="CMI206"/>
      <c r="CMJ206"/>
      <c r="CMK206"/>
      <c r="CML206"/>
      <c r="CMM206"/>
      <c r="CMN206"/>
      <c r="CMO206"/>
      <c r="CMP206"/>
      <c r="CMQ206"/>
      <c r="CMR206"/>
      <c r="CMS206"/>
      <c r="CMT206"/>
      <c r="CMU206"/>
      <c r="CMV206"/>
      <c r="CMW206"/>
      <c r="CMX206"/>
      <c r="CMY206"/>
      <c r="CMZ206"/>
      <c r="CNA206"/>
      <c r="CNB206"/>
      <c r="CNC206"/>
      <c r="CND206"/>
      <c r="CNE206"/>
      <c r="CNF206"/>
      <c r="CNG206"/>
      <c r="CNH206"/>
      <c r="CNI206"/>
      <c r="CNJ206"/>
      <c r="CNK206"/>
      <c r="CNL206"/>
      <c r="CNM206"/>
      <c r="CNN206"/>
      <c r="CNO206"/>
      <c r="CNP206"/>
      <c r="CNQ206"/>
      <c r="CNR206"/>
      <c r="CNS206"/>
      <c r="CNT206"/>
      <c r="CNU206"/>
      <c r="CNV206"/>
      <c r="CNW206"/>
      <c r="CNX206"/>
      <c r="CNY206"/>
      <c r="CNZ206"/>
      <c r="COA206"/>
      <c r="COB206"/>
      <c r="COC206"/>
      <c r="COD206"/>
      <c r="COE206"/>
      <c r="COF206"/>
      <c r="COG206"/>
      <c r="COH206"/>
      <c r="COI206"/>
      <c r="COJ206"/>
      <c r="COK206"/>
      <c r="COL206"/>
      <c r="COM206"/>
      <c r="CON206"/>
      <c r="COO206"/>
      <c r="COP206"/>
      <c r="COQ206"/>
      <c r="COR206"/>
      <c r="COS206"/>
      <c r="COT206"/>
      <c r="COU206"/>
      <c r="COV206"/>
      <c r="COW206"/>
      <c r="COX206"/>
      <c r="COY206"/>
      <c r="COZ206"/>
      <c r="CPA206"/>
      <c r="CPB206"/>
      <c r="CPC206"/>
      <c r="CPD206"/>
      <c r="CPE206"/>
      <c r="CPF206"/>
      <c r="CPG206"/>
      <c r="CPH206"/>
      <c r="CPI206"/>
      <c r="CPJ206"/>
      <c r="CPK206"/>
      <c r="CPL206"/>
      <c r="CPM206"/>
      <c r="CPN206"/>
      <c r="CPO206"/>
      <c r="CPP206"/>
      <c r="CPQ206"/>
      <c r="CPR206"/>
      <c r="CPS206"/>
      <c r="CPT206"/>
      <c r="CPU206"/>
      <c r="CPV206"/>
      <c r="CPW206"/>
      <c r="CPX206"/>
      <c r="CPY206"/>
      <c r="CPZ206"/>
      <c r="CQA206"/>
      <c r="CQB206"/>
      <c r="CQC206"/>
      <c r="CQD206"/>
      <c r="CQE206"/>
      <c r="CQF206"/>
      <c r="CQG206"/>
      <c r="CQH206"/>
      <c r="CQI206"/>
      <c r="CQJ206"/>
      <c r="CQK206"/>
      <c r="CQL206"/>
      <c r="CQM206"/>
      <c r="CQN206"/>
      <c r="CQO206"/>
      <c r="CQP206"/>
      <c r="CQQ206"/>
      <c r="CQR206"/>
      <c r="CQS206"/>
      <c r="CQT206"/>
      <c r="CQU206"/>
      <c r="CQV206"/>
      <c r="CQW206"/>
      <c r="CQX206"/>
      <c r="CQY206"/>
      <c r="CQZ206"/>
      <c r="CRA206"/>
      <c r="CRB206"/>
      <c r="CRC206"/>
      <c r="CRD206"/>
      <c r="CRE206"/>
      <c r="CRF206"/>
      <c r="CRG206"/>
      <c r="CRH206"/>
      <c r="CRI206"/>
      <c r="CRJ206"/>
      <c r="CRK206"/>
      <c r="CRL206"/>
      <c r="CRM206"/>
      <c r="CRN206"/>
      <c r="CRO206"/>
      <c r="CRP206"/>
      <c r="CRQ206"/>
      <c r="CRR206"/>
      <c r="CRS206"/>
      <c r="CRT206"/>
      <c r="CRU206"/>
      <c r="CRV206"/>
      <c r="CRW206"/>
      <c r="CRX206"/>
      <c r="CRY206"/>
      <c r="CRZ206"/>
      <c r="CSA206"/>
      <c r="CSB206"/>
      <c r="CSC206"/>
      <c r="CSD206"/>
      <c r="CSE206"/>
      <c r="CSF206"/>
      <c r="CSG206"/>
      <c r="CSH206"/>
      <c r="CSI206"/>
      <c r="CSJ206"/>
      <c r="CSK206"/>
      <c r="CSL206"/>
      <c r="CSM206"/>
      <c r="CSN206"/>
      <c r="CSO206"/>
      <c r="CSP206"/>
      <c r="CSQ206"/>
      <c r="CSR206"/>
      <c r="CSS206"/>
      <c r="CST206"/>
      <c r="CSU206"/>
      <c r="CSV206"/>
      <c r="CSW206"/>
      <c r="CSX206"/>
      <c r="CSY206"/>
      <c r="CSZ206"/>
      <c r="CTA206"/>
      <c r="CTB206"/>
      <c r="CTC206"/>
      <c r="CTD206"/>
      <c r="CTE206"/>
      <c r="CTF206"/>
      <c r="CTG206"/>
      <c r="CTH206"/>
      <c r="CTI206"/>
      <c r="CTJ206"/>
      <c r="CTK206"/>
      <c r="CTL206"/>
      <c r="CTM206"/>
      <c r="CTN206"/>
      <c r="CTO206"/>
      <c r="CTP206"/>
      <c r="CTQ206"/>
      <c r="CTR206"/>
      <c r="CTS206"/>
      <c r="CTT206"/>
      <c r="CTU206"/>
      <c r="CTV206"/>
      <c r="CTW206"/>
      <c r="CTX206"/>
      <c r="CTY206"/>
      <c r="CTZ206"/>
      <c r="CUA206"/>
      <c r="CUB206"/>
      <c r="CUC206"/>
      <c r="CUD206"/>
      <c r="CUE206"/>
      <c r="CUF206"/>
      <c r="CUG206"/>
      <c r="CUH206"/>
      <c r="CUI206"/>
      <c r="CUJ206"/>
      <c r="CUK206"/>
      <c r="CUL206"/>
      <c r="CUM206"/>
      <c r="CUN206"/>
      <c r="CUO206"/>
      <c r="CUP206"/>
      <c r="CUQ206"/>
      <c r="CUR206"/>
      <c r="CUS206"/>
      <c r="CUT206"/>
      <c r="CUU206"/>
      <c r="CUV206"/>
      <c r="CUW206"/>
      <c r="CUX206"/>
      <c r="CUY206"/>
      <c r="CUZ206"/>
      <c r="CVA206"/>
      <c r="CVB206"/>
      <c r="CVC206"/>
      <c r="CVD206"/>
      <c r="CVE206"/>
      <c r="CVF206"/>
      <c r="CVG206"/>
      <c r="CVH206"/>
      <c r="CVI206"/>
      <c r="CVJ206"/>
      <c r="CVK206"/>
      <c r="CVL206"/>
      <c r="CVM206"/>
      <c r="CVN206"/>
      <c r="CVO206"/>
      <c r="CVP206"/>
      <c r="CVQ206"/>
      <c r="CVR206"/>
      <c r="CVS206"/>
      <c r="CVT206"/>
      <c r="CVU206"/>
      <c r="CVV206"/>
      <c r="CVW206"/>
      <c r="CVX206"/>
      <c r="CVY206"/>
      <c r="CVZ206"/>
      <c r="CWA206"/>
      <c r="CWB206"/>
      <c r="CWC206"/>
      <c r="CWD206"/>
      <c r="CWE206"/>
      <c r="CWF206"/>
      <c r="CWG206"/>
      <c r="CWH206"/>
      <c r="CWI206"/>
      <c r="CWJ206"/>
      <c r="CWK206"/>
      <c r="CWL206"/>
      <c r="CWM206"/>
      <c r="CWN206"/>
      <c r="CWO206"/>
      <c r="CWP206"/>
      <c r="CWQ206"/>
      <c r="CWR206"/>
      <c r="CWS206"/>
      <c r="CWT206"/>
      <c r="CWU206"/>
      <c r="CWV206"/>
      <c r="CWW206"/>
      <c r="CWX206"/>
      <c r="CWY206"/>
      <c r="CWZ206"/>
      <c r="CXA206"/>
      <c r="CXB206"/>
      <c r="CXC206"/>
      <c r="CXD206"/>
      <c r="CXE206"/>
      <c r="CXF206"/>
      <c r="CXG206"/>
      <c r="CXH206"/>
      <c r="CXI206"/>
      <c r="CXJ206"/>
      <c r="CXK206"/>
      <c r="CXL206"/>
      <c r="CXM206"/>
      <c r="CXN206"/>
      <c r="CXO206"/>
      <c r="CXP206"/>
      <c r="CXQ206"/>
      <c r="CXR206"/>
      <c r="CXS206"/>
      <c r="CXT206"/>
      <c r="CXU206"/>
      <c r="CXV206"/>
      <c r="CXW206"/>
      <c r="CXX206"/>
      <c r="CXY206"/>
      <c r="CXZ206"/>
      <c r="CYA206"/>
      <c r="CYB206"/>
      <c r="CYC206"/>
      <c r="CYD206"/>
      <c r="CYE206"/>
      <c r="CYF206"/>
      <c r="CYG206"/>
      <c r="CYH206"/>
      <c r="CYI206"/>
      <c r="CYJ206"/>
      <c r="CYK206"/>
      <c r="CYL206"/>
      <c r="CYM206"/>
      <c r="CYN206"/>
      <c r="CYO206"/>
      <c r="CYP206"/>
      <c r="CYQ206"/>
      <c r="CYR206"/>
      <c r="CYS206"/>
      <c r="CYT206"/>
      <c r="CYU206"/>
      <c r="CYV206"/>
      <c r="CYW206"/>
      <c r="CYX206"/>
      <c r="CYY206"/>
      <c r="CYZ206"/>
      <c r="CZA206"/>
      <c r="CZB206"/>
      <c r="CZC206"/>
      <c r="CZD206"/>
      <c r="CZE206"/>
      <c r="CZF206"/>
      <c r="CZG206"/>
      <c r="CZH206"/>
      <c r="CZI206"/>
      <c r="CZJ206"/>
      <c r="CZK206"/>
      <c r="CZL206"/>
      <c r="CZM206"/>
      <c r="CZN206"/>
      <c r="CZO206"/>
      <c r="CZP206"/>
      <c r="CZQ206"/>
      <c r="CZR206"/>
      <c r="CZS206"/>
      <c r="CZT206"/>
      <c r="CZU206"/>
      <c r="CZV206"/>
      <c r="CZW206"/>
      <c r="CZX206"/>
      <c r="CZY206"/>
      <c r="CZZ206"/>
      <c r="DAA206"/>
      <c r="DAB206"/>
      <c r="DAC206"/>
      <c r="DAD206"/>
      <c r="DAE206"/>
      <c r="DAF206"/>
      <c r="DAG206"/>
      <c r="DAH206"/>
      <c r="DAI206"/>
      <c r="DAJ206"/>
      <c r="DAK206"/>
      <c r="DAL206"/>
      <c r="DAM206"/>
      <c r="DAN206"/>
      <c r="DAO206"/>
      <c r="DAP206"/>
      <c r="DAQ206"/>
      <c r="DAR206"/>
      <c r="DAS206"/>
      <c r="DAT206"/>
      <c r="DAU206"/>
      <c r="DAV206"/>
      <c r="DAW206"/>
      <c r="DAX206"/>
      <c r="DAY206"/>
      <c r="DAZ206"/>
      <c r="DBA206"/>
      <c r="DBB206"/>
      <c r="DBC206"/>
      <c r="DBD206"/>
      <c r="DBE206"/>
      <c r="DBF206"/>
      <c r="DBG206"/>
      <c r="DBH206"/>
      <c r="DBI206"/>
      <c r="DBJ206"/>
      <c r="DBK206"/>
      <c r="DBL206"/>
      <c r="DBM206"/>
      <c r="DBN206"/>
      <c r="DBO206"/>
      <c r="DBP206"/>
      <c r="DBQ206"/>
      <c r="DBR206"/>
      <c r="DBS206"/>
      <c r="DBT206"/>
      <c r="DBU206"/>
      <c r="DBV206"/>
      <c r="DBW206"/>
      <c r="DBX206"/>
      <c r="DBY206"/>
      <c r="DBZ206"/>
      <c r="DCA206"/>
      <c r="DCB206"/>
      <c r="DCC206"/>
      <c r="DCD206"/>
      <c r="DCE206"/>
      <c r="DCF206"/>
      <c r="DCG206"/>
      <c r="DCH206"/>
      <c r="DCI206"/>
      <c r="DCJ206"/>
      <c r="DCK206"/>
      <c r="DCL206"/>
      <c r="DCM206"/>
      <c r="DCN206"/>
      <c r="DCO206"/>
      <c r="DCP206"/>
      <c r="DCQ206"/>
      <c r="DCR206"/>
      <c r="DCS206"/>
      <c r="DCT206"/>
      <c r="DCU206"/>
      <c r="DCV206"/>
      <c r="DCW206"/>
      <c r="DCX206"/>
      <c r="DCY206"/>
      <c r="DCZ206"/>
      <c r="DDA206"/>
      <c r="DDB206"/>
      <c r="DDC206"/>
      <c r="DDD206"/>
      <c r="DDE206"/>
      <c r="DDF206"/>
      <c r="DDG206"/>
      <c r="DDH206"/>
      <c r="DDI206"/>
      <c r="DDJ206"/>
      <c r="DDK206"/>
      <c r="DDL206"/>
      <c r="DDM206"/>
      <c r="DDN206"/>
      <c r="DDO206"/>
      <c r="DDP206"/>
      <c r="DDQ206"/>
      <c r="DDR206"/>
      <c r="DDS206"/>
      <c r="DDT206"/>
      <c r="DDU206"/>
      <c r="DDV206"/>
      <c r="DDW206"/>
      <c r="DDX206"/>
      <c r="DDY206"/>
      <c r="DDZ206"/>
      <c r="DEA206"/>
      <c r="DEB206"/>
      <c r="DEC206"/>
      <c r="DED206"/>
      <c r="DEE206"/>
      <c r="DEF206"/>
      <c r="DEG206"/>
      <c r="DEH206"/>
      <c r="DEI206"/>
      <c r="DEJ206"/>
      <c r="DEK206"/>
      <c r="DEL206"/>
      <c r="DEM206"/>
      <c r="DEN206"/>
      <c r="DEO206"/>
      <c r="DEP206"/>
      <c r="DEQ206"/>
      <c r="DER206"/>
      <c r="DES206"/>
      <c r="DET206"/>
      <c r="DEU206"/>
      <c r="DEV206"/>
      <c r="DEW206"/>
      <c r="DEX206"/>
      <c r="DEY206"/>
      <c r="DEZ206"/>
      <c r="DFA206"/>
      <c r="DFB206"/>
      <c r="DFC206"/>
      <c r="DFD206"/>
      <c r="DFE206"/>
      <c r="DFF206"/>
      <c r="DFG206"/>
      <c r="DFH206"/>
      <c r="DFI206"/>
      <c r="DFJ206"/>
      <c r="DFK206"/>
      <c r="DFL206"/>
      <c r="DFM206"/>
      <c r="DFN206"/>
      <c r="DFO206"/>
      <c r="DFP206"/>
      <c r="DFQ206"/>
      <c r="DFR206"/>
      <c r="DFS206"/>
      <c r="DFT206"/>
      <c r="DFU206"/>
      <c r="DFV206"/>
      <c r="DFW206"/>
      <c r="DFX206"/>
      <c r="DFY206"/>
      <c r="DFZ206"/>
      <c r="DGA206"/>
      <c r="DGB206"/>
      <c r="DGC206"/>
      <c r="DGD206"/>
      <c r="DGE206"/>
      <c r="DGF206"/>
      <c r="DGG206"/>
      <c r="DGH206"/>
      <c r="DGI206"/>
      <c r="DGJ206"/>
      <c r="DGK206"/>
      <c r="DGL206"/>
      <c r="DGM206"/>
      <c r="DGN206"/>
      <c r="DGO206"/>
      <c r="DGP206"/>
      <c r="DGQ206"/>
      <c r="DGR206"/>
      <c r="DGS206"/>
      <c r="DGT206"/>
      <c r="DGU206"/>
      <c r="DGV206"/>
      <c r="DGW206"/>
      <c r="DGX206"/>
      <c r="DGY206"/>
      <c r="DGZ206"/>
      <c r="DHA206"/>
      <c r="DHB206"/>
      <c r="DHC206"/>
      <c r="DHD206"/>
      <c r="DHE206"/>
      <c r="DHF206"/>
      <c r="DHG206"/>
      <c r="DHH206"/>
      <c r="DHI206"/>
      <c r="DHJ206"/>
      <c r="DHK206"/>
      <c r="DHL206"/>
      <c r="DHM206"/>
      <c r="DHN206"/>
      <c r="DHO206"/>
      <c r="DHP206"/>
      <c r="DHQ206"/>
      <c r="DHR206"/>
      <c r="DHS206"/>
      <c r="DHT206"/>
      <c r="DHU206"/>
      <c r="DHV206"/>
      <c r="DHW206"/>
      <c r="DHX206"/>
      <c r="DHY206"/>
      <c r="DHZ206"/>
      <c r="DIA206"/>
      <c r="DIB206"/>
      <c r="DIC206"/>
      <c r="DID206"/>
      <c r="DIE206"/>
      <c r="DIF206"/>
      <c r="DIG206"/>
      <c r="DIH206"/>
      <c r="DII206"/>
      <c r="DIJ206"/>
      <c r="DIK206"/>
      <c r="DIL206"/>
      <c r="DIM206"/>
      <c r="DIN206"/>
      <c r="DIO206"/>
      <c r="DIP206"/>
      <c r="DIQ206"/>
      <c r="DIR206"/>
      <c r="DIS206"/>
      <c r="DIT206"/>
      <c r="DIU206"/>
      <c r="DIV206"/>
      <c r="DIW206"/>
      <c r="DIX206"/>
      <c r="DIY206"/>
      <c r="DIZ206"/>
      <c r="DJA206"/>
      <c r="DJB206"/>
      <c r="DJC206"/>
      <c r="DJD206"/>
      <c r="DJE206"/>
      <c r="DJF206"/>
      <c r="DJG206"/>
      <c r="DJH206"/>
      <c r="DJI206"/>
      <c r="DJJ206"/>
      <c r="DJK206"/>
      <c r="DJL206"/>
      <c r="DJM206"/>
      <c r="DJN206"/>
      <c r="DJO206"/>
      <c r="DJP206"/>
      <c r="DJQ206"/>
      <c r="DJR206"/>
      <c r="DJS206"/>
      <c r="DJT206"/>
      <c r="DJU206"/>
      <c r="DJV206"/>
      <c r="DJW206"/>
      <c r="DJX206"/>
      <c r="DJY206"/>
      <c r="DJZ206"/>
      <c r="DKA206"/>
      <c r="DKB206"/>
      <c r="DKC206"/>
      <c r="DKD206"/>
      <c r="DKE206"/>
      <c r="DKF206"/>
      <c r="DKG206"/>
      <c r="DKH206"/>
      <c r="DKI206"/>
      <c r="DKJ206"/>
      <c r="DKK206"/>
      <c r="DKL206"/>
      <c r="DKM206"/>
      <c r="DKN206"/>
      <c r="DKO206"/>
      <c r="DKP206"/>
      <c r="DKQ206"/>
      <c r="DKR206"/>
      <c r="DKS206"/>
      <c r="DKT206"/>
      <c r="DKU206"/>
      <c r="DKV206"/>
      <c r="DKW206"/>
      <c r="DKX206"/>
      <c r="DKY206"/>
      <c r="DKZ206"/>
      <c r="DLA206"/>
      <c r="DLB206"/>
      <c r="DLC206"/>
      <c r="DLD206"/>
      <c r="DLE206"/>
      <c r="DLF206"/>
      <c r="DLG206"/>
      <c r="DLH206"/>
      <c r="DLI206"/>
      <c r="DLJ206"/>
      <c r="DLK206"/>
      <c r="DLL206"/>
      <c r="DLM206"/>
      <c r="DLN206"/>
      <c r="DLO206"/>
      <c r="DLP206"/>
      <c r="DLQ206"/>
      <c r="DLR206"/>
      <c r="DLS206"/>
      <c r="DLT206"/>
      <c r="DLU206"/>
      <c r="DLV206"/>
      <c r="DLW206"/>
      <c r="DLX206"/>
      <c r="DLY206"/>
      <c r="DLZ206"/>
      <c r="DMA206"/>
      <c r="DMB206"/>
      <c r="DMC206"/>
      <c r="DMD206"/>
      <c r="DME206"/>
      <c r="DMF206"/>
      <c r="DMG206"/>
      <c r="DMH206"/>
      <c r="DMI206"/>
      <c r="DMJ206"/>
      <c r="DMK206"/>
      <c r="DML206"/>
      <c r="DMM206"/>
      <c r="DMN206"/>
      <c r="DMO206"/>
      <c r="DMP206"/>
      <c r="DMQ206"/>
      <c r="DMR206"/>
      <c r="DMS206"/>
      <c r="DMT206"/>
      <c r="DMU206"/>
      <c r="DMV206"/>
      <c r="DMW206"/>
      <c r="DMX206"/>
      <c r="DMY206"/>
      <c r="DMZ206"/>
      <c r="DNA206"/>
      <c r="DNB206"/>
      <c r="DNC206"/>
      <c r="DND206"/>
      <c r="DNE206"/>
      <c r="DNF206"/>
      <c r="DNG206"/>
      <c r="DNH206"/>
      <c r="DNI206"/>
      <c r="DNJ206"/>
      <c r="DNK206"/>
      <c r="DNL206"/>
      <c r="DNM206"/>
      <c r="DNN206"/>
      <c r="DNO206"/>
      <c r="DNP206"/>
      <c r="DNQ206"/>
      <c r="DNR206"/>
      <c r="DNS206"/>
      <c r="DNT206"/>
      <c r="DNU206"/>
      <c r="DNV206"/>
      <c r="DNW206"/>
      <c r="DNX206"/>
      <c r="DNY206"/>
      <c r="DNZ206"/>
      <c r="DOA206"/>
      <c r="DOB206"/>
      <c r="DOC206"/>
      <c r="DOD206"/>
      <c r="DOE206"/>
      <c r="DOF206"/>
      <c r="DOG206"/>
      <c r="DOH206"/>
      <c r="DOI206"/>
      <c r="DOJ206"/>
      <c r="DOK206"/>
      <c r="DOL206"/>
      <c r="DOM206"/>
      <c r="DON206"/>
      <c r="DOO206"/>
      <c r="DOP206"/>
      <c r="DOQ206"/>
      <c r="DOR206"/>
      <c r="DOS206"/>
      <c r="DOT206"/>
      <c r="DOU206"/>
      <c r="DOV206"/>
      <c r="DOW206"/>
      <c r="DOX206"/>
      <c r="DOY206"/>
      <c r="DOZ206"/>
      <c r="DPA206"/>
      <c r="DPB206"/>
      <c r="DPC206"/>
      <c r="DPD206"/>
      <c r="DPE206"/>
      <c r="DPF206"/>
      <c r="DPG206"/>
      <c r="DPH206"/>
      <c r="DPI206"/>
      <c r="DPJ206"/>
      <c r="DPK206"/>
      <c r="DPL206"/>
      <c r="DPM206"/>
      <c r="DPN206"/>
      <c r="DPO206"/>
      <c r="DPP206"/>
      <c r="DPQ206"/>
      <c r="DPR206"/>
      <c r="DPS206"/>
      <c r="DPT206"/>
      <c r="DPU206"/>
      <c r="DPV206"/>
      <c r="DPW206"/>
      <c r="DPX206"/>
      <c r="DPY206"/>
      <c r="DPZ206"/>
      <c r="DQA206"/>
      <c r="DQB206"/>
      <c r="DQC206"/>
      <c r="DQD206"/>
      <c r="DQE206"/>
      <c r="DQF206"/>
      <c r="DQG206"/>
      <c r="DQH206"/>
      <c r="DQI206"/>
      <c r="DQJ206"/>
      <c r="DQK206"/>
      <c r="DQL206"/>
      <c r="DQM206"/>
      <c r="DQN206"/>
      <c r="DQO206"/>
      <c r="DQP206"/>
      <c r="DQQ206"/>
      <c r="DQR206"/>
      <c r="DQS206"/>
      <c r="DQT206"/>
      <c r="DQU206"/>
      <c r="DQV206"/>
      <c r="DQW206"/>
      <c r="DQX206"/>
      <c r="DQY206"/>
      <c r="DQZ206"/>
      <c r="DRA206"/>
      <c r="DRB206"/>
      <c r="DRC206"/>
      <c r="DRD206"/>
      <c r="DRE206"/>
      <c r="DRF206"/>
      <c r="DRG206"/>
      <c r="DRH206"/>
      <c r="DRI206"/>
      <c r="DRJ206"/>
      <c r="DRK206"/>
      <c r="DRL206"/>
      <c r="DRM206"/>
      <c r="DRN206"/>
      <c r="DRO206"/>
      <c r="DRP206"/>
      <c r="DRQ206"/>
      <c r="DRR206"/>
      <c r="DRS206"/>
      <c r="DRT206"/>
      <c r="DRU206"/>
      <c r="DRV206"/>
      <c r="DRW206"/>
      <c r="DRX206"/>
      <c r="DRY206"/>
      <c r="DRZ206"/>
      <c r="DSA206"/>
      <c r="DSB206"/>
      <c r="DSC206"/>
      <c r="DSD206"/>
      <c r="DSE206"/>
      <c r="DSF206"/>
      <c r="DSG206"/>
      <c r="DSH206"/>
      <c r="DSI206"/>
      <c r="DSJ206"/>
      <c r="DSK206"/>
      <c r="DSL206"/>
      <c r="DSM206"/>
      <c r="DSN206"/>
      <c r="DSO206"/>
      <c r="DSP206"/>
      <c r="DSQ206"/>
      <c r="DSR206"/>
      <c r="DSS206"/>
      <c r="DST206"/>
      <c r="DSU206"/>
      <c r="DSV206"/>
      <c r="DSW206"/>
      <c r="DSX206"/>
      <c r="DSY206"/>
      <c r="DSZ206"/>
      <c r="DTA206"/>
      <c r="DTB206"/>
      <c r="DTC206"/>
      <c r="DTD206"/>
      <c r="DTE206"/>
      <c r="DTF206"/>
      <c r="DTG206"/>
      <c r="DTH206"/>
      <c r="DTI206"/>
      <c r="DTJ206"/>
      <c r="DTK206"/>
      <c r="DTL206"/>
      <c r="DTM206"/>
      <c r="DTN206"/>
      <c r="DTO206"/>
      <c r="DTP206"/>
      <c r="DTQ206"/>
      <c r="DTR206"/>
      <c r="DTS206"/>
      <c r="DTT206"/>
      <c r="DTU206"/>
      <c r="DTV206"/>
      <c r="DTW206"/>
      <c r="DTX206"/>
      <c r="DTY206"/>
      <c r="DTZ206"/>
      <c r="DUA206"/>
      <c r="DUB206"/>
      <c r="DUC206"/>
      <c r="DUD206"/>
      <c r="DUE206"/>
      <c r="DUF206"/>
      <c r="DUG206"/>
      <c r="DUH206"/>
      <c r="DUI206"/>
      <c r="DUJ206"/>
      <c r="DUK206"/>
      <c r="DUL206"/>
      <c r="DUM206"/>
      <c r="DUN206"/>
      <c r="DUO206"/>
      <c r="DUP206"/>
      <c r="DUQ206"/>
      <c r="DUR206"/>
      <c r="DUS206"/>
      <c r="DUT206"/>
      <c r="DUU206"/>
      <c r="DUV206"/>
      <c r="DUW206"/>
      <c r="DUX206"/>
      <c r="DUY206"/>
      <c r="DUZ206"/>
      <c r="DVA206"/>
      <c r="DVB206"/>
      <c r="DVC206"/>
      <c r="DVD206"/>
      <c r="DVE206"/>
      <c r="DVF206"/>
      <c r="DVG206"/>
      <c r="DVH206"/>
      <c r="DVI206"/>
      <c r="DVJ206"/>
      <c r="DVK206"/>
      <c r="DVL206"/>
      <c r="DVM206"/>
      <c r="DVN206"/>
      <c r="DVO206"/>
      <c r="DVP206"/>
      <c r="DVQ206"/>
      <c r="DVR206"/>
      <c r="DVS206"/>
      <c r="DVT206"/>
      <c r="DVU206"/>
      <c r="DVV206"/>
      <c r="DVW206"/>
      <c r="DVX206"/>
      <c r="DVY206"/>
      <c r="DVZ206"/>
      <c r="DWA206"/>
      <c r="DWB206"/>
      <c r="DWC206"/>
      <c r="DWD206"/>
      <c r="DWE206"/>
      <c r="DWF206"/>
      <c r="DWG206"/>
      <c r="DWH206"/>
      <c r="DWI206"/>
      <c r="DWJ206"/>
      <c r="DWK206"/>
      <c r="DWL206"/>
      <c r="DWM206"/>
      <c r="DWN206"/>
      <c r="DWO206"/>
      <c r="DWP206"/>
      <c r="DWQ206"/>
      <c r="DWR206"/>
      <c r="DWS206"/>
      <c r="DWT206"/>
      <c r="DWU206"/>
      <c r="DWV206"/>
      <c r="DWW206"/>
      <c r="DWX206"/>
      <c r="DWY206"/>
      <c r="DWZ206"/>
      <c r="DXA206"/>
      <c r="DXB206"/>
      <c r="DXC206"/>
      <c r="DXD206"/>
      <c r="DXE206"/>
      <c r="DXF206"/>
      <c r="DXG206"/>
      <c r="DXH206"/>
      <c r="DXI206"/>
      <c r="DXJ206"/>
      <c r="DXK206"/>
      <c r="DXL206"/>
      <c r="DXM206"/>
      <c r="DXN206"/>
      <c r="DXO206"/>
      <c r="DXP206"/>
      <c r="DXQ206"/>
      <c r="DXR206"/>
      <c r="DXS206"/>
      <c r="DXT206"/>
      <c r="DXU206"/>
      <c r="DXV206"/>
      <c r="DXW206"/>
      <c r="DXX206"/>
      <c r="DXY206"/>
      <c r="DXZ206"/>
      <c r="DYA206"/>
      <c r="DYB206"/>
      <c r="DYC206"/>
      <c r="DYD206"/>
      <c r="DYE206"/>
      <c r="DYF206"/>
      <c r="DYG206"/>
      <c r="DYH206"/>
      <c r="DYI206"/>
      <c r="DYJ206"/>
      <c r="DYK206"/>
      <c r="DYL206"/>
      <c r="DYM206"/>
      <c r="DYN206"/>
      <c r="DYO206"/>
      <c r="DYP206"/>
      <c r="DYQ206"/>
      <c r="DYR206"/>
      <c r="DYS206"/>
      <c r="DYT206"/>
      <c r="DYU206"/>
      <c r="DYV206"/>
      <c r="DYW206"/>
      <c r="DYX206"/>
      <c r="DYY206"/>
      <c r="DYZ206"/>
      <c r="DZA206"/>
      <c r="DZB206"/>
      <c r="DZC206"/>
      <c r="DZD206"/>
      <c r="DZE206"/>
      <c r="DZF206"/>
      <c r="DZG206"/>
      <c r="DZH206"/>
      <c r="DZI206"/>
      <c r="DZJ206"/>
      <c r="DZK206"/>
      <c r="DZL206"/>
      <c r="DZM206"/>
      <c r="DZN206"/>
      <c r="DZO206"/>
      <c r="DZP206"/>
      <c r="DZQ206"/>
      <c r="DZR206"/>
      <c r="DZS206"/>
      <c r="DZT206"/>
      <c r="DZU206"/>
      <c r="DZV206"/>
      <c r="DZW206"/>
      <c r="DZX206"/>
      <c r="DZY206"/>
      <c r="DZZ206"/>
      <c r="EAA206"/>
      <c r="EAB206"/>
      <c r="EAC206"/>
      <c r="EAD206"/>
      <c r="EAE206"/>
      <c r="EAF206"/>
      <c r="EAG206"/>
      <c r="EAH206"/>
      <c r="EAI206"/>
      <c r="EAJ206"/>
      <c r="EAK206"/>
      <c r="EAL206"/>
      <c r="EAM206"/>
      <c r="EAN206"/>
      <c r="EAO206"/>
      <c r="EAP206"/>
      <c r="EAQ206"/>
      <c r="EAR206"/>
      <c r="EAS206"/>
      <c r="EAT206"/>
      <c r="EAU206"/>
      <c r="EAV206"/>
      <c r="EAW206"/>
      <c r="EAX206"/>
      <c r="EAY206"/>
      <c r="EAZ206"/>
      <c r="EBA206"/>
      <c r="EBB206"/>
      <c r="EBC206"/>
      <c r="EBD206"/>
      <c r="EBE206"/>
      <c r="EBF206"/>
      <c r="EBG206"/>
      <c r="EBH206"/>
      <c r="EBI206"/>
      <c r="EBJ206"/>
      <c r="EBK206"/>
      <c r="EBL206"/>
      <c r="EBM206"/>
      <c r="EBN206"/>
      <c r="EBO206"/>
      <c r="EBP206"/>
      <c r="EBQ206"/>
      <c r="EBR206"/>
      <c r="EBS206"/>
      <c r="EBT206"/>
      <c r="EBU206"/>
      <c r="EBV206"/>
      <c r="EBW206"/>
      <c r="EBX206"/>
      <c r="EBY206"/>
      <c r="EBZ206"/>
      <c r="ECA206"/>
      <c r="ECB206"/>
      <c r="ECC206"/>
      <c r="ECD206"/>
      <c r="ECE206"/>
      <c r="ECF206"/>
      <c r="ECG206"/>
      <c r="ECH206"/>
      <c r="ECI206"/>
      <c r="ECJ206"/>
      <c r="ECK206"/>
      <c r="ECL206"/>
      <c r="ECM206"/>
      <c r="ECN206"/>
      <c r="ECO206"/>
      <c r="ECP206"/>
      <c r="ECQ206"/>
      <c r="ECR206"/>
      <c r="ECS206"/>
      <c r="ECT206"/>
      <c r="ECU206"/>
      <c r="ECV206"/>
      <c r="ECW206"/>
      <c r="ECX206"/>
      <c r="ECY206"/>
      <c r="ECZ206"/>
      <c r="EDA206"/>
      <c r="EDB206"/>
      <c r="EDC206"/>
      <c r="EDD206"/>
      <c r="EDE206"/>
      <c r="EDF206"/>
      <c r="EDG206"/>
      <c r="EDH206"/>
      <c r="EDI206"/>
      <c r="EDJ206"/>
      <c r="EDK206"/>
      <c r="EDL206"/>
      <c r="EDM206"/>
      <c r="EDN206"/>
      <c r="EDO206"/>
      <c r="EDP206"/>
      <c r="EDQ206"/>
      <c r="EDR206"/>
      <c r="EDS206"/>
      <c r="EDT206"/>
      <c r="EDU206"/>
      <c r="EDV206"/>
      <c r="EDW206"/>
      <c r="EDX206"/>
      <c r="EDY206"/>
      <c r="EDZ206"/>
      <c r="EEA206"/>
      <c r="EEB206"/>
      <c r="EEC206"/>
      <c r="EED206"/>
      <c r="EEE206"/>
      <c r="EEF206"/>
      <c r="EEG206"/>
      <c r="EEH206"/>
      <c r="EEI206"/>
      <c r="EEJ206"/>
      <c r="EEK206"/>
      <c r="EEL206"/>
      <c r="EEM206"/>
      <c r="EEN206"/>
      <c r="EEO206"/>
      <c r="EEP206"/>
      <c r="EEQ206"/>
      <c r="EER206"/>
      <c r="EES206"/>
      <c r="EET206"/>
      <c r="EEU206"/>
      <c r="EEV206"/>
      <c r="EEW206"/>
      <c r="EEX206"/>
      <c r="EEY206"/>
      <c r="EEZ206"/>
      <c r="EFA206"/>
      <c r="EFB206"/>
      <c r="EFC206"/>
      <c r="EFD206"/>
      <c r="EFE206"/>
      <c r="EFF206"/>
      <c r="EFG206"/>
      <c r="EFH206"/>
      <c r="EFI206"/>
      <c r="EFJ206"/>
      <c r="EFK206"/>
      <c r="EFL206"/>
      <c r="EFM206"/>
      <c r="EFN206"/>
      <c r="EFO206"/>
      <c r="EFP206"/>
      <c r="EFQ206"/>
      <c r="EFR206"/>
      <c r="EFS206"/>
      <c r="EFT206"/>
      <c r="EFU206"/>
      <c r="EFV206"/>
      <c r="EFW206"/>
      <c r="EFX206"/>
      <c r="EFY206"/>
      <c r="EFZ206"/>
      <c r="EGA206"/>
      <c r="EGB206"/>
      <c r="EGC206"/>
      <c r="EGD206"/>
      <c r="EGE206"/>
      <c r="EGF206"/>
      <c r="EGG206"/>
      <c r="EGH206"/>
      <c r="EGI206"/>
      <c r="EGJ206"/>
      <c r="EGK206"/>
      <c r="EGL206"/>
      <c r="EGM206"/>
      <c r="EGN206"/>
      <c r="EGO206"/>
      <c r="EGP206"/>
      <c r="EGQ206"/>
      <c r="EGR206"/>
      <c r="EGS206"/>
      <c r="EGT206"/>
      <c r="EGU206"/>
      <c r="EGV206"/>
      <c r="EGW206"/>
      <c r="EGX206"/>
      <c r="EGY206"/>
      <c r="EGZ206"/>
      <c r="EHA206"/>
      <c r="EHB206"/>
      <c r="EHC206"/>
      <c r="EHD206"/>
      <c r="EHE206"/>
      <c r="EHF206"/>
      <c r="EHG206"/>
      <c r="EHH206"/>
      <c r="EHI206"/>
      <c r="EHJ206"/>
      <c r="EHK206"/>
      <c r="EHL206"/>
      <c r="EHM206"/>
      <c r="EHN206"/>
      <c r="EHO206"/>
      <c r="EHP206"/>
      <c r="EHQ206"/>
      <c r="EHR206"/>
      <c r="EHS206"/>
      <c r="EHT206"/>
      <c r="EHU206"/>
      <c r="EHV206"/>
      <c r="EHW206"/>
      <c r="EHX206"/>
      <c r="EHY206"/>
      <c r="EHZ206"/>
      <c r="EIA206"/>
      <c r="EIB206"/>
      <c r="EIC206"/>
      <c r="EID206"/>
      <c r="EIE206"/>
      <c r="EIF206"/>
      <c r="EIG206"/>
      <c r="EIH206"/>
      <c r="EII206"/>
      <c r="EIJ206"/>
      <c r="EIK206"/>
      <c r="EIL206"/>
      <c r="EIM206"/>
      <c r="EIN206"/>
      <c r="EIO206"/>
      <c r="EIP206"/>
      <c r="EIQ206"/>
      <c r="EIR206"/>
      <c r="EIS206"/>
      <c r="EIT206"/>
      <c r="EIU206"/>
      <c r="EIV206"/>
      <c r="EIW206"/>
      <c r="EIX206"/>
      <c r="EIY206"/>
      <c r="EIZ206"/>
      <c r="EJA206"/>
      <c r="EJB206"/>
      <c r="EJC206"/>
      <c r="EJD206"/>
      <c r="EJE206"/>
      <c r="EJF206"/>
      <c r="EJG206"/>
      <c r="EJH206"/>
      <c r="EJI206"/>
      <c r="EJJ206"/>
      <c r="EJK206"/>
      <c r="EJL206"/>
      <c r="EJM206"/>
      <c r="EJN206"/>
      <c r="EJO206"/>
      <c r="EJP206"/>
      <c r="EJQ206"/>
      <c r="EJR206"/>
      <c r="EJS206"/>
      <c r="EJT206"/>
      <c r="EJU206"/>
      <c r="EJV206"/>
      <c r="EJW206"/>
      <c r="EJX206"/>
      <c r="EJY206"/>
      <c r="EJZ206"/>
      <c r="EKA206"/>
      <c r="EKB206"/>
      <c r="EKC206"/>
      <c r="EKD206"/>
      <c r="EKE206"/>
      <c r="EKF206"/>
      <c r="EKG206"/>
      <c r="EKH206"/>
      <c r="EKI206"/>
      <c r="EKJ206"/>
      <c r="EKK206"/>
      <c r="EKL206"/>
      <c r="EKM206"/>
      <c r="EKN206"/>
      <c r="EKO206"/>
      <c r="EKP206"/>
      <c r="EKQ206"/>
      <c r="EKR206"/>
      <c r="EKS206"/>
      <c r="EKT206"/>
      <c r="EKU206"/>
      <c r="EKV206"/>
      <c r="EKW206"/>
      <c r="EKX206"/>
      <c r="EKY206"/>
      <c r="EKZ206"/>
      <c r="ELA206"/>
      <c r="ELB206"/>
      <c r="ELC206"/>
      <c r="ELD206"/>
      <c r="ELE206"/>
      <c r="ELF206"/>
      <c r="ELG206"/>
      <c r="ELH206"/>
      <c r="ELI206"/>
      <c r="ELJ206"/>
      <c r="ELK206"/>
      <c r="ELL206"/>
      <c r="ELM206"/>
      <c r="ELN206"/>
      <c r="ELO206"/>
      <c r="ELP206"/>
      <c r="ELQ206"/>
      <c r="ELR206"/>
      <c r="ELS206"/>
      <c r="ELT206"/>
      <c r="ELU206"/>
      <c r="ELV206"/>
      <c r="ELW206"/>
      <c r="ELX206"/>
      <c r="ELY206"/>
      <c r="ELZ206"/>
      <c r="EMA206"/>
      <c r="EMB206"/>
      <c r="EMC206"/>
      <c r="EMD206"/>
      <c r="EME206"/>
      <c r="EMF206"/>
      <c r="EMG206"/>
      <c r="EMH206"/>
      <c r="EMI206"/>
      <c r="EMJ206"/>
      <c r="EMK206"/>
      <c r="EML206"/>
      <c r="EMM206"/>
      <c r="EMN206"/>
      <c r="EMO206"/>
      <c r="EMP206"/>
      <c r="EMQ206"/>
      <c r="EMR206"/>
      <c r="EMS206"/>
      <c r="EMT206"/>
      <c r="EMU206"/>
      <c r="EMV206"/>
      <c r="EMW206"/>
      <c r="EMX206"/>
      <c r="EMY206"/>
      <c r="EMZ206"/>
      <c r="ENA206"/>
      <c r="ENB206"/>
      <c r="ENC206"/>
      <c r="END206"/>
      <c r="ENE206"/>
      <c r="ENF206"/>
      <c r="ENG206"/>
      <c r="ENH206"/>
      <c r="ENI206"/>
      <c r="ENJ206"/>
      <c r="ENK206"/>
      <c r="ENL206"/>
      <c r="ENM206"/>
      <c r="ENN206"/>
      <c r="ENO206"/>
      <c r="ENP206"/>
      <c r="ENQ206"/>
      <c r="ENR206"/>
      <c r="ENS206"/>
      <c r="ENT206"/>
      <c r="ENU206"/>
      <c r="ENV206"/>
      <c r="ENW206"/>
      <c r="ENX206"/>
      <c r="ENY206"/>
      <c r="ENZ206"/>
      <c r="EOA206"/>
      <c r="EOB206"/>
      <c r="EOC206"/>
      <c r="EOD206"/>
      <c r="EOE206"/>
      <c r="EOF206"/>
      <c r="EOG206"/>
      <c r="EOH206"/>
      <c r="EOI206"/>
      <c r="EOJ206"/>
      <c r="EOK206"/>
      <c r="EOL206"/>
      <c r="EOM206"/>
      <c r="EON206"/>
      <c r="EOO206"/>
      <c r="EOP206"/>
      <c r="EOQ206"/>
      <c r="EOR206"/>
      <c r="EOS206"/>
      <c r="EOT206"/>
      <c r="EOU206"/>
      <c r="EOV206"/>
      <c r="EOW206"/>
      <c r="EOX206"/>
      <c r="EOY206"/>
      <c r="EOZ206"/>
      <c r="EPA206"/>
      <c r="EPB206"/>
      <c r="EPC206"/>
      <c r="EPD206"/>
      <c r="EPE206"/>
      <c r="EPF206"/>
      <c r="EPG206"/>
      <c r="EPH206"/>
      <c r="EPI206"/>
      <c r="EPJ206"/>
      <c r="EPK206"/>
      <c r="EPL206"/>
      <c r="EPM206"/>
      <c r="EPN206"/>
      <c r="EPO206"/>
      <c r="EPP206"/>
      <c r="EPQ206"/>
      <c r="EPR206"/>
      <c r="EPS206"/>
      <c r="EPT206"/>
      <c r="EPU206"/>
      <c r="EPV206"/>
      <c r="EPW206"/>
      <c r="EPX206"/>
      <c r="EPY206"/>
      <c r="EPZ206"/>
      <c r="EQA206"/>
      <c r="EQB206"/>
      <c r="EQC206"/>
      <c r="EQD206"/>
      <c r="EQE206"/>
      <c r="EQF206"/>
      <c r="EQG206"/>
      <c r="EQH206"/>
      <c r="EQI206"/>
      <c r="EQJ206"/>
      <c r="EQK206"/>
      <c r="EQL206"/>
      <c r="EQM206"/>
      <c r="EQN206"/>
      <c r="EQO206"/>
      <c r="EQP206"/>
      <c r="EQQ206"/>
      <c r="EQR206"/>
      <c r="EQS206"/>
      <c r="EQT206"/>
      <c r="EQU206"/>
      <c r="EQV206"/>
      <c r="EQW206"/>
      <c r="EQX206"/>
      <c r="EQY206"/>
      <c r="EQZ206"/>
      <c r="ERA206"/>
      <c r="ERB206"/>
      <c r="ERC206"/>
      <c r="ERD206"/>
      <c r="ERE206"/>
      <c r="ERF206"/>
      <c r="ERG206"/>
      <c r="ERH206"/>
      <c r="ERI206"/>
      <c r="ERJ206"/>
      <c r="ERK206"/>
      <c r="ERL206"/>
      <c r="ERM206"/>
      <c r="ERN206"/>
      <c r="ERO206"/>
      <c r="ERP206"/>
      <c r="ERQ206"/>
      <c r="ERR206"/>
      <c r="ERS206"/>
      <c r="ERT206"/>
      <c r="ERU206"/>
      <c r="ERV206"/>
      <c r="ERW206"/>
      <c r="ERX206"/>
      <c r="ERY206"/>
      <c r="ERZ206"/>
      <c r="ESA206"/>
      <c r="ESB206"/>
      <c r="ESC206"/>
      <c r="ESD206"/>
      <c r="ESE206"/>
      <c r="ESF206"/>
      <c r="ESG206"/>
      <c r="ESH206"/>
      <c r="ESI206"/>
      <c r="ESJ206"/>
      <c r="ESK206"/>
      <c r="ESL206"/>
      <c r="ESM206"/>
      <c r="ESN206"/>
      <c r="ESO206"/>
      <c r="ESP206"/>
      <c r="ESQ206"/>
      <c r="ESR206"/>
      <c r="ESS206"/>
      <c r="EST206"/>
      <c r="ESU206"/>
      <c r="ESV206"/>
      <c r="ESW206"/>
      <c r="ESX206"/>
      <c r="ESY206"/>
      <c r="ESZ206"/>
      <c r="ETA206"/>
      <c r="ETB206"/>
      <c r="ETC206"/>
      <c r="ETD206"/>
      <c r="ETE206"/>
      <c r="ETF206"/>
      <c r="ETG206"/>
      <c r="ETH206"/>
      <c r="ETI206"/>
      <c r="ETJ206"/>
      <c r="ETK206"/>
      <c r="ETL206"/>
      <c r="ETM206"/>
      <c r="ETN206"/>
      <c r="ETO206"/>
      <c r="ETP206"/>
      <c r="ETQ206"/>
      <c r="ETR206"/>
      <c r="ETS206"/>
      <c r="ETT206"/>
      <c r="ETU206"/>
      <c r="ETV206"/>
      <c r="ETW206"/>
      <c r="ETX206"/>
      <c r="ETY206"/>
      <c r="ETZ206"/>
      <c r="EUA206"/>
      <c r="EUB206"/>
      <c r="EUC206"/>
      <c r="EUD206"/>
      <c r="EUE206"/>
      <c r="EUF206"/>
      <c r="EUG206"/>
      <c r="EUH206"/>
      <c r="EUI206"/>
      <c r="EUJ206"/>
      <c r="EUK206"/>
      <c r="EUL206"/>
      <c r="EUM206"/>
      <c r="EUN206"/>
      <c r="EUO206"/>
      <c r="EUP206"/>
      <c r="EUQ206"/>
      <c r="EUR206"/>
      <c r="EUS206"/>
      <c r="EUT206"/>
      <c r="EUU206"/>
      <c r="EUV206"/>
      <c r="EUW206"/>
      <c r="EUX206"/>
      <c r="EUY206"/>
      <c r="EUZ206"/>
      <c r="EVA206"/>
      <c r="EVB206"/>
      <c r="EVC206"/>
      <c r="EVD206"/>
      <c r="EVE206"/>
      <c r="EVF206"/>
      <c r="EVG206"/>
      <c r="EVH206"/>
      <c r="EVI206"/>
      <c r="EVJ206"/>
      <c r="EVK206"/>
      <c r="EVL206"/>
      <c r="EVM206"/>
      <c r="EVN206"/>
      <c r="EVO206"/>
      <c r="EVP206"/>
      <c r="EVQ206"/>
      <c r="EVR206"/>
      <c r="EVS206"/>
      <c r="EVT206"/>
      <c r="EVU206"/>
      <c r="EVV206"/>
      <c r="EVW206"/>
      <c r="EVX206"/>
      <c r="EVY206"/>
      <c r="EVZ206"/>
      <c r="EWA206"/>
      <c r="EWB206"/>
      <c r="EWC206"/>
      <c r="EWD206"/>
      <c r="EWE206"/>
      <c r="EWF206"/>
      <c r="EWG206"/>
      <c r="EWH206"/>
      <c r="EWI206"/>
      <c r="EWJ206"/>
      <c r="EWK206"/>
      <c r="EWL206"/>
      <c r="EWM206"/>
      <c r="EWN206"/>
      <c r="EWO206"/>
      <c r="EWP206"/>
      <c r="EWQ206"/>
      <c r="EWR206"/>
      <c r="EWS206"/>
      <c r="EWT206"/>
      <c r="EWU206"/>
      <c r="EWV206"/>
      <c r="EWW206"/>
      <c r="EWX206"/>
      <c r="EWY206"/>
      <c r="EWZ206"/>
      <c r="EXA206"/>
      <c r="EXB206"/>
      <c r="EXC206"/>
      <c r="EXD206"/>
      <c r="EXE206"/>
      <c r="EXF206"/>
      <c r="EXG206"/>
      <c r="EXH206"/>
      <c r="EXI206"/>
      <c r="EXJ206"/>
      <c r="EXK206"/>
      <c r="EXL206"/>
      <c r="EXM206"/>
      <c r="EXN206"/>
      <c r="EXO206"/>
      <c r="EXP206"/>
      <c r="EXQ206"/>
      <c r="EXR206"/>
      <c r="EXS206"/>
      <c r="EXT206"/>
      <c r="EXU206"/>
      <c r="EXV206"/>
      <c r="EXW206"/>
      <c r="EXX206"/>
      <c r="EXY206"/>
      <c r="EXZ206"/>
      <c r="EYA206"/>
      <c r="EYB206"/>
      <c r="EYC206"/>
      <c r="EYD206"/>
      <c r="EYE206"/>
      <c r="EYF206"/>
      <c r="EYG206"/>
      <c r="EYH206"/>
      <c r="EYI206"/>
      <c r="EYJ206"/>
      <c r="EYK206"/>
      <c r="EYL206"/>
      <c r="EYM206"/>
      <c r="EYN206"/>
      <c r="EYO206"/>
      <c r="EYP206"/>
      <c r="EYQ206"/>
      <c r="EYR206"/>
      <c r="EYS206"/>
      <c r="EYT206"/>
      <c r="EYU206"/>
      <c r="EYV206"/>
      <c r="EYW206"/>
      <c r="EYX206"/>
      <c r="TOX206" s="5"/>
      <c r="TOY206" s="5"/>
      <c r="TOZ206" s="5"/>
      <c r="TPA206" s="5"/>
      <c r="TPB206" s="5"/>
      <c r="TPC206" s="5"/>
      <c r="TPD206" s="5"/>
      <c r="TPE206" s="5"/>
      <c r="TPF206" s="5"/>
      <c r="TPG206" s="5"/>
      <c r="TPH206" s="5"/>
      <c r="TPI206" s="5"/>
      <c r="TPJ206" s="5"/>
      <c r="TPK206" s="5"/>
      <c r="TPL206" s="5"/>
      <c r="TPM206" s="5"/>
      <c r="TPN206" s="5"/>
      <c r="TPO206" s="5"/>
      <c r="TPP206" s="5"/>
      <c r="TPQ206" s="5"/>
      <c r="TPR206" s="5"/>
      <c r="TPS206" s="5"/>
      <c r="TPT206" s="5"/>
      <c r="TPU206" s="5"/>
      <c r="TPV206" s="5"/>
      <c r="TPW206" s="5"/>
      <c r="TPX206" s="5"/>
      <c r="TPY206" s="5"/>
      <c r="TPZ206" s="5"/>
      <c r="TQA206" s="5"/>
      <c r="TQB206" s="5"/>
      <c r="TQC206" s="5"/>
      <c r="TQD206" s="5"/>
      <c r="TQE206" s="5"/>
      <c r="TQF206" s="5"/>
      <c r="TQG206" s="5"/>
      <c r="TQH206" s="5"/>
      <c r="TQI206" s="5"/>
      <c r="TQJ206" s="5"/>
      <c r="TQK206" s="5"/>
      <c r="TQL206" s="5"/>
      <c r="TQM206" s="5"/>
      <c r="TQN206" s="5"/>
      <c r="TQO206" s="5"/>
      <c r="TQP206" s="5"/>
      <c r="TQQ206" s="5"/>
      <c r="TQR206" s="5"/>
      <c r="TQS206" s="5"/>
      <c r="TQT206" s="5"/>
      <c r="TQU206" s="5"/>
      <c r="TQV206" s="5"/>
      <c r="TQW206" s="5"/>
      <c r="TQX206" s="5"/>
      <c r="TQY206" s="5"/>
      <c r="TQZ206" s="5"/>
      <c r="TRA206" s="5"/>
      <c r="TRB206" s="5"/>
      <c r="TRC206" s="5"/>
      <c r="TRD206" s="5"/>
      <c r="TRE206" s="5"/>
      <c r="TRF206" s="5"/>
      <c r="TRG206" s="5"/>
      <c r="TRH206" s="5"/>
      <c r="TRI206" s="5"/>
      <c r="TRJ206" s="5"/>
      <c r="TRK206" s="5"/>
      <c r="TRL206" s="5"/>
      <c r="TRM206" s="5"/>
      <c r="TRN206" s="5"/>
      <c r="TRO206" s="5"/>
      <c r="TRP206" s="5"/>
      <c r="TRQ206" s="5"/>
      <c r="TRR206" s="5"/>
      <c r="TRS206" s="5"/>
      <c r="TRT206" s="5"/>
      <c r="TRU206" s="5"/>
      <c r="TRV206" s="5"/>
      <c r="TRW206" s="5"/>
      <c r="TRX206" s="5"/>
      <c r="TRY206" s="5"/>
      <c r="TRZ206" s="5"/>
      <c r="TSA206" s="5"/>
      <c r="TSB206" s="5"/>
      <c r="TSC206" s="5"/>
      <c r="TSD206" s="5"/>
      <c r="TSE206" s="5"/>
      <c r="TSF206" s="5"/>
      <c r="TSG206" s="5"/>
      <c r="TSH206" s="5"/>
      <c r="TSI206" s="5"/>
      <c r="TSJ206" s="5"/>
      <c r="TSK206" s="5"/>
      <c r="TSL206" s="5"/>
      <c r="TSM206" s="5"/>
      <c r="TSN206" s="5"/>
      <c r="TSO206" s="5"/>
      <c r="TSP206" s="5"/>
      <c r="TSQ206" s="5"/>
      <c r="TSR206" s="5"/>
      <c r="TSS206" s="5"/>
      <c r="TST206" s="5"/>
      <c r="TSU206" s="5"/>
      <c r="TSV206" s="5"/>
      <c r="TSW206" s="5"/>
      <c r="TSX206" s="5"/>
      <c r="TSY206" s="5"/>
      <c r="TSZ206" s="5"/>
      <c r="TTA206" s="5"/>
      <c r="TTB206" s="5"/>
      <c r="TTC206" s="5"/>
      <c r="TTD206" s="5"/>
      <c r="TTE206" s="5"/>
      <c r="TTF206" s="5"/>
      <c r="TTG206" s="5"/>
      <c r="TTH206" s="5"/>
      <c r="TTI206" s="5"/>
      <c r="TTJ206" s="5"/>
      <c r="TTK206" s="5"/>
      <c r="TTL206" s="5"/>
      <c r="TTM206" s="5"/>
      <c r="TTN206" s="5"/>
      <c r="TTO206" s="5"/>
      <c r="TTP206" s="5"/>
      <c r="TTQ206" s="5"/>
      <c r="TTR206" s="5"/>
      <c r="TTS206" s="5"/>
      <c r="TTT206" s="5"/>
      <c r="TTU206" s="5"/>
      <c r="TTV206" s="5"/>
      <c r="TTW206" s="5"/>
      <c r="TTX206" s="5"/>
      <c r="TTY206" s="5"/>
      <c r="TTZ206" s="5"/>
      <c r="TUA206" s="5"/>
      <c r="TUB206" s="5"/>
      <c r="TUC206" s="5"/>
      <c r="TUD206" s="5"/>
      <c r="TUE206" s="5"/>
      <c r="TUF206" s="5"/>
      <c r="TUG206" s="5"/>
      <c r="TUH206" s="5"/>
      <c r="TUI206" s="5"/>
      <c r="TUJ206" s="5"/>
      <c r="TUK206" s="5"/>
      <c r="TUL206" s="5"/>
      <c r="TUM206" s="5"/>
      <c r="TUN206" s="5"/>
      <c r="TUO206" s="5"/>
      <c r="TUP206" s="5"/>
      <c r="TUQ206" s="5"/>
      <c r="TUR206" s="5"/>
      <c r="TUS206" s="5"/>
      <c r="TUT206" s="5"/>
      <c r="TUU206" s="5"/>
      <c r="TUV206" s="5"/>
      <c r="TUW206" s="5"/>
      <c r="TUX206" s="5"/>
      <c r="TUY206" s="5"/>
      <c r="TUZ206" s="5"/>
      <c r="TVA206" s="5"/>
      <c r="TVB206" s="5"/>
      <c r="TVC206" s="5"/>
      <c r="TVD206" s="5"/>
      <c r="TVE206" s="5"/>
      <c r="TVF206" s="5"/>
      <c r="TVG206" s="5"/>
      <c r="TVH206" s="5"/>
      <c r="TVI206" s="5"/>
      <c r="TVJ206" s="5"/>
      <c r="TVK206" s="5"/>
      <c r="TVL206" s="5"/>
      <c r="TVM206" s="5"/>
      <c r="TVN206" s="5"/>
      <c r="TVO206" s="5"/>
      <c r="TVP206" s="5"/>
      <c r="TVQ206" s="5"/>
      <c r="TVR206" s="5"/>
      <c r="TVS206" s="5"/>
      <c r="TVT206" s="5"/>
      <c r="TVU206" s="5"/>
      <c r="TVV206" s="5"/>
      <c r="TVW206" s="5"/>
      <c r="TVX206" s="5"/>
      <c r="TVY206" s="5"/>
      <c r="TVZ206" s="5"/>
      <c r="TWA206" s="5"/>
      <c r="TWB206" s="5"/>
      <c r="TWC206" s="5"/>
      <c r="TWD206" s="5"/>
      <c r="TWE206" s="5"/>
      <c r="TWF206" s="5"/>
      <c r="TWG206" s="5"/>
      <c r="TWH206" s="5"/>
      <c r="TWI206" s="5"/>
      <c r="TWJ206" s="5"/>
      <c r="TWK206" s="5"/>
      <c r="TWL206" s="5"/>
      <c r="TWM206" s="5"/>
      <c r="TWN206" s="5"/>
      <c r="TWO206" s="5"/>
      <c r="TWP206" s="5"/>
      <c r="TWQ206" s="5"/>
      <c r="TWR206" s="5"/>
      <c r="TWS206" s="5"/>
      <c r="TWT206" s="5"/>
      <c r="TWU206" s="5"/>
      <c r="TWV206" s="5"/>
      <c r="TWW206" s="5"/>
      <c r="TWX206" s="5"/>
      <c r="TWY206" s="5"/>
      <c r="TWZ206" s="5"/>
      <c r="TXA206" s="5"/>
      <c r="TXB206" s="5"/>
      <c r="TXC206" s="5"/>
      <c r="TXD206" s="5"/>
      <c r="TXE206" s="5"/>
      <c r="TXF206" s="5"/>
      <c r="TXG206" s="5"/>
      <c r="TXH206" s="5"/>
      <c r="TXI206" s="5"/>
      <c r="TXJ206" s="5"/>
      <c r="TXK206" s="5"/>
      <c r="TXL206" s="5"/>
      <c r="TXM206" s="5"/>
      <c r="TXN206" s="5"/>
      <c r="TXO206" s="5"/>
      <c r="TXP206" s="5"/>
      <c r="TXQ206" s="5"/>
      <c r="TXR206" s="5"/>
      <c r="TXS206" s="5"/>
      <c r="TXT206" s="5"/>
      <c r="TXU206" s="5"/>
      <c r="TXV206" s="5"/>
      <c r="TXW206" s="5"/>
      <c r="TXX206" s="5"/>
      <c r="TXY206" s="5"/>
      <c r="TXZ206" s="5"/>
      <c r="TYA206" s="5"/>
      <c r="TYB206" s="5"/>
      <c r="TYC206" s="5"/>
      <c r="TYD206" s="5"/>
      <c r="TYE206" s="5"/>
      <c r="TYF206" s="5"/>
      <c r="TYG206" s="5"/>
      <c r="TYH206" s="5"/>
      <c r="TYI206" s="5"/>
      <c r="TYJ206" s="5"/>
      <c r="TYK206" s="5"/>
      <c r="TYL206" s="5"/>
      <c r="TYM206" s="5"/>
      <c r="TYN206" s="5"/>
      <c r="TYO206" s="5"/>
      <c r="TYP206" s="5"/>
      <c r="TYQ206" s="5"/>
      <c r="TYR206" s="5"/>
      <c r="TYS206" s="5"/>
      <c r="TYT206" s="5"/>
      <c r="TYU206" s="5"/>
      <c r="TYV206" s="5"/>
      <c r="TYW206" s="5"/>
      <c r="TYX206" s="5"/>
      <c r="TYY206" s="5"/>
      <c r="TYZ206" s="5"/>
      <c r="TZA206" s="5"/>
      <c r="TZB206" s="5"/>
      <c r="TZC206" s="5"/>
      <c r="TZD206" s="5"/>
      <c r="TZE206" s="5"/>
      <c r="TZF206" s="5"/>
      <c r="TZG206" s="5"/>
      <c r="TZH206" s="5"/>
      <c r="TZI206" s="5"/>
      <c r="TZJ206" s="5"/>
      <c r="TZK206" s="5"/>
      <c r="TZL206" s="5"/>
      <c r="TZM206" s="5"/>
      <c r="TZN206" s="5"/>
      <c r="TZO206" s="5"/>
      <c r="TZP206" s="5"/>
      <c r="TZQ206" s="5"/>
      <c r="TZR206" s="5"/>
      <c r="TZS206" s="5"/>
      <c r="TZT206" s="5"/>
      <c r="TZU206" s="5"/>
      <c r="TZV206" s="5"/>
      <c r="TZW206" s="5"/>
      <c r="TZX206" s="5"/>
      <c r="TZY206" s="5"/>
      <c r="TZZ206" s="5"/>
      <c r="UAA206" s="5"/>
      <c r="UAB206" s="5"/>
      <c r="UAC206" s="5"/>
      <c r="UAD206" s="5"/>
      <c r="UAE206" s="5"/>
      <c r="UAF206" s="5"/>
      <c r="UAG206" s="5"/>
      <c r="UAH206" s="5"/>
      <c r="UAI206" s="5"/>
      <c r="UAJ206" s="5"/>
      <c r="UAK206" s="5"/>
      <c r="UAL206" s="5"/>
      <c r="UAM206" s="5"/>
      <c r="UAN206" s="5"/>
      <c r="UAO206" s="5"/>
      <c r="UAP206" s="5"/>
      <c r="UAQ206" s="5"/>
      <c r="UAR206" s="5"/>
      <c r="UAS206" s="5"/>
      <c r="UAT206" s="5"/>
      <c r="UAU206" s="5"/>
      <c r="UAV206" s="5"/>
      <c r="UAW206" s="5"/>
      <c r="UAX206" s="5"/>
      <c r="UAY206" s="5"/>
      <c r="UAZ206" s="5"/>
      <c r="UBA206" s="5"/>
      <c r="UBB206" s="5"/>
      <c r="UBC206" s="5"/>
      <c r="UBD206" s="5"/>
      <c r="UBE206" s="5"/>
      <c r="UBF206" s="5"/>
      <c r="UBG206" s="5"/>
      <c r="UBH206" s="5"/>
      <c r="UBI206" s="5"/>
      <c r="UBJ206" s="5"/>
      <c r="UBK206" s="5"/>
      <c r="UBL206" s="5"/>
      <c r="UBM206" s="5"/>
      <c r="UBN206" s="5"/>
      <c r="UBO206" s="5"/>
      <c r="UBP206" s="5"/>
      <c r="UBQ206" s="5"/>
      <c r="UBR206" s="5"/>
      <c r="UBS206" s="5"/>
      <c r="UBT206" s="5"/>
      <c r="UBU206" s="5"/>
      <c r="UBV206" s="5"/>
      <c r="UBW206" s="5"/>
      <c r="UBX206" s="5"/>
      <c r="UBY206" s="5"/>
      <c r="UBZ206" s="5"/>
      <c r="UCA206" s="5"/>
      <c r="UCB206" s="5"/>
      <c r="UCC206" s="5"/>
      <c r="UCD206" s="5"/>
      <c r="UCE206" s="5"/>
      <c r="UCF206" s="5"/>
      <c r="UCG206" s="5"/>
      <c r="UCH206" s="5"/>
      <c r="UCI206" s="5"/>
      <c r="UCJ206" s="5"/>
      <c r="UCK206" s="6"/>
      <c r="UCL206" s="6"/>
      <c r="UCM206" s="6"/>
      <c r="UCN206" s="6"/>
      <c r="UCO206" s="6"/>
      <c r="UCP206" s="6"/>
      <c r="UCQ206" s="6"/>
      <c r="UCR206" s="6"/>
      <c r="UCS206" s="6"/>
      <c r="UCT206" s="6"/>
      <c r="UCU206" s="6"/>
      <c r="UCV206" s="6"/>
      <c r="UCW206" s="6"/>
      <c r="UCX206" s="6"/>
      <c r="UCY206" s="6"/>
      <c r="UCZ206" s="6"/>
      <c r="UDA206" s="6"/>
      <c r="UDB206" s="6"/>
      <c r="UDC206" s="6"/>
      <c r="UDD206" s="6"/>
      <c r="UDE206" s="6"/>
      <c r="UDF206" s="6"/>
      <c r="UDG206" s="6"/>
      <c r="UDH206" s="6"/>
      <c r="UDI206" s="6"/>
      <c r="UDJ206" s="6"/>
      <c r="UDK206" s="6"/>
      <c r="UDL206" s="6"/>
      <c r="UDM206" s="6"/>
      <c r="UDN206" s="6"/>
      <c r="UDO206" s="6"/>
      <c r="UDP206" s="6"/>
      <c r="UDQ206" s="6"/>
      <c r="UDR206" s="6"/>
      <c r="UDS206" s="6"/>
      <c r="UDT206" s="6"/>
      <c r="UDU206" s="6"/>
      <c r="UDV206" s="6"/>
      <c r="UDW206" s="6"/>
      <c r="UDX206" s="6"/>
      <c r="UDY206" s="6"/>
      <c r="UDZ206" s="6"/>
      <c r="UEA206" s="6"/>
      <c r="UEB206" s="6"/>
      <c r="UEC206" s="6"/>
      <c r="UED206" s="6"/>
      <c r="UEE206" s="6"/>
      <c r="UEF206" s="6"/>
      <c r="UEG206" s="6"/>
      <c r="UEH206" s="6"/>
      <c r="UEI206" s="6"/>
      <c r="UEJ206" s="6"/>
      <c r="UEK206" s="6"/>
      <c r="UEL206" s="6"/>
      <c r="UEM206" s="6"/>
      <c r="UEN206" s="6"/>
      <c r="UEO206" s="6"/>
      <c r="UEP206" s="6"/>
      <c r="UEQ206" s="6"/>
      <c r="UER206" s="6"/>
      <c r="UES206" s="6"/>
      <c r="UET206" s="6"/>
      <c r="UEU206" s="6"/>
      <c r="UEV206" s="6"/>
      <c r="UEW206" s="6"/>
      <c r="UEX206" s="6"/>
      <c r="UEY206" s="6"/>
      <c r="UEZ206" s="6"/>
      <c r="UFA206" s="6"/>
      <c r="UFB206" s="6"/>
      <c r="UFC206" s="6"/>
      <c r="UFD206" s="6"/>
      <c r="UFE206" s="6"/>
      <c r="UFF206" s="6"/>
      <c r="UFG206" s="6"/>
      <c r="UFH206" s="6"/>
      <c r="UFI206" s="6"/>
      <c r="UFJ206" s="6"/>
      <c r="UFK206" s="6"/>
      <c r="UFL206" s="6"/>
      <c r="UFM206" s="6"/>
      <c r="UFN206"/>
      <c r="UFO206"/>
      <c r="UFP206"/>
      <c r="UFQ206"/>
      <c r="UFR206"/>
      <c r="UFS206"/>
      <c r="UFT206"/>
      <c r="UFU206"/>
      <c r="UFV206"/>
      <c r="UFW206"/>
      <c r="UFX206"/>
      <c r="UFY206"/>
      <c r="UFZ206"/>
      <c r="UGA206"/>
      <c r="UGB206"/>
      <c r="UGC206"/>
      <c r="UGD206"/>
      <c r="UGE206"/>
      <c r="UGF206"/>
      <c r="UGG206"/>
      <c r="UGH206"/>
      <c r="UGI206"/>
      <c r="UGJ206"/>
      <c r="UGK206"/>
      <c r="UGL206"/>
      <c r="UGM206"/>
      <c r="UGN206"/>
      <c r="UGO206"/>
      <c r="UGP206"/>
      <c r="UGQ206"/>
      <c r="UGR206"/>
      <c r="UGS206"/>
      <c r="UGT206"/>
      <c r="UGU206"/>
      <c r="UGV206"/>
      <c r="UGW206"/>
      <c r="UGX206"/>
      <c r="UGY206"/>
      <c r="UGZ206"/>
      <c r="UHA206"/>
      <c r="UHB206"/>
      <c r="UHC206"/>
      <c r="UHD206"/>
      <c r="UHE206"/>
      <c r="UHF206"/>
      <c r="UHG206"/>
      <c r="UHH206"/>
      <c r="UHI206"/>
      <c r="UHJ206"/>
      <c r="UHK206"/>
      <c r="UHL206"/>
      <c r="UHM206"/>
      <c r="UHN206"/>
      <c r="UHO206"/>
      <c r="UHP206"/>
      <c r="UHQ206"/>
      <c r="UHR206"/>
      <c r="UHS206"/>
      <c r="UHT206"/>
      <c r="UHU206"/>
      <c r="UHV206"/>
      <c r="UHW206"/>
      <c r="UHX206"/>
      <c r="UHY206"/>
      <c r="UHZ206"/>
      <c r="UIA206"/>
      <c r="UIB206"/>
      <c r="UIC206"/>
      <c r="UID206"/>
      <c r="UIE206"/>
      <c r="UIF206"/>
      <c r="UIG206"/>
      <c r="UIH206"/>
      <c r="UII206"/>
      <c r="UIJ206"/>
      <c r="UIK206"/>
      <c r="UIL206"/>
      <c r="UIM206"/>
      <c r="UIN206"/>
      <c r="UIO206"/>
      <c r="UIP206"/>
      <c r="UIQ206"/>
      <c r="UIR206"/>
      <c r="UIS206"/>
      <c r="UIT206"/>
      <c r="UIU206"/>
      <c r="UIV206"/>
      <c r="UIW206"/>
      <c r="UIX206"/>
      <c r="UIY206"/>
      <c r="UIZ206"/>
      <c r="UJA206"/>
      <c r="UJB206"/>
      <c r="UJC206"/>
      <c r="UJD206"/>
      <c r="UJE206"/>
      <c r="UJF206"/>
      <c r="UJG206"/>
      <c r="UJH206"/>
      <c r="UJI206"/>
      <c r="UJJ206"/>
      <c r="UJK206"/>
      <c r="UJL206"/>
      <c r="UJM206"/>
      <c r="UJN206"/>
      <c r="UJO206"/>
      <c r="UJP206"/>
      <c r="UJQ206"/>
      <c r="UJR206"/>
      <c r="UJS206"/>
      <c r="UJT206"/>
      <c r="UJU206"/>
      <c r="UJV206"/>
      <c r="UJW206"/>
      <c r="UJX206"/>
      <c r="UJY206"/>
      <c r="UJZ206"/>
      <c r="UKA206"/>
      <c r="UKB206"/>
      <c r="UKC206"/>
      <c r="UKD206"/>
      <c r="UKE206"/>
      <c r="UKF206"/>
      <c r="UKG206"/>
      <c r="UKH206"/>
      <c r="UKI206"/>
      <c r="UKJ206"/>
      <c r="UKK206"/>
      <c r="UKL206"/>
      <c r="UKM206"/>
      <c r="UKN206"/>
      <c r="UKO206"/>
      <c r="UKP206"/>
      <c r="UKQ206"/>
      <c r="UKR206"/>
      <c r="UKS206"/>
      <c r="UKT206"/>
      <c r="UKU206"/>
      <c r="UKV206"/>
      <c r="UKW206"/>
      <c r="UKX206"/>
      <c r="UKY206"/>
      <c r="UKZ206"/>
      <c r="ULA206"/>
      <c r="ULB206"/>
      <c r="ULC206"/>
      <c r="ULD206"/>
      <c r="ULE206"/>
      <c r="ULF206"/>
      <c r="ULG206"/>
      <c r="ULH206"/>
      <c r="ULI206"/>
      <c r="ULJ206"/>
      <c r="ULK206"/>
      <c r="ULL206"/>
      <c r="ULM206"/>
      <c r="ULN206"/>
      <c r="ULO206"/>
      <c r="ULP206"/>
      <c r="ULQ206"/>
      <c r="ULR206"/>
      <c r="ULS206"/>
      <c r="ULT206"/>
      <c r="ULU206"/>
      <c r="ULV206"/>
      <c r="ULW206"/>
      <c r="ULX206"/>
      <c r="ULY206"/>
      <c r="ULZ206"/>
      <c r="UMA206"/>
      <c r="UMB206"/>
      <c r="UMC206"/>
      <c r="UMD206"/>
      <c r="UME206"/>
      <c r="UMF206"/>
      <c r="UMG206"/>
      <c r="UMH206"/>
      <c r="UMI206"/>
      <c r="UMJ206"/>
      <c r="UMK206"/>
      <c r="UML206"/>
      <c r="UMM206"/>
      <c r="UMN206"/>
      <c r="UMO206"/>
      <c r="UMP206"/>
      <c r="UMQ206"/>
      <c r="UMR206"/>
      <c r="UMS206"/>
      <c r="UMT206"/>
      <c r="UMU206"/>
      <c r="UMV206"/>
      <c r="UMW206"/>
      <c r="UMX206"/>
      <c r="UMY206"/>
      <c r="UMZ206"/>
      <c r="UNA206"/>
      <c r="UNB206"/>
      <c r="UNC206"/>
      <c r="UND206"/>
      <c r="UNE206"/>
      <c r="UNF206"/>
      <c r="UNG206"/>
      <c r="UNH206"/>
      <c r="UNI206"/>
      <c r="UNJ206"/>
      <c r="UNK206"/>
      <c r="UNL206"/>
      <c r="UNM206"/>
      <c r="UNN206"/>
      <c r="UNO206"/>
      <c r="UNP206"/>
      <c r="UNQ206"/>
      <c r="UNR206"/>
      <c r="UNS206"/>
      <c r="UNT206"/>
      <c r="UNU206"/>
      <c r="UNV206"/>
      <c r="UNW206"/>
      <c r="UNX206"/>
      <c r="UNY206"/>
      <c r="UNZ206"/>
      <c r="UOA206"/>
      <c r="UOB206"/>
      <c r="UOC206"/>
      <c r="UOD206"/>
      <c r="UOE206"/>
      <c r="UOF206"/>
      <c r="UOG206"/>
      <c r="UOH206"/>
      <c r="UOI206"/>
      <c r="UOJ206"/>
      <c r="UOK206"/>
      <c r="UOL206"/>
      <c r="UOM206"/>
      <c r="UON206"/>
      <c r="UOO206"/>
      <c r="UOP206"/>
      <c r="UOQ206"/>
      <c r="UOR206"/>
      <c r="UOS206"/>
      <c r="UOT206"/>
      <c r="UOU206"/>
      <c r="UOV206"/>
      <c r="UOW206"/>
      <c r="UOX206"/>
      <c r="UOY206"/>
      <c r="UOZ206"/>
      <c r="UPA206"/>
      <c r="UPB206"/>
      <c r="UPC206"/>
      <c r="UPD206"/>
      <c r="UPE206"/>
      <c r="UPF206"/>
      <c r="UPG206"/>
      <c r="UPH206"/>
      <c r="UPI206"/>
      <c r="UPJ206"/>
      <c r="UPK206"/>
      <c r="UPL206"/>
      <c r="UPM206"/>
      <c r="UPN206"/>
      <c r="UPO206"/>
      <c r="UPP206"/>
      <c r="UPQ206"/>
      <c r="UPR206"/>
      <c r="UPS206"/>
      <c r="UPT206"/>
      <c r="UPU206"/>
      <c r="UPV206"/>
      <c r="UPW206"/>
      <c r="UPX206"/>
      <c r="UPY206"/>
      <c r="UPZ206"/>
      <c r="UQA206"/>
      <c r="UQB206"/>
      <c r="UQC206"/>
      <c r="UQD206"/>
      <c r="UQE206"/>
      <c r="UQF206"/>
      <c r="UQG206"/>
      <c r="UQH206"/>
      <c r="UQI206"/>
      <c r="UQJ206"/>
      <c r="UQK206"/>
      <c r="UQL206"/>
      <c r="UQM206"/>
      <c r="UQN206"/>
      <c r="UQO206"/>
      <c r="UQP206"/>
      <c r="UQQ206"/>
      <c r="UQR206"/>
      <c r="UQS206"/>
      <c r="UQT206"/>
      <c r="UQU206"/>
      <c r="UQV206"/>
      <c r="UQW206"/>
      <c r="UQX206"/>
      <c r="UQY206"/>
      <c r="UQZ206"/>
      <c r="URA206"/>
      <c r="URB206"/>
      <c r="URC206"/>
      <c r="URD206"/>
      <c r="URE206"/>
      <c r="URF206"/>
      <c r="URG206"/>
      <c r="URH206"/>
      <c r="URI206"/>
      <c r="URJ206"/>
      <c r="URK206"/>
      <c r="URL206"/>
      <c r="URM206"/>
      <c r="URN206"/>
      <c r="URO206"/>
      <c r="URP206"/>
      <c r="URQ206"/>
      <c r="URR206"/>
      <c r="URS206"/>
      <c r="URT206"/>
      <c r="URU206"/>
      <c r="URV206"/>
      <c r="URW206"/>
      <c r="URX206"/>
      <c r="URY206"/>
      <c r="URZ206"/>
      <c r="USA206"/>
      <c r="USB206"/>
      <c r="USC206"/>
      <c r="USD206"/>
      <c r="USE206"/>
      <c r="USF206"/>
      <c r="USG206"/>
      <c r="USH206"/>
      <c r="USI206"/>
      <c r="USJ206"/>
      <c r="USK206"/>
      <c r="USL206"/>
      <c r="USM206"/>
      <c r="USN206"/>
      <c r="USO206"/>
      <c r="USP206"/>
      <c r="USQ206"/>
      <c r="USR206"/>
      <c r="USS206"/>
      <c r="UST206"/>
      <c r="USU206"/>
      <c r="USV206"/>
      <c r="USW206"/>
      <c r="USX206"/>
      <c r="USY206"/>
      <c r="USZ206"/>
      <c r="UTA206"/>
      <c r="UTB206"/>
      <c r="UTC206"/>
      <c r="UTD206"/>
      <c r="UTE206"/>
      <c r="UTF206"/>
      <c r="UTG206"/>
      <c r="UTH206"/>
      <c r="UTI206"/>
      <c r="UTJ206"/>
      <c r="UTK206"/>
      <c r="UTL206"/>
      <c r="UTM206"/>
      <c r="UTN206"/>
      <c r="UTO206"/>
      <c r="UTP206"/>
      <c r="UTQ206"/>
      <c r="UTR206"/>
      <c r="UTS206"/>
      <c r="UTT206"/>
      <c r="UTU206"/>
      <c r="UTV206"/>
      <c r="UTW206"/>
      <c r="UTX206"/>
      <c r="UTY206"/>
      <c r="UTZ206"/>
      <c r="UUA206"/>
      <c r="UUB206"/>
      <c r="UUC206"/>
      <c r="UUD206"/>
      <c r="UUE206"/>
      <c r="UUF206"/>
      <c r="UUG206"/>
      <c r="UUH206"/>
      <c r="UUI206"/>
      <c r="UUJ206"/>
      <c r="UUK206"/>
      <c r="UUL206"/>
      <c r="UUM206"/>
      <c r="UUN206"/>
      <c r="UUO206"/>
      <c r="UUP206"/>
      <c r="UUQ206"/>
      <c r="UUR206"/>
      <c r="UUS206"/>
      <c r="UUT206"/>
      <c r="UUU206"/>
      <c r="UUV206"/>
      <c r="UUW206"/>
      <c r="UUX206"/>
      <c r="UUY206"/>
      <c r="UUZ206"/>
      <c r="UVA206"/>
      <c r="UVB206"/>
      <c r="UVC206"/>
      <c r="UVD206"/>
      <c r="UVE206"/>
      <c r="UVF206"/>
      <c r="UVG206"/>
      <c r="UVH206"/>
      <c r="UVI206"/>
      <c r="UVJ206"/>
      <c r="UVK206"/>
      <c r="UVL206"/>
      <c r="UVM206"/>
      <c r="UVN206"/>
      <c r="UVO206"/>
      <c r="UVP206"/>
      <c r="UVQ206"/>
      <c r="UVR206"/>
      <c r="UVS206"/>
      <c r="UVT206"/>
      <c r="UVU206"/>
      <c r="UVV206"/>
      <c r="UVW206"/>
      <c r="UVX206"/>
      <c r="UVY206"/>
      <c r="UVZ206"/>
      <c r="UWA206"/>
      <c r="UWB206"/>
      <c r="UWC206"/>
      <c r="UWD206"/>
      <c r="UWE206"/>
      <c r="UWF206"/>
      <c r="UWG206"/>
      <c r="UWH206"/>
      <c r="UWI206"/>
      <c r="UWJ206"/>
      <c r="UWK206"/>
      <c r="UWL206"/>
      <c r="UWM206"/>
      <c r="UWN206"/>
      <c r="UWO206"/>
      <c r="UWP206"/>
      <c r="UWQ206"/>
      <c r="UWR206"/>
      <c r="UWS206"/>
      <c r="UWT206"/>
      <c r="UWU206"/>
      <c r="UWV206"/>
      <c r="UWW206"/>
      <c r="UWX206"/>
      <c r="UWY206"/>
      <c r="UWZ206"/>
      <c r="UXA206"/>
      <c r="UXB206"/>
      <c r="UXC206"/>
      <c r="UXD206"/>
      <c r="UXE206"/>
      <c r="UXF206"/>
      <c r="UXG206"/>
      <c r="UXH206"/>
      <c r="UXI206"/>
      <c r="UXJ206"/>
      <c r="UXK206"/>
      <c r="UXL206"/>
      <c r="UXM206"/>
      <c r="UXN206"/>
      <c r="UXO206"/>
      <c r="UXP206"/>
      <c r="UXQ206"/>
      <c r="UXR206"/>
      <c r="UXS206"/>
      <c r="UXT206"/>
      <c r="UXU206"/>
      <c r="UXV206"/>
      <c r="UXW206"/>
      <c r="UXX206"/>
      <c r="UXY206"/>
      <c r="UXZ206"/>
      <c r="UYA206"/>
      <c r="UYB206"/>
      <c r="UYC206"/>
      <c r="UYD206"/>
      <c r="UYE206"/>
      <c r="UYF206"/>
      <c r="UYG206"/>
      <c r="UYH206"/>
      <c r="UYI206"/>
      <c r="UYJ206"/>
      <c r="UYK206"/>
      <c r="UYL206"/>
      <c r="UYM206"/>
      <c r="UYN206"/>
      <c r="UYO206"/>
      <c r="UYP206"/>
      <c r="UYQ206"/>
      <c r="UYR206"/>
      <c r="UYS206"/>
      <c r="UYT206"/>
      <c r="UYU206"/>
      <c r="UYV206"/>
      <c r="UYW206"/>
      <c r="UYX206"/>
      <c r="UYY206"/>
      <c r="UYZ206"/>
      <c r="UZA206"/>
      <c r="UZB206"/>
      <c r="UZC206"/>
      <c r="UZD206"/>
      <c r="UZE206"/>
      <c r="UZF206"/>
      <c r="UZG206"/>
      <c r="UZH206"/>
      <c r="UZI206"/>
      <c r="UZJ206"/>
      <c r="UZK206"/>
      <c r="UZL206"/>
      <c r="UZM206"/>
      <c r="UZN206"/>
      <c r="UZO206"/>
      <c r="UZP206"/>
      <c r="UZQ206"/>
      <c r="UZR206"/>
      <c r="UZS206"/>
      <c r="UZT206"/>
      <c r="UZU206"/>
      <c r="UZV206"/>
      <c r="UZW206"/>
      <c r="UZX206"/>
      <c r="UZY206"/>
      <c r="UZZ206"/>
      <c r="VAA206"/>
      <c r="VAB206"/>
      <c r="VAC206"/>
      <c r="VAD206"/>
      <c r="VAE206"/>
      <c r="VAF206"/>
      <c r="VAG206"/>
      <c r="VAH206"/>
      <c r="VAI206"/>
      <c r="VAJ206"/>
      <c r="VAK206"/>
      <c r="VAL206"/>
      <c r="VAM206"/>
      <c r="VAN206"/>
      <c r="VAO206"/>
      <c r="VAP206"/>
      <c r="VAQ206"/>
      <c r="VAR206"/>
      <c r="VAS206"/>
      <c r="VAT206"/>
      <c r="VAU206"/>
      <c r="VAV206"/>
      <c r="VAW206"/>
      <c r="VAX206"/>
      <c r="VAY206"/>
      <c r="VAZ206"/>
      <c r="VBA206"/>
      <c r="VBB206"/>
      <c r="VBC206"/>
      <c r="VBD206"/>
      <c r="VBE206"/>
      <c r="VBF206"/>
      <c r="VBG206"/>
      <c r="VBH206"/>
      <c r="VBI206"/>
      <c r="VBJ206"/>
      <c r="VBK206"/>
      <c r="VBL206"/>
      <c r="VBM206"/>
      <c r="VBN206"/>
      <c r="VBO206"/>
      <c r="VBP206"/>
      <c r="VBQ206"/>
      <c r="VBR206"/>
      <c r="VBS206"/>
      <c r="VBT206"/>
      <c r="VBU206"/>
      <c r="VBV206"/>
      <c r="VBW206"/>
      <c r="VBX206"/>
      <c r="VBY206"/>
      <c r="VBZ206"/>
      <c r="VCA206"/>
      <c r="VCB206"/>
      <c r="VCC206"/>
      <c r="VCD206"/>
      <c r="VCE206"/>
      <c r="VCF206"/>
      <c r="VCG206"/>
      <c r="VCH206"/>
      <c r="VCI206"/>
      <c r="VCJ206"/>
      <c r="VCK206"/>
      <c r="VCL206"/>
      <c r="VCM206"/>
      <c r="VCN206"/>
      <c r="VCO206"/>
      <c r="VCP206"/>
      <c r="VCQ206"/>
      <c r="VCR206"/>
      <c r="VCS206"/>
      <c r="VCT206"/>
      <c r="VCU206"/>
      <c r="VCV206"/>
      <c r="VCW206"/>
      <c r="VCX206"/>
      <c r="VCY206"/>
      <c r="VCZ206"/>
      <c r="VDA206"/>
      <c r="VDB206"/>
      <c r="VDC206"/>
      <c r="VDD206"/>
      <c r="VDE206"/>
      <c r="VDF206"/>
      <c r="VDG206"/>
      <c r="VDH206"/>
      <c r="VDI206"/>
      <c r="VDJ206"/>
      <c r="VDK206"/>
      <c r="VDL206"/>
      <c r="VDM206"/>
      <c r="VDN206"/>
      <c r="VDO206"/>
      <c r="VDP206"/>
      <c r="VDQ206"/>
      <c r="VDR206"/>
      <c r="VDS206"/>
      <c r="VDT206"/>
      <c r="VDU206"/>
      <c r="VDV206"/>
      <c r="VDW206"/>
      <c r="VDX206"/>
      <c r="VDY206"/>
      <c r="VDZ206"/>
      <c r="VEA206"/>
      <c r="VEB206"/>
      <c r="VEC206"/>
      <c r="VED206"/>
      <c r="VEE206"/>
      <c r="VEF206"/>
      <c r="VEG206"/>
      <c r="VEH206"/>
      <c r="VEI206"/>
      <c r="VEJ206"/>
      <c r="VEK206"/>
      <c r="VEL206"/>
      <c r="VEM206"/>
      <c r="VEN206"/>
      <c r="VEO206"/>
      <c r="VEP206"/>
      <c r="VEQ206"/>
      <c r="VER206"/>
      <c r="VES206"/>
      <c r="VET206"/>
      <c r="VEU206"/>
      <c r="VEV206"/>
      <c r="VEW206"/>
      <c r="VEX206"/>
      <c r="VEY206"/>
      <c r="VEZ206"/>
      <c r="VFA206"/>
      <c r="VFB206"/>
      <c r="VFC206"/>
      <c r="VFD206"/>
      <c r="VFE206"/>
      <c r="VFF206"/>
      <c r="VFG206"/>
      <c r="VFH206"/>
      <c r="VFI206"/>
      <c r="VFJ206"/>
      <c r="VFK206"/>
      <c r="VFL206"/>
      <c r="VFM206"/>
      <c r="VFN206"/>
      <c r="VFO206"/>
      <c r="VFP206"/>
      <c r="VFQ206"/>
      <c r="VFR206"/>
      <c r="VFS206"/>
      <c r="VFT206"/>
      <c r="VFU206"/>
      <c r="VFV206"/>
      <c r="VFW206"/>
      <c r="VFX206"/>
      <c r="VFY206"/>
      <c r="VFZ206"/>
      <c r="VGA206"/>
      <c r="VGB206"/>
      <c r="VGC206"/>
      <c r="VGD206"/>
      <c r="VGE206"/>
      <c r="VGF206"/>
      <c r="VGG206"/>
      <c r="VGH206"/>
      <c r="VGI206"/>
      <c r="VGJ206"/>
      <c r="VGK206"/>
      <c r="VGL206"/>
      <c r="VGM206"/>
      <c r="VGN206"/>
      <c r="VGO206"/>
      <c r="VGP206"/>
      <c r="VGQ206"/>
      <c r="VGR206"/>
      <c r="VGS206"/>
      <c r="VGT206"/>
      <c r="VGU206"/>
      <c r="VGV206"/>
      <c r="VGW206"/>
      <c r="VGX206"/>
      <c r="VGY206"/>
      <c r="VGZ206"/>
      <c r="VHA206"/>
      <c r="VHB206"/>
      <c r="VHC206"/>
      <c r="VHD206"/>
      <c r="VHE206"/>
      <c r="VHF206"/>
      <c r="VHG206"/>
      <c r="VHH206"/>
      <c r="VHI206"/>
      <c r="VHJ206"/>
      <c r="VHK206"/>
      <c r="VHL206"/>
      <c r="VHM206"/>
      <c r="VHN206"/>
      <c r="VHO206"/>
      <c r="VHP206"/>
      <c r="VHQ206"/>
      <c r="VHR206"/>
      <c r="VHS206"/>
      <c r="VHT206"/>
      <c r="VHU206"/>
      <c r="VHV206"/>
      <c r="VHW206"/>
      <c r="VHX206"/>
      <c r="VHY206"/>
      <c r="VHZ206"/>
      <c r="VIA206"/>
      <c r="VIB206"/>
      <c r="VIC206"/>
      <c r="VID206"/>
      <c r="VIE206"/>
      <c r="VIF206"/>
      <c r="VIG206"/>
      <c r="VIH206"/>
      <c r="VII206"/>
      <c r="VIJ206"/>
      <c r="VIK206"/>
      <c r="VIL206"/>
      <c r="VIM206"/>
      <c r="VIN206"/>
      <c r="VIO206"/>
      <c r="VIP206"/>
      <c r="VIQ206"/>
      <c r="VIR206"/>
      <c r="VIS206"/>
      <c r="VIT206"/>
      <c r="VIU206"/>
      <c r="VIV206"/>
      <c r="VIW206"/>
      <c r="VIX206"/>
      <c r="VIY206"/>
      <c r="VIZ206"/>
      <c r="VJA206"/>
      <c r="VJB206"/>
      <c r="VJC206"/>
      <c r="VJD206"/>
      <c r="VJE206"/>
      <c r="VJF206"/>
      <c r="VJG206"/>
      <c r="VJH206"/>
      <c r="VJI206"/>
      <c r="VJJ206"/>
      <c r="VJK206"/>
      <c r="VJL206"/>
      <c r="VJM206"/>
      <c r="VJN206"/>
      <c r="VJO206"/>
      <c r="VJP206"/>
      <c r="VJQ206"/>
      <c r="VJR206"/>
      <c r="VJS206"/>
      <c r="VJT206"/>
      <c r="VJU206"/>
      <c r="VJV206"/>
      <c r="VJW206"/>
      <c r="VJX206"/>
      <c r="VJY206"/>
      <c r="VJZ206"/>
      <c r="VKA206"/>
      <c r="VKB206"/>
      <c r="VKC206"/>
      <c r="VKD206"/>
      <c r="VKE206"/>
      <c r="VKF206"/>
      <c r="VKG206"/>
      <c r="VKH206"/>
      <c r="VKI206"/>
      <c r="VKJ206"/>
      <c r="VKK206"/>
      <c r="VKL206"/>
      <c r="VKM206"/>
      <c r="VKN206"/>
      <c r="VKO206"/>
      <c r="VKP206"/>
      <c r="VKQ206"/>
      <c r="VKR206"/>
      <c r="VKS206"/>
      <c r="VKT206"/>
      <c r="VKU206"/>
      <c r="VKV206"/>
      <c r="VKW206"/>
      <c r="VKX206"/>
      <c r="VKY206"/>
      <c r="VKZ206"/>
      <c r="VLA206"/>
      <c r="VLB206"/>
      <c r="VLC206"/>
      <c r="VLD206"/>
      <c r="VLE206"/>
      <c r="VLF206"/>
      <c r="VLG206"/>
      <c r="VLH206"/>
      <c r="VLI206"/>
      <c r="VLJ206"/>
      <c r="VLK206"/>
      <c r="VLL206"/>
      <c r="VLM206"/>
      <c r="VLN206"/>
      <c r="VLO206"/>
      <c r="VLP206"/>
      <c r="VLQ206"/>
      <c r="VLR206"/>
      <c r="VLS206"/>
      <c r="VLT206"/>
      <c r="VLU206"/>
      <c r="VLV206"/>
      <c r="VLW206"/>
      <c r="VLX206"/>
      <c r="VLY206"/>
      <c r="VLZ206"/>
      <c r="VMA206"/>
      <c r="VMB206"/>
      <c r="VMC206"/>
      <c r="VMD206"/>
      <c r="VME206"/>
      <c r="VMF206"/>
      <c r="VMG206"/>
      <c r="VMH206"/>
      <c r="VMI206"/>
      <c r="VMJ206"/>
      <c r="VMK206"/>
      <c r="VML206"/>
      <c r="VMM206"/>
      <c r="VMN206"/>
      <c r="VMO206"/>
      <c r="VMP206"/>
      <c r="VMQ206"/>
      <c r="VMR206"/>
      <c r="VMS206"/>
      <c r="VMT206"/>
      <c r="VMU206"/>
      <c r="VMV206"/>
      <c r="VMW206"/>
      <c r="VMX206"/>
      <c r="VMY206"/>
      <c r="VMZ206"/>
      <c r="VNA206"/>
      <c r="VNB206"/>
      <c r="VNC206"/>
      <c r="VND206"/>
      <c r="VNE206"/>
      <c r="VNF206"/>
      <c r="VNG206"/>
      <c r="VNH206"/>
      <c r="VNI206"/>
      <c r="VNJ206"/>
      <c r="VNK206"/>
      <c r="VNL206"/>
      <c r="VNM206"/>
      <c r="VNN206"/>
      <c r="VNO206"/>
      <c r="VNP206"/>
      <c r="VNQ206"/>
      <c r="VNR206"/>
      <c r="VNS206"/>
      <c r="VNT206"/>
      <c r="VNU206"/>
      <c r="VNV206"/>
      <c r="VNW206"/>
      <c r="VNX206"/>
      <c r="VNY206"/>
      <c r="VNZ206"/>
      <c r="VOA206"/>
      <c r="VOB206"/>
      <c r="VOC206"/>
      <c r="VOD206"/>
      <c r="VOE206"/>
      <c r="VOF206"/>
      <c r="VOG206"/>
      <c r="VOH206"/>
      <c r="VOI206"/>
      <c r="VOJ206"/>
      <c r="VOK206"/>
      <c r="VOL206"/>
      <c r="VOM206"/>
      <c r="VON206"/>
      <c r="VOO206"/>
      <c r="VOP206"/>
      <c r="VOQ206"/>
      <c r="VOR206"/>
      <c r="VOS206"/>
      <c r="VOT206"/>
      <c r="VOU206"/>
      <c r="VOV206"/>
      <c r="VOW206"/>
      <c r="VOX206"/>
      <c r="VOY206"/>
      <c r="VOZ206"/>
      <c r="VPA206"/>
      <c r="VPB206"/>
      <c r="VPC206"/>
      <c r="VPD206"/>
      <c r="VPE206"/>
      <c r="VPF206"/>
      <c r="VPG206"/>
      <c r="VPH206"/>
      <c r="VPI206"/>
      <c r="VPJ206"/>
      <c r="VPK206"/>
      <c r="VPL206"/>
      <c r="VPM206"/>
      <c r="VPN206"/>
      <c r="VPO206"/>
      <c r="VPP206"/>
      <c r="VPQ206"/>
      <c r="VPR206"/>
      <c r="VPS206"/>
      <c r="VPT206"/>
      <c r="VPU206"/>
      <c r="VPV206"/>
      <c r="VPW206"/>
      <c r="VPX206"/>
      <c r="VPY206"/>
      <c r="VPZ206"/>
      <c r="VQA206"/>
      <c r="VQB206"/>
      <c r="VQC206"/>
      <c r="VQD206"/>
      <c r="VQE206"/>
      <c r="VQF206"/>
      <c r="VQG206"/>
      <c r="VQH206"/>
      <c r="VQI206"/>
      <c r="VQJ206"/>
      <c r="VQK206"/>
      <c r="VQL206"/>
      <c r="VQM206"/>
      <c r="VQN206"/>
      <c r="VQO206"/>
      <c r="VQP206"/>
      <c r="VQQ206"/>
      <c r="VQR206"/>
      <c r="VQS206"/>
      <c r="VQT206"/>
      <c r="VQU206"/>
      <c r="VQV206"/>
      <c r="VQW206"/>
      <c r="VQX206"/>
      <c r="VQY206"/>
      <c r="VQZ206"/>
      <c r="VRA206"/>
      <c r="VRB206"/>
      <c r="VRC206"/>
      <c r="VRD206"/>
      <c r="VRE206"/>
      <c r="VRF206"/>
      <c r="VRG206"/>
      <c r="VRH206"/>
      <c r="VRI206"/>
      <c r="VRJ206"/>
      <c r="VRK206"/>
      <c r="VRL206"/>
      <c r="VRM206"/>
      <c r="VRN206"/>
      <c r="VRO206"/>
      <c r="VRP206"/>
      <c r="VRQ206"/>
      <c r="VRR206"/>
      <c r="VRS206"/>
      <c r="VRT206"/>
      <c r="VRU206"/>
      <c r="VRV206"/>
      <c r="VRW206"/>
      <c r="VRX206"/>
      <c r="VRY206"/>
      <c r="VRZ206"/>
      <c r="VSA206"/>
      <c r="VSB206"/>
      <c r="VSC206"/>
      <c r="VSD206"/>
      <c r="VSE206"/>
      <c r="VSF206"/>
      <c r="VSG206"/>
      <c r="VSH206"/>
      <c r="VSI206"/>
      <c r="VSJ206"/>
      <c r="VSK206"/>
      <c r="VSL206"/>
      <c r="VSM206"/>
      <c r="VSN206"/>
      <c r="VSO206"/>
      <c r="VSP206"/>
      <c r="VSQ206"/>
      <c r="VSR206"/>
      <c r="VSS206"/>
      <c r="VST206"/>
      <c r="VSU206"/>
      <c r="VSV206"/>
      <c r="VSW206"/>
      <c r="VSX206"/>
      <c r="VSY206"/>
      <c r="VSZ206"/>
      <c r="VTA206"/>
      <c r="VTB206"/>
      <c r="VTC206"/>
      <c r="VTD206"/>
      <c r="VTE206"/>
      <c r="VTF206"/>
      <c r="VTG206"/>
      <c r="VTH206"/>
      <c r="VTI206"/>
      <c r="VTJ206"/>
      <c r="VTK206"/>
      <c r="VTL206"/>
      <c r="VTM206"/>
      <c r="VTN206"/>
      <c r="VTO206"/>
      <c r="VTP206"/>
      <c r="VTQ206"/>
      <c r="VTR206"/>
      <c r="VTS206"/>
      <c r="VTT206"/>
      <c r="VTU206"/>
      <c r="VTV206"/>
      <c r="VTW206"/>
      <c r="VTX206"/>
      <c r="VTY206"/>
      <c r="VTZ206"/>
      <c r="VUA206"/>
      <c r="VUB206"/>
      <c r="VUC206"/>
      <c r="VUD206"/>
      <c r="VUE206"/>
      <c r="VUF206"/>
      <c r="VUG206"/>
      <c r="VUH206"/>
      <c r="VUI206"/>
      <c r="VUJ206"/>
      <c r="VUK206"/>
      <c r="VUL206"/>
      <c r="VUM206"/>
      <c r="VUN206"/>
      <c r="VUO206"/>
      <c r="VUP206"/>
      <c r="VUQ206"/>
      <c r="VUR206"/>
      <c r="VUS206"/>
      <c r="VUT206"/>
      <c r="VUU206"/>
      <c r="VUV206"/>
      <c r="VUW206"/>
      <c r="VUX206"/>
      <c r="VUY206"/>
      <c r="VUZ206"/>
      <c r="VVA206"/>
      <c r="VVB206"/>
      <c r="VVC206"/>
      <c r="VVD206"/>
      <c r="VVE206"/>
      <c r="VVF206"/>
      <c r="VVG206"/>
      <c r="VVH206"/>
      <c r="VVI206"/>
      <c r="VVJ206"/>
      <c r="VVK206"/>
      <c r="VVL206"/>
      <c r="VVM206"/>
      <c r="VVN206"/>
      <c r="VVO206"/>
      <c r="VVP206"/>
      <c r="VVQ206"/>
      <c r="VVR206"/>
      <c r="VVS206"/>
      <c r="VVT206"/>
      <c r="VVU206"/>
      <c r="VVV206"/>
      <c r="VVW206"/>
      <c r="VVX206"/>
      <c r="VVY206"/>
      <c r="VVZ206"/>
      <c r="VWA206"/>
      <c r="VWB206"/>
      <c r="VWC206"/>
      <c r="VWD206"/>
      <c r="VWE206"/>
      <c r="VWF206"/>
      <c r="VWG206"/>
      <c r="VWH206"/>
      <c r="VWI206"/>
      <c r="VWJ206"/>
      <c r="VWK206"/>
      <c r="VWL206"/>
      <c r="VWM206"/>
      <c r="VWN206"/>
      <c r="VWO206"/>
      <c r="VWP206"/>
      <c r="VWQ206"/>
      <c r="VWR206"/>
      <c r="VWS206"/>
      <c r="VWT206"/>
      <c r="VWU206"/>
      <c r="VWV206"/>
      <c r="VWW206"/>
      <c r="VWX206"/>
      <c r="VWY206"/>
      <c r="VWZ206"/>
      <c r="VXA206"/>
      <c r="VXB206"/>
      <c r="VXC206"/>
      <c r="VXD206"/>
      <c r="VXE206"/>
      <c r="VXF206"/>
      <c r="VXG206"/>
      <c r="VXH206"/>
      <c r="VXI206"/>
      <c r="VXJ206"/>
      <c r="VXK206"/>
      <c r="VXL206"/>
      <c r="VXM206"/>
      <c r="VXN206"/>
      <c r="VXO206"/>
      <c r="VXP206"/>
      <c r="VXQ206"/>
      <c r="VXR206"/>
      <c r="VXS206"/>
      <c r="VXT206"/>
      <c r="VXU206"/>
      <c r="VXV206"/>
      <c r="VXW206"/>
      <c r="VXX206"/>
      <c r="VXY206"/>
      <c r="VXZ206"/>
      <c r="VYA206"/>
      <c r="VYB206"/>
      <c r="VYC206"/>
      <c r="VYD206"/>
      <c r="VYE206"/>
      <c r="VYF206"/>
      <c r="VYG206"/>
      <c r="VYH206"/>
      <c r="VYI206"/>
      <c r="VYJ206"/>
      <c r="VYK206"/>
      <c r="VYL206"/>
      <c r="VYM206"/>
      <c r="VYN206"/>
      <c r="VYO206"/>
      <c r="VYP206"/>
      <c r="VYQ206"/>
      <c r="VYR206"/>
      <c r="VYS206"/>
      <c r="VYT206"/>
      <c r="VYU206"/>
      <c r="VYV206"/>
      <c r="VYW206"/>
      <c r="VYX206"/>
      <c r="VYY206"/>
      <c r="VYZ206"/>
      <c r="VZA206"/>
      <c r="VZB206"/>
      <c r="VZC206"/>
      <c r="VZD206"/>
      <c r="VZE206"/>
      <c r="VZF206"/>
      <c r="VZG206"/>
      <c r="VZH206"/>
      <c r="VZI206"/>
      <c r="VZJ206"/>
      <c r="VZK206"/>
      <c r="VZL206"/>
      <c r="VZM206"/>
      <c r="VZN206"/>
      <c r="VZO206"/>
      <c r="VZP206"/>
      <c r="VZQ206"/>
      <c r="VZR206"/>
      <c r="VZS206"/>
      <c r="VZT206"/>
      <c r="VZU206"/>
      <c r="VZV206"/>
      <c r="VZW206"/>
      <c r="VZX206"/>
      <c r="VZY206"/>
      <c r="VZZ206"/>
      <c r="WAA206"/>
      <c r="WAB206"/>
      <c r="WAC206"/>
      <c r="WAD206"/>
      <c r="WAE206"/>
      <c r="WAF206"/>
      <c r="WAG206"/>
      <c r="WAH206"/>
      <c r="WAI206"/>
      <c r="WAJ206"/>
      <c r="WAK206"/>
      <c r="WAL206"/>
      <c r="WAM206"/>
      <c r="WAN206"/>
      <c r="WAO206"/>
      <c r="WAP206"/>
      <c r="WAQ206"/>
      <c r="WAR206"/>
      <c r="WAS206"/>
      <c r="WAT206"/>
      <c r="WAU206"/>
      <c r="WAV206"/>
      <c r="WAW206"/>
      <c r="WAX206"/>
      <c r="WAY206"/>
      <c r="WAZ206"/>
      <c r="WBA206"/>
      <c r="WBB206"/>
      <c r="WBC206"/>
      <c r="WBD206"/>
      <c r="WBE206"/>
      <c r="WBF206"/>
      <c r="WBG206"/>
      <c r="WBH206"/>
      <c r="WBI206"/>
      <c r="WBJ206"/>
      <c r="WBK206"/>
      <c r="WBL206"/>
      <c r="WBM206"/>
      <c r="WBN206"/>
      <c r="WBO206"/>
      <c r="WBP206"/>
      <c r="WBQ206"/>
      <c r="WBR206"/>
      <c r="WBS206"/>
      <c r="WBT206"/>
      <c r="WBU206"/>
      <c r="WBV206"/>
      <c r="WBW206"/>
      <c r="WBX206"/>
      <c r="WBY206"/>
      <c r="WBZ206"/>
      <c r="WCA206"/>
      <c r="WCB206"/>
      <c r="WCC206"/>
      <c r="WCD206"/>
      <c r="WCE206"/>
      <c r="WCF206"/>
      <c r="WCG206"/>
      <c r="WCH206"/>
      <c r="WCI206"/>
      <c r="WCJ206"/>
      <c r="WCK206"/>
      <c r="WCL206"/>
      <c r="WCM206"/>
      <c r="WCN206"/>
      <c r="WCO206"/>
      <c r="WCP206"/>
      <c r="WCQ206"/>
      <c r="WCR206"/>
      <c r="WCS206"/>
      <c r="WCT206"/>
      <c r="WCU206"/>
      <c r="WCV206"/>
      <c r="WCW206"/>
      <c r="WCX206"/>
      <c r="WCY206"/>
      <c r="WCZ206"/>
      <c r="WDA206"/>
      <c r="WDB206"/>
      <c r="WDC206"/>
      <c r="WDD206"/>
      <c r="WDE206"/>
      <c r="WDF206"/>
      <c r="WDG206"/>
      <c r="WDH206"/>
      <c r="WDI206"/>
      <c r="WDJ206"/>
      <c r="WDK206"/>
      <c r="WDL206"/>
      <c r="WDM206"/>
      <c r="WDN206"/>
      <c r="WDO206"/>
      <c r="WDP206"/>
      <c r="WDQ206"/>
      <c r="WDR206"/>
      <c r="WDS206"/>
      <c r="WDT206"/>
      <c r="WDU206"/>
      <c r="WDV206"/>
      <c r="WDW206"/>
      <c r="WDX206"/>
      <c r="WDY206"/>
      <c r="WDZ206"/>
      <c r="WEA206"/>
      <c r="WEB206"/>
      <c r="WEC206"/>
      <c r="WED206"/>
      <c r="WEE206"/>
      <c r="WEF206"/>
      <c r="WEG206"/>
      <c r="WEH206"/>
      <c r="WEI206"/>
      <c r="WEJ206"/>
      <c r="WEK206"/>
      <c r="WEL206"/>
      <c r="WEM206"/>
      <c r="WEN206"/>
      <c r="WEO206"/>
      <c r="WEP206"/>
      <c r="WEQ206"/>
      <c r="WER206"/>
      <c r="WES206"/>
      <c r="WET206"/>
      <c r="WEU206"/>
      <c r="WEV206"/>
      <c r="WEW206"/>
      <c r="WEX206"/>
      <c r="WEY206"/>
      <c r="WEZ206"/>
      <c r="WFA206"/>
      <c r="WFB206"/>
      <c r="WFC206"/>
      <c r="WFD206"/>
      <c r="WFE206"/>
      <c r="WFF206"/>
      <c r="WFG206"/>
      <c r="WFH206"/>
      <c r="WFI206"/>
      <c r="WFJ206"/>
      <c r="WFK206"/>
      <c r="WFL206"/>
      <c r="WFM206"/>
      <c r="WFN206"/>
      <c r="WFO206"/>
      <c r="WFP206"/>
      <c r="WFQ206"/>
      <c r="WFR206"/>
      <c r="WFS206"/>
      <c r="WFT206"/>
      <c r="WFU206"/>
      <c r="WFV206"/>
      <c r="WFW206"/>
      <c r="WFX206"/>
      <c r="WFY206"/>
      <c r="WFZ206"/>
      <c r="WGA206"/>
      <c r="WGB206"/>
      <c r="WGC206"/>
      <c r="WGD206"/>
      <c r="WGE206"/>
      <c r="WGF206"/>
      <c r="WGG206"/>
      <c r="WGH206"/>
      <c r="WGI206"/>
      <c r="WGJ206"/>
      <c r="WGK206"/>
      <c r="WGL206"/>
      <c r="WGM206"/>
      <c r="WGN206"/>
      <c r="WGO206"/>
      <c r="WGP206"/>
      <c r="WGQ206"/>
      <c r="WGR206"/>
      <c r="WGS206"/>
      <c r="WGT206"/>
      <c r="WGU206"/>
      <c r="WGV206"/>
      <c r="WGW206"/>
      <c r="WGX206"/>
      <c r="WGY206"/>
      <c r="WGZ206"/>
      <c r="WHA206"/>
      <c r="WHB206"/>
      <c r="WHC206"/>
      <c r="WHD206"/>
      <c r="WHE206"/>
      <c r="WHF206"/>
      <c r="WHG206"/>
      <c r="WHH206"/>
      <c r="WHI206"/>
      <c r="WHJ206"/>
      <c r="WHK206"/>
      <c r="WHL206"/>
      <c r="WHM206"/>
      <c r="WHN206"/>
      <c r="WHO206"/>
      <c r="WHP206"/>
      <c r="WHQ206"/>
      <c r="WHR206"/>
      <c r="WHS206"/>
      <c r="WHT206"/>
      <c r="WHU206"/>
      <c r="WHV206"/>
      <c r="WHW206"/>
      <c r="WHX206"/>
      <c r="WHY206"/>
      <c r="WHZ206"/>
      <c r="WIA206"/>
      <c r="WIB206"/>
      <c r="WIC206"/>
      <c r="WID206"/>
      <c r="WIE206"/>
      <c r="WIF206"/>
      <c r="WIG206"/>
      <c r="WIH206"/>
      <c r="WII206"/>
      <c r="WIJ206"/>
      <c r="WIK206"/>
      <c r="WIL206"/>
      <c r="WIM206"/>
      <c r="WIN206"/>
      <c r="WIO206"/>
      <c r="WIP206"/>
      <c r="WIQ206"/>
      <c r="WIR206"/>
      <c r="WIS206"/>
      <c r="WIT206"/>
      <c r="WIU206"/>
      <c r="WIV206"/>
      <c r="WIW206"/>
      <c r="WIX206"/>
      <c r="WIY206"/>
      <c r="WIZ206"/>
      <c r="WJA206"/>
      <c r="WJB206"/>
      <c r="WJC206"/>
      <c r="WJD206"/>
      <c r="WJE206"/>
      <c r="WJF206"/>
      <c r="WJG206"/>
      <c r="WJH206"/>
      <c r="WJI206"/>
      <c r="WJJ206"/>
      <c r="WJK206"/>
      <c r="WJL206"/>
      <c r="WJM206"/>
      <c r="WJN206"/>
      <c r="WJO206"/>
      <c r="WJP206"/>
      <c r="WJQ206"/>
      <c r="WJR206"/>
      <c r="WJS206"/>
      <c r="WJT206"/>
      <c r="WJU206"/>
      <c r="WJV206"/>
      <c r="WJW206"/>
      <c r="WJX206"/>
      <c r="WJY206"/>
      <c r="WJZ206"/>
      <c r="WKA206"/>
      <c r="WKB206"/>
      <c r="WKC206"/>
      <c r="WKD206"/>
      <c r="WKE206"/>
      <c r="WKF206"/>
      <c r="WKG206"/>
      <c r="WKH206"/>
      <c r="WKI206"/>
      <c r="WKJ206"/>
      <c r="WKK206"/>
      <c r="WKL206"/>
      <c r="WKM206"/>
      <c r="WKN206"/>
      <c r="WKO206"/>
      <c r="WKP206"/>
      <c r="WKQ206"/>
      <c r="WKR206"/>
      <c r="WKS206"/>
      <c r="WKT206"/>
      <c r="WKU206"/>
      <c r="WKV206"/>
      <c r="WKW206"/>
      <c r="WKX206"/>
      <c r="WKY206"/>
      <c r="WKZ206"/>
      <c r="WLA206"/>
      <c r="WLB206"/>
      <c r="WLC206"/>
      <c r="WLD206"/>
      <c r="WLE206"/>
      <c r="WLF206"/>
      <c r="WLG206"/>
      <c r="WLH206"/>
      <c r="WLI206"/>
      <c r="WLJ206"/>
      <c r="WLK206"/>
      <c r="WLL206"/>
      <c r="WLM206"/>
      <c r="WLN206"/>
      <c r="WLO206"/>
      <c r="WLP206"/>
      <c r="WLQ206"/>
      <c r="WLR206"/>
      <c r="WLS206"/>
      <c r="WLT206"/>
      <c r="WLU206"/>
      <c r="WLV206"/>
      <c r="WLW206"/>
      <c r="WLX206"/>
      <c r="WLY206"/>
      <c r="WLZ206"/>
      <c r="WMA206"/>
      <c r="WMB206"/>
      <c r="WMC206"/>
      <c r="WMD206"/>
      <c r="WME206"/>
      <c r="WMF206"/>
      <c r="WMG206"/>
      <c r="WMH206"/>
      <c r="WMI206"/>
      <c r="WMJ206"/>
      <c r="WMK206"/>
      <c r="WML206"/>
      <c r="WMM206"/>
      <c r="WMN206"/>
      <c r="WMO206"/>
      <c r="WMP206"/>
      <c r="WMQ206"/>
      <c r="WMR206"/>
      <c r="WMS206"/>
      <c r="WMT206"/>
      <c r="WMU206"/>
      <c r="WMV206"/>
      <c r="WMW206"/>
      <c r="WMX206"/>
      <c r="WMY206"/>
      <c r="WMZ206"/>
      <c r="WNA206"/>
      <c r="WNB206"/>
      <c r="WNC206"/>
      <c r="WND206"/>
      <c r="WNE206"/>
      <c r="WNF206"/>
      <c r="WNG206"/>
      <c r="WNH206"/>
      <c r="WNI206"/>
      <c r="WNJ206"/>
      <c r="WNK206"/>
      <c r="WNL206"/>
      <c r="WNM206"/>
      <c r="WNN206"/>
      <c r="WNO206"/>
      <c r="WNP206"/>
      <c r="WNQ206"/>
      <c r="WNR206"/>
      <c r="WNS206"/>
      <c r="WNT206"/>
      <c r="WNU206"/>
      <c r="WNV206"/>
      <c r="WNW206"/>
      <c r="WNX206"/>
      <c r="WNY206"/>
      <c r="WNZ206"/>
      <c r="WOA206"/>
      <c r="WOB206"/>
      <c r="WOC206"/>
      <c r="WOD206"/>
      <c r="WOE206"/>
      <c r="WOF206"/>
      <c r="WOG206"/>
      <c r="WOH206"/>
      <c r="WOI206"/>
      <c r="WOJ206"/>
      <c r="WOK206"/>
      <c r="WOL206"/>
      <c r="WOM206"/>
      <c r="WON206"/>
      <c r="WOO206"/>
      <c r="WOP206"/>
      <c r="WOQ206"/>
      <c r="WOR206"/>
      <c r="WOS206"/>
      <c r="WOT206"/>
      <c r="WOU206"/>
      <c r="WOV206"/>
      <c r="WOW206"/>
      <c r="WOX206"/>
      <c r="WOY206"/>
      <c r="WOZ206"/>
      <c r="WPA206"/>
      <c r="WPB206"/>
      <c r="WPC206"/>
      <c r="WPD206"/>
      <c r="WPE206"/>
      <c r="WPF206"/>
      <c r="WPG206"/>
      <c r="WPH206"/>
      <c r="WPI206"/>
      <c r="WPJ206"/>
      <c r="WPK206"/>
      <c r="WPL206"/>
      <c r="WPM206"/>
      <c r="WPN206"/>
      <c r="WPO206"/>
      <c r="WPP206"/>
      <c r="WPQ206"/>
      <c r="WPR206"/>
      <c r="WPS206"/>
      <c r="WPT206"/>
      <c r="WPU206"/>
      <c r="WPV206"/>
      <c r="WPW206"/>
      <c r="WPX206"/>
      <c r="WPY206"/>
      <c r="WPZ206"/>
      <c r="WQA206"/>
      <c r="WQB206"/>
      <c r="WQC206"/>
      <c r="WQD206"/>
      <c r="WQE206"/>
      <c r="WQF206"/>
      <c r="WQG206"/>
      <c r="WQH206"/>
      <c r="WQI206"/>
      <c r="WQJ206"/>
      <c r="WQK206"/>
      <c r="WQL206"/>
      <c r="WQM206"/>
      <c r="WQN206"/>
      <c r="WQO206"/>
      <c r="WQP206"/>
      <c r="WQQ206"/>
      <c r="WQR206"/>
      <c r="WQS206"/>
      <c r="WQT206"/>
      <c r="WQU206"/>
      <c r="WQV206"/>
      <c r="WQW206"/>
      <c r="WQX206"/>
      <c r="WQY206"/>
      <c r="WQZ206"/>
      <c r="WRA206"/>
      <c r="WRB206"/>
      <c r="WRC206"/>
      <c r="WRD206"/>
      <c r="WRE206"/>
      <c r="WRF206"/>
      <c r="WRG206"/>
      <c r="WRH206"/>
      <c r="WRI206"/>
      <c r="WRJ206"/>
      <c r="WRK206"/>
      <c r="WRL206"/>
      <c r="WRM206"/>
      <c r="WRN206"/>
      <c r="WRO206"/>
      <c r="WRP206"/>
      <c r="WRQ206"/>
      <c r="WRR206"/>
      <c r="WRS206"/>
      <c r="WRT206"/>
      <c r="WRU206"/>
      <c r="WRV206"/>
      <c r="WRW206"/>
      <c r="WRX206"/>
      <c r="WRY206"/>
      <c r="WRZ206"/>
      <c r="WSA206"/>
      <c r="WSB206"/>
      <c r="WSC206"/>
      <c r="WSD206"/>
      <c r="WSE206"/>
      <c r="WSF206"/>
      <c r="WSG206"/>
      <c r="WSH206"/>
      <c r="WSI206"/>
      <c r="WSJ206"/>
      <c r="WSK206"/>
      <c r="WSL206"/>
      <c r="WSM206"/>
      <c r="WSN206"/>
      <c r="WSO206"/>
      <c r="WSP206"/>
      <c r="WSQ206"/>
      <c r="WSR206"/>
      <c r="WSS206"/>
      <c r="WST206"/>
      <c r="WSU206"/>
      <c r="WSV206"/>
      <c r="WSW206"/>
      <c r="WSX206"/>
      <c r="WSY206"/>
      <c r="WSZ206"/>
      <c r="WTA206"/>
      <c r="WTB206"/>
      <c r="WTC206"/>
      <c r="WTD206"/>
      <c r="WTE206"/>
      <c r="WTF206"/>
      <c r="WTG206"/>
      <c r="WTH206"/>
      <c r="WTI206"/>
      <c r="WTJ206"/>
      <c r="WTK206"/>
      <c r="WTL206"/>
      <c r="WTM206"/>
      <c r="WTN206"/>
      <c r="WTO206"/>
      <c r="WTP206"/>
      <c r="WTQ206"/>
      <c r="WTR206"/>
      <c r="WTS206"/>
      <c r="WTT206"/>
      <c r="WTU206"/>
      <c r="WTV206"/>
      <c r="WTW206"/>
      <c r="WTX206"/>
      <c r="WTY206"/>
      <c r="WTZ206"/>
      <c r="WUA206"/>
      <c r="WUB206"/>
      <c r="WUC206"/>
      <c r="WUD206"/>
      <c r="WUE206"/>
      <c r="WUF206"/>
      <c r="WUG206"/>
      <c r="WUH206"/>
      <c r="WUI206"/>
      <c r="WUJ206"/>
      <c r="WUK206"/>
      <c r="WUL206"/>
      <c r="WUM206"/>
      <c r="WUN206"/>
      <c r="WUO206"/>
      <c r="WUP206"/>
      <c r="WUQ206"/>
      <c r="WUR206"/>
      <c r="WUS206"/>
      <c r="WUT206"/>
      <c r="WUU206"/>
      <c r="WUV206"/>
      <c r="WUW206"/>
      <c r="WUX206"/>
      <c r="WUY206"/>
      <c r="WUZ206"/>
      <c r="WVA206"/>
      <c r="WVB206"/>
      <c r="WVC206"/>
      <c r="WVD206"/>
      <c r="WVE206"/>
      <c r="WVF206"/>
      <c r="WVG206"/>
      <c r="WVH206"/>
      <c r="WVI206"/>
      <c r="WVJ206"/>
      <c r="WVK206"/>
      <c r="WVL206"/>
      <c r="WVM206"/>
      <c r="WVN206"/>
      <c r="WVO206"/>
      <c r="WVP206"/>
      <c r="WVQ206"/>
      <c r="WVR206"/>
      <c r="WVS206"/>
      <c r="WVT206"/>
      <c r="WVU206"/>
      <c r="WVV206"/>
      <c r="WVW206"/>
      <c r="WVX206"/>
      <c r="WVY206"/>
      <c r="WVZ206"/>
      <c r="WWA206"/>
      <c r="WWB206"/>
      <c r="WWC206"/>
      <c r="WWD206"/>
      <c r="WWE206"/>
      <c r="WWF206"/>
      <c r="WWG206"/>
      <c r="WWH206"/>
      <c r="WWI206"/>
      <c r="WWJ206"/>
      <c r="WWK206"/>
      <c r="WWL206"/>
      <c r="WWM206"/>
      <c r="WWN206"/>
      <c r="WWO206"/>
      <c r="WWP206"/>
      <c r="WWQ206"/>
      <c r="WWR206"/>
      <c r="WWS206"/>
      <c r="WWT206"/>
      <c r="WWU206"/>
      <c r="WWV206"/>
      <c r="WWW206"/>
      <c r="WWX206"/>
      <c r="WWY206"/>
      <c r="WWZ206"/>
      <c r="WXA206"/>
      <c r="WXB206"/>
      <c r="WXC206"/>
      <c r="WXD206"/>
      <c r="WXE206"/>
      <c r="WXF206"/>
      <c r="WXG206"/>
      <c r="WXH206"/>
      <c r="WXI206"/>
      <c r="WXJ206"/>
      <c r="WXK206"/>
      <c r="WXL206"/>
      <c r="WXM206"/>
      <c r="WXN206"/>
      <c r="WXO206"/>
      <c r="WXP206"/>
      <c r="WXQ206"/>
      <c r="WXR206"/>
      <c r="WXS206"/>
      <c r="WXT206"/>
      <c r="WXU206"/>
      <c r="WXV206"/>
      <c r="WXW206"/>
      <c r="WXX206"/>
      <c r="WXY206"/>
      <c r="WXZ206"/>
      <c r="WYA206"/>
      <c r="WYB206"/>
      <c r="WYC206"/>
      <c r="WYD206"/>
      <c r="WYE206"/>
      <c r="WYF206"/>
      <c r="WYG206"/>
      <c r="WYH206"/>
      <c r="WYI206"/>
      <c r="WYJ206"/>
      <c r="WYK206"/>
      <c r="WYL206"/>
      <c r="WYM206"/>
      <c r="WYN206"/>
      <c r="WYO206"/>
      <c r="WYP206"/>
      <c r="WYQ206"/>
      <c r="WYR206"/>
      <c r="WYS206"/>
      <c r="WYT206"/>
      <c r="WYU206"/>
      <c r="WYV206"/>
      <c r="WYW206"/>
      <c r="WYX206"/>
      <c r="WYY206"/>
      <c r="WYZ206"/>
      <c r="WZA206"/>
      <c r="WZB206"/>
      <c r="WZC206"/>
      <c r="WZD206"/>
      <c r="WZE206"/>
      <c r="WZF206"/>
      <c r="WZG206"/>
      <c r="WZH206"/>
      <c r="WZI206"/>
      <c r="WZJ206"/>
      <c r="WZK206"/>
      <c r="WZL206"/>
      <c r="WZM206"/>
      <c r="WZN206"/>
      <c r="WZO206"/>
      <c r="WZP206"/>
      <c r="WZQ206"/>
      <c r="WZR206"/>
      <c r="WZS206"/>
      <c r="WZT206"/>
      <c r="WZU206"/>
      <c r="WZV206"/>
      <c r="WZW206"/>
      <c r="WZX206"/>
      <c r="WZY206"/>
      <c r="WZZ206"/>
      <c r="XAA206"/>
      <c r="XAB206"/>
      <c r="XAC206"/>
      <c r="XAD206"/>
      <c r="XAE206"/>
      <c r="XAF206"/>
      <c r="XAG206"/>
      <c r="XAH206"/>
      <c r="XAI206"/>
      <c r="XAJ206"/>
      <c r="XAK206"/>
      <c r="XAL206"/>
      <c r="XAM206"/>
      <c r="XAN206"/>
      <c r="XAO206"/>
      <c r="XAP206"/>
      <c r="XAQ206"/>
      <c r="XAR206"/>
      <c r="XAS206"/>
      <c r="XAT206"/>
      <c r="XAU206"/>
      <c r="XAV206"/>
      <c r="XAW206"/>
      <c r="XAX206"/>
      <c r="XAY206"/>
      <c r="XAZ206"/>
      <c r="XBA206"/>
      <c r="XBB206"/>
      <c r="XBC206"/>
      <c r="XBD206"/>
      <c r="XBE206"/>
      <c r="XBF206"/>
      <c r="XBG206"/>
      <c r="XBH206"/>
      <c r="XBI206"/>
      <c r="XBJ206"/>
      <c r="XBK206"/>
      <c r="XBL206"/>
      <c r="XBM206"/>
      <c r="XBN206"/>
      <c r="XBO206"/>
      <c r="XBP206"/>
      <c r="XBQ206"/>
      <c r="XBR206"/>
      <c r="XBS206"/>
      <c r="XBT206"/>
      <c r="XBU206"/>
      <c r="XBV206"/>
      <c r="XBW206"/>
      <c r="XBX206"/>
      <c r="XBY206"/>
      <c r="XBZ206"/>
      <c r="XCA206"/>
      <c r="XCB206"/>
      <c r="XCC206"/>
      <c r="XCD206"/>
      <c r="XCE206"/>
      <c r="XCF206"/>
      <c r="XCG206"/>
      <c r="XCH206"/>
      <c r="XCI206"/>
      <c r="XCJ206"/>
      <c r="XCK206"/>
      <c r="XCL206"/>
      <c r="XCM206"/>
      <c r="XCN206"/>
      <c r="XCO206"/>
      <c r="XCP206"/>
      <c r="XCQ206"/>
      <c r="XCR206"/>
      <c r="XCS206"/>
      <c r="XCT206"/>
      <c r="XCU206"/>
      <c r="XCV206"/>
      <c r="XCW206"/>
      <c r="XCX206"/>
      <c r="XCY206"/>
      <c r="XCZ206"/>
      <c r="XDA206"/>
      <c r="XDB206"/>
      <c r="XDC206"/>
      <c r="XDD206"/>
      <c r="XDE206"/>
      <c r="XDF206"/>
      <c r="XDG206"/>
      <c r="XDH206"/>
      <c r="XDI206"/>
      <c r="XDJ206"/>
      <c r="XDK206"/>
      <c r="XDL206"/>
      <c r="XDM206"/>
      <c r="XDN206"/>
      <c r="XDO206"/>
      <c r="XDP206"/>
      <c r="XDQ206"/>
      <c r="XDR206"/>
      <c r="XDS206"/>
      <c r="XDT206"/>
      <c r="XDU206"/>
      <c r="XDV206"/>
      <c r="XDW206"/>
      <c r="XDX206"/>
      <c r="XDY206"/>
      <c r="XDZ206"/>
      <c r="XEA206"/>
      <c r="XEB206"/>
      <c r="XEC206"/>
      <c r="XED206"/>
      <c r="XEE206"/>
      <c r="XEF206"/>
      <c r="XEG206"/>
      <c r="XEH206"/>
      <c r="XEI206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  <c r="XEW206"/>
      <c r="XEX206"/>
      <c r="XEY206"/>
      <c r="XEZ206"/>
      <c r="XFA206"/>
      <c r="XFB206"/>
      <c r="XFC206"/>
    </row>
    <row r="207" spans="1:4054 13934:16384" ht="15.75" x14ac:dyDescent="0.25">
      <c r="A207" s="169"/>
      <c r="B207" s="63"/>
      <c r="C207" s="23" t="s">
        <v>163</v>
      </c>
      <c r="D207" s="24">
        <f>SUM(D200:D206)</f>
        <v>900</v>
      </c>
      <c r="E207" s="93"/>
      <c r="F207" s="93"/>
      <c r="G207" s="93"/>
      <c r="H207" s="93"/>
      <c r="I207" s="93"/>
      <c r="J207" s="94"/>
      <c r="K207" s="94"/>
      <c r="L207" s="93"/>
      <c r="M207" s="93"/>
      <c r="N207" s="93"/>
      <c r="O207" s="93"/>
      <c r="P207" s="93"/>
    </row>
    <row r="208" spans="1:4054 13934:16384" ht="15.75" x14ac:dyDescent="0.25">
      <c r="A208" s="171" t="s">
        <v>114</v>
      </c>
      <c r="B208" s="171"/>
      <c r="C208" s="171"/>
      <c r="D208" s="171"/>
      <c r="E208" s="127">
        <f t="shared" ref="E208:P208" si="99">SUM(E200:E207)</f>
        <v>25.921333333333333</v>
      </c>
      <c r="F208" s="127">
        <f t="shared" si="99"/>
        <v>31.82</v>
      </c>
      <c r="G208" s="127">
        <f t="shared" si="99"/>
        <v>151.63500000000002</v>
      </c>
      <c r="H208" s="127">
        <f t="shared" si="99"/>
        <v>1007.0799999999999</v>
      </c>
      <c r="I208" s="127">
        <f t="shared" si="99"/>
        <v>297.58</v>
      </c>
      <c r="J208" s="127">
        <f t="shared" si="99"/>
        <v>0.19466666666666665</v>
      </c>
      <c r="K208" s="127">
        <f t="shared" si="99"/>
        <v>0.18933333333333335</v>
      </c>
      <c r="L208" s="127">
        <f t="shared" si="99"/>
        <v>19.573</v>
      </c>
      <c r="M208" s="127">
        <f t="shared" si="99"/>
        <v>128.88166666666666</v>
      </c>
      <c r="N208" s="127">
        <f t="shared" si="99"/>
        <v>106.51166666666667</v>
      </c>
      <c r="O208" s="127">
        <f t="shared" si="99"/>
        <v>275.10599999999999</v>
      </c>
      <c r="P208" s="127">
        <f t="shared" si="99"/>
        <v>5.2436666666666669</v>
      </c>
    </row>
    <row r="209" spans="1:4054 13934:16384" s="6" customFormat="1" ht="15" customHeight="1" x14ac:dyDescent="0.25">
      <c r="A209" s="134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XFD209"/>
    </row>
    <row r="210" spans="1:4054 13934:16384" ht="12.75" customHeight="1" x14ac:dyDescent="0.25">
      <c r="A210" s="160" t="s">
        <v>2</v>
      </c>
      <c r="B210" s="160" t="s">
        <v>3</v>
      </c>
      <c r="C210" s="161" t="s">
        <v>4</v>
      </c>
      <c r="D210" s="162" t="s">
        <v>5</v>
      </c>
      <c r="E210" s="163" t="s">
        <v>6</v>
      </c>
      <c r="F210" s="163"/>
      <c r="G210" s="164"/>
      <c r="H210" s="162" t="s">
        <v>7</v>
      </c>
      <c r="I210" s="165" t="s">
        <v>8</v>
      </c>
      <c r="J210" s="165"/>
      <c r="K210" s="165"/>
      <c r="L210" s="165"/>
      <c r="M210" s="165" t="s">
        <v>9</v>
      </c>
      <c r="N210" s="165"/>
      <c r="O210" s="165"/>
      <c r="P210" s="165"/>
    </row>
    <row r="211" spans="1:4054 13934:16384" x14ac:dyDescent="0.25">
      <c r="A211" s="160"/>
      <c r="B211" s="160"/>
      <c r="C211" s="161"/>
      <c r="D211" s="162"/>
      <c r="E211" s="163"/>
      <c r="F211" s="163"/>
      <c r="G211" s="164"/>
      <c r="H211" s="162"/>
      <c r="I211" s="165"/>
      <c r="J211" s="165"/>
      <c r="K211" s="165"/>
      <c r="L211" s="165"/>
      <c r="M211" s="165"/>
      <c r="N211" s="165"/>
      <c r="O211" s="165"/>
      <c r="P211" s="165"/>
    </row>
    <row r="212" spans="1:4054 13934:16384" ht="56.65" customHeight="1" x14ac:dyDescent="0.25">
      <c r="A212" s="160"/>
      <c r="B212" s="160"/>
      <c r="C212" s="161"/>
      <c r="D212" s="160"/>
      <c r="E212" s="135" t="s">
        <v>10</v>
      </c>
      <c r="F212" s="108" t="s">
        <v>11</v>
      </c>
      <c r="G212" s="136" t="s">
        <v>12</v>
      </c>
      <c r="H212" s="160"/>
      <c r="I212" s="137" t="s">
        <v>13</v>
      </c>
      <c r="J212" s="15" t="s">
        <v>14</v>
      </c>
      <c r="K212" s="15" t="s">
        <v>15</v>
      </c>
      <c r="L212" s="15" t="s">
        <v>16</v>
      </c>
      <c r="M212" s="106" t="s">
        <v>17</v>
      </c>
      <c r="N212" s="106" t="s">
        <v>18</v>
      </c>
      <c r="O212" s="106" t="s">
        <v>19</v>
      </c>
      <c r="P212" s="106" t="s">
        <v>20</v>
      </c>
    </row>
    <row r="213" spans="1:4054 13934:16384" ht="18.75" x14ac:dyDescent="0.25">
      <c r="A213" s="154" t="s">
        <v>168</v>
      </c>
      <c r="B213" s="154"/>
      <c r="C213" s="154"/>
      <c r="D213" s="154"/>
      <c r="E213" s="155"/>
      <c r="F213" s="155"/>
      <c r="G213" s="155"/>
      <c r="H213" s="154"/>
      <c r="I213" s="155"/>
      <c r="J213" s="155"/>
      <c r="K213" s="155"/>
      <c r="L213" s="155"/>
      <c r="M213" s="155"/>
      <c r="N213" s="155"/>
      <c r="O213" s="155"/>
      <c r="P213" s="155"/>
    </row>
    <row r="214" spans="1:4054 13934:16384" ht="15" customHeight="1" x14ac:dyDescent="0.25">
      <c r="A214" s="156" t="s">
        <v>22</v>
      </c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</row>
    <row r="215" spans="1:4054 13934:16384" x14ac:dyDescent="0.25">
      <c r="A215" s="156"/>
      <c r="B215" s="37" t="s">
        <v>104</v>
      </c>
      <c r="C215" s="20" t="s">
        <v>105</v>
      </c>
      <c r="D215" s="29">
        <v>15</v>
      </c>
      <c r="E215" s="30">
        <v>3.48</v>
      </c>
      <c r="F215" s="30">
        <v>4.43</v>
      </c>
      <c r="G215" s="30">
        <v>0</v>
      </c>
      <c r="H215" s="30">
        <v>72</v>
      </c>
      <c r="I215" s="30">
        <v>39</v>
      </c>
      <c r="J215" s="30">
        <v>5.0000000000000001E-3</v>
      </c>
      <c r="K215" s="30">
        <v>4.4999999999999998E-2</v>
      </c>
      <c r="L215" s="30">
        <v>0.11</v>
      </c>
      <c r="M215" s="30">
        <v>132</v>
      </c>
      <c r="N215" s="30">
        <v>5.25</v>
      </c>
      <c r="O215" s="30">
        <v>75</v>
      </c>
      <c r="P215" s="30">
        <v>0.15</v>
      </c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  <c r="AMK215"/>
      <c r="AML215"/>
      <c r="AMM215"/>
      <c r="AMN215"/>
      <c r="AMO215"/>
      <c r="AMP215"/>
      <c r="AMQ215"/>
      <c r="AMR215"/>
      <c r="AMS215"/>
      <c r="AMT215"/>
      <c r="AMU215"/>
      <c r="AMV215"/>
      <c r="AMW215"/>
      <c r="AMX215"/>
      <c r="AMY215"/>
      <c r="AMZ215"/>
      <c r="ANA215"/>
      <c r="ANB215"/>
      <c r="ANC215"/>
      <c r="AND215"/>
      <c r="ANE215"/>
      <c r="ANF215"/>
      <c r="ANG215"/>
      <c r="ANH215"/>
      <c r="ANI215"/>
      <c r="ANJ215"/>
      <c r="ANK215"/>
      <c r="ANL215"/>
      <c r="ANM215"/>
      <c r="ANN215"/>
      <c r="ANO215"/>
      <c r="ANP215"/>
      <c r="ANQ215"/>
      <c r="ANR215"/>
      <c r="ANS215"/>
      <c r="ANT215"/>
      <c r="ANU215"/>
      <c r="ANV215"/>
      <c r="ANW215"/>
      <c r="ANX215"/>
      <c r="ANY215"/>
      <c r="ANZ215"/>
      <c r="AOA215"/>
      <c r="AOB215"/>
      <c r="AOC215"/>
      <c r="AOD215"/>
      <c r="AOE215"/>
      <c r="AOF215"/>
      <c r="AOG215"/>
      <c r="AOH215"/>
      <c r="AOI215"/>
      <c r="AOJ215"/>
      <c r="AOK215"/>
      <c r="AOL215"/>
      <c r="AOM215"/>
      <c r="AON215"/>
      <c r="AOO215"/>
      <c r="AOP215"/>
      <c r="AOQ215"/>
      <c r="AOR215"/>
      <c r="AOS215"/>
      <c r="AOT215"/>
      <c r="AOU215"/>
      <c r="AOV215"/>
      <c r="AOW215"/>
      <c r="AOX215"/>
      <c r="AOY215"/>
      <c r="AOZ215"/>
      <c r="APA215"/>
      <c r="APB215"/>
      <c r="APC215"/>
      <c r="APD215"/>
      <c r="APE215"/>
      <c r="APF215"/>
      <c r="APG215"/>
      <c r="APH215"/>
      <c r="API215"/>
      <c r="APJ215"/>
      <c r="APK215"/>
      <c r="APL215"/>
      <c r="APM215"/>
      <c r="APN215"/>
      <c r="APO215"/>
      <c r="APP215"/>
      <c r="APQ215"/>
      <c r="APR215"/>
      <c r="APS215"/>
      <c r="APT215"/>
      <c r="APU215"/>
      <c r="APV215"/>
      <c r="APW215"/>
      <c r="APX215"/>
      <c r="APY215"/>
      <c r="APZ215"/>
      <c r="AQA215"/>
      <c r="AQB215"/>
      <c r="AQC215"/>
      <c r="AQD215"/>
      <c r="AQE215"/>
      <c r="AQF215"/>
      <c r="AQG215"/>
      <c r="AQH215"/>
      <c r="AQI215"/>
      <c r="AQJ215"/>
      <c r="AQK215"/>
      <c r="AQL215"/>
      <c r="AQM215"/>
      <c r="AQN215"/>
      <c r="AQO215"/>
      <c r="AQP215"/>
      <c r="AQQ215"/>
      <c r="AQR215"/>
      <c r="AQS215"/>
      <c r="AQT215"/>
      <c r="AQU215"/>
      <c r="AQV215"/>
      <c r="AQW215"/>
      <c r="AQX215"/>
      <c r="AQY215"/>
      <c r="AQZ215"/>
      <c r="ARA215"/>
      <c r="ARB215"/>
      <c r="ARC215"/>
      <c r="ARD215"/>
      <c r="ARE215"/>
      <c r="ARF215"/>
      <c r="ARG215"/>
      <c r="ARH215"/>
      <c r="ARI215"/>
      <c r="ARJ215"/>
      <c r="ARK215"/>
      <c r="ARL215"/>
      <c r="ARM215"/>
      <c r="ARN215"/>
      <c r="ARO215"/>
      <c r="ARP215"/>
      <c r="ARQ215"/>
      <c r="ARR215"/>
      <c r="ARS215"/>
      <c r="ART215"/>
      <c r="ARU215"/>
      <c r="ARV215"/>
      <c r="ARW215"/>
      <c r="ARX215"/>
      <c r="ARY215"/>
      <c r="ARZ215"/>
      <c r="ASA215"/>
      <c r="ASB215"/>
      <c r="ASC215"/>
      <c r="ASD215"/>
      <c r="ASE215"/>
      <c r="ASF215"/>
      <c r="ASG215"/>
      <c r="ASH215"/>
      <c r="ASI215"/>
      <c r="ASJ215"/>
      <c r="ASK215"/>
      <c r="ASL215"/>
      <c r="ASM215"/>
      <c r="ASN215"/>
      <c r="ASO215"/>
      <c r="ASP215"/>
      <c r="ASQ215"/>
      <c r="ASR215"/>
      <c r="ASS215"/>
      <c r="AST215"/>
      <c r="ASU215"/>
      <c r="ASV215"/>
      <c r="ASW215"/>
      <c r="ASX215"/>
      <c r="ASY215"/>
      <c r="ASZ215"/>
      <c r="ATA215"/>
      <c r="ATB215"/>
      <c r="ATC215"/>
      <c r="ATD215"/>
      <c r="ATE215"/>
      <c r="ATF215"/>
      <c r="ATG215"/>
      <c r="ATH215"/>
      <c r="ATI215"/>
      <c r="ATJ215"/>
      <c r="ATK215"/>
      <c r="ATL215"/>
      <c r="ATM215"/>
      <c r="ATN215"/>
      <c r="ATO215"/>
      <c r="ATP215"/>
      <c r="ATQ215"/>
      <c r="ATR215"/>
      <c r="ATS215"/>
      <c r="ATT215"/>
      <c r="ATU215"/>
      <c r="ATV215"/>
      <c r="ATW215"/>
      <c r="ATX215"/>
      <c r="ATY215"/>
      <c r="ATZ215"/>
      <c r="AUA215"/>
      <c r="AUB215"/>
      <c r="AUC215"/>
      <c r="AUD215"/>
      <c r="AUE215"/>
      <c r="AUF215"/>
      <c r="AUG215"/>
      <c r="AUH215"/>
      <c r="AUI215"/>
      <c r="AUJ215"/>
      <c r="AUK215"/>
      <c r="AUL215"/>
      <c r="AUM215"/>
      <c r="AUN215"/>
      <c r="AUO215"/>
      <c r="AUP215"/>
      <c r="AUQ215"/>
      <c r="AUR215"/>
      <c r="AUS215"/>
      <c r="AUT215"/>
      <c r="AUU215"/>
      <c r="AUV215"/>
      <c r="AUW215"/>
      <c r="AUX215"/>
      <c r="AUY215"/>
      <c r="AUZ215"/>
      <c r="AVA215"/>
      <c r="AVB215"/>
      <c r="AVC215"/>
      <c r="AVD215"/>
      <c r="AVE215"/>
      <c r="AVF215"/>
      <c r="AVG215"/>
      <c r="AVH215"/>
      <c r="AVI215"/>
      <c r="AVJ215"/>
      <c r="AVK215"/>
      <c r="AVL215"/>
      <c r="AVM215"/>
      <c r="AVN215"/>
      <c r="AVO215"/>
      <c r="AVP215"/>
      <c r="AVQ215"/>
      <c r="AVR215"/>
      <c r="AVS215"/>
      <c r="AVT215"/>
      <c r="AVU215"/>
      <c r="AVV215"/>
      <c r="AVW215"/>
      <c r="AVX215"/>
      <c r="AVY215"/>
      <c r="AVZ215"/>
      <c r="AWA215"/>
      <c r="AWB215"/>
      <c r="AWC215"/>
      <c r="AWD215"/>
      <c r="AWE215"/>
      <c r="AWF215"/>
      <c r="AWG215"/>
      <c r="AWH215"/>
      <c r="AWI215"/>
      <c r="AWJ215"/>
      <c r="AWK215"/>
      <c r="AWL215"/>
      <c r="AWM215"/>
      <c r="AWN215"/>
      <c r="AWO215"/>
      <c r="AWP215"/>
      <c r="AWQ215"/>
      <c r="AWR215"/>
      <c r="AWS215"/>
      <c r="AWT215"/>
      <c r="AWU215"/>
      <c r="AWV215"/>
      <c r="AWW215"/>
      <c r="AWX215"/>
      <c r="AWY215"/>
      <c r="AWZ215"/>
      <c r="AXA215"/>
      <c r="AXB215"/>
      <c r="AXC215"/>
      <c r="AXD215"/>
      <c r="AXE215"/>
      <c r="AXF215"/>
      <c r="AXG215"/>
      <c r="AXH215"/>
      <c r="AXI215"/>
      <c r="AXJ215"/>
      <c r="AXK215"/>
      <c r="AXL215"/>
      <c r="AXM215"/>
      <c r="AXN215"/>
      <c r="AXO215"/>
      <c r="AXP215"/>
      <c r="AXQ215"/>
      <c r="AXR215"/>
      <c r="AXS215"/>
      <c r="AXT215"/>
      <c r="AXU215"/>
      <c r="AXV215"/>
      <c r="AXW215"/>
      <c r="AXX215"/>
      <c r="AXY215"/>
      <c r="AXZ215"/>
      <c r="AYA215"/>
      <c r="AYB215"/>
      <c r="AYC215"/>
      <c r="AYD215"/>
      <c r="AYE215"/>
      <c r="AYF215"/>
      <c r="AYG215"/>
      <c r="AYH215"/>
      <c r="AYI215"/>
      <c r="AYJ215"/>
      <c r="AYK215"/>
      <c r="AYL215"/>
      <c r="AYM215"/>
      <c r="AYN215"/>
      <c r="AYO215"/>
      <c r="AYP215"/>
      <c r="AYQ215"/>
      <c r="AYR215"/>
      <c r="AYS215"/>
      <c r="AYT215"/>
      <c r="AYU215"/>
      <c r="AYV215"/>
      <c r="AYW215"/>
      <c r="AYX215"/>
      <c r="AYY215"/>
      <c r="AYZ215"/>
      <c r="AZA215"/>
      <c r="AZB215"/>
      <c r="AZC215"/>
      <c r="AZD215"/>
      <c r="AZE215"/>
      <c r="AZF215"/>
      <c r="AZG215"/>
      <c r="AZH215"/>
      <c r="AZI215"/>
      <c r="AZJ215"/>
      <c r="AZK215"/>
      <c r="AZL215"/>
      <c r="AZM215"/>
      <c r="AZN215"/>
      <c r="AZO215"/>
      <c r="AZP215"/>
      <c r="AZQ215"/>
      <c r="AZR215"/>
      <c r="AZS215"/>
      <c r="AZT215"/>
      <c r="AZU215"/>
      <c r="AZV215"/>
      <c r="AZW215"/>
      <c r="AZX215"/>
      <c r="AZY215"/>
      <c r="AZZ215"/>
      <c r="BAA215"/>
      <c r="BAB215"/>
      <c r="BAC215"/>
      <c r="BAD215"/>
      <c r="BAE215"/>
      <c r="BAF215"/>
      <c r="BAG215"/>
      <c r="BAH215"/>
      <c r="BAI215"/>
      <c r="BAJ215"/>
      <c r="BAK215"/>
      <c r="BAL215"/>
      <c r="BAM215"/>
      <c r="BAN215"/>
      <c r="BAO215"/>
      <c r="BAP215"/>
      <c r="BAQ215"/>
      <c r="BAR215"/>
      <c r="BAS215"/>
      <c r="BAT215"/>
      <c r="BAU215"/>
      <c r="BAV215"/>
      <c r="BAW215"/>
      <c r="BAX215"/>
      <c r="BAY215"/>
      <c r="BAZ215"/>
      <c r="BBA215"/>
      <c r="BBB215"/>
      <c r="BBC215"/>
      <c r="BBD215"/>
      <c r="BBE215"/>
      <c r="BBF215"/>
      <c r="BBG215"/>
      <c r="BBH215"/>
      <c r="BBI215"/>
      <c r="BBJ215"/>
      <c r="BBK215"/>
      <c r="BBL215"/>
      <c r="BBM215"/>
      <c r="BBN215"/>
      <c r="BBO215"/>
      <c r="BBP215"/>
      <c r="BBQ215"/>
      <c r="BBR215"/>
      <c r="BBS215"/>
      <c r="BBT215"/>
      <c r="BBU215"/>
      <c r="BBV215"/>
      <c r="BBW215"/>
      <c r="BBX215"/>
      <c r="BBY215"/>
      <c r="BBZ215"/>
      <c r="BCA215"/>
      <c r="BCB215"/>
      <c r="BCC215"/>
      <c r="BCD215"/>
      <c r="BCE215"/>
      <c r="BCF215"/>
      <c r="BCG215"/>
      <c r="BCH215"/>
      <c r="BCI215"/>
      <c r="BCJ215"/>
      <c r="BCK215"/>
      <c r="BCL215"/>
      <c r="BCM215"/>
      <c r="BCN215"/>
      <c r="BCO215"/>
      <c r="BCP215"/>
      <c r="BCQ215"/>
      <c r="BCR215"/>
      <c r="BCS215"/>
      <c r="BCT215"/>
      <c r="BCU215"/>
      <c r="BCV215"/>
      <c r="BCW215"/>
      <c r="BCX215"/>
      <c r="BCY215"/>
      <c r="BCZ215"/>
      <c r="BDA215"/>
      <c r="BDB215"/>
      <c r="BDC215"/>
      <c r="BDD215"/>
      <c r="BDE215"/>
      <c r="BDF215"/>
      <c r="BDG215"/>
      <c r="BDH215"/>
      <c r="BDI215"/>
      <c r="BDJ215"/>
      <c r="BDK215"/>
      <c r="BDL215"/>
      <c r="BDM215"/>
      <c r="BDN215"/>
      <c r="BDO215"/>
      <c r="BDP215"/>
      <c r="BDQ215"/>
      <c r="BDR215"/>
      <c r="BDS215"/>
      <c r="BDT215"/>
      <c r="BDU215"/>
      <c r="BDV215"/>
      <c r="BDW215"/>
      <c r="BDX215"/>
      <c r="BDY215"/>
      <c r="BDZ215"/>
      <c r="BEA215"/>
      <c r="BEB215"/>
      <c r="BEC215"/>
      <c r="BED215"/>
      <c r="BEE215"/>
      <c r="BEF215"/>
      <c r="BEG215"/>
      <c r="BEH215"/>
      <c r="BEI215"/>
      <c r="BEJ215"/>
      <c r="BEK215"/>
      <c r="BEL215"/>
      <c r="BEM215"/>
      <c r="BEN215"/>
      <c r="BEO215"/>
      <c r="BEP215"/>
      <c r="BEQ215"/>
      <c r="BER215"/>
      <c r="BES215"/>
      <c r="BET215"/>
      <c r="BEU215"/>
      <c r="BEV215"/>
      <c r="BEW215"/>
      <c r="BEX215"/>
      <c r="BEY215"/>
      <c r="BEZ215"/>
      <c r="BFA215"/>
      <c r="BFB215"/>
      <c r="BFC215"/>
      <c r="BFD215"/>
      <c r="BFE215"/>
      <c r="BFF215"/>
      <c r="BFG215"/>
      <c r="BFH215"/>
      <c r="BFI215"/>
      <c r="BFJ215"/>
      <c r="BFK215"/>
      <c r="BFL215"/>
      <c r="BFM215"/>
      <c r="BFN215"/>
      <c r="BFO215"/>
      <c r="BFP215"/>
      <c r="BFQ215"/>
      <c r="BFR215"/>
      <c r="BFS215"/>
      <c r="BFT215"/>
      <c r="BFU215"/>
      <c r="BFV215"/>
      <c r="BFW215"/>
      <c r="BFX215"/>
      <c r="BFY215"/>
      <c r="BFZ215"/>
      <c r="BGA215"/>
      <c r="BGB215"/>
      <c r="BGC215"/>
      <c r="BGD215"/>
      <c r="BGE215"/>
      <c r="BGF215"/>
      <c r="BGG215"/>
      <c r="BGH215"/>
      <c r="BGI215"/>
      <c r="BGJ215"/>
      <c r="BGK215"/>
      <c r="BGL215"/>
      <c r="BGM215"/>
      <c r="BGN215"/>
      <c r="BGO215"/>
      <c r="BGP215"/>
      <c r="BGQ215"/>
      <c r="BGR215"/>
      <c r="BGS215"/>
      <c r="BGT215"/>
      <c r="BGU215"/>
      <c r="BGV215"/>
      <c r="BGW215"/>
      <c r="BGX215"/>
      <c r="BGY215"/>
      <c r="BGZ215"/>
      <c r="BHA215"/>
      <c r="BHB215"/>
      <c r="BHC215"/>
      <c r="BHD215"/>
      <c r="BHE215"/>
      <c r="BHF215"/>
      <c r="BHG215"/>
      <c r="BHH215"/>
      <c r="BHI215"/>
      <c r="BHJ215"/>
      <c r="BHK215"/>
      <c r="BHL215"/>
      <c r="BHM215"/>
      <c r="BHN215"/>
      <c r="BHO215"/>
      <c r="BHP215"/>
      <c r="BHQ215"/>
      <c r="BHR215"/>
      <c r="BHS215"/>
      <c r="BHT215"/>
      <c r="BHU215"/>
      <c r="BHV215"/>
      <c r="BHW215"/>
      <c r="BHX215"/>
      <c r="BHY215"/>
      <c r="BHZ215"/>
      <c r="BIA215"/>
      <c r="BIB215"/>
      <c r="BIC215"/>
      <c r="BID215"/>
      <c r="BIE215"/>
      <c r="BIF215"/>
      <c r="BIG215"/>
      <c r="BIH215"/>
      <c r="BII215"/>
      <c r="BIJ215"/>
      <c r="BIK215"/>
      <c r="BIL215"/>
      <c r="BIM215"/>
      <c r="BIN215"/>
      <c r="BIO215"/>
      <c r="BIP215"/>
      <c r="BIQ215"/>
      <c r="BIR215"/>
      <c r="BIS215"/>
      <c r="BIT215"/>
      <c r="BIU215"/>
      <c r="BIV215"/>
      <c r="BIW215"/>
      <c r="BIX215"/>
      <c r="BIY215"/>
      <c r="BIZ215"/>
      <c r="BJA215"/>
      <c r="BJB215"/>
      <c r="BJC215"/>
      <c r="BJD215"/>
      <c r="BJE215"/>
      <c r="BJF215"/>
      <c r="BJG215"/>
      <c r="BJH215"/>
      <c r="BJI215"/>
      <c r="BJJ215"/>
      <c r="BJK215"/>
      <c r="BJL215"/>
      <c r="BJM215"/>
      <c r="BJN215"/>
      <c r="BJO215"/>
      <c r="BJP215"/>
      <c r="BJQ215"/>
      <c r="BJR215"/>
      <c r="BJS215"/>
      <c r="BJT215"/>
      <c r="BJU215"/>
      <c r="BJV215"/>
      <c r="BJW215"/>
      <c r="BJX215"/>
      <c r="BJY215"/>
      <c r="BJZ215"/>
      <c r="BKA215"/>
      <c r="BKB215"/>
      <c r="BKC215"/>
      <c r="BKD215"/>
      <c r="BKE215"/>
      <c r="BKF215"/>
      <c r="BKG215"/>
      <c r="BKH215"/>
      <c r="BKI215"/>
      <c r="BKJ215"/>
      <c r="BKK215"/>
      <c r="BKL215"/>
      <c r="BKM215"/>
      <c r="BKN215"/>
      <c r="BKO215"/>
      <c r="BKP215"/>
      <c r="BKQ215"/>
      <c r="BKR215"/>
      <c r="BKS215"/>
      <c r="BKT215"/>
      <c r="BKU215"/>
      <c r="BKV215"/>
      <c r="BKW215"/>
      <c r="BKX215"/>
      <c r="BKY215"/>
      <c r="BKZ215"/>
      <c r="BLA215"/>
      <c r="BLB215"/>
      <c r="BLC215"/>
      <c r="BLD215"/>
      <c r="BLE215"/>
      <c r="BLF215"/>
      <c r="BLG215"/>
      <c r="BLH215"/>
      <c r="BLI215"/>
      <c r="BLJ215"/>
      <c r="BLK215"/>
      <c r="BLL215"/>
      <c r="BLM215"/>
      <c r="BLN215"/>
      <c r="BLO215"/>
      <c r="BLP215"/>
      <c r="BLQ215"/>
      <c r="BLR215"/>
      <c r="BLS215"/>
      <c r="BLT215"/>
      <c r="BLU215"/>
      <c r="BLV215"/>
      <c r="BLW215"/>
      <c r="BLX215"/>
      <c r="BLY215"/>
      <c r="BLZ215"/>
      <c r="BMA215"/>
      <c r="BMB215"/>
      <c r="BMC215"/>
      <c r="BMD215"/>
      <c r="BME215"/>
      <c r="BMF215"/>
      <c r="BMG215"/>
      <c r="BMH215"/>
      <c r="BMI215"/>
      <c r="BMJ215"/>
      <c r="BMK215"/>
      <c r="BML215"/>
      <c r="BMM215"/>
      <c r="BMN215"/>
      <c r="BMO215"/>
      <c r="BMP215"/>
      <c r="BMQ215"/>
      <c r="BMR215"/>
      <c r="BMS215"/>
      <c r="BMT215"/>
      <c r="BMU215"/>
      <c r="BMV215"/>
      <c r="BMW215"/>
      <c r="BMX215"/>
      <c r="BMY215"/>
      <c r="BMZ215"/>
      <c r="BNA215"/>
      <c r="BNB215"/>
      <c r="BNC215"/>
      <c r="BND215"/>
      <c r="BNE215"/>
      <c r="BNF215"/>
      <c r="BNG215"/>
      <c r="BNH215"/>
      <c r="BNI215"/>
      <c r="BNJ215"/>
      <c r="BNK215"/>
      <c r="BNL215"/>
      <c r="BNM215"/>
      <c r="BNN215"/>
      <c r="BNO215"/>
      <c r="BNP215"/>
      <c r="BNQ215"/>
      <c r="BNR215"/>
      <c r="BNS215"/>
      <c r="BNT215"/>
      <c r="BNU215"/>
      <c r="BNV215"/>
      <c r="BNW215"/>
      <c r="BNX215"/>
      <c r="BNY215"/>
      <c r="BNZ215"/>
      <c r="BOA215"/>
      <c r="BOB215"/>
      <c r="BOC215"/>
      <c r="BOD215"/>
      <c r="BOE215"/>
      <c r="BOF215"/>
      <c r="BOG215"/>
      <c r="BOH215"/>
      <c r="BOI215"/>
      <c r="BOJ215"/>
      <c r="BOK215"/>
      <c r="BOL215"/>
      <c r="BOM215"/>
      <c r="BON215"/>
      <c r="BOO215"/>
      <c r="BOP215"/>
      <c r="BOQ215"/>
      <c r="BOR215"/>
      <c r="BOS215"/>
      <c r="BOT215"/>
      <c r="BOU215"/>
      <c r="BOV215"/>
      <c r="BOW215"/>
      <c r="BOX215"/>
      <c r="BOY215"/>
      <c r="BOZ215"/>
      <c r="BPA215"/>
      <c r="BPB215"/>
      <c r="BPC215"/>
      <c r="BPD215"/>
      <c r="BPE215"/>
      <c r="BPF215"/>
      <c r="BPG215"/>
      <c r="BPH215"/>
      <c r="BPI215"/>
      <c r="BPJ215"/>
      <c r="BPK215"/>
      <c r="BPL215"/>
      <c r="BPM215"/>
      <c r="BPN215"/>
      <c r="BPO215"/>
      <c r="BPP215"/>
      <c r="BPQ215"/>
      <c r="BPR215"/>
      <c r="BPS215"/>
      <c r="BPT215"/>
      <c r="BPU215"/>
      <c r="BPV215"/>
      <c r="BPW215"/>
      <c r="BPX215"/>
      <c r="BPY215"/>
      <c r="BPZ215"/>
      <c r="BQA215"/>
      <c r="BQB215"/>
      <c r="BQC215"/>
      <c r="BQD215"/>
      <c r="BQE215"/>
      <c r="BQF215"/>
      <c r="BQG215"/>
      <c r="BQH215"/>
      <c r="BQI215"/>
      <c r="BQJ215"/>
      <c r="BQK215"/>
      <c r="BQL215"/>
      <c r="BQM215"/>
      <c r="BQN215"/>
      <c r="BQO215"/>
      <c r="BQP215"/>
      <c r="BQQ215"/>
      <c r="BQR215"/>
      <c r="BQS215"/>
      <c r="BQT215"/>
      <c r="BQU215"/>
      <c r="BQV215"/>
      <c r="BQW215"/>
      <c r="BQX215"/>
      <c r="BQY215"/>
      <c r="BQZ215"/>
      <c r="BRA215"/>
      <c r="BRB215"/>
      <c r="BRC215"/>
      <c r="BRD215"/>
      <c r="BRE215"/>
      <c r="BRF215"/>
      <c r="BRG215"/>
      <c r="BRH215"/>
      <c r="BRI215"/>
      <c r="BRJ215"/>
      <c r="BRK215"/>
      <c r="BRL215"/>
      <c r="BRM215"/>
      <c r="BRN215"/>
      <c r="BRO215"/>
      <c r="BRP215"/>
      <c r="BRQ215"/>
      <c r="BRR215"/>
      <c r="BRS215"/>
      <c r="BRT215"/>
      <c r="BRU215"/>
      <c r="BRV215"/>
      <c r="BRW215"/>
      <c r="BRX215"/>
      <c r="BRY215"/>
      <c r="BRZ215"/>
      <c r="BSA215"/>
      <c r="BSB215"/>
      <c r="BSC215"/>
      <c r="BSD215"/>
      <c r="BSE215"/>
      <c r="BSF215"/>
      <c r="BSG215"/>
      <c r="BSH215"/>
      <c r="BSI215"/>
      <c r="BSJ215"/>
      <c r="BSK215"/>
      <c r="BSL215"/>
      <c r="BSM215"/>
      <c r="BSN215"/>
      <c r="BSO215"/>
      <c r="BSP215"/>
      <c r="BSQ215"/>
      <c r="BSR215"/>
      <c r="BSS215"/>
      <c r="BST215"/>
      <c r="BSU215"/>
      <c r="BSV215"/>
      <c r="BSW215"/>
      <c r="BSX215"/>
      <c r="BSY215"/>
      <c r="BSZ215"/>
      <c r="BTA215"/>
      <c r="BTB215"/>
      <c r="BTC215"/>
      <c r="BTD215"/>
      <c r="BTE215"/>
      <c r="BTF215"/>
      <c r="BTG215"/>
      <c r="BTH215"/>
      <c r="BTI215"/>
      <c r="BTJ215"/>
      <c r="BTK215"/>
      <c r="BTL215"/>
      <c r="BTM215"/>
      <c r="BTN215"/>
      <c r="BTO215"/>
      <c r="BTP215"/>
      <c r="BTQ215"/>
      <c r="BTR215"/>
      <c r="BTS215"/>
      <c r="BTT215"/>
      <c r="BTU215"/>
      <c r="BTV215"/>
      <c r="BTW215"/>
      <c r="BTX215"/>
      <c r="BTY215"/>
      <c r="BTZ215"/>
      <c r="BUA215"/>
      <c r="BUB215"/>
      <c r="BUC215"/>
      <c r="BUD215"/>
      <c r="BUE215"/>
      <c r="BUF215"/>
      <c r="BUG215"/>
      <c r="BUH215"/>
      <c r="BUI215"/>
      <c r="BUJ215"/>
      <c r="BUK215"/>
      <c r="BUL215"/>
      <c r="BUM215"/>
      <c r="BUN215"/>
      <c r="BUO215"/>
      <c r="BUP215"/>
      <c r="BUQ215"/>
      <c r="BUR215"/>
      <c r="BUS215"/>
      <c r="BUT215"/>
      <c r="BUU215"/>
      <c r="BUV215"/>
      <c r="BUW215"/>
      <c r="BUX215"/>
      <c r="BUY215"/>
      <c r="BUZ215"/>
      <c r="BVA215"/>
      <c r="BVB215"/>
      <c r="BVC215"/>
      <c r="BVD215"/>
      <c r="BVE215"/>
      <c r="BVF215"/>
      <c r="BVG215"/>
      <c r="BVH215"/>
      <c r="BVI215"/>
      <c r="BVJ215"/>
      <c r="BVK215"/>
      <c r="BVL215"/>
      <c r="BVM215"/>
      <c r="BVN215"/>
      <c r="BVO215"/>
      <c r="BVP215"/>
      <c r="BVQ215"/>
      <c r="BVR215"/>
      <c r="BVS215"/>
      <c r="BVT215"/>
      <c r="BVU215"/>
      <c r="BVV215"/>
      <c r="BVW215"/>
      <c r="BVX215"/>
      <c r="BVY215"/>
      <c r="BVZ215"/>
      <c r="BWA215"/>
      <c r="BWB215"/>
      <c r="BWC215"/>
      <c r="BWD215"/>
      <c r="BWE215"/>
      <c r="BWF215"/>
      <c r="BWG215"/>
      <c r="BWH215"/>
      <c r="BWI215"/>
      <c r="BWJ215"/>
      <c r="BWK215"/>
      <c r="BWL215"/>
      <c r="BWM215"/>
      <c r="BWN215"/>
      <c r="BWO215"/>
      <c r="BWP215"/>
      <c r="BWQ215"/>
      <c r="BWR215"/>
      <c r="BWS215"/>
      <c r="BWT215"/>
      <c r="BWU215"/>
      <c r="BWV215"/>
      <c r="BWW215"/>
      <c r="BWX215"/>
      <c r="BWY215"/>
      <c r="BWZ215"/>
      <c r="BXA215"/>
      <c r="BXB215"/>
      <c r="BXC215"/>
      <c r="BXD215"/>
      <c r="BXE215"/>
      <c r="BXF215"/>
      <c r="BXG215"/>
      <c r="BXH215"/>
      <c r="BXI215"/>
      <c r="BXJ215"/>
      <c r="BXK215"/>
      <c r="BXL215"/>
      <c r="BXM215"/>
      <c r="BXN215"/>
      <c r="BXO215"/>
      <c r="BXP215"/>
      <c r="BXQ215"/>
      <c r="BXR215"/>
      <c r="BXS215"/>
      <c r="BXT215"/>
      <c r="BXU215"/>
      <c r="BXV215"/>
      <c r="BXW215"/>
      <c r="BXX215"/>
      <c r="BXY215"/>
      <c r="BXZ215"/>
      <c r="BYA215"/>
      <c r="BYB215"/>
      <c r="BYC215"/>
      <c r="BYD215"/>
      <c r="BYE215"/>
      <c r="BYF215"/>
      <c r="BYG215"/>
      <c r="BYH215"/>
      <c r="BYI215"/>
      <c r="BYJ215"/>
      <c r="BYK215"/>
      <c r="BYL215"/>
      <c r="BYM215"/>
      <c r="BYN215"/>
      <c r="BYO215"/>
      <c r="BYP215"/>
      <c r="BYQ215"/>
      <c r="BYR215"/>
      <c r="BYS215"/>
      <c r="BYT215"/>
      <c r="BYU215"/>
      <c r="BYV215"/>
      <c r="BYW215"/>
      <c r="BYX215"/>
      <c r="BYY215"/>
      <c r="BYZ215"/>
      <c r="BZA215"/>
      <c r="BZB215"/>
      <c r="BZC215"/>
      <c r="BZD215"/>
      <c r="BZE215"/>
      <c r="BZF215"/>
      <c r="BZG215"/>
      <c r="BZH215"/>
      <c r="BZI215"/>
      <c r="BZJ215"/>
      <c r="BZK215"/>
      <c r="BZL215"/>
      <c r="BZM215"/>
      <c r="BZN215"/>
      <c r="BZO215"/>
      <c r="BZP215"/>
      <c r="BZQ215"/>
      <c r="BZR215"/>
      <c r="BZS215"/>
      <c r="BZT215"/>
      <c r="BZU215"/>
      <c r="BZV215"/>
      <c r="BZW215"/>
      <c r="BZX215"/>
      <c r="BZY215"/>
      <c r="BZZ215"/>
      <c r="CAA215"/>
      <c r="CAB215"/>
      <c r="CAC215"/>
      <c r="CAD215"/>
      <c r="CAE215"/>
      <c r="CAF215"/>
      <c r="CAG215"/>
      <c r="CAH215"/>
      <c r="CAI215"/>
      <c r="CAJ215"/>
      <c r="CAK215"/>
      <c r="CAL215"/>
      <c r="CAM215"/>
      <c r="CAN215"/>
      <c r="CAO215"/>
      <c r="CAP215"/>
      <c r="CAQ215"/>
      <c r="CAR215"/>
      <c r="CAS215"/>
      <c r="CAT215"/>
      <c r="CAU215"/>
      <c r="CAV215"/>
      <c r="CAW215"/>
      <c r="CAX215"/>
      <c r="CAY215"/>
      <c r="CAZ215"/>
      <c r="CBA215"/>
      <c r="CBB215"/>
      <c r="CBC215"/>
      <c r="CBD215"/>
      <c r="CBE215"/>
      <c r="CBF215"/>
      <c r="CBG215"/>
      <c r="CBH215"/>
      <c r="CBI215"/>
      <c r="CBJ215"/>
      <c r="CBK215"/>
      <c r="CBL215"/>
      <c r="CBM215"/>
      <c r="CBN215"/>
      <c r="CBO215"/>
      <c r="CBP215"/>
      <c r="CBQ215"/>
      <c r="CBR215"/>
      <c r="CBS215"/>
      <c r="CBT215"/>
      <c r="CBU215"/>
      <c r="CBV215"/>
      <c r="CBW215"/>
      <c r="CBX215"/>
      <c r="CBY215"/>
      <c r="CBZ215"/>
      <c r="CCA215"/>
      <c r="CCB215"/>
      <c r="CCC215"/>
      <c r="CCD215"/>
      <c r="CCE215"/>
      <c r="CCF215"/>
      <c r="CCG215"/>
      <c r="CCH215"/>
      <c r="CCI215"/>
      <c r="CCJ215"/>
      <c r="CCK215"/>
      <c r="CCL215"/>
      <c r="CCM215"/>
      <c r="CCN215"/>
      <c r="CCO215"/>
      <c r="CCP215"/>
      <c r="CCQ215"/>
      <c r="CCR215"/>
      <c r="CCS215"/>
      <c r="CCT215"/>
      <c r="CCU215"/>
      <c r="CCV215"/>
      <c r="CCW215"/>
      <c r="CCX215"/>
      <c r="CCY215"/>
      <c r="CCZ215"/>
      <c r="CDA215"/>
      <c r="CDB215"/>
      <c r="CDC215"/>
      <c r="CDD215"/>
      <c r="CDE215"/>
      <c r="CDF215"/>
      <c r="CDG215"/>
      <c r="CDH215"/>
      <c r="CDI215"/>
      <c r="CDJ215"/>
      <c r="CDK215"/>
      <c r="CDL215"/>
      <c r="CDM215"/>
      <c r="CDN215"/>
      <c r="CDO215"/>
      <c r="CDP215"/>
      <c r="CDQ215"/>
      <c r="CDR215"/>
      <c r="CDS215"/>
      <c r="CDT215"/>
      <c r="CDU215"/>
      <c r="CDV215"/>
      <c r="CDW215"/>
      <c r="CDX215"/>
      <c r="CDY215"/>
      <c r="CDZ215"/>
      <c r="CEA215"/>
      <c r="CEB215"/>
      <c r="CEC215"/>
      <c r="CED215"/>
      <c r="CEE215"/>
      <c r="CEF215"/>
      <c r="CEG215"/>
      <c r="CEH215"/>
      <c r="CEI215"/>
      <c r="CEJ215"/>
      <c r="CEK215"/>
      <c r="CEL215"/>
      <c r="CEM215"/>
      <c r="CEN215"/>
      <c r="CEO215"/>
      <c r="CEP215"/>
      <c r="CEQ215"/>
      <c r="CER215"/>
      <c r="CES215"/>
      <c r="CET215"/>
      <c r="CEU215"/>
      <c r="CEV215"/>
      <c r="CEW215"/>
      <c r="CEX215"/>
      <c r="CEY215"/>
      <c r="CEZ215"/>
      <c r="CFA215"/>
      <c r="CFB215"/>
      <c r="CFC215"/>
      <c r="CFD215"/>
      <c r="CFE215"/>
      <c r="CFF215"/>
      <c r="CFG215"/>
      <c r="CFH215"/>
      <c r="CFI215"/>
      <c r="CFJ215"/>
      <c r="CFK215"/>
      <c r="CFL215"/>
      <c r="CFM215"/>
      <c r="CFN215"/>
      <c r="CFO215"/>
      <c r="CFP215"/>
      <c r="CFQ215"/>
      <c r="CFR215"/>
      <c r="CFS215"/>
      <c r="CFT215"/>
      <c r="CFU215"/>
      <c r="CFV215"/>
      <c r="CFW215"/>
      <c r="CFX215"/>
      <c r="CFY215"/>
      <c r="CFZ215"/>
      <c r="CGA215"/>
      <c r="CGB215"/>
      <c r="CGC215"/>
      <c r="CGD215"/>
      <c r="CGE215"/>
      <c r="CGF215"/>
      <c r="CGG215"/>
      <c r="CGH215"/>
      <c r="CGI215"/>
      <c r="CGJ215"/>
      <c r="CGK215"/>
      <c r="CGL215"/>
      <c r="CGM215"/>
      <c r="CGN215"/>
      <c r="CGO215"/>
      <c r="CGP215"/>
      <c r="CGQ215"/>
      <c r="CGR215"/>
      <c r="CGS215"/>
      <c r="CGT215"/>
      <c r="CGU215"/>
      <c r="CGV215"/>
      <c r="CGW215"/>
      <c r="CGX215"/>
      <c r="CGY215"/>
      <c r="CGZ215"/>
      <c r="CHA215"/>
      <c r="CHB215"/>
      <c r="CHC215"/>
      <c r="CHD215"/>
      <c r="CHE215"/>
      <c r="CHF215"/>
      <c r="CHG215"/>
      <c r="CHH215"/>
      <c r="CHI215"/>
      <c r="CHJ215"/>
      <c r="CHK215"/>
      <c r="CHL215"/>
      <c r="CHM215"/>
      <c r="CHN215"/>
      <c r="CHO215"/>
      <c r="CHP215"/>
      <c r="CHQ215"/>
      <c r="CHR215"/>
      <c r="CHS215"/>
      <c r="CHT215"/>
      <c r="CHU215"/>
      <c r="CHV215"/>
      <c r="CHW215"/>
      <c r="CHX215"/>
      <c r="CHY215"/>
      <c r="CHZ215"/>
      <c r="CIA215"/>
      <c r="CIB215"/>
      <c r="CIC215"/>
      <c r="CID215"/>
      <c r="CIE215"/>
      <c r="CIF215"/>
      <c r="CIG215"/>
      <c r="CIH215"/>
      <c r="CII215"/>
      <c r="CIJ215"/>
      <c r="CIK215"/>
      <c r="CIL215"/>
      <c r="CIM215"/>
      <c r="CIN215"/>
      <c r="CIO215"/>
      <c r="CIP215"/>
      <c r="CIQ215"/>
      <c r="CIR215"/>
      <c r="CIS215"/>
      <c r="CIT215"/>
      <c r="CIU215"/>
      <c r="CIV215"/>
      <c r="CIW215"/>
      <c r="CIX215"/>
      <c r="CIY215"/>
      <c r="CIZ215"/>
      <c r="CJA215"/>
      <c r="CJB215"/>
      <c r="CJC215"/>
      <c r="CJD215"/>
      <c r="CJE215"/>
      <c r="CJF215"/>
      <c r="CJG215"/>
      <c r="CJH215"/>
      <c r="CJI215"/>
      <c r="CJJ215"/>
      <c r="CJK215"/>
      <c r="CJL215"/>
      <c r="CJM215"/>
      <c r="CJN215"/>
      <c r="CJO215"/>
      <c r="CJP215"/>
      <c r="CJQ215"/>
      <c r="CJR215"/>
      <c r="CJS215"/>
      <c r="CJT215"/>
      <c r="CJU215"/>
      <c r="CJV215"/>
      <c r="CJW215"/>
      <c r="CJX215"/>
      <c r="CJY215"/>
      <c r="CJZ215"/>
      <c r="CKA215"/>
      <c r="CKB215"/>
      <c r="CKC215"/>
      <c r="CKD215"/>
      <c r="CKE215"/>
      <c r="CKF215"/>
      <c r="CKG215"/>
      <c r="CKH215"/>
      <c r="CKI215"/>
      <c r="CKJ215"/>
      <c r="CKK215"/>
      <c r="CKL215"/>
      <c r="CKM215"/>
      <c r="CKN215"/>
      <c r="CKO215"/>
      <c r="CKP215"/>
      <c r="CKQ215"/>
      <c r="CKR215"/>
      <c r="CKS215"/>
      <c r="CKT215"/>
      <c r="CKU215"/>
      <c r="CKV215"/>
      <c r="CKW215"/>
      <c r="CKX215"/>
      <c r="CKY215"/>
      <c r="CKZ215"/>
      <c r="CLA215"/>
      <c r="CLB215"/>
      <c r="CLC215"/>
      <c r="CLD215"/>
      <c r="CLE215"/>
      <c r="CLF215"/>
      <c r="CLG215"/>
      <c r="CLH215"/>
      <c r="CLI215"/>
      <c r="CLJ215"/>
      <c r="CLK215"/>
      <c r="CLL215"/>
      <c r="CLM215"/>
      <c r="CLN215"/>
      <c r="CLO215"/>
      <c r="CLP215"/>
      <c r="CLQ215"/>
      <c r="CLR215"/>
      <c r="CLS215"/>
      <c r="CLT215"/>
      <c r="CLU215"/>
      <c r="CLV215"/>
      <c r="CLW215"/>
      <c r="CLX215"/>
      <c r="CLY215"/>
      <c r="CLZ215"/>
      <c r="CMA215"/>
      <c r="CMB215"/>
      <c r="CMC215"/>
      <c r="CMD215"/>
      <c r="CME215"/>
      <c r="CMF215"/>
      <c r="CMG215"/>
      <c r="CMH215"/>
      <c r="CMI215"/>
      <c r="CMJ215"/>
      <c r="CMK215"/>
      <c r="CML215"/>
      <c r="CMM215"/>
      <c r="CMN215"/>
      <c r="CMO215"/>
      <c r="CMP215"/>
      <c r="CMQ215"/>
      <c r="CMR215"/>
      <c r="CMS215"/>
      <c r="CMT215"/>
      <c r="CMU215"/>
      <c r="CMV215"/>
      <c r="CMW215"/>
      <c r="CMX215"/>
      <c r="CMY215"/>
      <c r="CMZ215"/>
      <c r="CNA215"/>
      <c r="CNB215"/>
      <c r="CNC215"/>
      <c r="CND215"/>
      <c r="CNE215"/>
      <c r="CNF215"/>
      <c r="CNG215"/>
      <c r="CNH215"/>
      <c r="CNI215"/>
      <c r="CNJ215"/>
      <c r="CNK215"/>
      <c r="CNL215"/>
      <c r="CNM215"/>
      <c r="CNN215"/>
      <c r="CNO215"/>
      <c r="CNP215"/>
      <c r="CNQ215"/>
      <c r="CNR215"/>
      <c r="CNS215"/>
      <c r="CNT215"/>
      <c r="CNU215"/>
      <c r="CNV215"/>
      <c r="CNW215"/>
      <c r="CNX215"/>
      <c r="CNY215"/>
      <c r="CNZ215"/>
      <c r="COA215"/>
      <c r="COB215"/>
      <c r="COC215"/>
      <c r="COD215"/>
      <c r="COE215"/>
      <c r="COF215"/>
      <c r="COG215"/>
      <c r="COH215"/>
      <c r="COI215"/>
      <c r="COJ215"/>
      <c r="COK215"/>
      <c r="COL215"/>
      <c r="COM215"/>
      <c r="CON215"/>
      <c r="COO215"/>
      <c r="COP215"/>
      <c r="COQ215"/>
      <c r="COR215"/>
      <c r="COS215"/>
      <c r="COT215"/>
      <c r="COU215"/>
      <c r="COV215"/>
      <c r="COW215"/>
      <c r="COX215"/>
      <c r="COY215"/>
      <c r="COZ215"/>
      <c r="CPA215"/>
      <c r="CPB215"/>
      <c r="CPC215"/>
      <c r="CPD215"/>
      <c r="CPE215"/>
      <c r="CPF215"/>
      <c r="CPG215"/>
      <c r="CPH215"/>
      <c r="CPI215"/>
      <c r="CPJ215"/>
      <c r="CPK215"/>
      <c r="CPL215"/>
      <c r="CPM215"/>
      <c r="CPN215"/>
      <c r="CPO215"/>
      <c r="CPP215"/>
      <c r="CPQ215"/>
      <c r="CPR215"/>
      <c r="CPS215"/>
      <c r="CPT215"/>
      <c r="CPU215"/>
      <c r="CPV215"/>
      <c r="CPW215"/>
      <c r="CPX215"/>
      <c r="CPY215"/>
      <c r="CPZ215"/>
      <c r="CQA215"/>
      <c r="CQB215"/>
      <c r="CQC215"/>
      <c r="CQD215"/>
      <c r="CQE215"/>
      <c r="CQF215"/>
      <c r="CQG215"/>
      <c r="CQH215"/>
      <c r="CQI215"/>
      <c r="CQJ215"/>
      <c r="CQK215"/>
      <c r="CQL215"/>
      <c r="CQM215"/>
      <c r="CQN215"/>
      <c r="CQO215"/>
      <c r="CQP215"/>
      <c r="CQQ215"/>
      <c r="CQR215"/>
      <c r="CQS215"/>
      <c r="CQT215"/>
      <c r="CQU215"/>
      <c r="CQV215"/>
      <c r="CQW215"/>
      <c r="CQX215"/>
      <c r="CQY215"/>
      <c r="CQZ215"/>
      <c r="CRA215"/>
      <c r="CRB215"/>
      <c r="CRC215"/>
      <c r="CRD215"/>
      <c r="CRE215"/>
      <c r="CRF215"/>
      <c r="CRG215"/>
      <c r="CRH215"/>
      <c r="CRI215"/>
      <c r="CRJ215"/>
      <c r="CRK215"/>
      <c r="CRL215"/>
      <c r="CRM215"/>
      <c r="CRN215"/>
      <c r="CRO215"/>
      <c r="CRP215"/>
      <c r="CRQ215"/>
      <c r="CRR215"/>
      <c r="CRS215"/>
      <c r="CRT215"/>
      <c r="CRU215"/>
      <c r="CRV215"/>
      <c r="CRW215"/>
      <c r="CRX215"/>
      <c r="CRY215"/>
      <c r="CRZ215"/>
      <c r="CSA215"/>
      <c r="CSB215"/>
      <c r="CSC215"/>
      <c r="CSD215"/>
      <c r="CSE215"/>
      <c r="CSF215"/>
      <c r="CSG215"/>
      <c r="CSH215"/>
      <c r="CSI215"/>
      <c r="CSJ215"/>
      <c r="CSK215"/>
      <c r="CSL215"/>
      <c r="CSM215"/>
      <c r="CSN215"/>
      <c r="CSO215"/>
      <c r="CSP215"/>
      <c r="CSQ215"/>
      <c r="CSR215"/>
      <c r="CSS215"/>
      <c r="CST215"/>
      <c r="CSU215"/>
      <c r="CSV215"/>
      <c r="CSW215"/>
      <c r="CSX215"/>
      <c r="CSY215"/>
      <c r="CSZ215"/>
      <c r="CTA215"/>
      <c r="CTB215"/>
      <c r="CTC215"/>
      <c r="CTD215"/>
      <c r="CTE215"/>
      <c r="CTF215"/>
      <c r="CTG215"/>
      <c r="CTH215"/>
      <c r="CTI215"/>
      <c r="CTJ215"/>
      <c r="CTK215"/>
      <c r="CTL215"/>
      <c r="CTM215"/>
      <c r="CTN215"/>
      <c r="CTO215"/>
      <c r="CTP215"/>
      <c r="CTQ215"/>
      <c r="CTR215"/>
      <c r="CTS215"/>
      <c r="CTT215"/>
      <c r="CTU215"/>
      <c r="CTV215"/>
      <c r="CTW215"/>
      <c r="CTX215"/>
      <c r="CTY215"/>
      <c r="CTZ215"/>
      <c r="CUA215"/>
      <c r="CUB215"/>
      <c r="CUC215"/>
      <c r="CUD215"/>
      <c r="CUE215"/>
      <c r="CUF215"/>
      <c r="CUG215"/>
      <c r="CUH215"/>
      <c r="CUI215"/>
      <c r="CUJ215"/>
      <c r="CUK215"/>
      <c r="CUL215"/>
      <c r="CUM215"/>
      <c r="CUN215"/>
      <c r="CUO215"/>
      <c r="CUP215"/>
      <c r="CUQ215"/>
      <c r="CUR215"/>
      <c r="CUS215"/>
      <c r="CUT215"/>
      <c r="CUU215"/>
      <c r="CUV215"/>
      <c r="CUW215"/>
      <c r="CUX215"/>
      <c r="CUY215"/>
      <c r="CUZ215"/>
      <c r="CVA215"/>
      <c r="CVB215"/>
      <c r="CVC215"/>
      <c r="CVD215"/>
      <c r="CVE215"/>
      <c r="CVF215"/>
      <c r="CVG215"/>
      <c r="CVH215"/>
      <c r="CVI215"/>
      <c r="CVJ215"/>
      <c r="CVK215"/>
      <c r="CVL215"/>
      <c r="CVM215"/>
      <c r="CVN215"/>
      <c r="CVO215"/>
      <c r="CVP215"/>
      <c r="CVQ215"/>
      <c r="CVR215"/>
      <c r="CVS215"/>
      <c r="CVT215"/>
      <c r="CVU215"/>
      <c r="CVV215"/>
      <c r="CVW215"/>
      <c r="CVX215"/>
      <c r="CVY215"/>
      <c r="CVZ215"/>
      <c r="CWA215"/>
      <c r="CWB215"/>
      <c r="CWC215"/>
      <c r="CWD215"/>
      <c r="CWE215"/>
      <c r="CWF215"/>
      <c r="CWG215"/>
      <c r="CWH215"/>
      <c r="CWI215"/>
      <c r="CWJ215"/>
      <c r="CWK215"/>
      <c r="CWL215"/>
      <c r="CWM215"/>
      <c r="CWN215"/>
      <c r="CWO215"/>
      <c r="CWP215"/>
      <c r="CWQ215"/>
      <c r="CWR215"/>
      <c r="CWS215"/>
      <c r="CWT215"/>
      <c r="CWU215"/>
      <c r="CWV215"/>
      <c r="CWW215"/>
      <c r="CWX215"/>
      <c r="CWY215"/>
      <c r="CWZ215"/>
      <c r="CXA215"/>
      <c r="CXB215"/>
      <c r="CXC215"/>
      <c r="CXD215"/>
      <c r="CXE215"/>
      <c r="CXF215"/>
      <c r="CXG215"/>
      <c r="CXH215"/>
      <c r="CXI215"/>
      <c r="CXJ215"/>
      <c r="CXK215"/>
      <c r="CXL215"/>
      <c r="CXM215"/>
      <c r="CXN215"/>
      <c r="CXO215"/>
      <c r="CXP215"/>
      <c r="CXQ215"/>
      <c r="CXR215"/>
      <c r="CXS215"/>
      <c r="CXT215"/>
      <c r="CXU215"/>
      <c r="CXV215"/>
      <c r="CXW215"/>
      <c r="CXX215"/>
      <c r="CXY215"/>
      <c r="CXZ215"/>
      <c r="CYA215"/>
      <c r="CYB215"/>
      <c r="CYC215"/>
      <c r="CYD215"/>
      <c r="CYE215"/>
      <c r="CYF215"/>
      <c r="CYG215"/>
      <c r="CYH215"/>
      <c r="CYI215"/>
      <c r="CYJ215"/>
      <c r="CYK215"/>
      <c r="CYL215"/>
      <c r="CYM215"/>
      <c r="CYN215"/>
      <c r="CYO215"/>
      <c r="CYP215"/>
      <c r="CYQ215"/>
      <c r="CYR215"/>
      <c r="CYS215"/>
      <c r="CYT215"/>
      <c r="CYU215"/>
      <c r="CYV215"/>
      <c r="CYW215"/>
      <c r="CYX215"/>
      <c r="CYY215"/>
      <c r="CYZ215"/>
      <c r="CZA215"/>
      <c r="CZB215"/>
      <c r="CZC215"/>
      <c r="CZD215"/>
      <c r="CZE215"/>
      <c r="CZF215"/>
      <c r="CZG215"/>
      <c r="CZH215"/>
      <c r="CZI215"/>
      <c r="CZJ215"/>
      <c r="CZK215"/>
      <c r="CZL215"/>
      <c r="CZM215"/>
      <c r="CZN215"/>
      <c r="CZO215"/>
      <c r="CZP215"/>
      <c r="CZQ215"/>
      <c r="CZR215"/>
      <c r="CZS215"/>
      <c r="CZT215"/>
      <c r="CZU215"/>
      <c r="CZV215"/>
      <c r="CZW215"/>
      <c r="CZX215"/>
      <c r="CZY215"/>
      <c r="CZZ215"/>
      <c r="DAA215"/>
      <c r="DAB215"/>
      <c r="DAC215"/>
      <c r="DAD215"/>
      <c r="DAE215"/>
      <c r="DAF215"/>
      <c r="DAG215"/>
      <c r="DAH215"/>
      <c r="DAI215"/>
      <c r="DAJ215"/>
      <c r="DAK215"/>
      <c r="DAL215"/>
      <c r="DAM215"/>
      <c r="DAN215"/>
      <c r="DAO215"/>
      <c r="DAP215"/>
      <c r="DAQ215"/>
      <c r="DAR215"/>
      <c r="DAS215"/>
      <c r="DAT215"/>
      <c r="DAU215"/>
      <c r="DAV215"/>
      <c r="DAW215"/>
      <c r="DAX215"/>
      <c r="DAY215"/>
      <c r="DAZ215"/>
      <c r="DBA215"/>
      <c r="DBB215"/>
      <c r="DBC215"/>
      <c r="DBD215"/>
      <c r="DBE215"/>
      <c r="DBF215"/>
      <c r="DBG215"/>
      <c r="DBH215"/>
      <c r="DBI215"/>
      <c r="DBJ215"/>
      <c r="DBK215"/>
      <c r="DBL215"/>
      <c r="DBM215"/>
      <c r="DBN215"/>
      <c r="DBO215"/>
      <c r="DBP215"/>
      <c r="DBQ215"/>
      <c r="DBR215"/>
      <c r="DBS215"/>
      <c r="DBT215"/>
      <c r="DBU215"/>
      <c r="DBV215"/>
      <c r="DBW215"/>
      <c r="DBX215"/>
      <c r="DBY215"/>
      <c r="DBZ215"/>
      <c r="DCA215"/>
      <c r="DCB215"/>
      <c r="DCC215"/>
      <c r="DCD215"/>
      <c r="DCE215"/>
      <c r="DCF215"/>
      <c r="DCG215"/>
      <c r="DCH215"/>
      <c r="DCI215"/>
      <c r="DCJ215"/>
      <c r="DCK215"/>
      <c r="DCL215"/>
      <c r="DCM215"/>
      <c r="DCN215"/>
      <c r="DCO215"/>
      <c r="DCP215"/>
      <c r="DCQ215"/>
      <c r="DCR215"/>
      <c r="DCS215"/>
      <c r="DCT215"/>
      <c r="DCU215"/>
      <c r="DCV215"/>
      <c r="DCW215"/>
      <c r="DCX215"/>
      <c r="DCY215"/>
      <c r="DCZ215"/>
      <c r="DDA215"/>
      <c r="DDB215"/>
      <c r="DDC215"/>
      <c r="DDD215"/>
      <c r="DDE215"/>
      <c r="DDF215"/>
      <c r="DDG215"/>
      <c r="DDH215"/>
      <c r="DDI215"/>
      <c r="DDJ215"/>
      <c r="DDK215"/>
      <c r="DDL215"/>
      <c r="DDM215"/>
      <c r="DDN215"/>
      <c r="DDO215"/>
      <c r="DDP215"/>
      <c r="DDQ215"/>
      <c r="DDR215"/>
      <c r="DDS215"/>
      <c r="DDT215"/>
      <c r="DDU215"/>
      <c r="DDV215"/>
      <c r="DDW215"/>
      <c r="DDX215"/>
      <c r="DDY215"/>
      <c r="DDZ215"/>
      <c r="DEA215"/>
      <c r="DEB215"/>
      <c r="DEC215"/>
      <c r="DED215"/>
      <c r="DEE215"/>
      <c r="DEF215"/>
      <c r="DEG215"/>
      <c r="DEH215"/>
      <c r="DEI215"/>
      <c r="DEJ215"/>
      <c r="DEK215"/>
      <c r="DEL215"/>
      <c r="DEM215"/>
      <c r="DEN215"/>
      <c r="DEO215"/>
      <c r="DEP215"/>
      <c r="DEQ215"/>
      <c r="DER215"/>
      <c r="DES215"/>
      <c r="DET215"/>
      <c r="DEU215"/>
      <c r="DEV215"/>
      <c r="DEW215"/>
      <c r="DEX215"/>
      <c r="DEY215"/>
      <c r="DEZ215"/>
      <c r="DFA215"/>
      <c r="DFB215"/>
      <c r="DFC215"/>
      <c r="DFD215"/>
      <c r="DFE215"/>
      <c r="DFF215"/>
      <c r="DFG215"/>
      <c r="DFH215"/>
      <c r="DFI215"/>
      <c r="DFJ215"/>
      <c r="DFK215"/>
      <c r="DFL215"/>
      <c r="DFM215"/>
      <c r="DFN215"/>
      <c r="DFO215"/>
      <c r="DFP215"/>
      <c r="DFQ215"/>
      <c r="DFR215"/>
      <c r="DFS215"/>
      <c r="DFT215"/>
      <c r="DFU215"/>
      <c r="DFV215"/>
      <c r="DFW215"/>
      <c r="DFX215"/>
      <c r="DFY215"/>
      <c r="DFZ215"/>
      <c r="DGA215"/>
      <c r="DGB215"/>
      <c r="DGC215"/>
      <c r="DGD215"/>
      <c r="DGE215"/>
      <c r="DGF215"/>
      <c r="DGG215"/>
      <c r="DGH215"/>
      <c r="DGI215"/>
      <c r="DGJ215"/>
      <c r="DGK215"/>
      <c r="DGL215"/>
      <c r="DGM215"/>
      <c r="DGN215"/>
      <c r="DGO215"/>
      <c r="DGP215"/>
      <c r="DGQ215"/>
      <c r="DGR215"/>
      <c r="DGS215"/>
      <c r="DGT215"/>
      <c r="DGU215"/>
      <c r="DGV215"/>
      <c r="DGW215"/>
      <c r="DGX215"/>
      <c r="DGY215"/>
      <c r="DGZ215"/>
      <c r="DHA215"/>
      <c r="DHB215"/>
      <c r="DHC215"/>
      <c r="DHD215"/>
      <c r="DHE215"/>
      <c r="DHF215"/>
      <c r="DHG215"/>
      <c r="DHH215"/>
      <c r="DHI215"/>
      <c r="DHJ215"/>
      <c r="DHK215"/>
      <c r="DHL215"/>
      <c r="DHM215"/>
      <c r="DHN215"/>
      <c r="DHO215"/>
      <c r="DHP215"/>
      <c r="DHQ215"/>
      <c r="DHR215"/>
      <c r="DHS215"/>
      <c r="DHT215"/>
      <c r="DHU215"/>
      <c r="DHV215"/>
      <c r="DHW215"/>
      <c r="DHX215"/>
      <c r="DHY215"/>
      <c r="DHZ215"/>
      <c r="DIA215"/>
      <c r="DIB215"/>
      <c r="DIC215"/>
      <c r="DID215"/>
      <c r="DIE215"/>
      <c r="DIF215"/>
      <c r="DIG215"/>
      <c r="DIH215"/>
      <c r="DII215"/>
      <c r="DIJ215"/>
      <c r="DIK215"/>
      <c r="DIL215"/>
      <c r="DIM215"/>
      <c r="DIN215"/>
      <c r="DIO215"/>
      <c r="DIP215"/>
      <c r="DIQ215"/>
      <c r="DIR215"/>
      <c r="DIS215"/>
      <c r="DIT215"/>
      <c r="DIU215"/>
      <c r="DIV215"/>
      <c r="DIW215"/>
      <c r="DIX215"/>
      <c r="DIY215"/>
      <c r="DIZ215"/>
      <c r="DJA215"/>
      <c r="DJB215"/>
      <c r="DJC215"/>
      <c r="DJD215"/>
      <c r="DJE215"/>
      <c r="DJF215"/>
      <c r="DJG215"/>
      <c r="DJH215"/>
      <c r="DJI215"/>
      <c r="DJJ215"/>
      <c r="DJK215"/>
      <c r="DJL215"/>
      <c r="DJM215"/>
      <c r="DJN215"/>
      <c r="DJO215"/>
      <c r="DJP215"/>
      <c r="DJQ215"/>
      <c r="DJR215"/>
      <c r="DJS215"/>
      <c r="DJT215"/>
      <c r="DJU215"/>
      <c r="DJV215"/>
      <c r="DJW215"/>
      <c r="DJX215"/>
      <c r="DJY215"/>
      <c r="DJZ215"/>
      <c r="DKA215"/>
      <c r="DKB215"/>
      <c r="DKC215"/>
      <c r="DKD215"/>
      <c r="DKE215"/>
      <c r="DKF215"/>
      <c r="DKG215"/>
      <c r="DKH215"/>
      <c r="DKI215"/>
      <c r="DKJ215"/>
      <c r="DKK215"/>
      <c r="DKL215"/>
      <c r="DKM215"/>
      <c r="DKN215"/>
      <c r="DKO215"/>
      <c r="DKP215"/>
      <c r="DKQ215"/>
      <c r="DKR215"/>
      <c r="DKS215"/>
      <c r="DKT215"/>
      <c r="DKU215"/>
      <c r="DKV215"/>
      <c r="DKW215"/>
      <c r="DKX215"/>
      <c r="DKY215"/>
      <c r="DKZ215"/>
      <c r="DLA215"/>
      <c r="DLB215"/>
      <c r="DLC215"/>
      <c r="DLD215"/>
      <c r="DLE215"/>
      <c r="DLF215"/>
      <c r="DLG215"/>
      <c r="DLH215"/>
      <c r="DLI215"/>
      <c r="DLJ215"/>
      <c r="DLK215"/>
      <c r="DLL215"/>
      <c r="DLM215"/>
      <c r="DLN215"/>
      <c r="DLO215"/>
      <c r="DLP215"/>
      <c r="DLQ215"/>
      <c r="DLR215"/>
      <c r="DLS215"/>
      <c r="DLT215"/>
      <c r="DLU215"/>
      <c r="DLV215"/>
      <c r="DLW215"/>
      <c r="DLX215"/>
      <c r="DLY215"/>
      <c r="DLZ215"/>
      <c r="DMA215"/>
      <c r="DMB215"/>
      <c r="DMC215"/>
      <c r="DMD215"/>
      <c r="DME215"/>
      <c r="DMF215"/>
      <c r="DMG215"/>
      <c r="DMH215"/>
      <c r="DMI215"/>
      <c r="DMJ215"/>
      <c r="DMK215"/>
      <c r="DML215"/>
      <c r="DMM215"/>
      <c r="DMN215"/>
      <c r="DMO215"/>
      <c r="DMP215"/>
      <c r="DMQ215"/>
      <c r="DMR215"/>
      <c r="DMS215"/>
      <c r="DMT215"/>
      <c r="DMU215"/>
      <c r="DMV215"/>
      <c r="DMW215"/>
      <c r="DMX215"/>
      <c r="DMY215"/>
      <c r="DMZ215"/>
      <c r="DNA215"/>
      <c r="DNB215"/>
      <c r="DNC215"/>
      <c r="DND215"/>
      <c r="DNE215"/>
      <c r="DNF215"/>
      <c r="DNG215"/>
      <c r="DNH215"/>
      <c r="DNI215"/>
      <c r="DNJ215"/>
      <c r="DNK215"/>
      <c r="DNL215"/>
      <c r="DNM215"/>
      <c r="DNN215"/>
      <c r="DNO215"/>
      <c r="DNP215"/>
      <c r="DNQ215"/>
      <c r="DNR215"/>
      <c r="DNS215"/>
      <c r="DNT215"/>
      <c r="DNU215"/>
      <c r="DNV215"/>
      <c r="DNW215"/>
      <c r="DNX215"/>
      <c r="DNY215"/>
      <c r="DNZ215"/>
      <c r="DOA215"/>
      <c r="DOB215"/>
      <c r="DOC215"/>
      <c r="DOD215"/>
      <c r="DOE215"/>
      <c r="DOF215"/>
      <c r="DOG215"/>
      <c r="DOH215"/>
      <c r="DOI215"/>
      <c r="DOJ215"/>
      <c r="DOK215"/>
      <c r="DOL215"/>
      <c r="DOM215"/>
      <c r="DON215"/>
      <c r="DOO215"/>
      <c r="DOP215"/>
      <c r="DOQ215"/>
      <c r="DOR215"/>
      <c r="DOS215"/>
      <c r="DOT215"/>
      <c r="DOU215"/>
      <c r="DOV215"/>
      <c r="DOW215"/>
      <c r="DOX215"/>
      <c r="DOY215"/>
      <c r="DOZ215"/>
      <c r="DPA215"/>
      <c r="DPB215"/>
      <c r="DPC215"/>
      <c r="DPD215"/>
      <c r="DPE215"/>
      <c r="DPF215"/>
      <c r="DPG215"/>
      <c r="DPH215"/>
      <c r="DPI215"/>
      <c r="DPJ215"/>
      <c r="DPK215"/>
      <c r="DPL215"/>
      <c r="DPM215"/>
      <c r="DPN215"/>
      <c r="DPO215"/>
      <c r="DPP215"/>
      <c r="DPQ215"/>
      <c r="DPR215"/>
      <c r="DPS215"/>
      <c r="DPT215"/>
      <c r="DPU215"/>
      <c r="DPV215"/>
      <c r="DPW215"/>
      <c r="DPX215"/>
      <c r="DPY215"/>
      <c r="DPZ215"/>
      <c r="DQA215"/>
      <c r="DQB215"/>
      <c r="DQC215"/>
      <c r="DQD215"/>
      <c r="DQE215"/>
      <c r="DQF215"/>
      <c r="DQG215"/>
      <c r="DQH215"/>
      <c r="DQI215"/>
      <c r="DQJ215"/>
      <c r="DQK215"/>
      <c r="DQL215"/>
      <c r="DQM215"/>
      <c r="DQN215"/>
      <c r="DQO215"/>
      <c r="DQP215"/>
      <c r="DQQ215"/>
      <c r="DQR215"/>
      <c r="DQS215"/>
      <c r="DQT215"/>
      <c r="DQU215"/>
      <c r="DQV215"/>
      <c r="DQW215"/>
      <c r="DQX215"/>
      <c r="DQY215"/>
      <c r="DQZ215"/>
      <c r="DRA215"/>
      <c r="DRB215"/>
      <c r="DRC215"/>
      <c r="DRD215"/>
      <c r="DRE215"/>
      <c r="DRF215"/>
      <c r="DRG215"/>
      <c r="DRH215"/>
      <c r="DRI215"/>
      <c r="DRJ215"/>
      <c r="DRK215"/>
      <c r="DRL215"/>
      <c r="DRM215"/>
      <c r="DRN215"/>
      <c r="DRO215"/>
      <c r="DRP215"/>
      <c r="DRQ215"/>
      <c r="DRR215"/>
      <c r="DRS215"/>
      <c r="DRT215"/>
      <c r="DRU215"/>
      <c r="DRV215"/>
      <c r="DRW215"/>
      <c r="DRX215"/>
      <c r="DRY215"/>
      <c r="DRZ215"/>
      <c r="DSA215"/>
      <c r="DSB215"/>
      <c r="DSC215"/>
      <c r="DSD215"/>
      <c r="DSE215"/>
      <c r="DSF215"/>
      <c r="DSG215"/>
      <c r="DSH215"/>
      <c r="DSI215"/>
      <c r="DSJ215"/>
      <c r="DSK215"/>
      <c r="DSL215"/>
      <c r="DSM215"/>
      <c r="DSN215"/>
      <c r="DSO215"/>
      <c r="DSP215"/>
      <c r="DSQ215"/>
      <c r="DSR215"/>
      <c r="DSS215"/>
      <c r="DST215"/>
      <c r="DSU215"/>
      <c r="DSV215"/>
      <c r="DSW215"/>
      <c r="DSX215"/>
      <c r="DSY215"/>
      <c r="DSZ215"/>
      <c r="DTA215"/>
      <c r="DTB215"/>
      <c r="DTC215"/>
      <c r="DTD215"/>
      <c r="DTE215"/>
      <c r="DTF215"/>
      <c r="DTG215"/>
      <c r="DTH215"/>
      <c r="DTI215"/>
      <c r="DTJ215"/>
      <c r="DTK215"/>
      <c r="DTL215"/>
      <c r="DTM215"/>
      <c r="DTN215"/>
      <c r="DTO215"/>
      <c r="DTP215"/>
      <c r="DTQ215"/>
      <c r="DTR215"/>
      <c r="DTS215"/>
      <c r="DTT215"/>
      <c r="DTU215"/>
      <c r="DTV215"/>
      <c r="DTW215"/>
      <c r="DTX215"/>
      <c r="DTY215"/>
      <c r="DTZ215"/>
      <c r="DUA215"/>
      <c r="DUB215"/>
      <c r="DUC215"/>
      <c r="DUD215"/>
      <c r="DUE215"/>
      <c r="DUF215"/>
      <c r="DUG215"/>
      <c r="DUH215"/>
      <c r="DUI215"/>
      <c r="DUJ215"/>
      <c r="DUK215"/>
      <c r="DUL215"/>
      <c r="DUM215"/>
      <c r="DUN215"/>
      <c r="DUO215"/>
      <c r="DUP215"/>
      <c r="DUQ215"/>
      <c r="DUR215"/>
      <c r="DUS215"/>
      <c r="DUT215"/>
      <c r="DUU215"/>
      <c r="DUV215"/>
      <c r="DUW215"/>
      <c r="DUX215"/>
      <c r="DUY215"/>
      <c r="DUZ215"/>
      <c r="DVA215"/>
      <c r="DVB215"/>
      <c r="DVC215"/>
      <c r="DVD215"/>
      <c r="DVE215"/>
      <c r="DVF215"/>
      <c r="DVG215"/>
      <c r="DVH215"/>
      <c r="DVI215"/>
      <c r="DVJ215"/>
      <c r="DVK215"/>
      <c r="DVL215"/>
      <c r="DVM215"/>
      <c r="DVN215"/>
      <c r="DVO215"/>
      <c r="DVP215"/>
      <c r="DVQ215"/>
      <c r="DVR215"/>
      <c r="DVS215"/>
      <c r="DVT215"/>
      <c r="DVU215"/>
      <c r="DVV215"/>
      <c r="DVW215"/>
      <c r="DVX215"/>
      <c r="DVY215"/>
      <c r="DVZ215"/>
      <c r="DWA215"/>
      <c r="DWB215"/>
      <c r="DWC215"/>
      <c r="DWD215"/>
      <c r="DWE215"/>
      <c r="DWF215"/>
      <c r="DWG215"/>
      <c r="DWH215"/>
      <c r="DWI215"/>
      <c r="DWJ215"/>
      <c r="DWK215"/>
      <c r="DWL215"/>
      <c r="DWM215"/>
      <c r="DWN215"/>
      <c r="DWO215"/>
      <c r="DWP215"/>
      <c r="DWQ215"/>
      <c r="DWR215"/>
      <c r="DWS215"/>
      <c r="DWT215"/>
      <c r="DWU215"/>
      <c r="DWV215"/>
      <c r="DWW215"/>
      <c r="DWX215"/>
      <c r="DWY215"/>
      <c r="DWZ215"/>
      <c r="DXA215"/>
      <c r="DXB215"/>
      <c r="DXC215"/>
      <c r="DXD215"/>
      <c r="DXE215"/>
      <c r="DXF215"/>
      <c r="DXG215"/>
      <c r="DXH215"/>
      <c r="DXI215"/>
      <c r="DXJ215"/>
      <c r="DXK215"/>
      <c r="DXL215"/>
      <c r="DXM215"/>
      <c r="DXN215"/>
      <c r="DXO215"/>
      <c r="DXP215"/>
      <c r="DXQ215"/>
      <c r="DXR215"/>
      <c r="DXS215"/>
      <c r="DXT215"/>
      <c r="DXU215"/>
      <c r="DXV215"/>
      <c r="DXW215"/>
      <c r="DXX215"/>
      <c r="DXY215"/>
      <c r="DXZ215"/>
      <c r="DYA215"/>
      <c r="DYB215"/>
      <c r="DYC215"/>
      <c r="DYD215"/>
      <c r="DYE215"/>
      <c r="DYF215"/>
      <c r="DYG215"/>
      <c r="DYH215"/>
      <c r="DYI215"/>
      <c r="DYJ215"/>
      <c r="DYK215"/>
      <c r="DYL215"/>
      <c r="DYM215"/>
      <c r="DYN215"/>
      <c r="DYO215"/>
      <c r="DYP215"/>
      <c r="DYQ215"/>
      <c r="DYR215"/>
      <c r="DYS215"/>
      <c r="DYT215"/>
      <c r="DYU215"/>
      <c r="DYV215"/>
      <c r="DYW215"/>
      <c r="DYX215"/>
      <c r="DYY215"/>
      <c r="DYZ215"/>
      <c r="DZA215"/>
      <c r="DZB215"/>
      <c r="DZC215"/>
      <c r="DZD215"/>
      <c r="DZE215"/>
      <c r="DZF215"/>
      <c r="DZG215"/>
      <c r="DZH215"/>
      <c r="DZI215"/>
      <c r="DZJ215"/>
      <c r="DZK215"/>
      <c r="DZL215"/>
      <c r="DZM215"/>
      <c r="DZN215"/>
      <c r="DZO215"/>
      <c r="DZP215"/>
      <c r="DZQ215"/>
      <c r="DZR215"/>
      <c r="DZS215"/>
      <c r="DZT215"/>
      <c r="DZU215"/>
      <c r="DZV215"/>
      <c r="DZW215"/>
      <c r="DZX215"/>
      <c r="DZY215"/>
      <c r="DZZ215"/>
      <c r="EAA215"/>
      <c r="EAB215"/>
      <c r="EAC215"/>
      <c r="EAD215"/>
      <c r="EAE215"/>
      <c r="EAF215"/>
      <c r="EAG215"/>
      <c r="EAH215"/>
      <c r="EAI215"/>
      <c r="EAJ215"/>
      <c r="EAK215"/>
      <c r="EAL215"/>
      <c r="EAM215"/>
      <c r="EAN215"/>
      <c r="EAO215"/>
      <c r="EAP215"/>
      <c r="EAQ215"/>
      <c r="EAR215"/>
      <c r="EAS215"/>
      <c r="EAT215"/>
      <c r="EAU215"/>
      <c r="EAV215"/>
      <c r="EAW215"/>
      <c r="EAX215"/>
      <c r="EAY215"/>
      <c r="EAZ215"/>
      <c r="EBA215"/>
      <c r="EBB215"/>
      <c r="EBC215"/>
      <c r="EBD215"/>
      <c r="EBE215"/>
      <c r="EBF215"/>
      <c r="EBG215"/>
      <c r="EBH215"/>
      <c r="EBI215"/>
      <c r="EBJ215"/>
      <c r="EBK215"/>
      <c r="EBL215"/>
      <c r="EBM215"/>
      <c r="EBN215"/>
      <c r="EBO215"/>
      <c r="EBP215"/>
      <c r="EBQ215"/>
      <c r="EBR215"/>
      <c r="EBS215"/>
      <c r="EBT215"/>
      <c r="EBU215"/>
      <c r="EBV215"/>
      <c r="EBW215"/>
      <c r="EBX215"/>
      <c r="EBY215"/>
      <c r="EBZ215"/>
      <c r="ECA215"/>
      <c r="ECB215"/>
      <c r="ECC215"/>
      <c r="ECD215"/>
      <c r="ECE215"/>
      <c r="ECF215"/>
      <c r="ECG215"/>
      <c r="ECH215"/>
      <c r="ECI215"/>
      <c r="ECJ215"/>
      <c r="ECK215"/>
      <c r="ECL215"/>
      <c r="ECM215"/>
      <c r="ECN215"/>
      <c r="ECO215"/>
      <c r="ECP215"/>
      <c r="ECQ215"/>
      <c r="ECR215"/>
      <c r="ECS215"/>
      <c r="ECT215"/>
      <c r="ECU215"/>
      <c r="ECV215"/>
      <c r="ECW215"/>
      <c r="ECX215"/>
      <c r="ECY215"/>
      <c r="ECZ215"/>
      <c r="EDA215"/>
      <c r="EDB215"/>
      <c r="EDC215"/>
      <c r="EDD215"/>
      <c r="EDE215"/>
      <c r="EDF215"/>
      <c r="EDG215"/>
      <c r="EDH215"/>
      <c r="EDI215"/>
      <c r="EDJ215"/>
      <c r="EDK215"/>
      <c r="EDL215"/>
      <c r="EDM215"/>
      <c r="EDN215"/>
      <c r="EDO215"/>
      <c r="EDP215"/>
      <c r="EDQ215"/>
      <c r="EDR215"/>
      <c r="EDS215"/>
      <c r="EDT215"/>
      <c r="EDU215"/>
      <c r="EDV215"/>
      <c r="EDW215"/>
      <c r="EDX215"/>
      <c r="EDY215"/>
      <c r="EDZ215"/>
      <c r="EEA215"/>
      <c r="EEB215"/>
      <c r="EEC215"/>
      <c r="EED215"/>
      <c r="EEE215"/>
      <c r="EEF215"/>
      <c r="EEG215"/>
      <c r="EEH215"/>
      <c r="EEI215"/>
      <c r="EEJ215"/>
      <c r="EEK215"/>
      <c r="EEL215"/>
      <c r="EEM215"/>
      <c r="EEN215"/>
      <c r="EEO215"/>
      <c r="EEP215"/>
      <c r="EEQ215"/>
      <c r="EER215"/>
      <c r="EES215"/>
      <c r="EET215"/>
      <c r="EEU215"/>
      <c r="EEV215"/>
      <c r="EEW215"/>
      <c r="EEX215"/>
      <c r="EEY215"/>
      <c r="EEZ215"/>
      <c r="EFA215"/>
      <c r="EFB215"/>
      <c r="EFC215"/>
      <c r="EFD215"/>
      <c r="EFE215"/>
      <c r="EFF215"/>
      <c r="EFG215"/>
      <c r="EFH215"/>
      <c r="EFI215"/>
      <c r="EFJ215"/>
      <c r="EFK215"/>
      <c r="EFL215"/>
      <c r="EFM215"/>
      <c r="EFN215"/>
      <c r="EFO215"/>
      <c r="EFP215"/>
      <c r="EFQ215"/>
      <c r="EFR215"/>
      <c r="EFS215"/>
      <c r="EFT215"/>
      <c r="EFU215"/>
      <c r="EFV215"/>
      <c r="EFW215"/>
      <c r="EFX215"/>
      <c r="EFY215"/>
      <c r="EFZ215"/>
      <c r="EGA215"/>
      <c r="EGB215"/>
      <c r="EGC215"/>
      <c r="EGD215"/>
      <c r="EGE215"/>
      <c r="EGF215"/>
      <c r="EGG215"/>
      <c r="EGH215"/>
      <c r="EGI215"/>
      <c r="EGJ215"/>
      <c r="EGK215"/>
      <c r="EGL215"/>
      <c r="EGM215"/>
      <c r="EGN215"/>
      <c r="EGO215"/>
      <c r="EGP215"/>
      <c r="EGQ215"/>
      <c r="EGR215"/>
      <c r="EGS215"/>
      <c r="EGT215"/>
      <c r="EGU215"/>
      <c r="EGV215"/>
      <c r="EGW215"/>
      <c r="EGX215"/>
      <c r="EGY215"/>
      <c r="EGZ215"/>
      <c r="EHA215"/>
      <c r="EHB215"/>
      <c r="EHC215"/>
      <c r="EHD215"/>
      <c r="EHE215"/>
      <c r="EHF215"/>
      <c r="EHG215"/>
      <c r="EHH215"/>
      <c r="EHI215"/>
      <c r="EHJ215"/>
      <c r="EHK215"/>
      <c r="EHL215"/>
      <c r="EHM215"/>
      <c r="EHN215"/>
      <c r="EHO215"/>
      <c r="EHP215"/>
      <c r="EHQ215"/>
      <c r="EHR215"/>
      <c r="EHS215"/>
      <c r="EHT215"/>
      <c r="EHU215"/>
      <c r="EHV215"/>
      <c r="EHW215"/>
      <c r="EHX215"/>
      <c r="EHY215"/>
      <c r="EHZ215"/>
      <c r="EIA215"/>
      <c r="EIB215"/>
      <c r="EIC215"/>
      <c r="EID215"/>
      <c r="EIE215"/>
      <c r="EIF215"/>
      <c r="EIG215"/>
      <c r="EIH215"/>
      <c r="EII215"/>
      <c r="EIJ215"/>
      <c r="EIK215"/>
      <c r="EIL215"/>
      <c r="EIM215"/>
      <c r="EIN215"/>
      <c r="EIO215"/>
      <c r="EIP215"/>
      <c r="EIQ215"/>
      <c r="EIR215"/>
      <c r="EIS215"/>
      <c r="EIT215"/>
      <c r="EIU215"/>
      <c r="EIV215"/>
      <c r="EIW215"/>
      <c r="EIX215"/>
      <c r="EIY215"/>
      <c r="EIZ215"/>
      <c r="EJA215"/>
      <c r="EJB215"/>
      <c r="EJC215"/>
      <c r="EJD215"/>
      <c r="EJE215"/>
      <c r="EJF215"/>
      <c r="EJG215"/>
      <c r="EJH215"/>
      <c r="EJI215"/>
      <c r="EJJ215"/>
      <c r="EJK215"/>
      <c r="EJL215"/>
      <c r="EJM215"/>
      <c r="EJN215"/>
      <c r="EJO215"/>
      <c r="EJP215"/>
      <c r="EJQ215"/>
      <c r="EJR215"/>
      <c r="EJS215"/>
      <c r="EJT215"/>
      <c r="EJU215"/>
      <c r="EJV215"/>
      <c r="EJW215"/>
      <c r="EJX215"/>
      <c r="EJY215"/>
      <c r="EJZ215"/>
      <c r="EKA215"/>
      <c r="EKB215"/>
      <c r="EKC215"/>
      <c r="EKD215"/>
      <c r="EKE215"/>
      <c r="EKF215"/>
      <c r="EKG215"/>
      <c r="EKH215"/>
      <c r="EKI215"/>
      <c r="EKJ215"/>
      <c r="EKK215"/>
      <c r="EKL215"/>
      <c r="EKM215"/>
      <c r="EKN215"/>
      <c r="EKO215"/>
      <c r="EKP215"/>
      <c r="EKQ215"/>
      <c r="EKR215"/>
      <c r="EKS215"/>
      <c r="EKT215"/>
      <c r="EKU215"/>
      <c r="EKV215"/>
      <c r="EKW215"/>
      <c r="EKX215"/>
      <c r="EKY215"/>
      <c r="EKZ215"/>
      <c r="ELA215"/>
      <c r="ELB215"/>
      <c r="ELC215"/>
      <c r="ELD215"/>
      <c r="ELE215"/>
      <c r="ELF215"/>
      <c r="ELG215"/>
      <c r="ELH215"/>
      <c r="ELI215"/>
      <c r="ELJ215"/>
      <c r="ELK215"/>
      <c r="ELL215"/>
      <c r="ELM215"/>
      <c r="ELN215"/>
      <c r="ELO215"/>
      <c r="ELP215"/>
      <c r="ELQ215"/>
      <c r="ELR215"/>
      <c r="ELS215"/>
      <c r="ELT215"/>
      <c r="ELU215"/>
      <c r="ELV215"/>
      <c r="ELW215"/>
      <c r="ELX215"/>
      <c r="ELY215"/>
      <c r="ELZ215"/>
      <c r="EMA215"/>
      <c r="EMB215"/>
      <c r="EMC215"/>
      <c r="EMD215"/>
      <c r="EME215"/>
      <c r="EMF215"/>
      <c r="EMG215"/>
      <c r="EMH215"/>
      <c r="EMI215"/>
      <c r="EMJ215"/>
      <c r="EMK215"/>
      <c r="EML215"/>
      <c r="EMM215"/>
      <c r="EMN215"/>
      <c r="EMO215"/>
      <c r="EMP215"/>
      <c r="EMQ215"/>
      <c r="EMR215"/>
      <c r="EMS215"/>
      <c r="EMT215"/>
      <c r="EMU215"/>
      <c r="EMV215"/>
      <c r="EMW215"/>
      <c r="EMX215"/>
      <c r="EMY215"/>
      <c r="EMZ215"/>
      <c r="ENA215"/>
      <c r="ENB215"/>
      <c r="ENC215"/>
      <c r="END215"/>
      <c r="ENE215"/>
      <c r="ENF215"/>
      <c r="ENG215"/>
      <c r="ENH215"/>
      <c r="ENI215"/>
      <c r="ENJ215"/>
      <c r="ENK215"/>
      <c r="ENL215"/>
      <c r="ENM215"/>
      <c r="ENN215"/>
      <c r="ENO215"/>
      <c r="ENP215"/>
      <c r="ENQ215"/>
      <c r="ENR215"/>
      <c r="ENS215"/>
      <c r="ENT215"/>
      <c r="ENU215"/>
      <c r="ENV215"/>
      <c r="ENW215"/>
      <c r="ENX215"/>
      <c r="ENY215"/>
      <c r="ENZ215"/>
      <c r="EOA215"/>
      <c r="EOB215"/>
      <c r="EOC215"/>
      <c r="EOD215"/>
      <c r="EOE215"/>
      <c r="EOF215"/>
      <c r="EOG215"/>
      <c r="EOH215"/>
      <c r="EOI215"/>
      <c r="EOJ215"/>
      <c r="EOK215"/>
      <c r="EOL215"/>
      <c r="EOM215"/>
      <c r="EON215"/>
      <c r="EOO215"/>
      <c r="EOP215"/>
      <c r="EOQ215"/>
      <c r="EOR215"/>
      <c r="EOS215"/>
      <c r="EOT215"/>
      <c r="EOU215"/>
      <c r="EOV215"/>
      <c r="EOW215"/>
      <c r="EOX215"/>
      <c r="EOY215"/>
      <c r="EOZ215"/>
      <c r="EPA215"/>
      <c r="EPB215"/>
      <c r="EPC215"/>
      <c r="EPD215"/>
      <c r="EPE215"/>
      <c r="EPF215"/>
      <c r="EPG215"/>
      <c r="EPH215"/>
      <c r="EPI215"/>
      <c r="EPJ215"/>
      <c r="EPK215"/>
      <c r="EPL215"/>
      <c r="EPM215"/>
      <c r="EPN215"/>
      <c r="EPO215"/>
      <c r="EPP215"/>
      <c r="EPQ215"/>
      <c r="EPR215"/>
      <c r="EPS215"/>
      <c r="EPT215"/>
      <c r="EPU215"/>
      <c r="EPV215"/>
      <c r="EPW215"/>
      <c r="EPX215"/>
      <c r="EPY215"/>
      <c r="EPZ215"/>
      <c r="EQA215"/>
      <c r="EQB215"/>
      <c r="EQC215"/>
      <c r="EQD215"/>
      <c r="EQE215"/>
      <c r="EQF215"/>
      <c r="EQG215"/>
      <c r="EQH215"/>
      <c r="EQI215"/>
      <c r="EQJ215"/>
      <c r="EQK215"/>
      <c r="EQL215"/>
      <c r="EQM215"/>
      <c r="EQN215"/>
      <c r="EQO215"/>
      <c r="EQP215"/>
      <c r="EQQ215"/>
      <c r="EQR215"/>
      <c r="EQS215"/>
      <c r="EQT215"/>
      <c r="EQU215"/>
      <c r="EQV215"/>
      <c r="EQW215"/>
      <c r="EQX215"/>
      <c r="EQY215"/>
      <c r="EQZ215"/>
      <c r="ERA215"/>
      <c r="ERB215"/>
      <c r="ERC215"/>
      <c r="ERD215"/>
      <c r="ERE215"/>
      <c r="ERF215"/>
      <c r="ERG215"/>
      <c r="ERH215"/>
      <c r="ERI215"/>
      <c r="ERJ215"/>
      <c r="ERK215"/>
      <c r="ERL215"/>
      <c r="ERM215"/>
      <c r="ERN215"/>
      <c r="ERO215"/>
      <c r="ERP215"/>
      <c r="ERQ215"/>
      <c r="ERR215"/>
      <c r="ERS215"/>
      <c r="ERT215"/>
      <c r="ERU215"/>
      <c r="ERV215"/>
      <c r="ERW215"/>
      <c r="ERX215"/>
      <c r="ERY215"/>
      <c r="ERZ215"/>
      <c r="ESA215"/>
      <c r="ESB215"/>
      <c r="ESC215"/>
      <c r="ESD215"/>
      <c r="ESE215"/>
      <c r="ESF215"/>
      <c r="ESG215"/>
      <c r="ESH215"/>
      <c r="ESI215"/>
      <c r="ESJ215"/>
      <c r="ESK215"/>
      <c r="ESL215"/>
      <c r="ESM215"/>
      <c r="ESN215"/>
      <c r="ESO215"/>
      <c r="ESP215"/>
      <c r="ESQ215"/>
      <c r="ESR215"/>
      <c r="ESS215"/>
      <c r="EST215"/>
      <c r="ESU215"/>
      <c r="ESV215"/>
      <c r="ESW215"/>
      <c r="ESX215"/>
      <c r="ESY215"/>
      <c r="ESZ215"/>
      <c r="ETA215"/>
      <c r="ETB215"/>
      <c r="ETC215"/>
      <c r="ETD215"/>
      <c r="ETE215"/>
      <c r="ETF215"/>
      <c r="ETG215"/>
      <c r="ETH215"/>
      <c r="ETI215"/>
      <c r="ETJ215"/>
      <c r="ETK215"/>
      <c r="ETL215"/>
      <c r="ETM215"/>
      <c r="ETN215"/>
      <c r="ETO215"/>
      <c r="ETP215"/>
      <c r="ETQ215"/>
      <c r="ETR215"/>
      <c r="ETS215"/>
      <c r="ETT215"/>
      <c r="ETU215"/>
      <c r="ETV215"/>
      <c r="ETW215"/>
      <c r="ETX215"/>
      <c r="ETY215"/>
      <c r="ETZ215"/>
      <c r="EUA215"/>
      <c r="EUB215"/>
      <c r="EUC215"/>
      <c r="EUD215"/>
      <c r="EUE215"/>
      <c r="EUF215"/>
      <c r="EUG215"/>
      <c r="EUH215"/>
      <c r="EUI215"/>
      <c r="EUJ215"/>
      <c r="EUK215"/>
      <c r="EUL215"/>
      <c r="EUM215"/>
      <c r="EUN215"/>
      <c r="EUO215"/>
      <c r="EUP215"/>
      <c r="EUQ215"/>
      <c r="EUR215"/>
      <c r="EUS215"/>
      <c r="EUT215"/>
      <c r="EUU215"/>
      <c r="EUV215"/>
      <c r="EUW215"/>
      <c r="EUX215"/>
      <c r="EUY215"/>
      <c r="EUZ215"/>
      <c r="EVA215"/>
      <c r="EVB215"/>
      <c r="EVC215"/>
      <c r="EVD215"/>
      <c r="EVE215"/>
      <c r="EVF215"/>
      <c r="EVG215"/>
      <c r="EVH215"/>
      <c r="EVI215"/>
      <c r="EVJ215"/>
      <c r="EVK215"/>
      <c r="EVL215"/>
      <c r="EVM215"/>
      <c r="EVN215"/>
      <c r="EVO215"/>
      <c r="EVP215"/>
      <c r="EVQ215"/>
      <c r="EVR215"/>
      <c r="EVS215"/>
      <c r="EVT215"/>
      <c r="EVU215"/>
      <c r="EVV215"/>
      <c r="EVW215"/>
      <c r="EVX215"/>
      <c r="EVY215"/>
      <c r="EVZ215"/>
      <c r="EWA215"/>
      <c r="EWB215"/>
      <c r="EWC215"/>
      <c r="EWD215"/>
      <c r="EWE215"/>
      <c r="EWF215"/>
      <c r="EWG215"/>
      <c r="EWH215"/>
      <c r="EWI215"/>
      <c r="EWJ215"/>
      <c r="EWK215"/>
      <c r="EWL215"/>
      <c r="EWM215"/>
      <c r="EWN215"/>
      <c r="EWO215"/>
      <c r="EWP215"/>
      <c r="EWQ215"/>
      <c r="EWR215"/>
      <c r="EWS215"/>
      <c r="EWT215"/>
      <c r="EWU215"/>
      <c r="EWV215"/>
      <c r="EWW215"/>
      <c r="EWX215"/>
      <c r="EWY215"/>
      <c r="EWZ215"/>
      <c r="EXA215"/>
      <c r="EXB215"/>
      <c r="EXC215"/>
      <c r="EXD215"/>
      <c r="EXE215"/>
      <c r="EXF215"/>
      <c r="EXG215"/>
      <c r="EXH215"/>
      <c r="EXI215"/>
      <c r="EXJ215"/>
      <c r="EXK215"/>
      <c r="EXL215"/>
      <c r="EXM215"/>
      <c r="EXN215"/>
      <c r="EXO215"/>
      <c r="EXP215"/>
      <c r="EXQ215"/>
      <c r="EXR215"/>
      <c r="EXS215"/>
      <c r="EXT215"/>
      <c r="EXU215"/>
      <c r="EXV215"/>
      <c r="EXW215"/>
      <c r="EXX215"/>
      <c r="EXY215"/>
      <c r="EXZ215"/>
      <c r="EYA215"/>
      <c r="EYB215"/>
      <c r="EYC215"/>
      <c r="EYD215"/>
      <c r="EYE215"/>
      <c r="EYF215"/>
      <c r="EYG215"/>
      <c r="EYH215"/>
      <c r="EYI215"/>
      <c r="EYJ215"/>
      <c r="EYK215"/>
      <c r="EYL215"/>
      <c r="EYM215"/>
      <c r="EYN215"/>
      <c r="EYO215"/>
      <c r="EYP215"/>
      <c r="EYQ215"/>
      <c r="EYR215"/>
      <c r="EYS215"/>
      <c r="EYT215"/>
      <c r="EYU215"/>
      <c r="EYV215"/>
      <c r="EYW215"/>
      <c r="EYX215"/>
      <c r="TOX215" s="5"/>
      <c r="TOY215" s="5"/>
      <c r="TOZ215" s="5"/>
      <c r="TPA215" s="5"/>
      <c r="TPB215" s="5"/>
      <c r="TPC215" s="5"/>
      <c r="TPD215" s="5"/>
      <c r="TPE215" s="5"/>
      <c r="TPF215" s="5"/>
      <c r="TPG215" s="5"/>
      <c r="TPH215" s="5"/>
      <c r="TPI215" s="5"/>
      <c r="TPJ215" s="5"/>
      <c r="TPK215" s="5"/>
      <c r="TPL215" s="5"/>
      <c r="TPM215" s="5"/>
      <c r="TPN215" s="5"/>
      <c r="TPO215" s="5"/>
      <c r="TPP215" s="5"/>
      <c r="TPQ215" s="5"/>
      <c r="TPR215" s="5"/>
      <c r="TPS215" s="5"/>
      <c r="TPT215" s="5"/>
      <c r="TPU215" s="5"/>
      <c r="TPV215" s="5"/>
      <c r="TPW215" s="5"/>
      <c r="TPX215" s="5"/>
      <c r="TPY215" s="5"/>
      <c r="TPZ215" s="5"/>
      <c r="TQA215" s="5"/>
      <c r="TQB215" s="5"/>
      <c r="TQC215" s="5"/>
      <c r="TQD215" s="5"/>
      <c r="TQE215" s="5"/>
      <c r="TQF215" s="5"/>
      <c r="TQG215" s="5"/>
      <c r="TQH215" s="5"/>
      <c r="TQI215" s="5"/>
      <c r="TQJ215" s="5"/>
      <c r="TQK215" s="5"/>
      <c r="TQL215" s="5"/>
      <c r="TQM215" s="5"/>
      <c r="TQN215" s="5"/>
      <c r="TQO215" s="5"/>
      <c r="TQP215" s="5"/>
      <c r="TQQ215" s="5"/>
      <c r="TQR215" s="5"/>
      <c r="TQS215" s="5"/>
      <c r="TQT215" s="5"/>
      <c r="TQU215" s="5"/>
      <c r="TQV215" s="5"/>
      <c r="TQW215" s="5"/>
      <c r="TQX215" s="5"/>
      <c r="TQY215" s="5"/>
      <c r="TQZ215" s="5"/>
      <c r="TRA215" s="5"/>
      <c r="TRB215" s="5"/>
      <c r="TRC215" s="5"/>
      <c r="TRD215" s="5"/>
      <c r="TRE215" s="5"/>
      <c r="TRF215" s="5"/>
      <c r="TRG215" s="5"/>
      <c r="TRH215" s="5"/>
      <c r="TRI215" s="5"/>
      <c r="TRJ215" s="5"/>
      <c r="TRK215" s="5"/>
      <c r="TRL215" s="5"/>
      <c r="TRM215" s="5"/>
      <c r="TRN215" s="5"/>
      <c r="TRO215" s="5"/>
      <c r="TRP215" s="5"/>
      <c r="TRQ215" s="5"/>
      <c r="TRR215" s="5"/>
      <c r="TRS215" s="5"/>
      <c r="TRT215" s="5"/>
      <c r="TRU215" s="5"/>
      <c r="TRV215" s="5"/>
      <c r="TRW215" s="5"/>
      <c r="TRX215" s="5"/>
      <c r="TRY215" s="5"/>
      <c r="TRZ215" s="5"/>
      <c r="TSA215" s="5"/>
      <c r="TSB215" s="5"/>
      <c r="TSC215" s="5"/>
      <c r="TSD215" s="5"/>
      <c r="TSE215" s="5"/>
      <c r="TSF215" s="5"/>
      <c r="TSG215" s="5"/>
      <c r="TSH215" s="5"/>
      <c r="TSI215" s="5"/>
      <c r="TSJ215" s="5"/>
      <c r="TSK215" s="5"/>
      <c r="TSL215" s="5"/>
      <c r="TSM215" s="5"/>
      <c r="TSN215" s="5"/>
      <c r="TSO215" s="5"/>
      <c r="TSP215" s="5"/>
      <c r="TSQ215" s="5"/>
      <c r="TSR215" s="5"/>
      <c r="TSS215" s="5"/>
      <c r="TST215" s="5"/>
      <c r="TSU215" s="5"/>
      <c r="TSV215" s="5"/>
      <c r="TSW215" s="5"/>
      <c r="TSX215" s="5"/>
      <c r="TSY215" s="5"/>
      <c r="TSZ215" s="5"/>
      <c r="TTA215" s="5"/>
      <c r="TTB215" s="5"/>
      <c r="TTC215" s="5"/>
      <c r="TTD215" s="5"/>
      <c r="TTE215" s="5"/>
      <c r="TTF215" s="5"/>
      <c r="TTG215" s="5"/>
      <c r="TTH215" s="5"/>
      <c r="TTI215" s="5"/>
      <c r="TTJ215" s="5"/>
      <c r="TTK215" s="5"/>
      <c r="TTL215" s="5"/>
      <c r="TTM215" s="5"/>
      <c r="TTN215" s="5"/>
      <c r="TTO215" s="5"/>
      <c r="TTP215" s="5"/>
      <c r="TTQ215" s="5"/>
      <c r="TTR215" s="5"/>
      <c r="TTS215" s="5"/>
      <c r="TTT215" s="5"/>
      <c r="TTU215" s="5"/>
      <c r="TTV215" s="5"/>
      <c r="TTW215" s="5"/>
      <c r="TTX215" s="5"/>
      <c r="TTY215" s="5"/>
      <c r="TTZ215" s="5"/>
      <c r="TUA215" s="5"/>
      <c r="TUB215" s="5"/>
      <c r="TUC215" s="5"/>
      <c r="TUD215" s="5"/>
      <c r="TUE215" s="5"/>
      <c r="TUF215" s="5"/>
      <c r="TUG215" s="5"/>
      <c r="TUH215" s="5"/>
      <c r="TUI215" s="5"/>
      <c r="TUJ215" s="5"/>
      <c r="TUK215" s="5"/>
      <c r="TUL215" s="5"/>
      <c r="TUM215" s="5"/>
      <c r="TUN215" s="5"/>
      <c r="TUO215" s="5"/>
      <c r="TUP215" s="5"/>
      <c r="TUQ215" s="5"/>
      <c r="TUR215" s="5"/>
      <c r="TUS215" s="5"/>
      <c r="TUT215" s="5"/>
      <c r="TUU215" s="5"/>
      <c r="TUV215" s="5"/>
      <c r="TUW215" s="5"/>
      <c r="TUX215" s="5"/>
      <c r="TUY215" s="5"/>
      <c r="TUZ215" s="5"/>
      <c r="TVA215" s="5"/>
      <c r="TVB215" s="5"/>
      <c r="TVC215" s="5"/>
      <c r="TVD215" s="5"/>
      <c r="TVE215" s="5"/>
      <c r="TVF215" s="5"/>
      <c r="TVG215" s="5"/>
      <c r="TVH215" s="5"/>
      <c r="TVI215" s="5"/>
      <c r="TVJ215" s="5"/>
      <c r="TVK215" s="5"/>
      <c r="TVL215" s="5"/>
      <c r="TVM215" s="5"/>
      <c r="TVN215" s="5"/>
      <c r="TVO215" s="5"/>
      <c r="TVP215" s="5"/>
      <c r="TVQ215" s="5"/>
      <c r="TVR215" s="5"/>
      <c r="TVS215" s="5"/>
      <c r="TVT215" s="5"/>
      <c r="TVU215" s="5"/>
      <c r="TVV215" s="5"/>
      <c r="TVW215" s="5"/>
      <c r="TVX215" s="5"/>
      <c r="TVY215" s="5"/>
      <c r="TVZ215" s="5"/>
      <c r="TWA215" s="5"/>
      <c r="TWB215" s="5"/>
      <c r="TWC215" s="5"/>
      <c r="TWD215" s="5"/>
      <c r="TWE215" s="5"/>
      <c r="TWF215" s="5"/>
      <c r="TWG215" s="5"/>
      <c r="TWH215" s="5"/>
      <c r="TWI215" s="5"/>
      <c r="TWJ215" s="5"/>
      <c r="TWK215" s="5"/>
      <c r="TWL215" s="5"/>
      <c r="TWM215" s="5"/>
      <c r="TWN215" s="5"/>
      <c r="TWO215" s="5"/>
      <c r="TWP215" s="5"/>
      <c r="TWQ215" s="5"/>
      <c r="TWR215" s="5"/>
      <c r="TWS215" s="5"/>
      <c r="TWT215" s="5"/>
      <c r="TWU215" s="5"/>
      <c r="TWV215" s="5"/>
      <c r="TWW215" s="5"/>
      <c r="TWX215" s="5"/>
      <c r="TWY215" s="5"/>
      <c r="TWZ215" s="5"/>
      <c r="TXA215" s="5"/>
      <c r="TXB215" s="5"/>
      <c r="TXC215" s="5"/>
      <c r="TXD215" s="5"/>
      <c r="TXE215" s="5"/>
      <c r="TXF215" s="5"/>
      <c r="TXG215" s="5"/>
      <c r="TXH215" s="5"/>
      <c r="TXI215" s="5"/>
      <c r="TXJ215" s="5"/>
      <c r="TXK215" s="5"/>
      <c r="TXL215" s="5"/>
      <c r="TXM215" s="5"/>
      <c r="TXN215" s="5"/>
      <c r="TXO215" s="5"/>
      <c r="TXP215" s="5"/>
      <c r="TXQ215" s="5"/>
      <c r="TXR215" s="5"/>
      <c r="TXS215" s="5"/>
      <c r="TXT215" s="5"/>
      <c r="TXU215" s="5"/>
      <c r="TXV215" s="5"/>
      <c r="TXW215" s="5"/>
      <c r="TXX215" s="5"/>
      <c r="TXY215" s="5"/>
      <c r="TXZ215" s="5"/>
      <c r="TYA215" s="5"/>
      <c r="TYB215" s="5"/>
      <c r="TYC215" s="5"/>
      <c r="TYD215" s="5"/>
      <c r="TYE215" s="5"/>
      <c r="TYF215" s="5"/>
      <c r="TYG215" s="5"/>
      <c r="TYH215" s="5"/>
      <c r="TYI215" s="5"/>
      <c r="TYJ215" s="5"/>
      <c r="TYK215" s="5"/>
      <c r="TYL215" s="5"/>
      <c r="TYM215" s="5"/>
      <c r="TYN215" s="5"/>
      <c r="TYO215" s="5"/>
      <c r="TYP215" s="5"/>
      <c r="TYQ215" s="5"/>
      <c r="TYR215" s="5"/>
      <c r="TYS215" s="5"/>
      <c r="TYT215" s="5"/>
      <c r="TYU215" s="5"/>
      <c r="TYV215" s="5"/>
      <c r="TYW215" s="5"/>
      <c r="TYX215" s="5"/>
      <c r="TYY215" s="5"/>
      <c r="TYZ215" s="5"/>
      <c r="TZA215" s="5"/>
      <c r="TZB215" s="5"/>
      <c r="TZC215" s="5"/>
      <c r="TZD215" s="5"/>
      <c r="TZE215" s="5"/>
      <c r="TZF215" s="5"/>
      <c r="TZG215" s="5"/>
      <c r="TZH215" s="5"/>
      <c r="TZI215" s="5"/>
      <c r="TZJ215" s="5"/>
      <c r="TZK215" s="5"/>
      <c r="TZL215" s="5"/>
      <c r="TZM215" s="5"/>
      <c r="TZN215" s="5"/>
      <c r="TZO215" s="5"/>
      <c r="TZP215" s="5"/>
      <c r="TZQ215" s="5"/>
      <c r="TZR215" s="5"/>
      <c r="TZS215" s="5"/>
      <c r="TZT215" s="5"/>
      <c r="TZU215" s="5"/>
      <c r="TZV215" s="5"/>
      <c r="TZW215" s="5"/>
      <c r="TZX215" s="5"/>
      <c r="TZY215" s="5"/>
      <c r="TZZ215" s="5"/>
      <c r="UAA215" s="5"/>
      <c r="UAB215" s="5"/>
      <c r="UAC215" s="5"/>
      <c r="UAD215" s="5"/>
      <c r="UAE215" s="5"/>
      <c r="UAF215" s="5"/>
      <c r="UAG215" s="5"/>
      <c r="UAH215" s="5"/>
      <c r="UAI215" s="5"/>
      <c r="UAJ215" s="5"/>
      <c r="UAK215" s="5"/>
      <c r="UAL215" s="5"/>
      <c r="UAM215" s="5"/>
      <c r="UAN215" s="5"/>
      <c r="UAO215" s="5"/>
      <c r="UAP215" s="5"/>
      <c r="UAQ215" s="5"/>
      <c r="UAR215" s="5"/>
      <c r="UAS215" s="5"/>
      <c r="UAT215" s="5"/>
      <c r="UAU215" s="5"/>
      <c r="UAV215" s="5"/>
      <c r="UAW215" s="5"/>
      <c r="UAX215" s="5"/>
      <c r="UAY215" s="5"/>
      <c r="UAZ215" s="5"/>
      <c r="UBA215" s="5"/>
      <c r="UBB215" s="5"/>
      <c r="UBC215" s="5"/>
      <c r="UBD215" s="5"/>
      <c r="UBE215" s="5"/>
      <c r="UBF215" s="5"/>
      <c r="UBG215" s="5"/>
      <c r="UBH215" s="5"/>
      <c r="UBI215" s="5"/>
      <c r="UBJ215" s="5"/>
      <c r="UBK215" s="5"/>
      <c r="UBL215" s="5"/>
      <c r="UBM215" s="5"/>
      <c r="UBN215" s="5"/>
      <c r="UBO215" s="5"/>
      <c r="UBP215" s="5"/>
      <c r="UBQ215" s="5"/>
      <c r="UBR215" s="5"/>
      <c r="UBS215" s="5"/>
      <c r="UBT215" s="5"/>
      <c r="UBU215" s="5"/>
      <c r="UBV215" s="5"/>
      <c r="UBW215" s="5"/>
      <c r="UBX215" s="5"/>
      <c r="UBY215" s="5"/>
      <c r="UBZ215" s="5"/>
      <c r="UCA215" s="5"/>
      <c r="UCB215" s="5"/>
      <c r="UCC215" s="5"/>
      <c r="UCD215" s="5"/>
      <c r="UCE215" s="5"/>
      <c r="UCF215" s="5"/>
      <c r="UCG215" s="5"/>
      <c r="UCH215" s="5"/>
      <c r="UCI215" s="5"/>
      <c r="UCJ215" s="5"/>
      <c r="UCK215" s="5"/>
      <c r="UCL215" s="5"/>
      <c r="UCM215" s="5"/>
      <c r="UCN215" s="5"/>
      <c r="UCO215" s="5"/>
      <c r="UCP215" s="5"/>
      <c r="UCQ215" s="5"/>
      <c r="UCR215" s="5"/>
      <c r="UCS215" s="5"/>
      <c r="UCT215" s="5"/>
      <c r="UCU215" s="5"/>
      <c r="UCV215" s="5"/>
      <c r="UCW215" s="5"/>
      <c r="UCX215" s="5"/>
      <c r="UCY215" s="5"/>
      <c r="UCZ215" s="5"/>
      <c r="UDA215" s="5"/>
      <c r="UDB215" s="5"/>
      <c r="UDC215" s="5"/>
      <c r="UDD215" s="5"/>
      <c r="UDE215" s="5"/>
      <c r="UDF215" s="5"/>
      <c r="UDG215" s="5"/>
      <c r="UDH215" s="5"/>
      <c r="UDI215" s="5"/>
      <c r="UDJ215" s="5"/>
      <c r="UDK215" s="5"/>
      <c r="UDL215" s="5"/>
      <c r="UDM215" s="5"/>
      <c r="UDN215" s="5"/>
      <c r="UDO215" s="5"/>
      <c r="UDP215" s="5"/>
      <c r="UDQ215" s="5"/>
      <c r="UDR215" s="5"/>
      <c r="UDS215" s="5"/>
      <c r="UDT215" s="5"/>
      <c r="UDU215" s="5"/>
      <c r="UDV215" s="5"/>
      <c r="UDW215" s="5"/>
      <c r="UDX215" s="5"/>
      <c r="UDY215" s="5"/>
      <c r="UDZ215" s="5"/>
      <c r="UEA215" s="5"/>
      <c r="UEB215" s="5"/>
      <c r="UEC215" s="5"/>
      <c r="UED215" s="5"/>
      <c r="UEE215" s="5"/>
      <c r="UEF215" s="5"/>
      <c r="UEG215" s="5"/>
      <c r="UEH215" s="5"/>
      <c r="UEI215" s="5"/>
      <c r="UEJ215" s="5"/>
      <c r="UEK215" s="5"/>
      <c r="UEL215" s="5"/>
      <c r="UEM215" s="5"/>
      <c r="UEN215" s="5"/>
      <c r="UEO215" s="5"/>
      <c r="UEP215" s="5"/>
      <c r="UEQ215" s="5"/>
      <c r="UER215" s="5"/>
      <c r="UES215" s="5"/>
      <c r="UET215" s="5"/>
      <c r="UEU215" s="5"/>
      <c r="UEV215" s="5"/>
      <c r="UEW215" s="5"/>
      <c r="UEX215" s="5"/>
      <c r="UEY215" s="5"/>
      <c r="UEZ215" s="5"/>
      <c r="UFA215" s="5"/>
      <c r="UFB215" s="5"/>
      <c r="UFC215" s="5"/>
      <c r="UFD215" s="5"/>
      <c r="UFE215" s="5"/>
      <c r="UFF215" s="5"/>
      <c r="UFG215" s="5"/>
      <c r="UFH215" s="5"/>
      <c r="UFI215" s="5"/>
      <c r="UFJ215" s="5"/>
      <c r="UFK215" s="5"/>
      <c r="UFL215" s="5"/>
      <c r="UFM215" s="5"/>
      <c r="UFN215" s="9"/>
      <c r="UFO215"/>
      <c r="UFP215"/>
      <c r="UFQ215"/>
      <c r="UFR215"/>
      <c r="UFS215"/>
      <c r="UFT215"/>
      <c r="UFU215"/>
      <c r="UFV215"/>
      <c r="UFW215"/>
      <c r="UFX215"/>
      <c r="UFY215"/>
      <c r="UFZ215"/>
      <c r="UGA215"/>
      <c r="UGB215"/>
      <c r="UGC215"/>
      <c r="UGD215"/>
      <c r="UGE215"/>
      <c r="UGF215"/>
      <c r="UGG215"/>
      <c r="UGH215"/>
      <c r="UGI215"/>
      <c r="UGJ215"/>
      <c r="UGK215"/>
      <c r="UGL215"/>
      <c r="UGM215"/>
      <c r="UGN215"/>
      <c r="UGO215"/>
      <c r="UGP215"/>
      <c r="UGQ215"/>
      <c r="UGR215"/>
      <c r="UGS215"/>
      <c r="UGT215"/>
      <c r="UGU215"/>
      <c r="UGV215"/>
      <c r="UGW215"/>
      <c r="UGX215"/>
      <c r="UGY215"/>
      <c r="UGZ215"/>
      <c r="UHA215"/>
      <c r="UHB215"/>
      <c r="UHC215"/>
      <c r="UHD215"/>
      <c r="UHE215"/>
      <c r="UHF215"/>
      <c r="UHG215"/>
      <c r="UHH215"/>
      <c r="UHI215"/>
      <c r="UHJ215"/>
      <c r="UHK215"/>
      <c r="UHL215"/>
      <c r="UHM215"/>
      <c r="UHN215"/>
      <c r="UHO215"/>
      <c r="UHP215"/>
      <c r="UHQ215"/>
      <c r="UHR215"/>
      <c r="UHS215"/>
      <c r="UHT215"/>
      <c r="UHU215"/>
      <c r="UHV215"/>
      <c r="UHW215"/>
      <c r="UHX215"/>
      <c r="UHY215"/>
      <c r="UHZ215"/>
      <c r="UIA215"/>
      <c r="UIB215"/>
      <c r="UIC215"/>
      <c r="UID215"/>
      <c r="UIE215"/>
      <c r="UIF215"/>
      <c r="UIG215"/>
      <c r="UIH215"/>
      <c r="UII215"/>
      <c r="UIJ215"/>
      <c r="UIK215"/>
      <c r="UIL215"/>
      <c r="UIM215"/>
      <c r="UIN215"/>
      <c r="UIO215"/>
      <c r="UIP215"/>
      <c r="UIQ215"/>
      <c r="UIR215"/>
      <c r="UIS215"/>
      <c r="UIT215"/>
      <c r="UIU215"/>
      <c r="UIV215"/>
      <c r="UIW215"/>
      <c r="UIX215"/>
      <c r="UIY215"/>
      <c r="UIZ215"/>
      <c r="UJA215"/>
      <c r="UJB215"/>
      <c r="UJC215"/>
      <c r="UJD215"/>
      <c r="UJE215"/>
      <c r="UJF215"/>
      <c r="UJG215"/>
      <c r="UJH215"/>
      <c r="UJI215"/>
      <c r="UJJ215"/>
      <c r="UJK215"/>
      <c r="UJL215"/>
      <c r="UJM215"/>
      <c r="UJN215"/>
      <c r="UJO215"/>
      <c r="UJP215"/>
      <c r="UJQ215"/>
      <c r="UJR215"/>
      <c r="UJS215"/>
      <c r="UJT215"/>
      <c r="UJU215"/>
      <c r="UJV215"/>
      <c r="UJW215"/>
      <c r="UJX215"/>
      <c r="UJY215"/>
      <c r="UJZ215"/>
      <c r="UKA215"/>
      <c r="UKB215"/>
      <c r="UKC215"/>
      <c r="UKD215"/>
      <c r="UKE215"/>
      <c r="UKF215"/>
      <c r="UKG215"/>
      <c r="UKH215"/>
      <c r="UKI215"/>
      <c r="UKJ215"/>
      <c r="UKK215"/>
      <c r="UKL215"/>
      <c r="UKM215"/>
      <c r="UKN215"/>
      <c r="UKO215"/>
      <c r="UKP215"/>
      <c r="UKQ215"/>
      <c r="UKR215"/>
      <c r="UKS215"/>
      <c r="UKT215"/>
      <c r="UKU215"/>
      <c r="UKV215"/>
      <c r="UKW215"/>
      <c r="UKX215"/>
      <c r="UKY215"/>
      <c r="UKZ215"/>
      <c r="ULA215"/>
      <c r="ULB215"/>
      <c r="ULC215"/>
      <c r="ULD215"/>
      <c r="ULE215"/>
      <c r="ULF215"/>
      <c r="ULG215"/>
      <c r="ULH215"/>
      <c r="ULI215"/>
      <c r="ULJ215"/>
      <c r="ULK215"/>
      <c r="ULL215"/>
      <c r="ULM215"/>
      <c r="ULN215"/>
      <c r="ULO215"/>
      <c r="ULP215"/>
      <c r="ULQ215"/>
      <c r="ULR215"/>
      <c r="ULS215"/>
      <c r="ULT215"/>
      <c r="ULU215"/>
      <c r="ULV215"/>
      <c r="ULW215"/>
      <c r="ULX215"/>
      <c r="ULY215"/>
      <c r="ULZ215"/>
      <c r="UMA215"/>
      <c r="UMB215"/>
      <c r="UMC215"/>
      <c r="UMD215"/>
      <c r="UME215"/>
      <c r="UMF215"/>
      <c r="UMG215"/>
      <c r="UMH215"/>
      <c r="UMI215"/>
      <c r="UMJ215"/>
      <c r="UMK215"/>
      <c r="UML215"/>
      <c r="UMM215"/>
      <c r="UMN215"/>
      <c r="UMO215"/>
      <c r="UMP215"/>
      <c r="UMQ215"/>
      <c r="UMR215"/>
      <c r="UMS215"/>
      <c r="UMT215"/>
      <c r="UMU215"/>
      <c r="UMV215"/>
      <c r="UMW215"/>
      <c r="UMX215"/>
      <c r="UMY215"/>
      <c r="UMZ215"/>
      <c r="UNA215"/>
      <c r="UNB215"/>
      <c r="UNC215"/>
      <c r="UND215"/>
      <c r="UNE215"/>
      <c r="UNF215"/>
      <c r="UNG215"/>
      <c r="UNH215"/>
      <c r="UNI215"/>
      <c r="UNJ215"/>
      <c r="UNK215"/>
      <c r="UNL215"/>
      <c r="UNM215"/>
      <c r="UNN215"/>
      <c r="UNO215"/>
      <c r="UNP215"/>
      <c r="UNQ215"/>
      <c r="UNR215"/>
      <c r="UNS215"/>
      <c r="UNT215"/>
      <c r="UNU215"/>
      <c r="UNV215"/>
      <c r="UNW215"/>
      <c r="UNX215"/>
      <c r="UNY215"/>
      <c r="UNZ215"/>
      <c r="UOA215"/>
      <c r="UOB215"/>
      <c r="UOC215"/>
      <c r="UOD215"/>
      <c r="UOE215"/>
      <c r="UOF215"/>
      <c r="UOG215"/>
      <c r="UOH215"/>
      <c r="UOI215"/>
      <c r="UOJ215"/>
      <c r="UOK215"/>
      <c r="UOL215"/>
      <c r="UOM215"/>
      <c r="UON215"/>
      <c r="UOO215"/>
      <c r="UOP215"/>
      <c r="UOQ215"/>
      <c r="UOR215"/>
      <c r="UOS215"/>
      <c r="UOT215"/>
      <c r="UOU215"/>
      <c r="UOV215"/>
      <c r="UOW215"/>
      <c r="UOX215"/>
      <c r="UOY215"/>
      <c r="UOZ215"/>
      <c r="UPA215"/>
      <c r="UPB215"/>
      <c r="UPC215"/>
      <c r="UPD215"/>
      <c r="UPE215"/>
      <c r="UPF215"/>
      <c r="UPG215"/>
      <c r="UPH215"/>
      <c r="UPI215"/>
      <c r="UPJ215"/>
      <c r="UPK215"/>
      <c r="UPL215"/>
      <c r="UPM215"/>
      <c r="UPN215"/>
      <c r="UPO215"/>
      <c r="UPP215"/>
      <c r="UPQ215"/>
      <c r="UPR215"/>
      <c r="UPS215"/>
      <c r="UPT215"/>
      <c r="UPU215"/>
      <c r="UPV215"/>
      <c r="UPW215"/>
      <c r="UPX215"/>
      <c r="UPY215"/>
      <c r="UPZ215"/>
      <c r="UQA215"/>
      <c r="UQB215"/>
      <c r="UQC215"/>
      <c r="UQD215"/>
      <c r="UQE215"/>
      <c r="UQF215"/>
      <c r="UQG215"/>
      <c r="UQH215"/>
      <c r="UQI215"/>
      <c r="UQJ215"/>
      <c r="UQK215"/>
      <c r="UQL215"/>
      <c r="UQM215"/>
      <c r="UQN215"/>
      <c r="UQO215"/>
      <c r="UQP215"/>
      <c r="UQQ215"/>
      <c r="UQR215"/>
      <c r="UQS215"/>
      <c r="UQT215"/>
      <c r="UQU215"/>
      <c r="UQV215"/>
      <c r="UQW215"/>
      <c r="UQX215"/>
      <c r="UQY215"/>
      <c r="UQZ215"/>
      <c r="URA215"/>
      <c r="URB215"/>
      <c r="URC215"/>
      <c r="URD215"/>
      <c r="URE215"/>
      <c r="URF215"/>
      <c r="URG215"/>
      <c r="URH215"/>
      <c r="URI215"/>
      <c r="URJ215"/>
      <c r="URK215"/>
      <c r="URL215"/>
      <c r="URM215"/>
      <c r="URN215"/>
      <c r="URO215"/>
      <c r="URP215"/>
      <c r="URQ215"/>
      <c r="URR215"/>
      <c r="URS215"/>
      <c r="URT215"/>
      <c r="URU215"/>
      <c r="URV215"/>
      <c r="URW215"/>
      <c r="URX215"/>
      <c r="URY215"/>
      <c r="URZ215"/>
      <c r="USA215"/>
      <c r="USB215"/>
      <c r="USC215"/>
      <c r="USD215"/>
      <c r="USE215"/>
      <c r="USF215"/>
      <c r="USG215"/>
      <c r="USH215"/>
      <c r="USI215"/>
      <c r="USJ215"/>
      <c r="USK215"/>
      <c r="USL215"/>
      <c r="USM215"/>
      <c r="USN215"/>
      <c r="USO215"/>
      <c r="USP215"/>
      <c r="USQ215"/>
      <c r="USR215"/>
      <c r="USS215"/>
      <c r="UST215"/>
      <c r="USU215"/>
      <c r="USV215"/>
      <c r="USW215"/>
      <c r="USX215"/>
      <c r="USY215"/>
      <c r="USZ215"/>
      <c r="UTA215"/>
      <c r="UTB215"/>
      <c r="UTC215"/>
      <c r="UTD215"/>
      <c r="UTE215"/>
      <c r="UTF215"/>
      <c r="UTG215"/>
      <c r="UTH215"/>
      <c r="UTI215"/>
      <c r="UTJ215"/>
      <c r="UTK215"/>
      <c r="UTL215"/>
      <c r="UTM215"/>
      <c r="UTN215"/>
      <c r="UTO215"/>
      <c r="UTP215"/>
      <c r="UTQ215"/>
      <c r="UTR215"/>
      <c r="UTS215"/>
      <c r="UTT215"/>
      <c r="UTU215"/>
      <c r="UTV215"/>
      <c r="UTW215"/>
      <c r="UTX215"/>
      <c r="UTY215"/>
      <c r="UTZ215"/>
      <c r="UUA215"/>
      <c r="UUB215"/>
      <c r="UUC215"/>
      <c r="UUD215"/>
      <c r="UUE215"/>
      <c r="UUF215"/>
      <c r="UUG215"/>
      <c r="UUH215"/>
      <c r="UUI215"/>
      <c r="UUJ215"/>
      <c r="UUK215"/>
      <c r="UUL215"/>
      <c r="UUM215"/>
      <c r="UUN215"/>
      <c r="UUO215"/>
      <c r="UUP215"/>
      <c r="UUQ215"/>
      <c r="UUR215"/>
      <c r="UUS215"/>
      <c r="UUT215"/>
      <c r="UUU215"/>
      <c r="UUV215"/>
      <c r="UUW215"/>
      <c r="UUX215"/>
      <c r="UUY215"/>
      <c r="UUZ215"/>
      <c r="UVA215"/>
      <c r="UVB215"/>
      <c r="UVC215"/>
      <c r="UVD215"/>
      <c r="UVE215"/>
      <c r="UVF215"/>
      <c r="UVG215"/>
      <c r="UVH215"/>
      <c r="UVI215"/>
      <c r="UVJ215"/>
      <c r="UVK215"/>
      <c r="UVL215"/>
      <c r="UVM215"/>
      <c r="UVN215"/>
      <c r="UVO215"/>
      <c r="UVP215"/>
      <c r="UVQ215"/>
      <c r="UVR215"/>
      <c r="UVS215"/>
      <c r="UVT215"/>
      <c r="UVU215"/>
      <c r="UVV215"/>
      <c r="UVW215"/>
      <c r="UVX215"/>
      <c r="UVY215"/>
      <c r="UVZ215"/>
      <c r="UWA215"/>
      <c r="UWB215"/>
      <c r="UWC215"/>
      <c r="UWD215"/>
      <c r="UWE215"/>
      <c r="UWF215"/>
      <c r="UWG215"/>
      <c r="UWH215"/>
      <c r="UWI215"/>
      <c r="UWJ215"/>
      <c r="UWK215"/>
      <c r="UWL215"/>
      <c r="UWM215"/>
      <c r="UWN215"/>
      <c r="UWO215"/>
      <c r="UWP215"/>
      <c r="UWQ215"/>
      <c r="UWR215"/>
      <c r="UWS215"/>
      <c r="UWT215"/>
      <c r="UWU215"/>
      <c r="UWV215"/>
      <c r="UWW215"/>
      <c r="UWX215"/>
      <c r="UWY215"/>
      <c r="UWZ215"/>
      <c r="UXA215"/>
      <c r="UXB215"/>
      <c r="UXC215"/>
      <c r="UXD215"/>
      <c r="UXE215"/>
      <c r="UXF215"/>
      <c r="UXG215"/>
      <c r="UXH215"/>
      <c r="UXI215"/>
      <c r="UXJ215"/>
      <c r="UXK215"/>
      <c r="UXL215"/>
      <c r="UXM215"/>
      <c r="UXN215"/>
      <c r="UXO215"/>
      <c r="UXP215"/>
      <c r="UXQ215"/>
      <c r="UXR215"/>
      <c r="UXS215"/>
      <c r="UXT215"/>
      <c r="UXU215"/>
      <c r="UXV215"/>
      <c r="UXW215"/>
      <c r="UXX215"/>
      <c r="UXY215"/>
      <c r="UXZ215"/>
      <c r="UYA215"/>
      <c r="UYB215"/>
      <c r="UYC215"/>
      <c r="UYD215"/>
      <c r="UYE215"/>
      <c r="UYF215"/>
      <c r="UYG215"/>
      <c r="UYH215"/>
      <c r="UYI215"/>
      <c r="UYJ215"/>
      <c r="UYK215"/>
      <c r="UYL215"/>
      <c r="UYM215"/>
      <c r="UYN215"/>
      <c r="UYO215"/>
      <c r="UYP215"/>
      <c r="UYQ215"/>
      <c r="UYR215"/>
      <c r="UYS215"/>
      <c r="UYT215"/>
      <c r="UYU215"/>
      <c r="UYV215"/>
      <c r="UYW215"/>
      <c r="UYX215"/>
      <c r="UYY215"/>
      <c r="UYZ215"/>
      <c r="UZA215"/>
      <c r="UZB215"/>
      <c r="UZC215"/>
      <c r="UZD215"/>
      <c r="UZE215"/>
      <c r="UZF215"/>
      <c r="UZG215"/>
      <c r="UZH215"/>
      <c r="UZI215"/>
      <c r="UZJ215"/>
      <c r="UZK215"/>
      <c r="UZL215"/>
      <c r="UZM215"/>
      <c r="UZN215"/>
      <c r="UZO215"/>
      <c r="UZP215"/>
      <c r="UZQ215"/>
      <c r="UZR215"/>
      <c r="UZS215"/>
      <c r="UZT215"/>
      <c r="UZU215"/>
      <c r="UZV215"/>
      <c r="UZW215"/>
      <c r="UZX215"/>
      <c r="UZY215"/>
      <c r="UZZ215"/>
      <c r="VAA215"/>
      <c r="VAB215"/>
      <c r="VAC215"/>
      <c r="VAD215"/>
      <c r="VAE215"/>
      <c r="VAF215"/>
      <c r="VAG215"/>
      <c r="VAH215"/>
      <c r="VAI215"/>
      <c r="VAJ215"/>
      <c r="VAK215"/>
      <c r="VAL215"/>
      <c r="VAM215"/>
      <c r="VAN215"/>
      <c r="VAO215"/>
      <c r="VAP215"/>
      <c r="VAQ215"/>
      <c r="VAR215"/>
      <c r="VAS215"/>
      <c r="VAT215"/>
      <c r="VAU215"/>
      <c r="VAV215"/>
      <c r="VAW215"/>
      <c r="VAX215"/>
      <c r="VAY215"/>
      <c r="VAZ215"/>
      <c r="VBA215"/>
      <c r="VBB215"/>
      <c r="VBC215"/>
      <c r="VBD215"/>
      <c r="VBE215"/>
      <c r="VBF215"/>
      <c r="VBG215"/>
      <c r="VBH215"/>
      <c r="VBI215"/>
      <c r="VBJ215"/>
      <c r="VBK215"/>
      <c r="VBL215"/>
      <c r="VBM215"/>
      <c r="VBN215"/>
      <c r="VBO215"/>
      <c r="VBP215"/>
      <c r="VBQ215"/>
      <c r="VBR215"/>
      <c r="VBS215"/>
      <c r="VBT215"/>
      <c r="VBU215"/>
      <c r="VBV215"/>
      <c r="VBW215"/>
      <c r="VBX215"/>
      <c r="VBY215"/>
      <c r="VBZ215"/>
      <c r="VCA215"/>
      <c r="VCB215"/>
      <c r="VCC215"/>
      <c r="VCD215"/>
      <c r="VCE215"/>
      <c r="VCF215"/>
      <c r="VCG215"/>
      <c r="VCH215"/>
      <c r="VCI215"/>
      <c r="VCJ215"/>
      <c r="VCK215"/>
      <c r="VCL215"/>
      <c r="VCM215"/>
      <c r="VCN215"/>
      <c r="VCO215"/>
      <c r="VCP215"/>
      <c r="VCQ215"/>
      <c r="VCR215"/>
      <c r="VCS215"/>
      <c r="VCT215"/>
      <c r="VCU215"/>
      <c r="VCV215"/>
      <c r="VCW215"/>
      <c r="VCX215"/>
      <c r="VCY215"/>
      <c r="VCZ215"/>
      <c r="VDA215"/>
      <c r="VDB215"/>
      <c r="VDC215"/>
      <c r="VDD215"/>
      <c r="VDE215"/>
      <c r="VDF215"/>
      <c r="VDG215"/>
      <c r="VDH215"/>
      <c r="VDI215"/>
      <c r="VDJ215"/>
      <c r="VDK215"/>
      <c r="VDL215"/>
      <c r="VDM215"/>
      <c r="VDN215"/>
      <c r="VDO215"/>
      <c r="VDP215"/>
      <c r="VDQ215"/>
      <c r="VDR215"/>
      <c r="VDS215"/>
      <c r="VDT215"/>
      <c r="VDU215"/>
      <c r="VDV215"/>
      <c r="VDW215"/>
      <c r="VDX215"/>
      <c r="VDY215"/>
      <c r="VDZ215"/>
      <c r="VEA215"/>
      <c r="VEB215"/>
      <c r="VEC215"/>
      <c r="VED215"/>
      <c r="VEE215"/>
      <c r="VEF215"/>
      <c r="VEG215"/>
      <c r="VEH215"/>
      <c r="VEI215"/>
      <c r="VEJ215"/>
      <c r="VEK215"/>
      <c r="VEL215"/>
      <c r="VEM215"/>
      <c r="VEN215"/>
      <c r="VEO215"/>
      <c r="VEP215"/>
      <c r="VEQ215"/>
      <c r="VER215"/>
      <c r="VES215"/>
      <c r="VET215"/>
      <c r="VEU215"/>
      <c r="VEV215"/>
      <c r="VEW215"/>
      <c r="VEX215"/>
      <c r="VEY215"/>
      <c r="VEZ215"/>
      <c r="VFA215"/>
      <c r="VFB215"/>
      <c r="VFC215"/>
      <c r="VFD215"/>
      <c r="VFE215"/>
      <c r="VFF215"/>
      <c r="VFG215"/>
      <c r="VFH215"/>
      <c r="VFI215"/>
      <c r="VFJ215"/>
      <c r="VFK215"/>
      <c r="VFL215"/>
      <c r="VFM215"/>
      <c r="VFN215"/>
      <c r="VFO215"/>
      <c r="VFP215"/>
      <c r="VFQ215"/>
      <c r="VFR215"/>
      <c r="VFS215"/>
      <c r="VFT215"/>
      <c r="VFU215"/>
      <c r="VFV215"/>
      <c r="VFW215"/>
      <c r="VFX215"/>
      <c r="VFY215"/>
      <c r="VFZ215"/>
      <c r="VGA215"/>
      <c r="VGB215"/>
      <c r="VGC215"/>
      <c r="VGD215"/>
      <c r="VGE215"/>
      <c r="VGF215"/>
      <c r="VGG215"/>
      <c r="VGH215"/>
      <c r="VGI215"/>
      <c r="VGJ215"/>
      <c r="VGK215"/>
      <c r="VGL215"/>
      <c r="VGM215"/>
      <c r="VGN215"/>
      <c r="VGO215"/>
      <c r="VGP215"/>
      <c r="VGQ215"/>
      <c r="VGR215"/>
      <c r="VGS215"/>
      <c r="VGT215"/>
      <c r="VGU215"/>
      <c r="VGV215"/>
      <c r="VGW215"/>
      <c r="VGX215"/>
      <c r="VGY215"/>
      <c r="VGZ215"/>
      <c r="VHA215"/>
      <c r="VHB215"/>
      <c r="VHC215"/>
      <c r="VHD215"/>
      <c r="VHE215"/>
      <c r="VHF215"/>
      <c r="VHG215"/>
      <c r="VHH215"/>
      <c r="VHI215"/>
      <c r="VHJ215"/>
      <c r="VHK215"/>
      <c r="VHL215"/>
      <c r="VHM215"/>
      <c r="VHN215"/>
      <c r="VHO215"/>
      <c r="VHP215"/>
      <c r="VHQ215"/>
      <c r="VHR215"/>
      <c r="VHS215"/>
      <c r="VHT215"/>
      <c r="VHU215"/>
      <c r="VHV215"/>
      <c r="VHW215"/>
      <c r="VHX215"/>
      <c r="VHY215"/>
      <c r="VHZ215"/>
      <c r="VIA215"/>
      <c r="VIB215"/>
      <c r="VIC215"/>
      <c r="VID215"/>
      <c r="VIE215"/>
      <c r="VIF215"/>
      <c r="VIG215"/>
      <c r="VIH215"/>
      <c r="VII215"/>
      <c r="VIJ215"/>
      <c r="VIK215"/>
      <c r="VIL215"/>
      <c r="VIM215"/>
      <c r="VIN215"/>
      <c r="VIO215"/>
      <c r="VIP215"/>
      <c r="VIQ215"/>
      <c r="VIR215"/>
      <c r="VIS215"/>
      <c r="VIT215"/>
      <c r="VIU215"/>
      <c r="VIV215"/>
      <c r="VIW215"/>
      <c r="VIX215"/>
      <c r="VIY215"/>
      <c r="VIZ215"/>
      <c r="VJA215"/>
      <c r="VJB215"/>
      <c r="VJC215"/>
      <c r="VJD215"/>
      <c r="VJE215"/>
      <c r="VJF215"/>
      <c r="VJG215"/>
      <c r="VJH215"/>
      <c r="VJI215"/>
      <c r="VJJ215"/>
      <c r="VJK215"/>
      <c r="VJL215"/>
      <c r="VJM215"/>
      <c r="VJN215"/>
      <c r="VJO215"/>
      <c r="VJP215"/>
      <c r="VJQ215"/>
      <c r="VJR215"/>
      <c r="VJS215"/>
      <c r="VJT215"/>
      <c r="VJU215"/>
      <c r="VJV215"/>
      <c r="VJW215"/>
      <c r="VJX215"/>
      <c r="VJY215"/>
      <c r="VJZ215"/>
      <c r="VKA215"/>
      <c r="VKB215"/>
      <c r="VKC215"/>
      <c r="VKD215"/>
      <c r="VKE215"/>
      <c r="VKF215"/>
      <c r="VKG215"/>
      <c r="VKH215"/>
      <c r="VKI215"/>
      <c r="VKJ215"/>
      <c r="VKK215"/>
      <c r="VKL215"/>
      <c r="VKM215"/>
      <c r="VKN215"/>
      <c r="VKO215"/>
      <c r="VKP215"/>
      <c r="VKQ215"/>
      <c r="VKR215"/>
      <c r="VKS215"/>
      <c r="VKT215"/>
      <c r="VKU215"/>
      <c r="VKV215"/>
      <c r="VKW215"/>
      <c r="VKX215"/>
      <c r="VKY215"/>
      <c r="VKZ215"/>
      <c r="VLA215"/>
      <c r="VLB215"/>
      <c r="VLC215"/>
      <c r="VLD215"/>
      <c r="VLE215"/>
      <c r="VLF215"/>
      <c r="VLG215"/>
      <c r="VLH215"/>
      <c r="VLI215"/>
      <c r="VLJ215"/>
      <c r="VLK215"/>
      <c r="VLL215"/>
      <c r="VLM215"/>
      <c r="VLN215"/>
      <c r="VLO215"/>
      <c r="VLP215"/>
      <c r="VLQ215"/>
      <c r="VLR215"/>
      <c r="VLS215"/>
      <c r="VLT215"/>
      <c r="VLU215"/>
      <c r="VLV215"/>
      <c r="VLW215"/>
      <c r="VLX215"/>
      <c r="VLY215"/>
      <c r="VLZ215"/>
      <c r="VMA215"/>
      <c r="VMB215"/>
      <c r="VMC215"/>
      <c r="VMD215"/>
      <c r="VME215"/>
      <c r="VMF215"/>
      <c r="VMG215"/>
      <c r="VMH215"/>
      <c r="VMI215"/>
      <c r="VMJ215"/>
      <c r="VMK215"/>
      <c r="VML215"/>
      <c r="VMM215"/>
      <c r="VMN215"/>
      <c r="VMO215"/>
      <c r="VMP215"/>
      <c r="VMQ215"/>
      <c r="VMR215"/>
      <c r="VMS215"/>
      <c r="VMT215"/>
      <c r="VMU215"/>
      <c r="VMV215"/>
      <c r="VMW215"/>
      <c r="VMX215"/>
      <c r="VMY215"/>
      <c r="VMZ215"/>
      <c r="VNA215"/>
      <c r="VNB215"/>
      <c r="VNC215"/>
      <c r="VND215"/>
      <c r="VNE215"/>
      <c r="VNF215"/>
      <c r="VNG215"/>
      <c r="VNH215"/>
      <c r="VNI215"/>
      <c r="VNJ215"/>
      <c r="VNK215"/>
      <c r="VNL215"/>
      <c r="VNM215"/>
      <c r="VNN215"/>
      <c r="VNO215"/>
      <c r="VNP215"/>
      <c r="VNQ215"/>
      <c r="VNR215"/>
      <c r="VNS215"/>
      <c r="VNT215"/>
      <c r="VNU215"/>
      <c r="VNV215"/>
      <c r="VNW215"/>
      <c r="VNX215"/>
      <c r="VNY215"/>
      <c r="VNZ215"/>
      <c r="VOA215"/>
      <c r="VOB215"/>
      <c r="VOC215"/>
      <c r="VOD215"/>
      <c r="VOE215"/>
      <c r="VOF215"/>
      <c r="VOG215"/>
      <c r="VOH215"/>
      <c r="VOI215"/>
      <c r="VOJ215"/>
      <c r="VOK215"/>
      <c r="VOL215"/>
      <c r="VOM215"/>
      <c r="VON215"/>
      <c r="VOO215"/>
      <c r="VOP215"/>
      <c r="VOQ215"/>
      <c r="VOR215"/>
      <c r="VOS215"/>
      <c r="VOT215"/>
      <c r="VOU215"/>
      <c r="VOV215"/>
      <c r="VOW215"/>
      <c r="VOX215"/>
      <c r="VOY215"/>
      <c r="VOZ215"/>
      <c r="VPA215"/>
      <c r="VPB215"/>
      <c r="VPC215"/>
      <c r="VPD215"/>
      <c r="VPE215"/>
      <c r="VPF215"/>
      <c r="VPG215"/>
      <c r="VPH215"/>
      <c r="VPI215"/>
      <c r="VPJ215"/>
      <c r="VPK215"/>
      <c r="VPL215"/>
      <c r="VPM215"/>
      <c r="VPN215"/>
      <c r="VPO215"/>
      <c r="VPP215"/>
      <c r="VPQ215"/>
      <c r="VPR215"/>
      <c r="VPS215"/>
      <c r="VPT215"/>
      <c r="VPU215"/>
      <c r="VPV215"/>
      <c r="VPW215"/>
      <c r="VPX215"/>
      <c r="VPY215"/>
      <c r="VPZ215"/>
      <c r="VQA215"/>
      <c r="VQB215"/>
      <c r="VQC215"/>
      <c r="VQD215"/>
      <c r="VQE215"/>
      <c r="VQF215"/>
      <c r="VQG215"/>
      <c r="VQH215"/>
      <c r="VQI215"/>
      <c r="VQJ215"/>
      <c r="VQK215"/>
      <c r="VQL215"/>
      <c r="VQM215"/>
      <c r="VQN215"/>
      <c r="VQO215"/>
      <c r="VQP215"/>
      <c r="VQQ215"/>
      <c r="VQR215"/>
      <c r="VQS215"/>
      <c r="VQT215"/>
      <c r="VQU215"/>
      <c r="VQV215"/>
      <c r="VQW215"/>
      <c r="VQX215"/>
      <c r="VQY215"/>
      <c r="VQZ215"/>
      <c r="VRA215"/>
      <c r="VRB215"/>
      <c r="VRC215"/>
      <c r="VRD215"/>
      <c r="VRE215"/>
      <c r="VRF215"/>
      <c r="VRG215"/>
      <c r="VRH215"/>
      <c r="VRI215"/>
      <c r="VRJ215"/>
      <c r="VRK215"/>
      <c r="VRL215"/>
      <c r="VRM215"/>
      <c r="VRN215"/>
      <c r="VRO215"/>
      <c r="VRP215"/>
      <c r="VRQ215"/>
      <c r="VRR215"/>
      <c r="VRS215"/>
      <c r="VRT215"/>
      <c r="VRU215"/>
      <c r="VRV215"/>
      <c r="VRW215"/>
      <c r="VRX215"/>
      <c r="VRY215"/>
      <c r="VRZ215"/>
      <c r="VSA215"/>
      <c r="VSB215"/>
      <c r="VSC215"/>
      <c r="VSD215"/>
      <c r="VSE215"/>
      <c r="VSF215"/>
      <c r="VSG215"/>
      <c r="VSH215"/>
      <c r="VSI215"/>
      <c r="VSJ215"/>
      <c r="VSK215"/>
      <c r="VSL215"/>
      <c r="VSM215"/>
      <c r="VSN215"/>
      <c r="VSO215"/>
      <c r="VSP215"/>
      <c r="VSQ215"/>
      <c r="VSR215"/>
      <c r="VSS215"/>
      <c r="VST215"/>
      <c r="VSU215"/>
      <c r="VSV215"/>
      <c r="VSW215"/>
      <c r="VSX215"/>
      <c r="VSY215"/>
      <c r="VSZ215"/>
      <c r="VTA215"/>
      <c r="VTB215"/>
      <c r="VTC215"/>
      <c r="VTD215"/>
      <c r="VTE215"/>
      <c r="VTF215"/>
      <c r="VTG215"/>
      <c r="VTH215"/>
      <c r="VTI215"/>
      <c r="VTJ215"/>
      <c r="VTK215"/>
      <c r="VTL215"/>
      <c r="VTM215"/>
      <c r="VTN215"/>
      <c r="VTO215"/>
      <c r="VTP215"/>
      <c r="VTQ215"/>
      <c r="VTR215"/>
      <c r="VTS215"/>
      <c r="VTT215"/>
      <c r="VTU215"/>
      <c r="VTV215"/>
      <c r="VTW215"/>
      <c r="VTX215"/>
      <c r="VTY215"/>
      <c r="VTZ215"/>
      <c r="VUA215"/>
      <c r="VUB215"/>
      <c r="VUC215"/>
      <c r="VUD215"/>
      <c r="VUE215"/>
      <c r="VUF215"/>
      <c r="VUG215"/>
      <c r="VUH215"/>
      <c r="VUI215"/>
      <c r="VUJ215"/>
      <c r="VUK215"/>
      <c r="VUL215"/>
      <c r="VUM215"/>
      <c r="VUN215"/>
      <c r="VUO215"/>
      <c r="VUP215"/>
      <c r="VUQ215"/>
      <c r="VUR215"/>
      <c r="VUS215"/>
      <c r="VUT215"/>
      <c r="VUU215"/>
      <c r="VUV215"/>
      <c r="VUW215"/>
      <c r="VUX215"/>
      <c r="VUY215"/>
      <c r="VUZ215"/>
      <c r="VVA215"/>
      <c r="VVB215"/>
      <c r="VVC215"/>
      <c r="VVD215"/>
      <c r="VVE215"/>
      <c r="VVF215"/>
      <c r="VVG215"/>
      <c r="VVH215"/>
      <c r="VVI215"/>
      <c r="VVJ215"/>
      <c r="VVK215"/>
      <c r="VVL215"/>
      <c r="VVM215"/>
      <c r="VVN215"/>
      <c r="VVO215"/>
      <c r="VVP215"/>
      <c r="VVQ215"/>
      <c r="VVR215"/>
      <c r="VVS215"/>
      <c r="VVT215"/>
      <c r="VVU215"/>
      <c r="VVV215"/>
      <c r="VVW215"/>
      <c r="VVX215"/>
      <c r="VVY215"/>
      <c r="VVZ215"/>
      <c r="VWA215"/>
      <c r="VWB215"/>
      <c r="VWC215"/>
      <c r="VWD215"/>
      <c r="VWE215"/>
      <c r="VWF215"/>
      <c r="VWG215"/>
      <c r="VWH215"/>
      <c r="VWI215"/>
      <c r="VWJ215"/>
      <c r="VWK215"/>
      <c r="VWL215"/>
      <c r="VWM215"/>
      <c r="VWN215"/>
      <c r="VWO215"/>
      <c r="VWP215"/>
      <c r="VWQ215"/>
      <c r="VWR215"/>
      <c r="VWS215"/>
      <c r="VWT215"/>
      <c r="VWU215"/>
      <c r="VWV215"/>
      <c r="VWW215"/>
      <c r="VWX215"/>
      <c r="VWY215"/>
      <c r="VWZ215"/>
      <c r="VXA215"/>
      <c r="VXB215"/>
      <c r="VXC215"/>
      <c r="VXD215"/>
      <c r="VXE215"/>
      <c r="VXF215"/>
      <c r="VXG215"/>
      <c r="VXH215"/>
      <c r="VXI215"/>
      <c r="VXJ215"/>
      <c r="VXK215"/>
      <c r="VXL215"/>
      <c r="VXM215"/>
      <c r="VXN215"/>
      <c r="VXO215"/>
      <c r="VXP215"/>
      <c r="VXQ215"/>
      <c r="VXR215"/>
      <c r="VXS215"/>
      <c r="VXT215"/>
      <c r="VXU215"/>
      <c r="VXV215"/>
      <c r="VXW215"/>
      <c r="VXX215"/>
      <c r="VXY215"/>
      <c r="VXZ215"/>
      <c r="VYA215"/>
      <c r="VYB215"/>
      <c r="VYC215"/>
      <c r="VYD215"/>
      <c r="VYE215"/>
      <c r="VYF215"/>
      <c r="VYG215"/>
      <c r="VYH215"/>
      <c r="VYI215"/>
      <c r="VYJ215"/>
      <c r="VYK215"/>
      <c r="VYL215"/>
      <c r="VYM215"/>
      <c r="VYN215"/>
      <c r="VYO215"/>
      <c r="VYP215"/>
      <c r="VYQ215"/>
      <c r="VYR215"/>
      <c r="VYS215"/>
      <c r="VYT215"/>
      <c r="VYU215"/>
      <c r="VYV215"/>
      <c r="VYW215"/>
      <c r="VYX215"/>
      <c r="VYY215"/>
      <c r="VYZ215"/>
      <c r="VZA215"/>
      <c r="VZB215"/>
      <c r="VZC215"/>
      <c r="VZD215"/>
      <c r="VZE215"/>
      <c r="VZF215"/>
      <c r="VZG215"/>
      <c r="VZH215"/>
      <c r="VZI215"/>
      <c r="VZJ215"/>
      <c r="VZK215"/>
      <c r="VZL215"/>
      <c r="VZM215"/>
      <c r="VZN215"/>
      <c r="VZO215"/>
      <c r="VZP215"/>
      <c r="VZQ215"/>
      <c r="VZR215"/>
      <c r="VZS215"/>
      <c r="VZT215"/>
      <c r="VZU215"/>
      <c r="VZV215"/>
      <c r="VZW215"/>
      <c r="VZX215"/>
      <c r="VZY215"/>
      <c r="VZZ215"/>
      <c r="WAA215"/>
      <c r="WAB215"/>
      <c r="WAC215"/>
      <c r="WAD215"/>
      <c r="WAE215"/>
      <c r="WAF215"/>
      <c r="WAG215"/>
      <c r="WAH215"/>
      <c r="WAI215"/>
      <c r="WAJ215"/>
      <c r="WAK215"/>
      <c r="WAL215"/>
      <c r="WAM215"/>
      <c r="WAN215"/>
      <c r="WAO215"/>
      <c r="WAP215"/>
      <c r="WAQ215"/>
      <c r="WAR215"/>
      <c r="WAS215"/>
      <c r="WAT215"/>
      <c r="WAU215"/>
      <c r="WAV215"/>
      <c r="WAW215"/>
      <c r="WAX215"/>
      <c r="WAY215"/>
      <c r="WAZ215"/>
      <c r="WBA215"/>
      <c r="WBB215"/>
      <c r="WBC215"/>
      <c r="WBD215"/>
      <c r="WBE215"/>
      <c r="WBF215"/>
      <c r="WBG215"/>
      <c r="WBH215"/>
      <c r="WBI215"/>
      <c r="WBJ215"/>
      <c r="WBK215"/>
      <c r="WBL215"/>
      <c r="WBM215"/>
      <c r="WBN215"/>
      <c r="WBO215"/>
      <c r="WBP215"/>
      <c r="WBQ215"/>
      <c r="WBR215"/>
      <c r="WBS215"/>
      <c r="WBT215"/>
      <c r="WBU215"/>
      <c r="WBV215"/>
      <c r="WBW215"/>
      <c r="WBX215"/>
      <c r="WBY215"/>
      <c r="WBZ215"/>
      <c r="WCA215"/>
      <c r="WCB215"/>
      <c r="WCC215"/>
      <c r="WCD215"/>
      <c r="WCE215"/>
      <c r="WCF215"/>
      <c r="WCG215"/>
      <c r="WCH215"/>
      <c r="WCI215"/>
      <c r="WCJ215"/>
      <c r="WCK215"/>
      <c r="WCL215"/>
      <c r="WCM215"/>
      <c r="WCN215"/>
      <c r="WCO215"/>
      <c r="WCP215"/>
      <c r="WCQ215"/>
      <c r="WCR215"/>
      <c r="WCS215"/>
      <c r="WCT215"/>
      <c r="WCU215"/>
      <c r="WCV215"/>
      <c r="WCW215"/>
      <c r="WCX215"/>
      <c r="WCY215"/>
      <c r="WCZ215"/>
      <c r="WDA215"/>
      <c r="WDB215"/>
      <c r="WDC215"/>
      <c r="WDD215"/>
      <c r="WDE215"/>
      <c r="WDF215"/>
      <c r="WDG215"/>
      <c r="WDH215"/>
      <c r="WDI215"/>
      <c r="WDJ215"/>
      <c r="WDK215"/>
      <c r="WDL215"/>
      <c r="WDM215"/>
      <c r="WDN215"/>
      <c r="WDO215"/>
      <c r="WDP215"/>
      <c r="WDQ215"/>
      <c r="WDR215"/>
      <c r="WDS215"/>
      <c r="WDT215"/>
      <c r="WDU215"/>
      <c r="WDV215"/>
      <c r="WDW215"/>
      <c r="WDX215"/>
      <c r="WDY215"/>
      <c r="WDZ215"/>
      <c r="WEA215"/>
      <c r="WEB215"/>
      <c r="WEC215"/>
      <c r="WED215"/>
      <c r="WEE215"/>
      <c r="WEF215"/>
      <c r="WEG215"/>
      <c r="WEH215"/>
      <c r="WEI215"/>
      <c r="WEJ215"/>
      <c r="WEK215"/>
      <c r="WEL215"/>
      <c r="WEM215"/>
      <c r="WEN215"/>
      <c r="WEO215"/>
      <c r="WEP215"/>
      <c r="WEQ215"/>
      <c r="WER215"/>
      <c r="WES215"/>
      <c r="WET215"/>
      <c r="WEU215"/>
      <c r="WEV215"/>
      <c r="WEW215"/>
      <c r="WEX215"/>
      <c r="WEY215"/>
      <c r="WEZ215"/>
      <c r="WFA215"/>
      <c r="WFB215"/>
      <c r="WFC215"/>
      <c r="WFD215"/>
      <c r="WFE215"/>
      <c r="WFF215"/>
      <c r="WFG215"/>
      <c r="WFH215"/>
      <c r="WFI215"/>
      <c r="WFJ215"/>
      <c r="WFK215"/>
      <c r="WFL215"/>
      <c r="WFM215"/>
      <c r="WFN215"/>
      <c r="WFO215"/>
      <c r="WFP215"/>
      <c r="WFQ215"/>
      <c r="WFR215"/>
      <c r="WFS215"/>
      <c r="WFT215"/>
      <c r="WFU215"/>
      <c r="WFV215"/>
      <c r="WFW215"/>
      <c r="WFX215"/>
      <c r="WFY215"/>
      <c r="WFZ215"/>
      <c r="WGA215"/>
      <c r="WGB215"/>
      <c r="WGC215"/>
      <c r="WGD215"/>
      <c r="WGE215"/>
      <c r="WGF215"/>
      <c r="WGG215"/>
      <c r="WGH215"/>
      <c r="WGI215"/>
      <c r="WGJ215"/>
      <c r="WGK215"/>
      <c r="WGL215"/>
      <c r="WGM215"/>
      <c r="WGN215"/>
      <c r="WGO215"/>
      <c r="WGP215"/>
      <c r="WGQ215"/>
      <c r="WGR215"/>
      <c r="WGS215"/>
      <c r="WGT215"/>
      <c r="WGU215"/>
      <c r="WGV215"/>
      <c r="WGW215"/>
      <c r="WGX215"/>
      <c r="WGY215"/>
      <c r="WGZ215"/>
      <c r="WHA215"/>
      <c r="WHB215"/>
      <c r="WHC215"/>
      <c r="WHD215"/>
      <c r="WHE215"/>
      <c r="WHF215"/>
      <c r="WHG215"/>
      <c r="WHH215"/>
      <c r="WHI215"/>
      <c r="WHJ215"/>
      <c r="WHK215"/>
      <c r="WHL215"/>
      <c r="WHM215"/>
      <c r="WHN215"/>
      <c r="WHO215"/>
      <c r="WHP215"/>
      <c r="WHQ215"/>
      <c r="WHR215"/>
      <c r="WHS215"/>
      <c r="WHT215"/>
      <c r="WHU215"/>
      <c r="WHV215"/>
      <c r="WHW215"/>
      <c r="WHX215"/>
      <c r="WHY215"/>
      <c r="WHZ215"/>
      <c r="WIA215"/>
      <c r="WIB215"/>
      <c r="WIC215"/>
      <c r="WID215"/>
      <c r="WIE215"/>
      <c r="WIF215"/>
      <c r="WIG215"/>
      <c r="WIH215"/>
      <c r="WII215"/>
      <c r="WIJ215"/>
      <c r="WIK215"/>
      <c r="WIL215"/>
      <c r="WIM215"/>
      <c r="WIN215"/>
      <c r="WIO215"/>
      <c r="WIP215"/>
      <c r="WIQ215"/>
      <c r="WIR215"/>
      <c r="WIS215"/>
      <c r="WIT215"/>
      <c r="WIU215"/>
      <c r="WIV215"/>
      <c r="WIW215"/>
      <c r="WIX215"/>
      <c r="WIY215"/>
      <c r="WIZ215"/>
      <c r="WJA215"/>
      <c r="WJB215"/>
      <c r="WJC215"/>
      <c r="WJD215"/>
      <c r="WJE215"/>
      <c r="WJF215"/>
      <c r="WJG215"/>
      <c r="WJH215"/>
      <c r="WJI215"/>
      <c r="WJJ215"/>
      <c r="WJK215"/>
      <c r="WJL215"/>
      <c r="WJM215"/>
      <c r="WJN215"/>
      <c r="WJO215"/>
      <c r="WJP215"/>
      <c r="WJQ215"/>
      <c r="WJR215"/>
      <c r="WJS215"/>
      <c r="WJT215"/>
      <c r="WJU215"/>
      <c r="WJV215"/>
      <c r="WJW215"/>
      <c r="WJX215"/>
      <c r="WJY215"/>
      <c r="WJZ215"/>
      <c r="WKA215"/>
      <c r="WKB215"/>
      <c r="WKC215"/>
      <c r="WKD215"/>
      <c r="WKE215"/>
      <c r="WKF215"/>
      <c r="WKG215"/>
      <c r="WKH215"/>
      <c r="WKI215"/>
      <c r="WKJ215"/>
      <c r="WKK215"/>
      <c r="WKL215"/>
      <c r="WKM215"/>
      <c r="WKN215"/>
      <c r="WKO215"/>
      <c r="WKP215"/>
      <c r="WKQ215"/>
      <c r="WKR215"/>
      <c r="WKS215"/>
      <c r="WKT215"/>
      <c r="WKU215"/>
      <c r="WKV215"/>
      <c r="WKW215"/>
      <c r="WKX215"/>
      <c r="WKY215"/>
      <c r="WKZ215"/>
      <c r="WLA215"/>
      <c r="WLB215"/>
      <c r="WLC215"/>
      <c r="WLD215"/>
      <c r="WLE215"/>
      <c r="WLF215"/>
      <c r="WLG215"/>
      <c r="WLH215"/>
      <c r="WLI215"/>
      <c r="WLJ215"/>
      <c r="WLK215"/>
      <c r="WLL215"/>
      <c r="WLM215"/>
      <c r="WLN215"/>
      <c r="WLO215"/>
      <c r="WLP215"/>
      <c r="WLQ215"/>
      <c r="WLR215"/>
      <c r="WLS215"/>
      <c r="WLT215"/>
      <c r="WLU215"/>
      <c r="WLV215"/>
      <c r="WLW215"/>
      <c r="WLX215"/>
      <c r="WLY215"/>
      <c r="WLZ215"/>
      <c r="WMA215"/>
      <c r="WMB215"/>
      <c r="WMC215"/>
      <c r="WMD215"/>
      <c r="WME215"/>
      <c r="WMF215"/>
      <c r="WMG215"/>
      <c r="WMH215"/>
      <c r="WMI215"/>
      <c r="WMJ215"/>
      <c r="WMK215"/>
      <c r="WML215"/>
      <c r="WMM215"/>
      <c r="WMN215"/>
      <c r="WMO215"/>
      <c r="WMP215"/>
      <c r="WMQ215"/>
      <c r="WMR215"/>
      <c r="WMS215"/>
      <c r="WMT215"/>
      <c r="WMU215"/>
      <c r="WMV215"/>
      <c r="WMW215"/>
      <c r="WMX215"/>
      <c r="WMY215"/>
      <c r="WMZ215"/>
      <c r="WNA215"/>
      <c r="WNB215"/>
      <c r="WNC215"/>
      <c r="WND215"/>
      <c r="WNE215"/>
      <c r="WNF215"/>
      <c r="WNG215"/>
      <c r="WNH215"/>
      <c r="WNI215"/>
      <c r="WNJ215"/>
      <c r="WNK215"/>
      <c r="WNL215"/>
      <c r="WNM215"/>
      <c r="WNN215"/>
      <c r="WNO215"/>
      <c r="WNP215"/>
      <c r="WNQ215"/>
      <c r="WNR215"/>
      <c r="WNS215"/>
      <c r="WNT215"/>
      <c r="WNU215"/>
      <c r="WNV215"/>
      <c r="WNW215"/>
      <c r="WNX215"/>
      <c r="WNY215"/>
      <c r="WNZ215"/>
      <c r="WOA215"/>
      <c r="WOB215"/>
      <c r="WOC215"/>
      <c r="WOD215"/>
      <c r="WOE215"/>
      <c r="WOF215"/>
      <c r="WOG215"/>
      <c r="WOH215"/>
      <c r="WOI215"/>
      <c r="WOJ215"/>
      <c r="WOK215"/>
      <c r="WOL215"/>
      <c r="WOM215"/>
      <c r="WON215"/>
      <c r="WOO215"/>
      <c r="WOP215"/>
      <c r="WOQ215"/>
      <c r="WOR215"/>
      <c r="WOS215"/>
      <c r="WOT215"/>
      <c r="WOU215"/>
      <c r="WOV215"/>
      <c r="WOW215"/>
      <c r="WOX215"/>
      <c r="WOY215"/>
      <c r="WOZ215"/>
      <c r="WPA215"/>
      <c r="WPB215"/>
      <c r="WPC215"/>
      <c r="WPD215"/>
      <c r="WPE215"/>
      <c r="WPF215"/>
      <c r="WPG215"/>
      <c r="WPH215"/>
      <c r="WPI215"/>
      <c r="WPJ215"/>
      <c r="WPK215"/>
      <c r="WPL215"/>
      <c r="WPM215"/>
      <c r="WPN215"/>
      <c r="WPO215"/>
      <c r="WPP215"/>
      <c r="WPQ215"/>
      <c r="WPR215"/>
      <c r="WPS215"/>
      <c r="WPT215"/>
      <c r="WPU215"/>
      <c r="WPV215"/>
      <c r="WPW215"/>
      <c r="WPX215"/>
      <c r="WPY215"/>
      <c r="WPZ215"/>
      <c r="WQA215"/>
      <c r="WQB215"/>
      <c r="WQC215"/>
      <c r="WQD215"/>
      <c r="WQE215"/>
      <c r="WQF215"/>
      <c r="WQG215"/>
      <c r="WQH215"/>
      <c r="WQI215"/>
      <c r="WQJ215"/>
      <c r="WQK215"/>
      <c r="WQL215"/>
      <c r="WQM215"/>
      <c r="WQN215"/>
      <c r="WQO215"/>
      <c r="WQP215"/>
      <c r="WQQ215"/>
      <c r="WQR215"/>
      <c r="WQS215"/>
      <c r="WQT215"/>
      <c r="WQU215"/>
      <c r="WQV215"/>
      <c r="WQW215"/>
      <c r="WQX215"/>
      <c r="WQY215"/>
      <c r="WQZ215"/>
      <c r="WRA215"/>
      <c r="WRB215"/>
      <c r="WRC215"/>
      <c r="WRD215"/>
      <c r="WRE215"/>
      <c r="WRF215"/>
      <c r="WRG215"/>
      <c r="WRH215"/>
      <c r="WRI215"/>
      <c r="WRJ215"/>
      <c r="WRK215"/>
      <c r="WRL215"/>
      <c r="WRM215"/>
      <c r="WRN215"/>
      <c r="WRO215"/>
      <c r="WRP215"/>
      <c r="WRQ215"/>
      <c r="WRR215"/>
      <c r="WRS215"/>
      <c r="WRT215"/>
      <c r="WRU215"/>
      <c r="WRV215"/>
      <c r="WRW215"/>
      <c r="WRX215"/>
      <c r="WRY215"/>
      <c r="WRZ215"/>
      <c r="WSA215"/>
      <c r="WSB215"/>
      <c r="WSC215"/>
      <c r="WSD215"/>
      <c r="WSE215"/>
      <c r="WSF215"/>
      <c r="WSG215"/>
      <c r="WSH215"/>
      <c r="WSI215"/>
      <c r="WSJ215"/>
      <c r="WSK215"/>
      <c r="WSL215"/>
      <c r="WSM215"/>
      <c r="WSN215"/>
      <c r="WSO215"/>
      <c r="WSP215"/>
      <c r="WSQ215"/>
      <c r="WSR215"/>
      <c r="WSS215"/>
      <c r="WST215"/>
      <c r="WSU215"/>
      <c r="WSV215"/>
      <c r="WSW215"/>
      <c r="WSX215"/>
      <c r="WSY215"/>
      <c r="WSZ215"/>
      <c r="WTA215"/>
      <c r="WTB215"/>
      <c r="WTC215"/>
      <c r="WTD215"/>
      <c r="WTE215"/>
      <c r="WTF215"/>
      <c r="WTG215"/>
      <c r="WTH215"/>
      <c r="WTI215"/>
      <c r="WTJ215"/>
      <c r="WTK215"/>
      <c r="WTL215"/>
      <c r="WTM215"/>
      <c r="WTN215"/>
      <c r="WTO215"/>
      <c r="WTP215"/>
      <c r="WTQ215"/>
      <c r="WTR215"/>
      <c r="WTS215"/>
      <c r="WTT215"/>
      <c r="WTU215"/>
      <c r="WTV215"/>
      <c r="WTW215"/>
      <c r="WTX215"/>
      <c r="WTY215"/>
      <c r="WTZ215"/>
      <c r="WUA215"/>
      <c r="WUB215"/>
      <c r="WUC215"/>
      <c r="WUD215"/>
      <c r="WUE215"/>
      <c r="WUF215"/>
      <c r="WUG215"/>
      <c r="WUH215"/>
      <c r="WUI215"/>
      <c r="WUJ215"/>
      <c r="WUK215"/>
      <c r="WUL215"/>
      <c r="WUM215"/>
      <c r="WUN215"/>
      <c r="WUO215"/>
      <c r="WUP215"/>
      <c r="WUQ215"/>
      <c r="WUR215"/>
      <c r="WUS215"/>
      <c r="WUT215"/>
      <c r="WUU215"/>
      <c r="WUV215"/>
      <c r="WUW215"/>
      <c r="WUX215"/>
      <c r="WUY215"/>
      <c r="WUZ215"/>
      <c r="WVA215"/>
      <c r="WVB215"/>
      <c r="WVC215"/>
      <c r="WVD215"/>
      <c r="WVE215"/>
      <c r="WVF215"/>
      <c r="WVG215"/>
      <c r="WVH215"/>
      <c r="WVI215"/>
      <c r="WVJ215"/>
      <c r="WVK215"/>
      <c r="WVL215"/>
      <c r="WVM215"/>
      <c r="WVN215"/>
      <c r="WVO215"/>
      <c r="WVP215"/>
      <c r="WVQ215"/>
      <c r="WVR215"/>
      <c r="WVS215"/>
      <c r="WVT215"/>
      <c r="WVU215"/>
      <c r="WVV215"/>
      <c r="WVW215"/>
      <c r="WVX215"/>
      <c r="WVY215"/>
      <c r="WVZ215"/>
      <c r="WWA215"/>
      <c r="WWB215"/>
      <c r="WWC215"/>
      <c r="WWD215"/>
      <c r="WWE215"/>
      <c r="WWF215"/>
      <c r="WWG215"/>
      <c r="WWH215"/>
      <c r="WWI215"/>
      <c r="WWJ215"/>
      <c r="WWK215"/>
      <c r="WWL215"/>
      <c r="WWM215"/>
      <c r="WWN215"/>
      <c r="WWO215"/>
      <c r="WWP215"/>
      <c r="WWQ215"/>
      <c r="WWR215"/>
      <c r="WWS215"/>
      <c r="WWT215"/>
      <c r="WWU215"/>
      <c r="WWV215"/>
      <c r="WWW215"/>
      <c r="WWX215"/>
      <c r="WWY215"/>
      <c r="WWZ215"/>
      <c r="WXA215"/>
      <c r="WXB215"/>
      <c r="WXC215"/>
      <c r="WXD215"/>
      <c r="WXE215"/>
      <c r="WXF215"/>
      <c r="WXG215"/>
      <c r="WXH215"/>
      <c r="WXI215"/>
      <c r="WXJ215"/>
      <c r="WXK215"/>
      <c r="WXL215"/>
      <c r="WXM215"/>
      <c r="WXN215"/>
      <c r="WXO215"/>
      <c r="WXP215"/>
      <c r="WXQ215"/>
      <c r="WXR215"/>
      <c r="WXS215"/>
      <c r="WXT215"/>
      <c r="WXU215"/>
      <c r="WXV215"/>
      <c r="WXW215"/>
      <c r="WXX215"/>
      <c r="WXY215"/>
      <c r="WXZ215"/>
      <c r="WYA215"/>
      <c r="WYB215"/>
      <c r="WYC215"/>
      <c r="WYD215"/>
      <c r="WYE215"/>
      <c r="WYF215"/>
      <c r="WYG215"/>
      <c r="WYH215"/>
      <c r="WYI215"/>
      <c r="WYJ215"/>
      <c r="WYK215"/>
      <c r="WYL215"/>
      <c r="WYM215"/>
      <c r="WYN215"/>
      <c r="WYO215"/>
      <c r="WYP215"/>
      <c r="WYQ215"/>
      <c r="WYR215"/>
      <c r="WYS215"/>
      <c r="WYT215"/>
      <c r="WYU215"/>
      <c r="WYV215"/>
      <c r="WYW215"/>
      <c r="WYX215"/>
      <c r="WYY215"/>
      <c r="WYZ215"/>
      <c r="WZA215"/>
      <c r="WZB215"/>
      <c r="WZC215"/>
      <c r="WZD215"/>
      <c r="WZE215"/>
      <c r="WZF215"/>
      <c r="WZG215"/>
      <c r="WZH215"/>
      <c r="WZI215"/>
      <c r="WZJ215"/>
      <c r="WZK215"/>
      <c r="WZL215"/>
      <c r="WZM215"/>
      <c r="WZN215"/>
      <c r="WZO215"/>
      <c r="WZP215"/>
      <c r="WZQ215"/>
      <c r="WZR215"/>
      <c r="WZS215"/>
      <c r="WZT215"/>
      <c r="WZU215"/>
      <c r="WZV215"/>
      <c r="WZW215"/>
      <c r="WZX215"/>
      <c r="WZY215"/>
      <c r="WZZ215"/>
      <c r="XAA215"/>
      <c r="XAB215"/>
      <c r="XAC215"/>
      <c r="XAD215"/>
      <c r="XAE215"/>
      <c r="XAF215"/>
      <c r="XAG215"/>
      <c r="XAH215"/>
      <c r="XAI215"/>
      <c r="XAJ215"/>
      <c r="XAK215"/>
      <c r="XAL215"/>
      <c r="XAM215"/>
      <c r="XAN215"/>
      <c r="XAO215"/>
      <c r="XAP215"/>
      <c r="XAQ215"/>
      <c r="XAR215"/>
      <c r="XAS215"/>
      <c r="XAT215"/>
      <c r="XAU215"/>
      <c r="XAV215"/>
      <c r="XAW215"/>
      <c r="XAX215"/>
      <c r="XAY215"/>
      <c r="XAZ215"/>
      <c r="XBA215"/>
      <c r="XBB215"/>
      <c r="XBC215"/>
      <c r="XBD215"/>
      <c r="XBE215"/>
      <c r="XBF215"/>
      <c r="XBG215"/>
      <c r="XBH215"/>
      <c r="XBI215"/>
      <c r="XBJ215"/>
      <c r="XBK215"/>
      <c r="XBL215"/>
      <c r="XBM215"/>
      <c r="XBN215"/>
      <c r="XBO215"/>
      <c r="XBP215"/>
      <c r="XBQ215"/>
      <c r="XBR215"/>
      <c r="XBS215"/>
      <c r="XBT215"/>
      <c r="XBU215"/>
      <c r="XBV215"/>
      <c r="XBW215"/>
      <c r="XBX215"/>
      <c r="XBY215"/>
      <c r="XBZ215"/>
      <c r="XCA215"/>
      <c r="XCB215"/>
      <c r="XCC215"/>
      <c r="XCD215"/>
      <c r="XCE215"/>
      <c r="XCF215"/>
      <c r="XCG215"/>
      <c r="XCH215"/>
      <c r="XCI215"/>
      <c r="XCJ215"/>
      <c r="XCK215"/>
      <c r="XCL215"/>
      <c r="XCM215"/>
      <c r="XCN215"/>
      <c r="XCO215"/>
      <c r="XCP215"/>
      <c r="XCQ215"/>
      <c r="XCR215"/>
      <c r="XCS215"/>
      <c r="XCT215"/>
      <c r="XCU215"/>
      <c r="XCV215"/>
      <c r="XCW215"/>
      <c r="XCX215"/>
      <c r="XCY215"/>
      <c r="XCZ215"/>
      <c r="XDA215"/>
      <c r="XDB215"/>
      <c r="XDC215"/>
      <c r="XDD215"/>
      <c r="XDE215"/>
      <c r="XDF215"/>
      <c r="XDG215"/>
      <c r="XDH215"/>
      <c r="XDI215"/>
      <c r="XDJ215"/>
      <c r="XDK215"/>
      <c r="XDL215"/>
      <c r="XDM215"/>
      <c r="XDN215"/>
      <c r="XDO215"/>
      <c r="XDP215"/>
      <c r="XDQ215"/>
      <c r="XDR215"/>
      <c r="XDS215"/>
      <c r="XDT215"/>
      <c r="XDU215"/>
      <c r="XDV215"/>
      <c r="XDW215"/>
      <c r="XDX215"/>
      <c r="XDY215"/>
      <c r="XDZ215"/>
      <c r="XEA215"/>
      <c r="XEB215"/>
      <c r="XEC215"/>
      <c r="XED215"/>
      <c r="XEE215"/>
      <c r="XEF215"/>
      <c r="XEG215"/>
      <c r="XEH215"/>
      <c r="XEI215"/>
      <c r="XEJ215"/>
      <c r="XEK215"/>
      <c r="XEL215"/>
      <c r="XEM215"/>
      <c r="XEN215"/>
      <c r="XEO215"/>
      <c r="XEP215"/>
      <c r="XEQ215"/>
      <c r="XER215"/>
      <c r="XES215"/>
      <c r="XET215"/>
      <c r="XEU215"/>
      <c r="XEV215"/>
      <c r="XEW215"/>
      <c r="XEX215"/>
      <c r="XEY215"/>
      <c r="XEZ215"/>
      <c r="XFA215"/>
      <c r="XFB215"/>
      <c r="XFC215"/>
    </row>
    <row r="216" spans="1:4054 13934:16384" s="5" customFormat="1" ht="13.9" customHeight="1" x14ac:dyDescent="0.25">
      <c r="A216" s="156"/>
      <c r="B216" s="33" t="s">
        <v>106</v>
      </c>
      <c r="C216" s="41" t="s">
        <v>107</v>
      </c>
      <c r="D216" s="33">
        <v>10</v>
      </c>
      <c r="E216" s="42">
        <v>0.08</v>
      </c>
      <c r="F216" s="42">
        <v>7.25</v>
      </c>
      <c r="G216" s="42">
        <v>0.13</v>
      </c>
      <c r="H216" s="42">
        <v>81.3</v>
      </c>
      <c r="I216" s="42">
        <v>40</v>
      </c>
      <c r="J216" s="42">
        <v>0</v>
      </c>
      <c r="K216" s="42">
        <v>0.01</v>
      </c>
      <c r="L216" s="42">
        <v>0</v>
      </c>
      <c r="M216" s="42">
        <v>2.4</v>
      </c>
      <c r="N216" s="42">
        <v>0</v>
      </c>
      <c r="O216" s="42">
        <v>3</v>
      </c>
      <c r="P216" s="42">
        <v>0.02</v>
      </c>
      <c r="BD216" s="35">
        <v>0.08</v>
      </c>
      <c r="BE216" s="35">
        <v>7.25</v>
      </c>
      <c r="BF216" s="35">
        <v>0.13</v>
      </c>
      <c r="BG216" s="101">
        <v>66</v>
      </c>
      <c r="BH216" s="35">
        <v>40</v>
      </c>
      <c r="BI216" s="101">
        <v>0</v>
      </c>
      <c r="BJ216" s="35">
        <v>0.01</v>
      </c>
      <c r="BK216" s="101">
        <v>0</v>
      </c>
      <c r="BL216" s="35">
        <v>2.4</v>
      </c>
      <c r="BM216" s="101">
        <v>0</v>
      </c>
      <c r="BN216" s="35">
        <v>3</v>
      </c>
      <c r="BO216" s="35">
        <v>0.02</v>
      </c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  <c r="AMK216"/>
      <c r="AML216"/>
      <c r="AMM216"/>
      <c r="AMN216"/>
      <c r="AMO216"/>
      <c r="AMP216"/>
      <c r="AMQ216"/>
      <c r="AMR216"/>
      <c r="AMS216"/>
      <c r="AMT216"/>
      <c r="AMU216"/>
      <c r="AMV216"/>
      <c r="AMW216"/>
      <c r="AMX216"/>
      <c r="AMY216"/>
      <c r="AMZ216"/>
      <c r="ANA216"/>
      <c r="ANB216"/>
      <c r="ANC216"/>
      <c r="AND216"/>
      <c r="ANE216"/>
      <c r="ANF216"/>
      <c r="ANG216"/>
      <c r="ANH216"/>
      <c r="ANI216"/>
      <c r="ANJ216"/>
      <c r="ANK216"/>
      <c r="ANL216"/>
      <c r="ANM216"/>
      <c r="ANN216"/>
      <c r="ANO216"/>
      <c r="ANP216"/>
      <c r="ANQ216"/>
      <c r="ANR216"/>
      <c r="ANS216"/>
      <c r="ANT216"/>
      <c r="ANU216"/>
      <c r="ANV216"/>
      <c r="ANW216"/>
      <c r="ANX216"/>
      <c r="ANY216"/>
      <c r="ANZ216"/>
      <c r="AOA216"/>
      <c r="AOB216"/>
      <c r="AOC216"/>
      <c r="AOD216"/>
      <c r="AOE216"/>
      <c r="AOF216"/>
      <c r="AOG216"/>
      <c r="AOH216"/>
      <c r="AOI216"/>
      <c r="AOJ216"/>
      <c r="AOK216"/>
      <c r="AOL216"/>
      <c r="AOM216"/>
      <c r="AON216"/>
      <c r="AOO216"/>
      <c r="AOP216"/>
      <c r="AOQ216"/>
      <c r="AOR216"/>
      <c r="AOS216"/>
      <c r="AOT216"/>
      <c r="AOU216"/>
      <c r="AOV216"/>
      <c r="AOW216"/>
      <c r="AOX216"/>
      <c r="AOY216"/>
      <c r="AOZ216"/>
      <c r="APA216"/>
      <c r="APB216"/>
      <c r="APC216"/>
      <c r="APD216"/>
      <c r="APE216"/>
      <c r="APF216"/>
      <c r="APG216"/>
      <c r="APH216"/>
      <c r="API216"/>
      <c r="APJ216"/>
      <c r="APK216"/>
      <c r="APL216"/>
      <c r="APM216"/>
      <c r="APN216"/>
      <c r="APO216"/>
      <c r="APP216"/>
      <c r="APQ216"/>
      <c r="APR216"/>
      <c r="APS216"/>
      <c r="APT216"/>
      <c r="APU216"/>
      <c r="APV216"/>
      <c r="APW216"/>
      <c r="APX216"/>
      <c r="APY216"/>
      <c r="APZ216"/>
      <c r="AQA216"/>
      <c r="AQB216"/>
      <c r="AQC216"/>
      <c r="AQD216"/>
      <c r="AQE216"/>
      <c r="AQF216"/>
      <c r="AQG216"/>
      <c r="AQH216"/>
      <c r="AQI216"/>
      <c r="AQJ216"/>
      <c r="AQK216"/>
      <c r="AQL216"/>
      <c r="AQM216"/>
      <c r="AQN216"/>
      <c r="AQO216"/>
      <c r="AQP216"/>
      <c r="AQQ216"/>
      <c r="AQR216"/>
      <c r="AQS216"/>
      <c r="AQT216"/>
      <c r="AQU216"/>
      <c r="AQV216"/>
      <c r="AQW216"/>
      <c r="AQX216"/>
      <c r="AQY216"/>
      <c r="AQZ216"/>
      <c r="ARA216"/>
      <c r="ARB216"/>
      <c r="ARC216"/>
      <c r="ARD216"/>
      <c r="ARE216"/>
      <c r="ARF216"/>
      <c r="ARG216"/>
      <c r="ARH216"/>
      <c r="ARI216"/>
      <c r="ARJ216"/>
      <c r="ARK216"/>
      <c r="ARL216"/>
      <c r="ARM216"/>
      <c r="ARN216"/>
      <c r="ARO216"/>
      <c r="ARP216"/>
      <c r="ARQ216"/>
      <c r="ARR216"/>
      <c r="ARS216"/>
      <c r="ART216"/>
      <c r="ARU216"/>
      <c r="ARV216"/>
      <c r="ARW216"/>
      <c r="ARX216"/>
      <c r="ARY216"/>
      <c r="ARZ216"/>
      <c r="ASA216"/>
      <c r="ASB216"/>
      <c r="ASC216"/>
      <c r="ASD216"/>
      <c r="ASE216"/>
      <c r="ASF216"/>
      <c r="ASG216"/>
      <c r="ASH216"/>
      <c r="ASI216"/>
      <c r="ASJ216"/>
      <c r="ASK216"/>
      <c r="ASL216"/>
      <c r="ASM216"/>
      <c r="ASN216"/>
      <c r="ASO216"/>
      <c r="ASP216"/>
      <c r="ASQ216"/>
      <c r="ASR216"/>
      <c r="ASS216"/>
      <c r="AST216"/>
      <c r="ASU216"/>
      <c r="ASV216"/>
      <c r="ASW216"/>
      <c r="ASX216"/>
      <c r="ASY216"/>
      <c r="ASZ216"/>
      <c r="ATA216"/>
      <c r="ATB216"/>
      <c r="ATC216"/>
      <c r="ATD216"/>
      <c r="ATE216"/>
      <c r="ATF216"/>
      <c r="ATG216"/>
      <c r="ATH216"/>
      <c r="ATI216"/>
      <c r="ATJ216"/>
      <c r="ATK216"/>
      <c r="ATL216"/>
      <c r="ATM216"/>
      <c r="ATN216"/>
      <c r="ATO216"/>
      <c r="ATP216"/>
      <c r="ATQ216"/>
      <c r="ATR216"/>
      <c r="ATS216"/>
      <c r="ATT216"/>
      <c r="ATU216"/>
      <c r="ATV216"/>
      <c r="ATW216"/>
      <c r="ATX216"/>
      <c r="ATY216"/>
      <c r="ATZ216"/>
      <c r="AUA216"/>
      <c r="AUB216"/>
      <c r="AUC216"/>
      <c r="AUD216"/>
      <c r="AUE216"/>
      <c r="AUF216"/>
      <c r="AUG216"/>
      <c r="AUH216"/>
      <c r="AUI216"/>
      <c r="AUJ216"/>
      <c r="AUK216"/>
      <c r="AUL216"/>
      <c r="AUM216"/>
      <c r="AUN216"/>
      <c r="AUO216"/>
      <c r="AUP216"/>
      <c r="AUQ216"/>
      <c r="AUR216"/>
      <c r="AUS216"/>
      <c r="AUT216"/>
      <c r="AUU216"/>
      <c r="AUV216"/>
      <c r="AUW216"/>
      <c r="AUX216"/>
      <c r="AUY216"/>
      <c r="AUZ216"/>
      <c r="AVA216"/>
      <c r="AVB216"/>
      <c r="AVC216"/>
      <c r="AVD216"/>
      <c r="AVE216"/>
      <c r="AVF216"/>
      <c r="AVG216"/>
      <c r="AVH216"/>
      <c r="AVI216"/>
      <c r="AVJ216"/>
      <c r="AVK216"/>
      <c r="AVL216"/>
      <c r="AVM216"/>
      <c r="AVN216"/>
      <c r="AVO216"/>
      <c r="AVP216"/>
      <c r="AVQ216"/>
      <c r="AVR216"/>
      <c r="AVS216"/>
      <c r="AVT216"/>
      <c r="AVU216"/>
      <c r="AVV216"/>
      <c r="AVW216"/>
      <c r="AVX216"/>
      <c r="AVY216"/>
      <c r="AVZ216"/>
      <c r="AWA216"/>
      <c r="AWB216"/>
      <c r="AWC216"/>
      <c r="AWD216"/>
      <c r="AWE216"/>
      <c r="AWF216"/>
      <c r="AWG216"/>
      <c r="AWH216"/>
      <c r="AWI216"/>
      <c r="AWJ216"/>
      <c r="AWK216"/>
      <c r="AWL216"/>
      <c r="AWM216"/>
      <c r="AWN216"/>
      <c r="AWO216"/>
      <c r="AWP216"/>
      <c r="AWQ216"/>
      <c r="AWR216"/>
      <c r="AWS216"/>
      <c r="AWT216"/>
      <c r="AWU216"/>
      <c r="AWV216"/>
      <c r="AWW216"/>
      <c r="AWX216"/>
      <c r="AWY216"/>
      <c r="AWZ216"/>
      <c r="AXA216"/>
      <c r="AXB216"/>
      <c r="AXC216"/>
      <c r="AXD216"/>
      <c r="AXE216"/>
      <c r="AXF216"/>
      <c r="AXG216"/>
      <c r="AXH216"/>
      <c r="AXI216"/>
      <c r="AXJ216"/>
      <c r="AXK216"/>
      <c r="AXL216"/>
      <c r="AXM216"/>
      <c r="AXN216"/>
      <c r="AXO216"/>
      <c r="AXP216"/>
      <c r="AXQ216"/>
      <c r="AXR216"/>
      <c r="AXS216"/>
      <c r="AXT216"/>
      <c r="AXU216"/>
      <c r="AXV216"/>
      <c r="AXW216"/>
      <c r="AXX216"/>
      <c r="AXY216"/>
      <c r="AXZ216"/>
      <c r="AYA216"/>
      <c r="AYB216"/>
      <c r="AYC216"/>
      <c r="AYD216"/>
      <c r="AYE216"/>
      <c r="AYF216"/>
      <c r="AYG216"/>
      <c r="AYH216"/>
      <c r="AYI216"/>
      <c r="AYJ216"/>
      <c r="AYK216"/>
      <c r="AYL216"/>
      <c r="AYM216"/>
      <c r="AYN216"/>
      <c r="AYO216"/>
      <c r="AYP216"/>
      <c r="AYQ216"/>
      <c r="AYR216"/>
      <c r="AYS216"/>
      <c r="AYT216"/>
      <c r="AYU216"/>
      <c r="AYV216"/>
      <c r="AYW216"/>
      <c r="AYX216"/>
      <c r="AYY216"/>
      <c r="AYZ216"/>
      <c r="AZA216"/>
      <c r="AZB216"/>
      <c r="AZC216"/>
      <c r="AZD216"/>
      <c r="AZE216"/>
      <c r="AZF216"/>
      <c r="AZG216"/>
      <c r="AZH216"/>
      <c r="AZI216"/>
      <c r="AZJ216"/>
      <c r="AZK216"/>
      <c r="AZL216"/>
      <c r="AZM216"/>
      <c r="AZN216"/>
      <c r="AZO216"/>
      <c r="AZP216"/>
      <c r="AZQ216"/>
      <c r="AZR216"/>
      <c r="AZS216"/>
      <c r="AZT216"/>
      <c r="AZU216"/>
      <c r="AZV216"/>
      <c r="AZW216"/>
      <c r="AZX216"/>
      <c r="AZY216"/>
      <c r="AZZ216"/>
      <c r="BAA216"/>
      <c r="BAB216"/>
      <c r="BAC216"/>
      <c r="BAD216"/>
      <c r="BAE216"/>
      <c r="BAF216"/>
      <c r="BAG216"/>
      <c r="BAH216"/>
      <c r="BAI216"/>
      <c r="BAJ216"/>
      <c r="BAK216"/>
      <c r="BAL216"/>
      <c r="BAM216"/>
      <c r="BAN216"/>
      <c r="BAO216"/>
      <c r="BAP216"/>
      <c r="BAQ216"/>
      <c r="BAR216"/>
      <c r="BAS216"/>
      <c r="BAT216"/>
      <c r="BAU216"/>
      <c r="BAV216"/>
      <c r="BAW216"/>
      <c r="BAX216"/>
      <c r="BAY216"/>
      <c r="BAZ216"/>
      <c r="BBA216"/>
      <c r="BBB216"/>
      <c r="BBC216"/>
      <c r="BBD216"/>
      <c r="BBE216"/>
      <c r="BBF216"/>
      <c r="BBG216"/>
      <c r="BBH216"/>
      <c r="BBI216"/>
      <c r="BBJ216"/>
      <c r="BBK216"/>
      <c r="BBL216"/>
      <c r="BBM216"/>
      <c r="BBN216"/>
      <c r="BBO216"/>
      <c r="BBP216"/>
      <c r="BBQ216"/>
      <c r="BBR216"/>
      <c r="BBS216"/>
      <c r="BBT216"/>
      <c r="BBU216"/>
      <c r="BBV216"/>
      <c r="BBW216"/>
      <c r="BBX216"/>
      <c r="BBY216"/>
      <c r="BBZ216"/>
      <c r="BCA216"/>
      <c r="BCB216"/>
      <c r="BCC216"/>
      <c r="BCD216"/>
      <c r="BCE216"/>
      <c r="BCF216"/>
      <c r="BCG216"/>
      <c r="BCH216"/>
      <c r="BCI216"/>
      <c r="BCJ216"/>
      <c r="BCK216"/>
      <c r="BCL216"/>
      <c r="BCM216"/>
      <c r="BCN216"/>
      <c r="BCO216"/>
      <c r="BCP216"/>
      <c r="BCQ216"/>
      <c r="BCR216"/>
      <c r="BCS216"/>
      <c r="BCT216"/>
      <c r="BCU216"/>
      <c r="BCV216"/>
      <c r="BCW216"/>
      <c r="BCX216"/>
      <c r="BCY216"/>
      <c r="BCZ216"/>
      <c r="BDA216"/>
      <c r="BDB216"/>
      <c r="BDC216"/>
      <c r="BDD216"/>
      <c r="BDE216"/>
      <c r="BDF216"/>
      <c r="BDG216"/>
      <c r="BDH216"/>
      <c r="BDI216"/>
      <c r="BDJ216"/>
      <c r="BDK216"/>
      <c r="BDL216"/>
      <c r="BDM216"/>
      <c r="BDN216"/>
      <c r="BDO216"/>
      <c r="BDP216"/>
      <c r="BDQ216"/>
      <c r="BDR216"/>
      <c r="BDS216"/>
      <c r="BDT216"/>
      <c r="BDU216"/>
      <c r="BDV216"/>
      <c r="BDW216"/>
      <c r="BDX216"/>
      <c r="BDY216"/>
      <c r="BDZ216"/>
      <c r="BEA216"/>
      <c r="BEB216"/>
      <c r="BEC216"/>
      <c r="BED216"/>
      <c r="BEE216"/>
      <c r="BEF216"/>
      <c r="BEG216"/>
      <c r="BEH216"/>
      <c r="BEI216"/>
      <c r="BEJ216"/>
      <c r="BEK216"/>
      <c r="BEL216"/>
      <c r="BEM216"/>
      <c r="BEN216"/>
      <c r="BEO216"/>
      <c r="BEP216"/>
      <c r="BEQ216"/>
      <c r="BER216"/>
      <c r="BES216"/>
      <c r="BET216"/>
      <c r="BEU216"/>
      <c r="BEV216"/>
      <c r="BEW216"/>
      <c r="BEX216"/>
      <c r="BEY216"/>
      <c r="BEZ216"/>
      <c r="BFA216"/>
      <c r="BFB216"/>
      <c r="BFC216"/>
      <c r="BFD216"/>
      <c r="BFE216"/>
      <c r="BFF216"/>
      <c r="BFG216"/>
      <c r="BFH216"/>
      <c r="BFI216"/>
      <c r="BFJ216"/>
      <c r="BFK216"/>
      <c r="BFL216"/>
      <c r="BFM216"/>
      <c r="BFN216"/>
      <c r="BFO216"/>
      <c r="BFP216"/>
      <c r="BFQ216"/>
      <c r="BFR216"/>
      <c r="BFS216"/>
      <c r="BFT216"/>
      <c r="BFU216"/>
      <c r="BFV216"/>
      <c r="BFW216"/>
      <c r="BFX216"/>
      <c r="BFY216"/>
      <c r="BFZ216"/>
      <c r="BGA216"/>
      <c r="BGB216"/>
      <c r="BGC216"/>
      <c r="BGD216"/>
      <c r="BGE216"/>
      <c r="BGF216"/>
      <c r="BGG216"/>
      <c r="BGH216"/>
      <c r="BGI216"/>
      <c r="BGJ216"/>
      <c r="BGK216"/>
      <c r="BGL216"/>
      <c r="BGM216"/>
      <c r="BGN216"/>
      <c r="BGO216"/>
      <c r="BGP216"/>
      <c r="BGQ216"/>
      <c r="BGR216"/>
      <c r="BGS216"/>
      <c r="BGT216"/>
      <c r="BGU216"/>
      <c r="BGV216"/>
      <c r="BGW216"/>
      <c r="BGX216"/>
      <c r="BGY216"/>
      <c r="BGZ216"/>
      <c r="BHA216"/>
      <c r="BHB216"/>
      <c r="BHC216"/>
      <c r="BHD216"/>
      <c r="BHE216"/>
      <c r="BHF216"/>
      <c r="BHG216"/>
      <c r="BHH216"/>
      <c r="BHI216"/>
      <c r="BHJ216"/>
      <c r="BHK216"/>
      <c r="BHL216"/>
      <c r="BHM216"/>
      <c r="BHN216"/>
      <c r="BHO216"/>
      <c r="BHP216"/>
      <c r="BHQ216"/>
      <c r="BHR216"/>
      <c r="BHS216"/>
      <c r="BHT216"/>
      <c r="BHU216"/>
      <c r="BHV216"/>
      <c r="BHW216"/>
      <c r="BHX216"/>
      <c r="BHY216"/>
      <c r="BHZ216"/>
      <c r="BIA216"/>
      <c r="BIB216"/>
      <c r="BIC216"/>
      <c r="BID216"/>
      <c r="BIE216"/>
      <c r="BIF216"/>
      <c r="BIG216"/>
      <c r="BIH216"/>
      <c r="BII216"/>
      <c r="BIJ216"/>
      <c r="BIK216"/>
      <c r="BIL216"/>
      <c r="BIM216"/>
      <c r="BIN216"/>
      <c r="BIO216"/>
      <c r="BIP216"/>
      <c r="BIQ216"/>
      <c r="BIR216"/>
      <c r="BIS216"/>
      <c r="BIT216"/>
      <c r="BIU216"/>
      <c r="BIV216"/>
      <c r="BIW216"/>
      <c r="BIX216"/>
      <c r="BIY216"/>
      <c r="BIZ216"/>
      <c r="BJA216"/>
      <c r="BJB216"/>
      <c r="BJC216"/>
      <c r="BJD216"/>
      <c r="BJE216"/>
      <c r="BJF216"/>
      <c r="BJG216"/>
      <c r="BJH216"/>
      <c r="BJI216"/>
      <c r="BJJ216"/>
      <c r="BJK216"/>
      <c r="BJL216"/>
      <c r="BJM216"/>
      <c r="BJN216"/>
      <c r="BJO216"/>
      <c r="BJP216"/>
      <c r="BJQ216"/>
      <c r="BJR216"/>
      <c r="BJS216"/>
      <c r="BJT216"/>
      <c r="BJU216"/>
      <c r="BJV216"/>
      <c r="BJW216"/>
      <c r="BJX216"/>
      <c r="BJY216"/>
      <c r="BJZ216"/>
      <c r="BKA216"/>
      <c r="BKB216"/>
      <c r="BKC216"/>
      <c r="BKD216"/>
      <c r="BKE216"/>
      <c r="BKF216"/>
      <c r="BKG216"/>
      <c r="BKH216"/>
      <c r="BKI216"/>
      <c r="BKJ216"/>
      <c r="BKK216"/>
      <c r="BKL216"/>
      <c r="BKM216"/>
      <c r="BKN216"/>
      <c r="BKO216"/>
      <c r="BKP216"/>
      <c r="BKQ216"/>
      <c r="BKR216"/>
      <c r="BKS216"/>
      <c r="BKT216"/>
      <c r="BKU216"/>
      <c r="BKV216"/>
      <c r="BKW216"/>
      <c r="BKX216"/>
      <c r="BKY216"/>
      <c r="BKZ216"/>
      <c r="BLA216"/>
      <c r="BLB216"/>
      <c r="BLC216"/>
      <c r="BLD216"/>
      <c r="BLE216"/>
      <c r="BLF216"/>
      <c r="BLG216"/>
      <c r="BLH216"/>
      <c r="BLI216"/>
      <c r="BLJ216"/>
      <c r="BLK216"/>
      <c r="BLL216"/>
      <c r="BLM216"/>
      <c r="BLN216"/>
      <c r="BLO216"/>
      <c r="BLP216"/>
      <c r="BLQ216"/>
      <c r="BLR216"/>
      <c r="BLS216"/>
      <c r="BLT216"/>
      <c r="BLU216"/>
      <c r="BLV216"/>
      <c r="BLW216"/>
      <c r="BLX216"/>
      <c r="BLY216"/>
      <c r="BLZ216"/>
      <c r="BMA216"/>
      <c r="BMB216"/>
      <c r="BMC216"/>
      <c r="BMD216"/>
      <c r="BME216"/>
      <c r="BMF216"/>
      <c r="BMG216"/>
      <c r="BMH216"/>
      <c r="BMI216"/>
      <c r="BMJ216"/>
      <c r="BMK216"/>
      <c r="BML216"/>
      <c r="BMM216"/>
      <c r="BMN216"/>
      <c r="BMO216"/>
      <c r="BMP216"/>
      <c r="BMQ216"/>
      <c r="BMR216"/>
      <c r="BMS216"/>
      <c r="BMT216"/>
      <c r="BMU216"/>
      <c r="BMV216"/>
      <c r="BMW216"/>
      <c r="BMX216"/>
      <c r="BMY216"/>
      <c r="BMZ216"/>
      <c r="BNA216"/>
      <c r="BNB216"/>
      <c r="BNC216"/>
      <c r="BND216"/>
      <c r="BNE216"/>
      <c r="BNF216"/>
      <c r="BNG216"/>
      <c r="BNH216"/>
      <c r="BNI216"/>
      <c r="BNJ216"/>
      <c r="BNK216"/>
      <c r="BNL216"/>
      <c r="BNM216"/>
      <c r="BNN216"/>
      <c r="BNO216"/>
      <c r="BNP216"/>
      <c r="BNQ216"/>
      <c r="BNR216"/>
      <c r="BNS216"/>
      <c r="BNT216"/>
      <c r="BNU216"/>
      <c r="BNV216"/>
      <c r="BNW216"/>
      <c r="BNX216"/>
      <c r="BNY216"/>
      <c r="BNZ216"/>
      <c r="BOA216"/>
      <c r="BOB216"/>
      <c r="BOC216"/>
      <c r="BOD216"/>
      <c r="BOE216"/>
      <c r="BOF216"/>
      <c r="BOG216"/>
      <c r="BOH216"/>
      <c r="BOI216"/>
      <c r="BOJ216"/>
      <c r="BOK216"/>
      <c r="BOL216"/>
      <c r="BOM216"/>
      <c r="BON216"/>
      <c r="BOO216"/>
      <c r="BOP216"/>
      <c r="BOQ216"/>
      <c r="BOR216"/>
      <c r="BOS216"/>
      <c r="BOT216"/>
      <c r="BOU216"/>
      <c r="BOV216"/>
      <c r="BOW216"/>
      <c r="BOX216"/>
      <c r="BOY216"/>
      <c r="BOZ216"/>
      <c r="BPA216"/>
      <c r="BPB216"/>
      <c r="BPC216"/>
      <c r="BPD216"/>
      <c r="BPE216"/>
      <c r="BPF216"/>
      <c r="BPG216"/>
      <c r="BPH216"/>
      <c r="BPI216"/>
      <c r="BPJ216"/>
      <c r="BPK216"/>
      <c r="BPL216"/>
      <c r="BPM216"/>
      <c r="BPN216"/>
      <c r="BPO216"/>
      <c r="BPP216"/>
      <c r="BPQ216"/>
      <c r="BPR216"/>
      <c r="BPS216"/>
      <c r="BPT216"/>
      <c r="BPU216"/>
      <c r="BPV216"/>
      <c r="BPW216"/>
      <c r="BPX216"/>
      <c r="BPY216"/>
      <c r="BPZ216"/>
      <c r="BQA216"/>
      <c r="BQB216"/>
      <c r="BQC216"/>
      <c r="BQD216"/>
      <c r="BQE216"/>
      <c r="BQF216"/>
      <c r="BQG216"/>
      <c r="BQH216"/>
      <c r="BQI216"/>
      <c r="BQJ216"/>
      <c r="BQK216"/>
      <c r="BQL216"/>
      <c r="BQM216"/>
      <c r="BQN216"/>
      <c r="BQO216"/>
      <c r="BQP216"/>
      <c r="BQQ216"/>
      <c r="BQR216"/>
      <c r="BQS216"/>
      <c r="BQT216"/>
      <c r="BQU216"/>
      <c r="BQV216"/>
      <c r="BQW216"/>
      <c r="BQX216"/>
      <c r="BQY216"/>
      <c r="BQZ216"/>
      <c r="BRA216"/>
      <c r="BRB216"/>
      <c r="BRC216"/>
      <c r="BRD216"/>
      <c r="BRE216"/>
      <c r="BRF216"/>
      <c r="BRG216"/>
      <c r="BRH216"/>
      <c r="BRI216"/>
      <c r="BRJ216"/>
      <c r="BRK216"/>
      <c r="BRL216"/>
      <c r="BRM216"/>
      <c r="BRN216"/>
      <c r="BRO216"/>
      <c r="BRP216"/>
      <c r="BRQ216"/>
      <c r="BRR216"/>
      <c r="BRS216"/>
      <c r="BRT216"/>
      <c r="BRU216"/>
      <c r="BRV216"/>
      <c r="BRW216"/>
      <c r="BRX216"/>
      <c r="BRY216"/>
      <c r="BRZ216"/>
      <c r="BSA216"/>
      <c r="BSB216"/>
      <c r="BSC216"/>
      <c r="BSD216"/>
      <c r="BSE216"/>
      <c r="BSF216"/>
      <c r="BSG216"/>
      <c r="BSH216"/>
      <c r="BSI216"/>
      <c r="BSJ216"/>
      <c r="BSK216"/>
      <c r="BSL216"/>
      <c r="BSM216"/>
      <c r="BSN216"/>
      <c r="BSO216"/>
      <c r="BSP216"/>
      <c r="BSQ216"/>
      <c r="BSR216"/>
      <c r="BSS216"/>
      <c r="BST216"/>
      <c r="BSU216"/>
      <c r="BSV216"/>
      <c r="BSW216"/>
      <c r="BSX216"/>
      <c r="BSY216"/>
      <c r="BSZ216"/>
      <c r="BTA216"/>
      <c r="BTB216"/>
      <c r="BTC216"/>
      <c r="BTD216"/>
      <c r="BTE216"/>
      <c r="BTF216"/>
      <c r="BTG216"/>
      <c r="BTH216"/>
      <c r="BTI216"/>
      <c r="BTJ216"/>
      <c r="BTK216"/>
      <c r="BTL216"/>
      <c r="BTM216"/>
      <c r="BTN216"/>
      <c r="BTO216"/>
      <c r="BTP216"/>
      <c r="BTQ216"/>
      <c r="BTR216"/>
      <c r="BTS216"/>
      <c r="BTT216"/>
      <c r="BTU216"/>
      <c r="BTV216"/>
      <c r="BTW216"/>
      <c r="BTX216"/>
      <c r="BTY216"/>
      <c r="BTZ216"/>
      <c r="BUA216"/>
      <c r="BUB216"/>
      <c r="BUC216"/>
      <c r="BUD216"/>
      <c r="BUE216"/>
      <c r="BUF216"/>
      <c r="BUG216"/>
      <c r="BUH216"/>
      <c r="BUI216"/>
      <c r="BUJ216"/>
      <c r="BUK216"/>
      <c r="BUL216"/>
      <c r="BUM216"/>
      <c r="BUN216"/>
      <c r="BUO216"/>
      <c r="BUP216"/>
      <c r="BUQ216"/>
      <c r="BUR216"/>
      <c r="BUS216"/>
      <c r="BUT216"/>
      <c r="BUU216"/>
      <c r="BUV216"/>
      <c r="BUW216"/>
      <c r="BUX216"/>
      <c r="BUY216"/>
      <c r="BUZ216"/>
      <c r="BVA216"/>
      <c r="BVB216"/>
      <c r="BVC216"/>
      <c r="BVD216"/>
      <c r="BVE216"/>
      <c r="BVF216"/>
      <c r="BVG216"/>
      <c r="BVH216"/>
      <c r="BVI216"/>
      <c r="BVJ216"/>
      <c r="BVK216"/>
      <c r="BVL216"/>
      <c r="BVM216"/>
      <c r="BVN216"/>
      <c r="BVO216"/>
      <c r="BVP216"/>
      <c r="BVQ216"/>
      <c r="BVR216"/>
      <c r="BVS216"/>
      <c r="BVT216"/>
      <c r="BVU216"/>
      <c r="BVV216"/>
      <c r="BVW216"/>
      <c r="BVX216"/>
      <c r="BVY216"/>
      <c r="BVZ216"/>
      <c r="BWA216"/>
      <c r="BWB216"/>
      <c r="BWC216"/>
      <c r="BWD216"/>
      <c r="BWE216"/>
      <c r="BWF216"/>
      <c r="BWG216"/>
      <c r="BWH216"/>
      <c r="BWI216"/>
      <c r="BWJ216"/>
      <c r="BWK216"/>
      <c r="BWL216"/>
      <c r="BWM216"/>
      <c r="BWN216"/>
      <c r="BWO216"/>
      <c r="BWP216"/>
      <c r="BWQ216"/>
      <c r="BWR216"/>
      <c r="BWS216"/>
      <c r="BWT216"/>
      <c r="BWU216"/>
      <c r="BWV216"/>
      <c r="BWW216"/>
      <c r="BWX216"/>
      <c r="BWY216"/>
      <c r="BWZ216"/>
      <c r="BXA216"/>
      <c r="BXB216"/>
      <c r="BXC216"/>
      <c r="BXD216"/>
      <c r="BXE216"/>
      <c r="BXF216"/>
      <c r="BXG216"/>
      <c r="BXH216"/>
      <c r="BXI216"/>
      <c r="BXJ216"/>
      <c r="BXK216"/>
      <c r="BXL216"/>
      <c r="BXM216"/>
      <c r="BXN216"/>
      <c r="BXO216"/>
      <c r="BXP216"/>
      <c r="BXQ216"/>
      <c r="BXR216"/>
      <c r="BXS216"/>
      <c r="BXT216"/>
      <c r="BXU216"/>
      <c r="BXV216"/>
      <c r="BXW216"/>
      <c r="BXX216"/>
      <c r="BXY216"/>
      <c r="BXZ216"/>
      <c r="BYA216"/>
      <c r="BYB216"/>
      <c r="BYC216"/>
      <c r="BYD216"/>
      <c r="BYE216"/>
      <c r="BYF216"/>
      <c r="BYG216"/>
      <c r="BYH216"/>
      <c r="BYI216"/>
      <c r="BYJ216"/>
      <c r="BYK216"/>
      <c r="BYL216"/>
      <c r="BYM216"/>
      <c r="BYN216"/>
      <c r="BYO216"/>
      <c r="BYP216"/>
      <c r="BYQ216"/>
      <c r="BYR216"/>
      <c r="BYS216"/>
      <c r="BYT216"/>
      <c r="BYU216"/>
      <c r="BYV216"/>
      <c r="BYW216"/>
      <c r="BYX216"/>
      <c r="BYY216"/>
      <c r="BYZ216"/>
      <c r="BZA216"/>
      <c r="BZB216"/>
      <c r="BZC216"/>
      <c r="BZD216"/>
      <c r="BZE216"/>
      <c r="BZF216"/>
      <c r="BZG216"/>
      <c r="BZH216"/>
      <c r="BZI216"/>
      <c r="BZJ216"/>
      <c r="BZK216"/>
      <c r="BZL216"/>
      <c r="BZM216"/>
      <c r="BZN216"/>
      <c r="BZO216"/>
      <c r="BZP216"/>
      <c r="BZQ216"/>
      <c r="BZR216"/>
      <c r="BZS216"/>
      <c r="BZT216"/>
      <c r="BZU216"/>
      <c r="BZV216"/>
      <c r="BZW216"/>
      <c r="BZX216"/>
      <c r="BZY216"/>
      <c r="BZZ216"/>
      <c r="CAA216"/>
      <c r="CAB216"/>
      <c r="CAC216"/>
      <c r="CAD216"/>
      <c r="CAE216"/>
      <c r="CAF216"/>
      <c r="CAG216"/>
      <c r="CAH216"/>
      <c r="CAI216"/>
      <c r="CAJ216"/>
      <c r="CAK216"/>
      <c r="CAL216"/>
      <c r="CAM216"/>
      <c r="CAN216"/>
      <c r="CAO216"/>
      <c r="CAP216"/>
      <c r="CAQ216"/>
      <c r="CAR216"/>
      <c r="CAS216"/>
      <c r="CAT216"/>
      <c r="CAU216"/>
      <c r="CAV216"/>
      <c r="CAW216"/>
      <c r="CAX216"/>
      <c r="CAY216"/>
      <c r="CAZ216"/>
      <c r="CBA216"/>
      <c r="CBB216"/>
      <c r="CBC216"/>
      <c r="CBD216"/>
      <c r="CBE216"/>
      <c r="CBF216"/>
      <c r="CBG216"/>
      <c r="CBH216"/>
      <c r="CBI216"/>
      <c r="CBJ216"/>
      <c r="CBK216"/>
      <c r="CBL216"/>
      <c r="CBM216"/>
      <c r="CBN216"/>
      <c r="CBO216"/>
      <c r="CBP216"/>
      <c r="CBQ216"/>
      <c r="CBR216"/>
      <c r="CBS216"/>
      <c r="CBT216"/>
      <c r="CBU216"/>
      <c r="CBV216"/>
      <c r="CBW216"/>
      <c r="CBX216"/>
      <c r="CBY216"/>
      <c r="CBZ216"/>
      <c r="CCA216"/>
      <c r="CCB216"/>
      <c r="CCC216"/>
      <c r="CCD216"/>
      <c r="CCE216"/>
      <c r="CCF216"/>
      <c r="CCG216"/>
      <c r="CCH216"/>
      <c r="CCI216"/>
      <c r="CCJ216"/>
      <c r="CCK216"/>
      <c r="CCL216"/>
      <c r="CCM216"/>
      <c r="CCN216"/>
      <c r="CCO216"/>
      <c r="CCP216"/>
      <c r="CCQ216"/>
      <c r="CCR216"/>
      <c r="CCS216"/>
      <c r="CCT216"/>
      <c r="CCU216"/>
      <c r="CCV216"/>
      <c r="CCW216"/>
      <c r="CCX216"/>
      <c r="CCY216"/>
      <c r="CCZ216"/>
      <c r="CDA216"/>
      <c r="CDB216"/>
      <c r="CDC216"/>
      <c r="CDD216"/>
      <c r="CDE216"/>
      <c r="CDF216"/>
      <c r="CDG216"/>
      <c r="CDH216"/>
      <c r="CDI216"/>
      <c r="CDJ216"/>
      <c r="CDK216"/>
      <c r="CDL216"/>
      <c r="CDM216"/>
      <c r="CDN216"/>
      <c r="CDO216"/>
      <c r="CDP216"/>
      <c r="CDQ216"/>
      <c r="CDR216"/>
      <c r="CDS216"/>
      <c r="CDT216"/>
      <c r="CDU216"/>
      <c r="CDV216"/>
      <c r="CDW216"/>
      <c r="CDX216"/>
      <c r="CDY216"/>
      <c r="CDZ216"/>
      <c r="CEA216"/>
      <c r="CEB216"/>
      <c r="CEC216"/>
      <c r="CED216"/>
      <c r="CEE216"/>
      <c r="CEF216"/>
      <c r="CEG216"/>
      <c r="CEH216"/>
      <c r="CEI216"/>
      <c r="CEJ216"/>
      <c r="CEK216"/>
      <c r="CEL216"/>
      <c r="CEM216"/>
      <c r="CEN216"/>
      <c r="CEO216"/>
      <c r="CEP216"/>
      <c r="CEQ216"/>
      <c r="CER216"/>
      <c r="CES216"/>
      <c r="CET216"/>
      <c r="CEU216"/>
      <c r="CEV216"/>
      <c r="CEW216"/>
      <c r="CEX216"/>
      <c r="CEY216"/>
      <c r="CEZ216"/>
      <c r="CFA216"/>
      <c r="CFB216"/>
      <c r="CFC216"/>
      <c r="CFD216"/>
      <c r="CFE216"/>
      <c r="CFF216"/>
      <c r="CFG216"/>
      <c r="CFH216"/>
      <c r="CFI216"/>
      <c r="CFJ216"/>
      <c r="CFK216"/>
      <c r="CFL216"/>
      <c r="CFM216"/>
      <c r="CFN216"/>
      <c r="CFO216"/>
      <c r="CFP216"/>
      <c r="CFQ216"/>
      <c r="CFR216"/>
      <c r="CFS216"/>
      <c r="CFT216"/>
      <c r="CFU216"/>
      <c r="CFV216"/>
      <c r="CFW216"/>
      <c r="CFX216"/>
      <c r="CFY216"/>
      <c r="CFZ216"/>
      <c r="CGA216"/>
      <c r="CGB216"/>
      <c r="CGC216"/>
      <c r="CGD216"/>
      <c r="CGE216"/>
      <c r="CGF216"/>
      <c r="CGG216"/>
      <c r="CGH216"/>
      <c r="CGI216"/>
      <c r="CGJ216"/>
      <c r="CGK216"/>
      <c r="CGL216"/>
      <c r="CGM216"/>
      <c r="CGN216"/>
      <c r="CGO216"/>
      <c r="CGP216"/>
      <c r="CGQ216"/>
      <c r="CGR216"/>
      <c r="CGS216"/>
      <c r="CGT216"/>
      <c r="CGU216"/>
      <c r="CGV216"/>
      <c r="CGW216"/>
      <c r="CGX216"/>
      <c r="CGY216"/>
      <c r="CGZ216"/>
      <c r="CHA216"/>
      <c r="CHB216"/>
      <c r="CHC216"/>
      <c r="CHD216"/>
      <c r="CHE216"/>
      <c r="CHF216"/>
      <c r="CHG216"/>
      <c r="CHH216"/>
      <c r="CHI216"/>
      <c r="CHJ216"/>
      <c r="CHK216"/>
      <c r="CHL216"/>
      <c r="CHM216"/>
      <c r="CHN216"/>
      <c r="CHO216"/>
      <c r="CHP216"/>
      <c r="CHQ216"/>
      <c r="CHR216"/>
      <c r="CHS216"/>
      <c r="CHT216"/>
      <c r="CHU216"/>
      <c r="CHV216"/>
      <c r="CHW216"/>
      <c r="CHX216"/>
      <c r="CHY216"/>
      <c r="CHZ216"/>
      <c r="CIA216"/>
      <c r="CIB216"/>
      <c r="CIC216"/>
      <c r="CID216"/>
      <c r="CIE216"/>
      <c r="CIF216"/>
      <c r="CIG216"/>
      <c r="CIH216"/>
      <c r="CII216"/>
      <c r="CIJ216"/>
      <c r="CIK216"/>
      <c r="CIL216"/>
      <c r="CIM216"/>
      <c r="CIN216"/>
      <c r="CIO216"/>
      <c r="CIP216"/>
      <c r="CIQ216"/>
      <c r="CIR216"/>
      <c r="CIS216"/>
      <c r="CIT216"/>
      <c r="CIU216"/>
      <c r="CIV216"/>
      <c r="CIW216"/>
      <c r="CIX216"/>
      <c r="CIY216"/>
      <c r="CIZ216"/>
      <c r="CJA216"/>
      <c r="CJB216"/>
      <c r="CJC216"/>
      <c r="CJD216"/>
      <c r="CJE216"/>
      <c r="CJF216"/>
      <c r="CJG216"/>
      <c r="CJH216"/>
      <c r="CJI216"/>
      <c r="CJJ216"/>
      <c r="CJK216"/>
      <c r="CJL216"/>
      <c r="CJM216"/>
      <c r="CJN216"/>
      <c r="CJO216"/>
      <c r="CJP216"/>
      <c r="CJQ216"/>
      <c r="CJR216"/>
      <c r="CJS216"/>
      <c r="CJT216"/>
      <c r="CJU216"/>
      <c r="CJV216"/>
      <c r="CJW216"/>
      <c r="CJX216"/>
      <c r="CJY216"/>
      <c r="CJZ216"/>
      <c r="CKA216"/>
      <c r="CKB216"/>
      <c r="CKC216"/>
      <c r="CKD216"/>
      <c r="CKE216"/>
      <c r="CKF216"/>
      <c r="CKG216"/>
      <c r="CKH216"/>
      <c r="CKI216"/>
      <c r="CKJ216"/>
      <c r="CKK216"/>
      <c r="CKL216"/>
      <c r="CKM216"/>
      <c r="CKN216"/>
      <c r="CKO216"/>
      <c r="CKP216"/>
      <c r="CKQ216"/>
      <c r="CKR216"/>
      <c r="CKS216"/>
      <c r="CKT216"/>
      <c r="CKU216"/>
      <c r="CKV216"/>
      <c r="CKW216"/>
      <c r="CKX216"/>
      <c r="CKY216"/>
      <c r="CKZ216"/>
      <c r="CLA216"/>
      <c r="CLB216"/>
      <c r="CLC216"/>
      <c r="CLD216"/>
      <c r="CLE216"/>
      <c r="CLF216"/>
      <c r="CLG216"/>
      <c r="CLH216"/>
      <c r="CLI216"/>
      <c r="CLJ216"/>
      <c r="CLK216"/>
      <c r="CLL216"/>
      <c r="CLM216"/>
      <c r="CLN216"/>
      <c r="CLO216"/>
      <c r="CLP216"/>
      <c r="CLQ216"/>
      <c r="CLR216"/>
      <c r="CLS216"/>
      <c r="CLT216"/>
      <c r="CLU216"/>
      <c r="CLV216"/>
      <c r="CLW216"/>
      <c r="CLX216"/>
      <c r="CLY216"/>
      <c r="CLZ216"/>
      <c r="CMA216"/>
      <c r="CMB216"/>
      <c r="CMC216"/>
      <c r="CMD216"/>
      <c r="CME216"/>
      <c r="CMF216"/>
      <c r="CMG216"/>
      <c r="CMH216"/>
      <c r="CMI216"/>
      <c r="CMJ216"/>
      <c r="CMK216"/>
      <c r="CML216"/>
      <c r="CMM216"/>
      <c r="CMN216"/>
      <c r="CMO216"/>
      <c r="CMP216"/>
      <c r="CMQ216"/>
      <c r="CMR216"/>
      <c r="CMS216"/>
      <c r="CMT216"/>
      <c r="CMU216"/>
      <c r="CMV216"/>
      <c r="CMW216"/>
      <c r="CMX216"/>
      <c r="CMY216"/>
      <c r="CMZ216"/>
      <c r="CNA216"/>
      <c r="CNB216"/>
      <c r="CNC216"/>
      <c r="CND216"/>
      <c r="CNE216"/>
      <c r="CNF216"/>
      <c r="CNG216"/>
      <c r="CNH216"/>
      <c r="CNI216"/>
      <c r="CNJ216"/>
      <c r="CNK216"/>
      <c r="CNL216"/>
      <c r="CNM216"/>
      <c r="CNN216"/>
      <c r="CNO216"/>
      <c r="CNP216"/>
      <c r="CNQ216"/>
      <c r="CNR216"/>
      <c r="CNS216"/>
      <c r="CNT216"/>
      <c r="CNU216"/>
      <c r="CNV216"/>
      <c r="CNW216"/>
      <c r="CNX216"/>
      <c r="CNY216"/>
      <c r="CNZ216"/>
      <c r="COA216"/>
      <c r="COB216"/>
      <c r="COC216"/>
      <c r="COD216"/>
      <c r="COE216"/>
      <c r="COF216"/>
      <c r="COG216"/>
      <c r="COH216"/>
      <c r="COI216"/>
      <c r="COJ216"/>
      <c r="COK216"/>
      <c r="COL216"/>
      <c r="COM216"/>
      <c r="CON216"/>
      <c r="COO216"/>
      <c r="COP216"/>
      <c r="COQ216"/>
      <c r="COR216"/>
      <c r="COS216"/>
      <c r="COT216"/>
      <c r="COU216"/>
      <c r="COV216"/>
      <c r="COW216"/>
      <c r="COX216"/>
      <c r="COY216"/>
      <c r="COZ216"/>
      <c r="CPA216"/>
      <c r="CPB216"/>
      <c r="CPC216"/>
      <c r="CPD216"/>
      <c r="CPE216"/>
      <c r="CPF216"/>
      <c r="CPG216"/>
      <c r="CPH216"/>
      <c r="CPI216"/>
      <c r="CPJ216"/>
      <c r="CPK216"/>
      <c r="CPL216"/>
      <c r="CPM216"/>
      <c r="CPN216"/>
      <c r="CPO216"/>
      <c r="CPP216"/>
      <c r="CPQ216"/>
      <c r="CPR216"/>
      <c r="CPS216"/>
      <c r="CPT216"/>
      <c r="CPU216"/>
      <c r="CPV216"/>
      <c r="CPW216"/>
      <c r="CPX216"/>
      <c r="CPY216"/>
      <c r="CPZ216"/>
      <c r="CQA216"/>
      <c r="CQB216"/>
      <c r="CQC216"/>
      <c r="CQD216"/>
      <c r="CQE216"/>
      <c r="CQF216"/>
      <c r="CQG216"/>
      <c r="CQH216"/>
      <c r="CQI216"/>
      <c r="CQJ216"/>
      <c r="CQK216"/>
      <c r="CQL216"/>
      <c r="CQM216"/>
      <c r="CQN216"/>
      <c r="CQO216"/>
      <c r="CQP216"/>
      <c r="CQQ216"/>
      <c r="CQR216"/>
      <c r="CQS216"/>
      <c r="CQT216"/>
      <c r="CQU216"/>
      <c r="CQV216"/>
      <c r="CQW216"/>
      <c r="CQX216"/>
      <c r="CQY216"/>
      <c r="CQZ216"/>
      <c r="CRA216"/>
      <c r="CRB216"/>
      <c r="CRC216"/>
      <c r="CRD216"/>
      <c r="CRE216"/>
      <c r="CRF216"/>
      <c r="CRG216"/>
      <c r="CRH216"/>
      <c r="CRI216"/>
      <c r="CRJ216"/>
      <c r="CRK216"/>
      <c r="CRL216"/>
      <c r="CRM216"/>
      <c r="CRN216"/>
      <c r="CRO216"/>
      <c r="CRP216"/>
      <c r="CRQ216"/>
      <c r="CRR216"/>
      <c r="CRS216"/>
      <c r="CRT216"/>
      <c r="CRU216"/>
      <c r="CRV216"/>
      <c r="CRW216"/>
      <c r="CRX216"/>
      <c r="CRY216"/>
      <c r="CRZ216"/>
      <c r="CSA216"/>
      <c r="CSB216"/>
      <c r="CSC216"/>
      <c r="CSD216"/>
      <c r="CSE216"/>
      <c r="CSF216"/>
      <c r="CSG216"/>
      <c r="CSH216"/>
      <c r="CSI216"/>
      <c r="CSJ216"/>
      <c r="CSK216"/>
      <c r="CSL216"/>
      <c r="CSM216"/>
      <c r="CSN216"/>
      <c r="CSO216"/>
      <c r="CSP216"/>
      <c r="CSQ216"/>
      <c r="CSR216"/>
      <c r="CSS216"/>
      <c r="CST216"/>
      <c r="CSU216"/>
      <c r="CSV216"/>
      <c r="CSW216"/>
      <c r="CSX216"/>
      <c r="CSY216"/>
      <c r="CSZ216"/>
      <c r="CTA216"/>
      <c r="CTB216"/>
      <c r="CTC216"/>
      <c r="CTD216"/>
      <c r="CTE216"/>
      <c r="CTF216"/>
      <c r="CTG216"/>
      <c r="CTH216"/>
      <c r="CTI216"/>
      <c r="CTJ216"/>
      <c r="CTK216"/>
      <c r="CTL216"/>
      <c r="CTM216"/>
      <c r="CTN216"/>
      <c r="CTO216"/>
      <c r="CTP216"/>
      <c r="CTQ216"/>
      <c r="CTR216"/>
      <c r="CTS216"/>
      <c r="CTT216"/>
      <c r="CTU216"/>
      <c r="CTV216"/>
      <c r="CTW216"/>
      <c r="CTX216"/>
      <c r="CTY216"/>
      <c r="CTZ216"/>
      <c r="CUA216"/>
      <c r="CUB216"/>
      <c r="CUC216"/>
      <c r="CUD216"/>
      <c r="CUE216"/>
      <c r="CUF216"/>
      <c r="CUG216"/>
      <c r="CUH216"/>
      <c r="CUI216"/>
      <c r="CUJ216"/>
      <c r="CUK216"/>
      <c r="CUL216"/>
      <c r="CUM216"/>
      <c r="CUN216"/>
      <c r="CUO216"/>
      <c r="CUP216"/>
      <c r="CUQ216"/>
      <c r="CUR216"/>
      <c r="CUS216"/>
      <c r="CUT216"/>
      <c r="CUU216"/>
      <c r="CUV216"/>
      <c r="CUW216"/>
      <c r="CUX216"/>
      <c r="CUY216"/>
      <c r="CUZ216"/>
      <c r="CVA216"/>
      <c r="CVB216"/>
      <c r="CVC216"/>
      <c r="CVD216"/>
      <c r="CVE216"/>
      <c r="CVF216"/>
      <c r="CVG216"/>
      <c r="CVH216"/>
      <c r="CVI216"/>
      <c r="CVJ216"/>
      <c r="CVK216"/>
      <c r="CVL216"/>
      <c r="CVM216"/>
      <c r="CVN216"/>
      <c r="CVO216"/>
      <c r="CVP216"/>
      <c r="CVQ216"/>
      <c r="CVR216"/>
      <c r="CVS216"/>
      <c r="CVT216"/>
      <c r="CVU216"/>
      <c r="CVV216"/>
      <c r="CVW216"/>
      <c r="CVX216"/>
      <c r="CVY216"/>
      <c r="CVZ216"/>
      <c r="CWA216"/>
      <c r="CWB216"/>
      <c r="CWC216"/>
      <c r="CWD216"/>
      <c r="CWE216"/>
      <c r="CWF216"/>
      <c r="CWG216"/>
      <c r="CWH216"/>
      <c r="CWI216"/>
      <c r="CWJ216"/>
      <c r="CWK216"/>
      <c r="CWL216"/>
      <c r="CWM216"/>
      <c r="CWN216"/>
      <c r="CWO216"/>
      <c r="CWP216"/>
      <c r="CWQ216"/>
      <c r="CWR216"/>
      <c r="CWS216"/>
      <c r="CWT216"/>
      <c r="CWU216"/>
      <c r="CWV216"/>
      <c r="CWW216"/>
      <c r="CWX216"/>
      <c r="CWY216"/>
      <c r="CWZ216"/>
      <c r="CXA216"/>
      <c r="CXB216"/>
      <c r="CXC216"/>
      <c r="CXD216"/>
      <c r="CXE216"/>
      <c r="CXF216"/>
      <c r="CXG216"/>
      <c r="CXH216"/>
      <c r="CXI216"/>
      <c r="CXJ216"/>
      <c r="CXK216"/>
      <c r="CXL216"/>
      <c r="CXM216"/>
      <c r="CXN216"/>
      <c r="CXO216"/>
      <c r="CXP216"/>
      <c r="CXQ216"/>
      <c r="CXR216"/>
      <c r="CXS216"/>
      <c r="CXT216"/>
      <c r="CXU216"/>
      <c r="CXV216"/>
      <c r="CXW216"/>
      <c r="CXX216"/>
      <c r="CXY216"/>
      <c r="CXZ216"/>
      <c r="CYA216"/>
      <c r="CYB216"/>
      <c r="CYC216"/>
      <c r="CYD216"/>
      <c r="CYE216"/>
      <c r="CYF216"/>
      <c r="CYG216"/>
      <c r="CYH216"/>
      <c r="CYI216"/>
      <c r="CYJ216"/>
      <c r="CYK216"/>
      <c r="CYL216"/>
      <c r="CYM216"/>
      <c r="CYN216"/>
      <c r="CYO216"/>
      <c r="CYP216"/>
      <c r="CYQ216"/>
      <c r="CYR216"/>
      <c r="CYS216"/>
      <c r="CYT216"/>
      <c r="CYU216"/>
      <c r="CYV216"/>
      <c r="CYW216"/>
      <c r="CYX216"/>
      <c r="CYY216"/>
      <c r="CYZ216"/>
      <c r="CZA216"/>
      <c r="CZB216"/>
      <c r="CZC216"/>
      <c r="CZD216"/>
      <c r="CZE216"/>
      <c r="CZF216"/>
      <c r="CZG216"/>
      <c r="CZH216"/>
      <c r="CZI216"/>
      <c r="CZJ216"/>
      <c r="CZK216"/>
      <c r="CZL216"/>
      <c r="CZM216"/>
      <c r="CZN216"/>
      <c r="CZO216"/>
      <c r="CZP216"/>
      <c r="CZQ216"/>
      <c r="CZR216"/>
      <c r="CZS216"/>
      <c r="CZT216"/>
      <c r="CZU216"/>
      <c r="CZV216"/>
      <c r="CZW216"/>
      <c r="CZX216"/>
      <c r="CZY216"/>
      <c r="CZZ216"/>
      <c r="DAA216"/>
      <c r="DAB216"/>
      <c r="DAC216"/>
      <c r="DAD216"/>
      <c r="DAE216"/>
      <c r="DAF216"/>
      <c r="DAG216"/>
      <c r="DAH216"/>
      <c r="DAI216"/>
      <c r="DAJ216"/>
      <c r="DAK216"/>
      <c r="DAL216"/>
      <c r="DAM216"/>
      <c r="DAN216"/>
      <c r="DAO216"/>
      <c r="DAP216"/>
      <c r="DAQ216"/>
      <c r="DAR216"/>
      <c r="DAS216"/>
      <c r="DAT216"/>
      <c r="DAU216"/>
      <c r="DAV216"/>
      <c r="DAW216"/>
      <c r="DAX216"/>
      <c r="DAY216"/>
      <c r="DAZ216"/>
      <c r="DBA216"/>
      <c r="DBB216"/>
      <c r="DBC216"/>
      <c r="DBD216"/>
      <c r="DBE216"/>
      <c r="DBF216"/>
      <c r="DBG216"/>
      <c r="DBH216"/>
      <c r="DBI216"/>
      <c r="DBJ216"/>
      <c r="DBK216"/>
      <c r="DBL216"/>
      <c r="DBM216"/>
      <c r="DBN216"/>
      <c r="DBO216"/>
      <c r="DBP216"/>
      <c r="DBQ216"/>
      <c r="DBR216"/>
      <c r="DBS216"/>
      <c r="DBT216"/>
      <c r="DBU216"/>
      <c r="DBV216"/>
      <c r="DBW216"/>
      <c r="DBX216"/>
      <c r="DBY216"/>
      <c r="DBZ216"/>
      <c r="DCA216"/>
      <c r="DCB216"/>
      <c r="DCC216"/>
      <c r="DCD216"/>
      <c r="DCE216"/>
      <c r="DCF216"/>
      <c r="DCG216"/>
      <c r="DCH216"/>
      <c r="DCI216"/>
      <c r="DCJ216"/>
      <c r="DCK216"/>
      <c r="DCL216"/>
      <c r="DCM216"/>
      <c r="DCN216"/>
      <c r="DCO216"/>
      <c r="DCP216"/>
      <c r="DCQ216"/>
      <c r="DCR216"/>
      <c r="DCS216"/>
      <c r="DCT216"/>
      <c r="DCU216"/>
      <c r="DCV216"/>
      <c r="DCW216"/>
      <c r="DCX216"/>
      <c r="DCY216"/>
      <c r="DCZ216"/>
      <c r="DDA216"/>
      <c r="DDB216"/>
      <c r="DDC216"/>
      <c r="DDD216"/>
      <c r="DDE216"/>
      <c r="DDF216"/>
      <c r="DDG216"/>
      <c r="DDH216"/>
      <c r="DDI216"/>
      <c r="DDJ216"/>
      <c r="DDK216"/>
      <c r="DDL216"/>
      <c r="DDM216"/>
      <c r="DDN216"/>
      <c r="DDO216"/>
      <c r="DDP216"/>
      <c r="DDQ216"/>
      <c r="DDR216"/>
      <c r="DDS216"/>
      <c r="DDT216"/>
      <c r="DDU216"/>
      <c r="DDV216"/>
      <c r="DDW216"/>
      <c r="DDX216"/>
      <c r="DDY216"/>
      <c r="DDZ216"/>
      <c r="DEA216"/>
      <c r="DEB216"/>
      <c r="DEC216"/>
      <c r="DED216"/>
      <c r="DEE216"/>
      <c r="DEF216"/>
      <c r="DEG216"/>
      <c r="DEH216"/>
      <c r="DEI216"/>
      <c r="DEJ216"/>
      <c r="DEK216"/>
      <c r="DEL216"/>
      <c r="DEM216"/>
      <c r="DEN216"/>
      <c r="DEO216"/>
      <c r="DEP216"/>
      <c r="DEQ216"/>
      <c r="DER216"/>
      <c r="DES216"/>
      <c r="DET216"/>
      <c r="DEU216"/>
      <c r="DEV216"/>
      <c r="DEW216"/>
      <c r="DEX216"/>
      <c r="DEY216"/>
      <c r="DEZ216"/>
      <c r="DFA216"/>
      <c r="DFB216"/>
      <c r="DFC216"/>
      <c r="DFD216"/>
      <c r="DFE216"/>
      <c r="DFF216"/>
      <c r="DFG216"/>
      <c r="DFH216"/>
      <c r="DFI216"/>
      <c r="DFJ216"/>
      <c r="DFK216"/>
      <c r="DFL216"/>
      <c r="DFM216"/>
      <c r="DFN216"/>
      <c r="DFO216"/>
      <c r="DFP216"/>
      <c r="DFQ216"/>
      <c r="DFR216"/>
      <c r="DFS216"/>
      <c r="DFT216"/>
      <c r="DFU216"/>
      <c r="DFV216"/>
      <c r="DFW216"/>
      <c r="DFX216"/>
      <c r="DFY216"/>
      <c r="DFZ216"/>
      <c r="DGA216"/>
      <c r="DGB216"/>
      <c r="DGC216"/>
      <c r="DGD216"/>
      <c r="DGE216"/>
      <c r="DGF216"/>
      <c r="DGG216"/>
      <c r="DGH216"/>
      <c r="DGI216"/>
      <c r="DGJ216"/>
      <c r="DGK216"/>
      <c r="DGL216"/>
      <c r="DGM216"/>
      <c r="DGN216"/>
      <c r="DGO216"/>
      <c r="DGP216"/>
      <c r="DGQ216"/>
      <c r="DGR216"/>
      <c r="DGS216"/>
      <c r="DGT216"/>
      <c r="DGU216"/>
      <c r="DGV216"/>
      <c r="DGW216"/>
      <c r="DGX216"/>
      <c r="DGY216"/>
      <c r="DGZ216"/>
      <c r="DHA216"/>
      <c r="DHB216"/>
      <c r="DHC216"/>
      <c r="DHD216"/>
      <c r="DHE216"/>
      <c r="DHF216"/>
      <c r="DHG216"/>
      <c r="DHH216"/>
      <c r="DHI216"/>
      <c r="DHJ216"/>
      <c r="DHK216"/>
      <c r="DHL216"/>
      <c r="DHM216"/>
      <c r="DHN216"/>
      <c r="DHO216"/>
      <c r="DHP216"/>
      <c r="DHQ216"/>
      <c r="DHR216"/>
      <c r="DHS216"/>
      <c r="DHT216"/>
      <c r="DHU216"/>
      <c r="DHV216"/>
      <c r="DHW216"/>
      <c r="DHX216"/>
      <c r="DHY216"/>
      <c r="DHZ216"/>
      <c r="DIA216"/>
      <c r="DIB216"/>
      <c r="DIC216"/>
      <c r="DID216"/>
      <c r="DIE216"/>
      <c r="DIF216"/>
      <c r="DIG216"/>
      <c r="DIH216"/>
      <c r="DII216"/>
      <c r="DIJ216"/>
      <c r="DIK216"/>
      <c r="DIL216"/>
      <c r="DIM216"/>
      <c r="DIN216"/>
      <c r="DIO216"/>
      <c r="DIP216"/>
      <c r="DIQ216"/>
      <c r="DIR216"/>
      <c r="DIS216"/>
      <c r="DIT216"/>
      <c r="DIU216"/>
      <c r="DIV216"/>
      <c r="DIW216"/>
      <c r="DIX216"/>
      <c r="DIY216"/>
      <c r="DIZ216"/>
      <c r="DJA216"/>
      <c r="DJB216"/>
      <c r="DJC216"/>
      <c r="DJD216"/>
      <c r="DJE216"/>
      <c r="DJF216"/>
      <c r="DJG216"/>
      <c r="DJH216"/>
      <c r="DJI216"/>
      <c r="DJJ216"/>
      <c r="DJK216"/>
      <c r="DJL216"/>
      <c r="DJM216"/>
      <c r="DJN216"/>
      <c r="DJO216"/>
      <c r="DJP216"/>
      <c r="DJQ216"/>
      <c r="DJR216"/>
      <c r="DJS216"/>
      <c r="DJT216"/>
      <c r="DJU216"/>
      <c r="DJV216"/>
      <c r="DJW216"/>
      <c r="DJX216"/>
      <c r="DJY216"/>
      <c r="DJZ216"/>
      <c r="DKA216"/>
      <c r="DKB216"/>
      <c r="DKC216"/>
      <c r="DKD216"/>
      <c r="DKE216"/>
      <c r="DKF216"/>
      <c r="DKG216"/>
      <c r="DKH216"/>
      <c r="DKI216"/>
      <c r="DKJ216"/>
      <c r="DKK216"/>
      <c r="DKL216"/>
      <c r="DKM216"/>
      <c r="DKN216"/>
      <c r="DKO216"/>
      <c r="DKP216"/>
      <c r="DKQ216"/>
      <c r="DKR216"/>
      <c r="DKS216"/>
      <c r="DKT216"/>
      <c r="DKU216"/>
      <c r="DKV216"/>
      <c r="DKW216"/>
      <c r="DKX216"/>
      <c r="DKY216"/>
      <c r="DKZ216"/>
      <c r="DLA216"/>
      <c r="DLB216"/>
      <c r="DLC216"/>
      <c r="DLD216"/>
      <c r="DLE216"/>
      <c r="DLF216"/>
      <c r="DLG216"/>
      <c r="DLH216"/>
      <c r="DLI216"/>
      <c r="DLJ216"/>
      <c r="DLK216"/>
      <c r="DLL216"/>
      <c r="DLM216"/>
      <c r="DLN216"/>
      <c r="DLO216"/>
      <c r="DLP216"/>
      <c r="DLQ216"/>
      <c r="DLR216"/>
      <c r="DLS216"/>
      <c r="DLT216"/>
      <c r="DLU216"/>
      <c r="DLV216"/>
      <c r="DLW216"/>
      <c r="DLX216"/>
      <c r="DLY216"/>
      <c r="DLZ216"/>
      <c r="DMA216"/>
      <c r="DMB216"/>
      <c r="DMC216"/>
      <c r="DMD216"/>
      <c r="DME216"/>
      <c r="DMF216"/>
      <c r="DMG216"/>
      <c r="DMH216"/>
      <c r="DMI216"/>
      <c r="DMJ216"/>
      <c r="DMK216"/>
      <c r="DML216"/>
      <c r="DMM216"/>
      <c r="DMN216"/>
      <c r="DMO216"/>
      <c r="DMP216"/>
      <c r="DMQ216"/>
      <c r="DMR216"/>
      <c r="DMS216"/>
      <c r="DMT216"/>
      <c r="DMU216"/>
      <c r="DMV216"/>
      <c r="DMW216"/>
      <c r="DMX216"/>
      <c r="DMY216"/>
      <c r="DMZ216"/>
      <c r="DNA216"/>
      <c r="DNB216"/>
      <c r="DNC216"/>
      <c r="DND216"/>
      <c r="DNE216"/>
      <c r="DNF216"/>
      <c r="DNG216"/>
      <c r="DNH216"/>
      <c r="DNI216"/>
      <c r="DNJ216"/>
      <c r="DNK216"/>
      <c r="DNL216"/>
      <c r="DNM216"/>
      <c r="DNN216"/>
      <c r="DNO216"/>
      <c r="DNP216"/>
      <c r="DNQ216"/>
      <c r="DNR216"/>
      <c r="DNS216"/>
      <c r="DNT216"/>
      <c r="DNU216"/>
      <c r="DNV216"/>
      <c r="DNW216"/>
      <c r="DNX216"/>
      <c r="DNY216"/>
      <c r="DNZ216"/>
      <c r="DOA216"/>
      <c r="DOB216"/>
      <c r="DOC216"/>
      <c r="DOD216"/>
      <c r="DOE216"/>
      <c r="DOF216"/>
      <c r="DOG216"/>
      <c r="DOH216"/>
      <c r="DOI216"/>
      <c r="DOJ216"/>
      <c r="DOK216"/>
      <c r="DOL216"/>
      <c r="DOM216"/>
      <c r="DON216"/>
      <c r="DOO216"/>
      <c r="DOP216"/>
      <c r="DOQ216"/>
      <c r="DOR216"/>
      <c r="DOS216"/>
      <c r="DOT216"/>
      <c r="DOU216"/>
      <c r="DOV216"/>
      <c r="DOW216"/>
      <c r="DOX216"/>
      <c r="DOY216"/>
      <c r="DOZ216"/>
      <c r="DPA216"/>
      <c r="DPB216"/>
      <c r="DPC216"/>
      <c r="DPD216"/>
      <c r="DPE216"/>
      <c r="DPF216"/>
      <c r="DPG216"/>
      <c r="DPH216"/>
      <c r="DPI216"/>
      <c r="DPJ216"/>
      <c r="DPK216"/>
      <c r="DPL216"/>
      <c r="DPM216"/>
      <c r="DPN216"/>
      <c r="DPO216"/>
      <c r="DPP216"/>
      <c r="DPQ216"/>
      <c r="DPR216"/>
      <c r="DPS216"/>
      <c r="DPT216"/>
      <c r="DPU216"/>
      <c r="DPV216"/>
      <c r="DPW216"/>
      <c r="DPX216"/>
      <c r="DPY216"/>
      <c r="DPZ216"/>
      <c r="DQA216"/>
      <c r="DQB216"/>
      <c r="DQC216"/>
      <c r="DQD216"/>
      <c r="DQE216"/>
      <c r="DQF216"/>
      <c r="DQG216"/>
      <c r="DQH216"/>
      <c r="DQI216"/>
      <c r="DQJ216"/>
      <c r="DQK216"/>
      <c r="DQL216"/>
      <c r="DQM216"/>
      <c r="DQN216"/>
      <c r="DQO216"/>
      <c r="DQP216"/>
      <c r="DQQ216"/>
      <c r="DQR216"/>
      <c r="DQS216"/>
      <c r="DQT216"/>
      <c r="DQU216"/>
      <c r="DQV216"/>
      <c r="DQW216"/>
      <c r="DQX216"/>
      <c r="DQY216"/>
      <c r="DQZ216"/>
      <c r="DRA216"/>
      <c r="DRB216"/>
      <c r="DRC216"/>
      <c r="DRD216"/>
      <c r="DRE216"/>
      <c r="DRF216"/>
      <c r="DRG216"/>
      <c r="DRH216"/>
      <c r="DRI216"/>
      <c r="DRJ216"/>
      <c r="DRK216"/>
      <c r="DRL216"/>
      <c r="DRM216"/>
      <c r="DRN216"/>
      <c r="DRO216"/>
      <c r="DRP216"/>
      <c r="DRQ216"/>
      <c r="DRR216"/>
      <c r="DRS216"/>
      <c r="DRT216"/>
      <c r="DRU216"/>
      <c r="DRV216"/>
      <c r="DRW216"/>
      <c r="DRX216"/>
      <c r="DRY216"/>
      <c r="DRZ216"/>
      <c r="DSA216"/>
      <c r="DSB216"/>
      <c r="DSC216"/>
      <c r="DSD216"/>
      <c r="DSE216"/>
      <c r="DSF216"/>
      <c r="DSG216"/>
      <c r="DSH216"/>
      <c r="DSI216"/>
      <c r="DSJ216"/>
      <c r="DSK216"/>
      <c r="DSL216"/>
      <c r="DSM216"/>
      <c r="DSN216"/>
      <c r="DSO216"/>
      <c r="DSP216"/>
      <c r="DSQ216"/>
      <c r="DSR216"/>
      <c r="DSS216"/>
      <c r="DST216"/>
      <c r="DSU216"/>
      <c r="DSV216"/>
      <c r="DSW216"/>
      <c r="DSX216"/>
      <c r="DSY216"/>
      <c r="DSZ216"/>
      <c r="DTA216"/>
      <c r="DTB216"/>
      <c r="DTC216"/>
      <c r="DTD216"/>
      <c r="DTE216"/>
      <c r="DTF216"/>
      <c r="DTG216"/>
      <c r="DTH216"/>
      <c r="DTI216"/>
      <c r="DTJ216"/>
      <c r="DTK216"/>
      <c r="DTL216"/>
      <c r="DTM216"/>
      <c r="DTN216"/>
      <c r="DTO216"/>
      <c r="DTP216"/>
      <c r="DTQ216"/>
      <c r="DTR216"/>
      <c r="DTS216"/>
      <c r="DTT216"/>
      <c r="DTU216"/>
      <c r="DTV216"/>
      <c r="DTW216"/>
      <c r="DTX216"/>
      <c r="DTY216"/>
      <c r="DTZ216"/>
      <c r="DUA216"/>
      <c r="DUB216"/>
      <c r="DUC216"/>
      <c r="DUD216"/>
      <c r="DUE216"/>
      <c r="DUF216"/>
      <c r="DUG216"/>
      <c r="DUH216"/>
      <c r="DUI216"/>
      <c r="DUJ216"/>
      <c r="DUK216"/>
      <c r="DUL216"/>
      <c r="DUM216"/>
      <c r="DUN216"/>
      <c r="DUO216"/>
      <c r="DUP216"/>
      <c r="DUQ216"/>
      <c r="DUR216"/>
      <c r="DUS216"/>
      <c r="DUT216"/>
      <c r="DUU216"/>
      <c r="DUV216"/>
      <c r="DUW216"/>
      <c r="DUX216"/>
      <c r="DUY216"/>
      <c r="DUZ216"/>
      <c r="DVA216"/>
      <c r="DVB216"/>
      <c r="DVC216"/>
      <c r="DVD216"/>
      <c r="DVE216"/>
      <c r="DVF216"/>
      <c r="DVG216"/>
      <c r="DVH216"/>
      <c r="DVI216"/>
      <c r="DVJ216"/>
      <c r="DVK216"/>
      <c r="DVL216"/>
      <c r="DVM216"/>
      <c r="DVN216"/>
      <c r="DVO216"/>
      <c r="DVP216"/>
      <c r="DVQ216"/>
      <c r="DVR216"/>
      <c r="DVS216"/>
      <c r="DVT216"/>
      <c r="DVU216"/>
      <c r="DVV216"/>
      <c r="DVW216"/>
      <c r="DVX216"/>
      <c r="DVY216"/>
      <c r="DVZ216"/>
      <c r="DWA216"/>
      <c r="DWB216"/>
      <c r="DWC216"/>
      <c r="DWD216"/>
      <c r="DWE216"/>
      <c r="DWF216"/>
      <c r="DWG216"/>
      <c r="DWH216"/>
      <c r="DWI216"/>
      <c r="DWJ216"/>
      <c r="DWK216"/>
      <c r="DWL216"/>
      <c r="DWM216"/>
      <c r="DWN216"/>
      <c r="DWO216"/>
      <c r="DWP216"/>
      <c r="DWQ216"/>
      <c r="DWR216"/>
      <c r="DWS216"/>
      <c r="DWT216"/>
      <c r="DWU216"/>
      <c r="DWV216"/>
      <c r="DWW216"/>
      <c r="DWX216"/>
      <c r="DWY216"/>
      <c r="DWZ216"/>
      <c r="DXA216"/>
      <c r="DXB216"/>
      <c r="DXC216"/>
      <c r="DXD216"/>
      <c r="DXE216"/>
      <c r="DXF216"/>
      <c r="DXG216"/>
      <c r="DXH216"/>
      <c r="DXI216"/>
      <c r="DXJ216"/>
      <c r="DXK216"/>
      <c r="DXL216"/>
      <c r="DXM216"/>
      <c r="DXN216"/>
      <c r="DXO216"/>
      <c r="DXP216"/>
      <c r="DXQ216"/>
      <c r="DXR216"/>
      <c r="DXS216"/>
      <c r="DXT216"/>
      <c r="DXU216"/>
      <c r="DXV216"/>
      <c r="DXW216"/>
      <c r="DXX216"/>
      <c r="DXY216"/>
      <c r="DXZ216"/>
      <c r="DYA216"/>
      <c r="DYB216"/>
      <c r="DYC216"/>
      <c r="DYD216"/>
      <c r="DYE216"/>
      <c r="DYF216"/>
      <c r="DYG216"/>
      <c r="DYH216"/>
      <c r="DYI216"/>
      <c r="DYJ216"/>
      <c r="DYK216"/>
      <c r="DYL216"/>
      <c r="DYM216"/>
      <c r="DYN216"/>
      <c r="DYO216"/>
      <c r="DYP216"/>
      <c r="DYQ216"/>
      <c r="DYR216"/>
      <c r="DYS216"/>
      <c r="DYT216"/>
      <c r="DYU216"/>
      <c r="DYV216"/>
      <c r="DYW216"/>
      <c r="DYX216"/>
      <c r="DYY216"/>
      <c r="DYZ216"/>
      <c r="DZA216"/>
      <c r="DZB216"/>
      <c r="DZC216"/>
      <c r="DZD216"/>
      <c r="DZE216"/>
      <c r="DZF216"/>
      <c r="DZG216"/>
      <c r="DZH216"/>
      <c r="DZI216"/>
      <c r="DZJ216"/>
      <c r="DZK216"/>
      <c r="DZL216"/>
      <c r="DZM216"/>
      <c r="DZN216"/>
      <c r="DZO216"/>
      <c r="DZP216"/>
      <c r="DZQ216"/>
      <c r="DZR216"/>
      <c r="DZS216"/>
      <c r="DZT216"/>
      <c r="DZU216"/>
      <c r="DZV216"/>
      <c r="DZW216"/>
      <c r="DZX216"/>
      <c r="DZY216"/>
      <c r="DZZ216"/>
      <c r="EAA216"/>
      <c r="EAB216"/>
      <c r="EAC216"/>
      <c r="EAD216"/>
      <c r="EAE216"/>
      <c r="EAF216"/>
      <c r="EAG216"/>
      <c r="EAH216"/>
      <c r="EAI216"/>
      <c r="EAJ216"/>
      <c r="EAK216"/>
      <c r="EAL216"/>
      <c r="EAM216"/>
      <c r="EAN216"/>
      <c r="EAO216"/>
      <c r="EAP216"/>
      <c r="EAQ216"/>
      <c r="EAR216"/>
      <c r="EAS216"/>
      <c r="EAT216"/>
      <c r="EAU216"/>
      <c r="EAV216"/>
      <c r="EAW216"/>
      <c r="EAX216"/>
      <c r="EAY216"/>
      <c r="EAZ216"/>
      <c r="EBA216"/>
      <c r="EBB216"/>
      <c r="EBC216"/>
      <c r="EBD216"/>
      <c r="EBE216"/>
      <c r="EBF216"/>
      <c r="EBG216"/>
      <c r="EBH216"/>
      <c r="EBI216"/>
      <c r="EBJ216"/>
      <c r="EBK216"/>
      <c r="EBL216"/>
      <c r="EBM216"/>
      <c r="EBN216"/>
      <c r="EBO216"/>
      <c r="EBP216"/>
      <c r="EBQ216"/>
      <c r="EBR216"/>
      <c r="EBS216"/>
      <c r="EBT216"/>
      <c r="EBU216"/>
      <c r="EBV216"/>
      <c r="EBW216"/>
      <c r="EBX216"/>
      <c r="EBY216"/>
      <c r="EBZ216"/>
      <c r="ECA216"/>
      <c r="ECB216"/>
      <c r="ECC216"/>
      <c r="ECD216"/>
      <c r="ECE216"/>
      <c r="ECF216"/>
      <c r="ECG216"/>
      <c r="ECH216"/>
      <c r="ECI216"/>
      <c r="ECJ216"/>
      <c r="ECK216"/>
      <c r="ECL216"/>
      <c r="ECM216"/>
      <c r="ECN216"/>
      <c r="ECO216"/>
      <c r="ECP216"/>
      <c r="ECQ216"/>
      <c r="ECR216"/>
      <c r="ECS216"/>
      <c r="ECT216"/>
      <c r="ECU216"/>
      <c r="ECV216"/>
      <c r="ECW216"/>
      <c r="ECX216"/>
      <c r="ECY216"/>
      <c r="ECZ216"/>
      <c r="EDA216"/>
      <c r="EDB216"/>
      <c r="EDC216"/>
      <c r="EDD216"/>
      <c r="EDE216"/>
      <c r="EDF216"/>
      <c r="EDG216"/>
      <c r="EDH216"/>
      <c r="EDI216"/>
      <c r="EDJ216"/>
      <c r="EDK216"/>
      <c r="EDL216"/>
      <c r="EDM216"/>
      <c r="EDN216"/>
      <c r="EDO216"/>
      <c r="EDP216"/>
      <c r="EDQ216"/>
      <c r="EDR216"/>
      <c r="EDS216"/>
      <c r="EDT216"/>
      <c r="EDU216"/>
      <c r="EDV216"/>
      <c r="EDW216"/>
      <c r="EDX216"/>
      <c r="EDY216"/>
      <c r="EDZ216"/>
      <c r="EEA216"/>
      <c r="EEB216"/>
      <c r="EEC216"/>
      <c r="EED216"/>
      <c r="EEE216"/>
      <c r="EEF216"/>
      <c r="EEG216"/>
      <c r="EEH216"/>
      <c r="EEI216"/>
      <c r="EEJ216"/>
      <c r="EEK216"/>
      <c r="EEL216"/>
      <c r="EEM216"/>
      <c r="EEN216"/>
      <c r="EEO216"/>
      <c r="EEP216"/>
      <c r="EEQ216"/>
      <c r="EER216"/>
      <c r="EES216"/>
      <c r="EET216"/>
      <c r="EEU216"/>
      <c r="EEV216"/>
      <c r="EEW216"/>
      <c r="EEX216"/>
      <c r="EEY216"/>
      <c r="EEZ216"/>
      <c r="EFA216"/>
      <c r="EFB216"/>
      <c r="EFC216"/>
      <c r="EFD216"/>
      <c r="EFE216"/>
      <c r="EFF216"/>
      <c r="EFG216"/>
      <c r="EFH216"/>
      <c r="EFI216"/>
      <c r="EFJ216"/>
      <c r="EFK216"/>
      <c r="EFL216"/>
      <c r="EFM216"/>
      <c r="EFN216"/>
      <c r="EFO216"/>
      <c r="EFP216"/>
      <c r="EFQ216"/>
      <c r="EFR216"/>
      <c r="EFS216"/>
      <c r="EFT216"/>
      <c r="EFU216"/>
      <c r="EFV216"/>
      <c r="EFW216"/>
      <c r="EFX216"/>
      <c r="EFY216"/>
      <c r="EFZ216"/>
      <c r="EGA216"/>
      <c r="EGB216"/>
      <c r="EGC216"/>
      <c r="EGD216"/>
      <c r="EGE216"/>
      <c r="EGF216"/>
      <c r="EGG216"/>
      <c r="EGH216"/>
      <c r="EGI216"/>
      <c r="EGJ216"/>
      <c r="EGK216"/>
      <c r="EGL216"/>
      <c r="EGM216"/>
      <c r="EGN216"/>
      <c r="EGO216"/>
      <c r="EGP216"/>
      <c r="EGQ216"/>
      <c r="EGR216"/>
      <c r="EGS216"/>
      <c r="EGT216"/>
      <c r="EGU216"/>
      <c r="EGV216"/>
      <c r="EGW216"/>
      <c r="EGX216"/>
      <c r="EGY216"/>
      <c r="EGZ216"/>
      <c r="EHA216"/>
      <c r="EHB216"/>
      <c r="EHC216"/>
      <c r="EHD216"/>
      <c r="EHE216"/>
      <c r="EHF216"/>
      <c r="EHG216"/>
      <c r="EHH216"/>
      <c r="EHI216"/>
      <c r="EHJ216"/>
      <c r="EHK216"/>
      <c r="EHL216"/>
      <c r="EHM216"/>
      <c r="EHN216"/>
      <c r="EHO216"/>
      <c r="EHP216"/>
      <c r="EHQ216"/>
      <c r="EHR216"/>
      <c r="EHS216"/>
      <c r="EHT216"/>
      <c r="EHU216"/>
      <c r="EHV216"/>
      <c r="EHW216"/>
      <c r="EHX216"/>
      <c r="EHY216"/>
      <c r="EHZ216"/>
      <c r="EIA216"/>
      <c r="EIB216"/>
      <c r="EIC216"/>
      <c r="EID216"/>
      <c r="EIE216"/>
      <c r="EIF216"/>
      <c r="EIG216"/>
      <c r="EIH216"/>
      <c r="EII216"/>
      <c r="EIJ216"/>
      <c r="EIK216"/>
      <c r="EIL216"/>
      <c r="EIM216"/>
      <c r="EIN216"/>
      <c r="EIO216"/>
      <c r="EIP216"/>
      <c r="EIQ216"/>
      <c r="EIR216"/>
      <c r="EIS216"/>
      <c r="EIT216"/>
      <c r="EIU216"/>
      <c r="EIV216"/>
      <c r="EIW216"/>
      <c r="EIX216"/>
      <c r="EIY216"/>
      <c r="EIZ216"/>
      <c r="EJA216"/>
      <c r="EJB216"/>
      <c r="EJC216"/>
      <c r="EJD216"/>
      <c r="EJE216"/>
      <c r="EJF216"/>
      <c r="EJG216"/>
      <c r="EJH216"/>
      <c r="EJI216"/>
      <c r="EJJ216"/>
      <c r="EJK216"/>
      <c r="EJL216"/>
      <c r="EJM216"/>
      <c r="EJN216"/>
      <c r="EJO216"/>
      <c r="EJP216"/>
      <c r="EJQ216"/>
      <c r="EJR216"/>
      <c r="EJS216"/>
      <c r="EJT216"/>
      <c r="EJU216"/>
      <c r="EJV216"/>
      <c r="EJW216"/>
      <c r="EJX216"/>
      <c r="EJY216"/>
      <c r="EJZ216"/>
      <c r="EKA216"/>
      <c r="EKB216"/>
      <c r="EKC216"/>
      <c r="EKD216"/>
      <c r="EKE216"/>
      <c r="EKF216"/>
      <c r="EKG216"/>
      <c r="EKH216"/>
      <c r="EKI216"/>
      <c r="EKJ216"/>
      <c r="EKK216"/>
      <c r="EKL216"/>
      <c r="EKM216"/>
      <c r="EKN216"/>
      <c r="EKO216"/>
      <c r="EKP216"/>
      <c r="EKQ216"/>
      <c r="EKR216"/>
      <c r="EKS216"/>
      <c r="EKT216"/>
      <c r="EKU216"/>
      <c r="EKV216"/>
      <c r="EKW216"/>
      <c r="EKX216"/>
      <c r="EKY216"/>
      <c r="EKZ216"/>
      <c r="ELA216"/>
      <c r="ELB216"/>
      <c r="ELC216"/>
      <c r="ELD216"/>
      <c r="ELE216"/>
      <c r="ELF216"/>
      <c r="ELG216"/>
      <c r="ELH216"/>
      <c r="ELI216"/>
      <c r="ELJ216"/>
      <c r="ELK216"/>
      <c r="ELL216"/>
      <c r="ELM216"/>
      <c r="ELN216"/>
      <c r="ELO216"/>
      <c r="ELP216"/>
      <c r="ELQ216"/>
      <c r="ELR216"/>
      <c r="ELS216"/>
      <c r="ELT216"/>
      <c r="ELU216"/>
      <c r="ELV216"/>
      <c r="ELW216"/>
      <c r="ELX216"/>
      <c r="ELY216"/>
      <c r="ELZ216"/>
      <c r="EMA216"/>
      <c r="EMB216"/>
      <c r="EMC216"/>
      <c r="EMD216"/>
      <c r="EME216"/>
      <c r="EMF216"/>
      <c r="EMG216"/>
      <c r="EMH216"/>
      <c r="EMI216"/>
      <c r="EMJ216"/>
      <c r="EMK216"/>
      <c r="EML216"/>
      <c r="EMM216"/>
      <c r="EMN216"/>
      <c r="EMO216"/>
      <c r="EMP216"/>
      <c r="EMQ216"/>
      <c r="EMR216"/>
      <c r="EMS216"/>
      <c r="EMT216"/>
      <c r="EMU216"/>
      <c r="EMV216"/>
      <c r="EMW216"/>
      <c r="EMX216"/>
      <c r="EMY216"/>
      <c r="EMZ216"/>
      <c r="ENA216"/>
      <c r="ENB216"/>
      <c r="ENC216"/>
      <c r="END216"/>
      <c r="ENE216"/>
      <c r="ENF216"/>
      <c r="ENG216"/>
      <c r="ENH216"/>
      <c r="ENI216"/>
      <c r="ENJ216"/>
      <c r="ENK216"/>
      <c r="ENL216"/>
      <c r="ENM216"/>
      <c r="ENN216"/>
      <c r="ENO216"/>
      <c r="ENP216"/>
      <c r="ENQ216"/>
      <c r="ENR216"/>
      <c r="ENS216"/>
      <c r="ENT216"/>
      <c r="ENU216"/>
      <c r="ENV216"/>
      <c r="ENW216"/>
      <c r="ENX216"/>
      <c r="ENY216"/>
      <c r="ENZ216"/>
      <c r="EOA216"/>
      <c r="EOB216"/>
      <c r="EOC216"/>
      <c r="EOD216"/>
      <c r="EOE216"/>
      <c r="EOF216"/>
      <c r="EOG216"/>
      <c r="EOH216"/>
      <c r="EOI216"/>
      <c r="EOJ216"/>
      <c r="EOK216"/>
      <c r="EOL216"/>
      <c r="EOM216"/>
      <c r="EON216"/>
      <c r="EOO216"/>
      <c r="EOP216"/>
      <c r="EOQ216"/>
      <c r="EOR216"/>
      <c r="EOS216"/>
      <c r="EOT216"/>
      <c r="EOU216"/>
      <c r="EOV216"/>
      <c r="EOW216"/>
      <c r="EOX216"/>
      <c r="EOY216"/>
      <c r="EOZ216"/>
      <c r="EPA216"/>
      <c r="EPB216"/>
      <c r="EPC216"/>
      <c r="EPD216"/>
      <c r="EPE216"/>
      <c r="EPF216"/>
      <c r="EPG216"/>
      <c r="EPH216"/>
      <c r="EPI216"/>
      <c r="EPJ216"/>
      <c r="EPK216"/>
      <c r="EPL216"/>
      <c r="EPM216"/>
      <c r="EPN216"/>
      <c r="EPO216"/>
      <c r="EPP216"/>
      <c r="EPQ216"/>
      <c r="EPR216"/>
      <c r="EPS216"/>
      <c r="EPT216"/>
      <c r="EPU216"/>
      <c r="EPV216"/>
      <c r="EPW216"/>
      <c r="EPX216"/>
      <c r="EPY216"/>
      <c r="EPZ216"/>
      <c r="EQA216"/>
      <c r="EQB216"/>
      <c r="EQC216"/>
      <c r="EQD216"/>
      <c r="EQE216"/>
      <c r="EQF216"/>
      <c r="EQG216"/>
      <c r="EQH216"/>
      <c r="EQI216"/>
      <c r="EQJ216"/>
      <c r="EQK216"/>
      <c r="EQL216"/>
      <c r="EQM216"/>
      <c r="EQN216"/>
      <c r="EQO216"/>
      <c r="EQP216"/>
      <c r="EQQ216"/>
      <c r="EQR216"/>
      <c r="EQS216"/>
      <c r="EQT216"/>
      <c r="EQU216"/>
      <c r="EQV216"/>
      <c r="EQW216"/>
      <c r="EQX216"/>
      <c r="EQY216"/>
      <c r="EQZ216"/>
      <c r="ERA216"/>
      <c r="ERB216"/>
      <c r="ERC216"/>
      <c r="ERD216"/>
      <c r="ERE216"/>
      <c r="ERF216"/>
      <c r="ERG216"/>
      <c r="ERH216"/>
      <c r="ERI216"/>
      <c r="ERJ216"/>
      <c r="ERK216"/>
      <c r="ERL216"/>
      <c r="ERM216"/>
      <c r="ERN216"/>
      <c r="ERO216"/>
      <c r="ERP216"/>
      <c r="ERQ216"/>
      <c r="ERR216"/>
      <c r="ERS216"/>
      <c r="ERT216"/>
      <c r="ERU216"/>
      <c r="ERV216"/>
      <c r="ERW216"/>
      <c r="ERX216"/>
      <c r="ERY216"/>
      <c r="ERZ216"/>
      <c r="ESA216"/>
      <c r="ESB216"/>
      <c r="ESC216"/>
      <c r="ESD216"/>
      <c r="ESE216"/>
      <c r="ESF216"/>
      <c r="ESG216"/>
      <c r="ESH216"/>
      <c r="ESI216"/>
      <c r="ESJ216"/>
      <c r="ESK216"/>
      <c r="ESL216"/>
      <c r="ESM216"/>
      <c r="ESN216"/>
      <c r="ESO216"/>
      <c r="ESP216"/>
      <c r="ESQ216"/>
      <c r="ESR216"/>
      <c r="ESS216"/>
      <c r="EST216"/>
      <c r="ESU216"/>
      <c r="ESV216"/>
      <c r="ESW216"/>
      <c r="ESX216"/>
      <c r="ESY216"/>
      <c r="ESZ216"/>
      <c r="ETA216"/>
      <c r="ETB216"/>
      <c r="ETC216"/>
      <c r="ETD216"/>
      <c r="ETE216"/>
      <c r="ETF216"/>
      <c r="ETG216"/>
      <c r="ETH216"/>
      <c r="ETI216"/>
      <c r="ETJ216"/>
      <c r="ETK216"/>
      <c r="ETL216"/>
      <c r="ETM216"/>
      <c r="ETN216"/>
      <c r="ETO216"/>
      <c r="ETP216"/>
      <c r="ETQ216"/>
      <c r="ETR216"/>
      <c r="ETS216"/>
      <c r="ETT216"/>
      <c r="ETU216"/>
      <c r="ETV216"/>
      <c r="ETW216"/>
      <c r="ETX216"/>
      <c r="ETY216"/>
      <c r="ETZ216"/>
      <c r="EUA216"/>
      <c r="EUB216"/>
      <c r="EUC216"/>
      <c r="EUD216"/>
      <c r="EUE216"/>
      <c r="EUF216"/>
      <c r="EUG216"/>
      <c r="EUH216"/>
      <c r="EUI216"/>
      <c r="EUJ216"/>
      <c r="EUK216"/>
      <c r="EUL216"/>
      <c r="EUM216"/>
      <c r="EUN216"/>
      <c r="EUO216"/>
      <c r="EUP216"/>
      <c r="EUQ216"/>
      <c r="EUR216"/>
      <c r="EUS216"/>
      <c r="EUT216"/>
      <c r="EUU216"/>
      <c r="EUV216"/>
      <c r="EUW216"/>
      <c r="EUX216"/>
      <c r="EUY216"/>
      <c r="EUZ216"/>
      <c r="EVA216"/>
      <c r="EVB216"/>
      <c r="EVC216"/>
      <c r="EVD216"/>
      <c r="EVE216"/>
      <c r="EVF216"/>
      <c r="EVG216"/>
      <c r="EVH216"/>
      <c r="EVI216"/>
      <c r="EVJ216"/>
      <c r="EVK216"/>
      <c r="EVL216"/>
      <c r="EVM216"/>
      <c r="EVN216"/>
      <c r="EVO216"/>
      <c r="EVP216"/>
      <c r="EVQ216"/>
      <c r="EVR216"/>
      <c r="EVS216"/>
      <c r="EVT216"/>
      <c r="EVU216"/>
      <c r="EVV216"/>
      <c r="EVW216"/>
      <c r="EVX216"/>
      <c r="EVY216"/>
      <c r="EVZ216"/>
      <c r="EWA216"/>
      <c r="EWB216"/>
      <c r="EWC216"/>
      <c r="EWD216"/>
      <c r="EWE216"/>
      <c r="EWF216"/>
      <c r="EWG216"/>
      <c r="EWH216"/>
      <c r="EWI216"/>
      <c r="EWJ216"/>
      <c r="EWK216"/>
      <c r="EWL216"/>
      <c r="EWM216"/>
      <c r="EWN216"/>
      <c r="EWO216"/>
      <c r="EWP216"/>
      <c r="EWQ216"/>
      <c r="EWR216"/>
      <c r="EWS216"/>
      <c r="EWT216"/>
      <c r="EWU216"/>
      <c r="EWV216"/>
      <c r="EWW216"/>
      <c r="EWX216"/>
      <c r="EWY216"/>
      <c r="EWZ216"/>
      <c r="EXA216"/>
      <c r="EXB216"/>
      <c r="EXC216"/>
      <c r="EXD216"/>
      <c r="EXE216"/>
      <c r="EXF216"/>
      <c r="EXG216"/>
      <c r="EXH216"/>
      <c r="EXI216"/>
      <c r="EXJ216"/>
      <c r="EXK216"/>
      <c r="EXL216"/>
      <c r="EXM216"/>
      <c r="EXN216"/>
      <c r="EXO216"/>
      <c r="EXP216"/>
      <c r="EXQ216"/>
      <c r="EXR216"/>
      <c r="EXS216"/>
      <c r="EXT216"/>
      <c r="EXU216"/>
      <c r="EXV216"/>
      <c r="EXW216"/>
      <c r="EXX216"/>
      <c r="EXY216"/>
      <c r="EXZ216"/>
      <c r="EYA216"/>
      <c r="EYB216"/>
      <c r="EYC216"/>
      <c r="EYD216"/>
      <c r="EYE216"/>
      <c r="EYF216"/>
      <c r="EYG216"/>
      <c r="EYH216"/>
      <c r="EYI216"/>
      <c r="EYJ216"/>
      <c r="EYK216"/>
      <c r="EYL216"/>
      <c r="EYM216"/>
      <c r="EYN216"/>
      <c r="EYO216"/>
      <c r="EYP216"/>
      <c r="EYQ216"/>
      <c r="EYR216"/>
      <c r="EYS216"/>
      <c r="EYT216"/>
      <c r="EYU216"/>
      <c r="EYV216"/>
      <c r="EYW216"/>
      <c r="EYX216"/>
      <c r="UFN216"/>
      <c r="UFO216"/>
      <c r="UFP216"/>
      <c r="UFQ216"/>
      <c r="UFR216"/>
      <c r="UFS216"/>
      <c r="UFT216"/>
      <c r="UFU216"/>
      <c r="UFV216"/>
      <c r="UFW216"/>
      <c r="UFX216"/>
      <c r="UFY216"/>
      <c r="UFZ216"/>
      <c r="UGA216"/>
      <c r="UGB216"/>
      <c r="UGC216"/>
      <c r="UGD216"/>
      <c r="UGE216"/>
      <c r="UGF216"/>
      <c r="UGG216"/>
      <c r="UGH216"/>
      <c r="UGI216"/>
      <c r="UGJ216"/>
      <c r="UGK216"/>
      <c r="UGL216"/>
      <c r="UGM216"/>
      <c r="UGN216"/>
      <c r="UGO216"/>
      <c r="UGP216"/>
      <c r="UGQ216"/>
      <c r="UGR216"/>
      <c r="UGS216"/>
      <c r="UGT216"/>
      <c r="UGU216"/>
      <c r="UGV216"/>
      <c r="UGW216"/>
      <c r="UGX216"/>
      <c r="UGY216"/>
      <c r="UGZ216"/>
      <c r="UHA216"/>
      <c r="UHB216"/>
      <c r="UHC216"/>
      <c r="UHD216"/>
      <c r="UHE216"/>
      <c r="UHF216"/>
      <c r="UHG216"/>
      <c r="UHH216"/>
      <c r="UHI216"/>
      <c r="UHJ216"/>
      <c r="UHK216"/>
      <c r="UHL216"/>
      <c r="UHM216"/>
      <c r="UHN216"/>
      <c r="UHO216"/>
      <c r="UHP216"/>
      <c r="UHQ216"/>
      <c r="UHR216"/>
      <c r="UHS216"/>
      <c r="UHT216"/>
      <c r="UHU216"/>
      <c r="UHV216"/>
      <c r="UHW216"/>
      <c r="UHX216"/>
      <c r="UHY216"/>
      <c r="UHZ216"/>
      <c r="UIA216"/>
      <c r="UIB216"/>
      <c r="UIC216"/>
      <c r="UID216"/>
      <c r="UIE216"/>
      <c r="UIF216"/>
      <c r="UIG216"/>
      <c r="UIH216"/>
      <c r="UII216"/>
      <c r="UIJ216"/>
      <c r="UIK216"/>
      <c r="UIL216"/>
      <c r="UIM216"/>
      <c r="UIN216"/>
      <c r="UIO216"/>
      <c r="UIP216"/>
      <c r="UIQ216"/>
      <c r="UIR216"/>
      <c r="UIS216"/>
      <c r="UIT216"/>
      <c r="UIU216"/>
      <c r="UIV216"/>
      <c r="UIW216"/>
      <c r="UIX216"/>
      <c r="UIY216"/>
      <c r="UIZ216"/>
      <c r="UJA216"/>
      <c r="UJB216"/>
      <c r="UJC216"/>
      <c r="UJD216"/>
      <c r="UJE216"/>
      <c r="UJF216"/>
      <c r="UJG216"/>
      <c r="UJH216"/>
      <c r="UJI216"/>
      <c r="UJJ216"/>
      <c r="UJK216"/>
      <c r="UJL216"/>
      <c r="UJM216"/>
      <c r="UJN216"/>
      <c r="UJO216"/>
      <c r="UJP216"/>
      <c r="UJQ216"/>
      <c r="UJR216"/>
      <c r="UJS216"/>
      <c r="UJT216"/>
      <c r="UJU216"/>
      <c r="UJV216"/>
      <c r="UJW216"/>
      <c r="UJX216"/>
      <c r="UJY216"/>
      <c r="UJZ216"/>
      <c r="UKA216"/>
      <c r="UKB216"/>
      <c r="UKC216"/>
      <c r="UKD216"/>
      <c r="UKE216"/>
      <c r="UKF216"/>
      <c r="UKG216"/>
      <c r="UKH216"/>
      <c r="UKI216"/>
      <c r="UKJ216"/>
      <c r="UKK216"/>
      <c r="UKL216"/>
      <c r="UKM216"/>
      <c r="UKN216"/>
      <c r="UKO216"/>
      <c r="UKP216"/>
      <c r="UKQ216"/>
      <c r="UKR216"/>
      <c r="UKS216"/>
      <c r="UKT216"/>
      <c r="UKU216"/>
      <c r="UKV216"/>
      <c r="UKW216"/>
      <c r="UKX216"/>
      <c r="UKY216"/>
      <c r="UKZ216"/>
      <c r="ULA216"/>
      <c r="ULB216"/>
      <c r="ULC216"/>
      <c r="ULD216"/>
      <c r="ULE216"/>
      <c r="ULF216"/>
      <c r="ULG216"/>
      <c r="ULH216"/>
      <c r="ULI216"/>
      <c r="ULJ216"/>
      <c r="ULK216"/>
      <c r="ULL216"/>
      <c r="ULM216"/>
      <c r="ULN216"/>
      <c r="ULO216"/>
      <c r="ULP216"/>
      <c r="ULQ216"/>
      <c r="ULR216"/>
      <c r="ULS216"/>
      <c r="ULT216"/>
      <c r="ULU216"/>
      <c r="ULV216"/>
      <c r="ULW216"/>
      <c r="ULX216"/>
      <c r="ULY216"/>
      <c r="ULZ216"/>
      <c r="UMA216"/>
      <c r="UMB216"/>
      <c r="UMC216"/>
      <c r="UMD216"/>
      <c r="UME216"/>
      <c r="UMF216"/>
      <c r="UMG216"/>
      <c r="UMH216"/>
      <c r="UMI216"/>
      <c r="UMJ216"/>
      <c r="UMK216"/>
      <c r="UML216"/>
      <c r="UMM216"/>
      <c r="UMN216"/>
      <c r="UMO216"/>
      <c r="UMP216"/>
      <c r="UMQ216"/>
      <c r="UMR216"/>
      <c r="UMS216"/>
      <c r="UMT216"/>
      <c r="UMU216"/>
      <c r="UMV216"/>
      <c r="UMW216"/>
      <c r="UMX216"/>
      <c r="UMY216"/>
      <c r="UMZ216"/>
      <c r="UNA216"/>
      <c r="UNB216"/>
      <c r="UNC216"/>
      <c r="UND216"/>
      <c r="UNE216"/>
      <c r="UNF216"/>
      <c r="UNG216"/>
      <c r="UNH216"/>
      <c r="UNI216"/>
      <c r="UNJ216"/>
      <c r="UNK216"/>
      <c r="UNL216"/>
      <c r="UNM216"/>
      <c r="UNN216"/>
      <c r="UNO216"/>
      <c r="UNP216"/>
      <c r="UNQ216"/>
      <c r="UNR216"/>
      <c r="UNS216"/>
      <c r="UNT216"/>
      <c r="UNU216"/>
      <c r="UNV216"/>
      <c r="UNW216"/>
      <c r="UNX216"/>
      <c r="UNY216"/>
      <c r="UNZ216"/>
      <c r="UOA216"/>
      <c r="UOB216"/>
      <c r="UOC216"/>
      <c r="UOD216"/>
      <c r="UOE216"/>
      <c r="UOF216"/>
      <c r="UOG216"/>
      <c r="UOH216"/>
      <c r="UOI216"/>
      <c r="UOJ216"/>
      <c r="UOK216"/>
      <c r="UOL216"/>
      <c r="UOM216"/>
      <c r="UON216"/>
      <c r="UOO216"/>
      <c r="UOP216"/>
      <c r="UOQ216"/>
      <c r="UOR216"/>
      <c r="UOS216"/>
      <c r="UOT216"/>
      <c r="UOU216"/>
      <c r="UOV216"/>
      <c r="UOW216"/>
      <c r="UOX216"/>
      <c r="UOY216"/>
      <c r="UOZ216"/>
      <c r="UPA216"/>
      <c r="UPB216"/>
      <c r="UPC216"/>
      <c r="UPD216"/>
      <c r="UPE216"/>
      <c r="UPF216"/>
      <c r="UPG216"/>
      <c r="UPH216"/>
      <c r="UPI216"/>
      <c r="UPJ216"/>
      <c r="UPK216"/>
      <c r="UPL216"/>
      <c r="UPM216"/>
      <c r="UPN216"/>
      <c r="UPO216"/>
      <c r="UPP216"/>
      <c r="UPQ216"/>
      <c r="UPR216"/>
      <c r="UPS216"/>
      <c r="UPT216"/>
      <c r="UPU216"/>
      <c r="UPV216"/>
      <c r="UPW216"/>
      <c r="UPX216"/>
      <c r="UPY216"/>
      <c r="UPZ216"/>
      <c r="UQA216"/>
      <c r="UQB216"/>
      <c r="UQC216"/>
      <c r="UQD216"/>
      <c r="UQE216"/>
      <c r="UQF216"/>
      <c r="UQG216"/>
      <c r="UQH216"/>
      <c r="UQI216"/>
      <c r="UQJ216"/>
      <c r="UQK216"/>
      <c r="UQL216"/>
      <c r="UQM216"/>
      <c r="UQN216"/>
      <c r="UQO216"/>
      <c r="UQP216"/>
      <c r="UQQ216"/>
      <c r="UQR216"/>
      <c r="UQS216"/>
      <c r="UQT216"/>
      <c r="UQU216"/>
      <c r="UQV216"/>
      <c r="UQW216"/>
      <c r="UQX216"/>
      <c r="UQY216"/>
      <c r="UQZ216"/>
      <c r="URA216"/>
      <c r="URB216"/>
      <c r="URC216"/>
      <c r="URD216"/>
      <c r="URE216"/>
      <c r="URF216"/>
      <c r="URG216"/>
      <c r="URH216"/>
      <c r="URI216"/>
      <c r="URJ216"/>
      <c r="URK216"/>
      <c r="URL216"/>
      <c r="URM216"/>
      <c r="URN216"/>
      <c r="URO216"/>
      <c r="URP216"/>
      <c r="URQ216"/>
      <c r="URR216"/>
      <c r="URS216"/>
      <c r="URT216"/>
      <c r="URU216"/>
      <c r="URV216"/>
      <c r="URW216"/>
      <c r="URX216"/>
      <c r="URY216"/>
      <c r="URZ216"/>
      <c r="USA216"/>
      <c r="USB216"/>
      <c r="USC216"/>
      <c r="USD216"/>
      <c r="USE216"/>
      <c r="USF216"/>
      <c r="USG216"/>
      <c r="USH216"/>
      <c r="USI216"/>
      <c r="USJ216"/>
      <c r="USK216"/>
      <c r="USL216"/>
      <c r="USM216"/>
      <c r="USN216"/>
      <c r="USO216"/>
      <c r="USP216"/>
      <c r="USQ216"/>
      <c r="USR216"/>
      <c r="USS216"/>
      <c r="UST216"/>
      <c r="USU216"/>
      <c r="USV216"/>
      <c r="USW216"/>
      <c r="USX216"/>
      <c r="USY216"/>
      <c r="USZ216"/>
      <c r="UTA216"/>
      <c r="UTB216"/>
      <c r="UTC216"/>
      <c r="UTD216"/>
      <c r="UTE216"/>
      <c r="UTF216"/>
      <c r="UTG216"/>
      <c r="UTH216"/>
      <c r="UTI216"/>
      <c r="UTJ216"/>
      <c r="UTK216"/>
      <c r="UTL216"/>
      <c r="UTM216"/>
      <c r="UTN216"/>
      <c r="UTO216"/>
      <c r="UTP216"/>
      <c r="UTQ216"/>
      <c r="UTR216"/>
      <c r="UTS216"/>
      <c r="UTT216"/>
      <c r="UTU216"/>
      <c r="UTV216"/>
      <c r="UTW216"/>
      <c r="UTX216"/>
      <c r="UTY216"/>
      <c r="UTZ216"/>
      <c r="UUA216"/>
      <c r="UUB216"/>
      <c r="UUC216"/>
      <c r="UUD216"/>
      <c r="UUE216"/>
      <c r="UUF216"/>
      <c r="UUG216"/>
      <c r="UUH216"/>
      <c r="UUI216"/>
      <c r="UUJ216"/>
      <c r="UUK216"/>
      <c r="UUL216"/>
      <c r="UUM216"/>
      <c r="UUN216"/>
      <c r="UUO216"/>
      <c r="UUP216"/>
      <c r="UUQ216"/>
      <c r="UUR216"/>
      <c r="UUS216"/>
      <c r="UUT216"/>
      <c r="UUU216"/>
      <c r="UUV216"/>
      <c r="UUW216"/>
      <c r="UUX216"/>
      <c r="UUY216"/>
      <c r="UUZ216"/>
      <c r="UVA216"/>
      <c r="UVB216"/>
      <c r="UVC216"/>
      <c r="UVD216"/>
      <c r="UVE216"/>
      <c r="UVF216"/>
      <c r="UVG216"/>
      <c r="UVH216"/>
      <c r="UVI216"/>
      <c r="UVJ216"/>
      <c r="UVK216"/>
      <c r="UVL216"/>
      <c r="UVM216"/>
      <c r="UVN216"/>
      <c r="UVO216"/>
      <c r="UVP216"/>
      <c r="UVQ216"/>
      <c r="UVR216"/>
      <c r="UVS216"/>
      <c r="UVT216"/>
      <c r="UVU216"/>
      <c r="UVV216"/>
      <c r="UVW216"/>
      <c r="UVX216"/>
      <c r="UVY216"/>
      <c r="UVZ216"/>
      <c r="UWA216"/>
      <c r="UWB216"/>
      <c r="UWC216"/>
      <c r="UWD216"/>
      <c r="UWE216"/>
      <c r="UWF216"/>
      <c r="UWG216"/>
      <c r="UWH216"/>
      <c r="UWI216"/>
      <c r="UWJ216"/>
      <c r="UWK216"/>
      <c r="UWL216"/>
      <c r="UWM216"/>
      <c r="UWN216"/>
      <c r="UWO216"/>
      <c r="UWP216"/>
      <c r="UWQ216"/>
      <c r="UWR216"/>
      <c r="UWS216"/>
      <c r="UWT216"/>
      <c r="UWU216"/>
      <c r="UWV216"/>
      <c r="UWW216"/>
      <c r="UWX216"/>
      <c r="UWY216"/>
      <c r="UWZ216"/>
      <c r="UXA216"/>
      <c r="UXB216"/>
      <c r="UXC216"/>
      <c r="UXD216"/>
      <c r="UXE216"/>
      <c r="UXF216"/>
      <c r="UXG216"/>
      <c r="UXH216"/>
      <c r="UXI216"/>
      <c r="UXJ216"/>
      <c r="UXK216"/>
      <c r="UXL216"/>
      <c r="UXM216"/>
      <c r="UXN216"/>
      <c r="UXO216"/>
      <c r="UXP216"/>
      <c r="UXQ216"/>
      <c r="UXR216"/>
      <c r="UXS216"/>
      <c r="UXT216"/>
      <c r="UXU216"/>
      <c r="UXV216"/>
      <c r="UXW216"/>
      <c r="UXX216"/>
      <c r="UXY216"/>
      <c r="UXZ216"/>
      <c r="UYA216"/>
      <c r="UYB216"/>
      <c r="UYC216"/>
      <c r="UYD216"/>
      <c r="UYE216"/>
      <c r="UYF216"/>
      <c r="UYG216"/>
      <c r="UYH216"/>
      <c r="UYI216"/>
      <c r="UYJ216"/>
      <c r="UYK216"/>
      <c r="UYL216"/>
      <c r="UYM216"/>
      <c r="UYN216"/>
      <c r="UYO216"/>
      <c r="UYP216"/>
      <c r="UYQ216"/>
      <c r="UYR216"/>
      <c r="UYS216"/>
      <c r="UYT216"/>
      <c r="UYU216"/>
      <c r="UYV216"/>
      <c r="UYW216"/>
      <c r="UYX216"/>
      <c r="UYY216"/>
      <c r="UYZ216"/>
      <c r="UZA216"/>
      <c r="UZB216"/>
      <c r="UZC216"/>
      <c r="UZD216"/>
      <c r="UZE216"/>
      <c r="UZF216"/>
      <c r="UZG216"/>
      <c r="UZH216"/>
      <c r="UZI216"/>
      <c r="UZJ216"/>
      <c r="UZK216"/>
      <c r="UZL216"/>
      <c r="UZM216"/>
      <c r="UZN216"/>
      <c r="UZO216"/>
      <c r="UZP216"/>
      <c r="UZQ216"/>
      <c r="UZR216"/>
      <c r="UZS216"/>
      <c r="UZT216"/>
      <c r="UZU216"/>
      <c r="UZV216"/>
      <c r="UZW216"/>
      <c r="UZX216"/>
      <c r="UZY216"/>
      <c r="UZZ216"/>
      <c r="VAA216"/>
      <c r="VAB216"/>
      <c r="VAC216"/>
      <c r="VAD216"/>
      <c r="VAE216"/>
      <c r="VAF216"/>
      <c r="VAG216"/>
      <c r="VAH216"/>
      <c r="VAI216"/>
      <c r="VAJ216"/>
      <c r="VAK216"/>
      <c r="VAL216"/>
      <c r="VAM216"/>
      <c r="VAN216"/>
      <c r="VAO216"/>
      <c r="VAP216"/>
      <c r="VAQ216"/>
      <c r="VAR216"/>
      <c r="VAS216"/>
      <c r="VAT216"/>
      <c r="VAU216"/>
      <c r="VAV216"/>
      <c r="VAW216"/>
      <c r="VAX216"/>
      <c r="VAY216"/>
      <c r="VAZ216"/>
      <c r="VBA216"/>
      <c r="VBB216"/>
      <c r="VBC216"/>
      <c r="VBD216"/>
      <c r="VBE216"/>
      <c r="VBF216"/>
      <c r="VBG216"/>
      <c r="VBH216"/>
      <c r="VBI216"/>
      <c r="VBJ216"/>
      <c r="VBK216"/>
      <c r="VBL216"/>
      <c r="VBM216"/>
      <c r="VBN216"/>
      <c r="VBO216"/>
      <c r="VBP216"/>
      <c r="VBQ216"/>
      <c r="VBR216"/>
      <c r="VBS216"/>
      <c r="VBT216"/>
      <c r="VBU216"/>
      <c r="VBV216"/>
      <c r="VBW216"/>
      <c r="VBX216"/>
      <c r="VBY216"/>
      <c r="VBZ216"/>
      <c r="VCA216"/>
      <c r="VCB216"/>
      <c r="VCC216"/>
      <c r="VCD216"/>
      <c r="VCE216"/>
      <c r="VCF216"/>
      <c r="VCG216"/>
      <c r="VCH216"/>
      <c r="VCI216"/>
      <c r="VCJ216"/>
      <c r="VCK216"/>
      <c r="VCL216"/>
      <c r="VCM216"/>
      <c r="VCN216"/>
      <c r="VCO216"/>
      <c r="VCP216"/>
      <c r="VCQ216"/>
      <c r="VCR216"/>
      <c r="VCS216"/>
      <c r="VCT216"/>
      <c r="VCU216"/>
      <c r="VCV216"/>
      <c r="VCW216"/>
      <c r="VCX216"/>
      <c r="VCY216"/>
      <c r="VCZ216"/>
      <c r="VDA216"/>
      <c r="VDB216"/>
      <c r="VDC216"/>
      <c r="VDD216"/>
      <c r="VDE216"/>
      <c r="VDF216"/>
      <c r="VDG216"/>
      <c r="VDH216"/>
      <c r="VDI216"/>
      <c r="VDJ216"/>
      <c r="VDK216"/>
      <c r="VDL216"/>
      <c r="VDM216"/>
      <c r="VDN216"/>
      <c r="VDO216"/>
      <c r="VDP216"/>
      <c r="VDQ216"/>
      <c r="VDR216"/>
      <c r="VDS216"/>
      <c r="VDT216"/>
      <c r="VDU216"/>
      <c r="VDV216"/>
      <c r="VDW216"/>
      <c r="VDX216"/>
      <c r="VDY216"/>
      <c r="VDZ216"/>
      <c r="VEA216"/>
      <c r="VEB216"/>
      <c r="VEC216"/>
      <c r="VED216"/>
      <c r="VEE216"/>
      <c r="VEF216"/>
      <c r="VEG216"/>
      <c r="VEH216"/>
      <c r="VEI216"/>
      <c r="VEJ216"/>
      <c r="VEK216"/>
      <c r="VEL216"/>
      <c r="VEM216"/>
      <c r="VEN216"/>
      <c r="VEO216"/>
      <c r="VEP216"/>
      <c r="VEQ216"/>
      <c r="VER216"/>
      <c r="VES216"/>
      <c r="VET216"/>
      <c r="VEU216"/>
      <c r="VEV216"/>
      <c r="VEW216"/>
      <c r="VEX216"/>
      <c r="VEY216"/>
      <c r="VEZ216"/>
      <c r="VFA216"/>
      <c r="VFB216"/>
      <c r="VFC216"/>
      <c r="VFD216"/>
      <c r="VFE216"/>
      <c r="VFF216"/>
      <c r="VFG216"/>
      <c r="VFH216"/>
      <c r="VFI216"/>
      <c r="VFJ216"/>
      <c r="VFK216"/>
      <c r="VFL216"/>
      <c r="VFM216"/>
      <c r="VFN216"/>
      <c r="VFO216"/>
      <c r="VFP216"/>
      <c r="VFQ216"/>
      <c r="VFR216"/>
      <c r="VFS216"/>
      <c r="VFT216"/>
      <c r="VFU216"/>
      <c r="VFV216"/>
      <c r="VFW216"/>
      <c r="VFX216"/>
      <c r="VFY216"/>
      <c r="VFZ216"/>
      <c r="VGA216"/>
      <c r="VGB216"/>
      <c r="VGC216"/>
      <c r="VGD216"/>
      <c r="VGE216"/>
      <c r="VGF216"/>
      <c r="VGG216"/>
      <c r="VGH216"/>
      <c r="VGI216"/>
      <c r="VGJ216"/>
      <c r="VGK216"/>
      <c r="VGL216"/>
      <c r="VGM216"/>
      <c r="VGN216"/>
      <c r="VGO216"/>
      <c r="VGP216"/>
      <c r="VGQ216"/>
      <c r="VGR216"/>
      <c r="VGS216"/>
      <c r="VGT216"/>
      <c r="VGU216"/>
      <c r="VGV216"/>
      <c r="VGW216"/>
      <c r="VGX216"/>
      <c r="VGY216"/>
      <c r="VGZ216"/>
      <c r="VHA216"/>
      <c r="VHB216"/>
      <c r="VHC216"/>
      <c r="VHD216"/>
      <c r="VHE216"/>
      <c r="VHF216"/>
      <c r="VHG216"/>
      <c r="VHH216"/>
      <c r="VHI216"/>
      <c r="VHJ216"/>
      <c r="VHK216"/>
      <c r="VHL216"/>
      <c r="VHM216"/>
      <c r="VHN216"/>
      <c r="VHO216"/>
      <c r="VHP216"/>
      <c r="VHQ216"/>
      <c r="VHR216"/>
      <c r="VHS216"/>
      <c r="VHT216"/>
      <c r="VHU216"/>
      <c r="VHV216"/>
      <c r="VHW216"/>
      <c r="VHX216"/>
      <c r="VHY216"/>
      <c r="VHZ216"/>
      <c r="VIA216"/>
      <c r="VIB216"/>
      <c r="VIC216"/>
      <c r="VID216"/>
      <c r="VIE216"/>
      <c r="VIF216"/>
      <c r="VIG216"/>
      <c r="VIH216"/>
      <c r="VII216"/>
      <c r="VIJ216"/>
      <c r="VIK216"/>
      <c r="VIL216"/>
      <c r="VIM216"/>
      <c r="VIN216"/>
      <c r="VIO216"/>
      <c r="VIP216"/>
      <c r="VIQ216"/>
      <c r="VIR216"/>
      <c r="VIS216"/>
      <c r="VIT216"/>
      <c r="VIU216"/>
      <c r="VIV216"/>
      <c r="VIW216"/>
      <c r="VIX216"/>
      <c r="VIY216"/>
      <c r="VIZ216"/>
      <c r="VJA216"/>
      <c r="VJB216"/>
      <c r="VJC216"/>
      <c r="VJD216"/>
      <c r="VJE216"/>
      <c r="VJF216"/>
      <c r="VJG216"/>
      <c r="VJH216"/>
      <c r="VJI216"/>
      <c r="VJJ216"/>
      <c r="VJK216"/>
      <c r="VJL216"/>
      <c r="VJM216"/>
      <c r="VJN216"/>
      <c r="VJO216"/>
      <c r="VJP216"/>
      <c r="VJQ216"/>
      <c r="VJR216"/>
      <c r="VJS216"/>
      <c r="VJT216"/>
      <c r="VJU216"/>
      <c r="VJV216"/>
      <c r="VJW216"/>
      <c r="VJX216"/>
      <c r="VJY216"/>
      <c r="VJZ216"/>
      <c r="VKA216"/>
      <c r="VKB216"/>
      <c r="VKC216"/>
      <c r="VKD216"/>
      <c r="VKE216"/>
      <c r="VKF216"/>
      <c r="VKG216"/>
      <c r="VKH216"/>
      <c r="VKI216"/>
      <c r="VKJ216"/>
      <c r="VKK216"/>
      <c r="VKL216"/>
      <c r="VKM216"/>
      <c r="VKN216"/>
      <c r="VKO216"/>
      <c r="VKP216"/>
      <c r="VKQ216"/>
      <c r="VKR216"/>
      <c r="VKS216"/>
      <c r="VKT216"/>
      <c r="VKU216"/>
      <c r="VKV216"/>
      <c r="VKW216"/>
      <c r="VKX216"/>
      <c r="VKY216"/>
      <c r="VKZ216"/>
      <c r="VLA216"/>
      <c r="VLB216"/>
      <c r="VLC216"/>
      <c r="VLD216"/>
      <c r="VLE216"/>
      <c r="VLF216"/>
      <c r="VLG216"/>
      <c r="VLH216"/>
      <c r="VLI216"/>
      <c r="VLJ216"/>
      <c r="VLK216"/>
      <c r="VLL216"/>
      <c r="VLM216"/>
      <c r="VLN216"/>
      <c r="VLO216"/>
      <c r="VLP216"/>
      <c r="VLQ216"/>
      <c r="VLR216"/>
      <c r="VLS216"/>
      <c r="VLT216"/>
      <c r="VLU216"/>
      <c r="VLV216"/>
      <c r="VLW216"/>
      <c r="VLX216"/>
      <c r="VLY216"/>
      <c r="VLZ216"/>
      <c r="VMA216"/>
      <c r="VMB216"/>
      <c r="VMC216"/>
      <c r="VMD216"/>
      <c r="VME216"/>
      <c r="VMF216"/>
      <c r="VMG216"/>
      <c r="VMH216"/>
      <c r="VMI216"/>
      <c r="VMJ216"/>
      <c r="VMK216"/>
      <c r="VML216"/>
      <c r="VMM216"/>
      <c r="VMN216"/>
      <c r="VMO216"/>
      <c r="VMP216"/>
      <c r="VMQ216"/>
      <c r="VMR216"/>
      <c r="VMS216"/>
      <c r="VMT216"/>
      <c r="VMU216"/>
      <c r="VMV216"/>
      <c r="VMW216"/>
      <c r="VMX216"/>
      <c r="VMY216"/>
      <c r="VMZ216"/>
      <c r="VNA216"/>
      <c r="VNB216"/>
      <c r="VNC216"/>
      <c r="VND216"/>
      <c r="VNE216"/>
      <c r="VNF216"/>
      <c r="VNG216"/>
      <c r="VNH216"/>
      <c r="VNI216"/>
      <c r="VNJ216"/>
      <c r="VNK216"/>
      <c r="VNL216"/>
      <c r="VNM216"/>
      <c r="VNN216"/>
      <c r="VNO216"/>
      <c r="VNP216"/>
      <c r="VNQ216"/>
      <c r="VNR216"/>
      <c r="VNS216"/>
      <c r="VNT216"/>
      <c r="VNU216"/>
      <c r="VNV216"/>
      <c r="VNW216"/>
      <c r="VNX216"/>
      <c r="VNY216"/>
      <c r="VNZ216"/>
      <c r="VOA216"/>
      <c r="VOB216"/>
      <c r="VOC216"/>
      <c r="VOD216"/>
      <c r="VOE216"/>
      <c r="VOF216"/>
      <c r="VOG216"/>
      <c r="VOH216"/>
      <c r="VOI216"/>
      <c r="VOJ216"/>
      <c r="VOK216"/>
      <c r="VOL216"/>
      <c r="VOM216"/>
      <c r="VON216"/>
      <c r="VOO216"/>
      <c r="VOP216"/>
      <c r="VOQ216"/>
      <c r="VOR216"/>
      <c r="VOS216"/>
      <c r="VOT216"/>
      <c r="VOU216"/>
      <c r="VOV216"/>
      <c r="VOW216"/>
      <c r="VOX216"/>
      <c r="VOY216"/>
      <c r="VOZ216"/>
      <c r="VPA216"/>
      <c r="VPB216"/>
      <c r="VPC216"/>
      <c r="VPD216"/>
      <c r="VPE216"/>
      <c r="VPF216"/>
      <c r="VPG216"/>
      <c r="VPH216"/>
      <c r="VPI216"/>
      <c r="VPJ216"/>
      <c r="VPK216"/>
      <c r="VPL216"/>
      <c r="VPM216"/>
      <c r="VPN216"/>
      <c r="VPO216"/>
      <c r="VPP216"/>
      <c r="VPQ216"/>
      <c r="VPR216"/>
      <c r="VPS216"/>
      <c r="VPT216"/>
      <c r="VPU216"/>
      <c r="VPV216"/>
      <c r="VPW216"/>
      <c r="VPX216"/>
      <c r="VPY216"/>
      <c r="VPZ216"/>
      <c r="VQA216"/>
      <c r="VQB216"/>
      <c r="VQC216"/>
      <c r="VQD216"/>
      <c r="VQE216"/>
      <c r="VQF216"/>
      <c r="VQG216"/>
      <c r="VQH216"/>
      <c r="VQI216"/>
      <c r="VQJ216"/>
      <c r="VQK216"/>
      <c r="VQL216"/>
      <c r="VQM216"/>
      <c r="VQN216"/>
      <c r="VQO216"/>
      <c r="VQP216"/>
      <c r="VQQ216"/>
      <c r="VQR216"/>
      <c r="VQS216"/>
      <c r="VQT216"/>
      <c r="VQU216"/>
      <c r="VQV216"/>
      <c r="VQW216"/>
      <c r="VQX216"/>
      <c r="VQY216"/>
      <c r="VQZ216"/>
      <c r="VRA216"/>
      <c r="VRB216"/>
      <c r="VRC216"/>
      <c r="VRD216"/>
      <c r="VRE216"/>
      <c r="VRF216"/>
      <c r="VRG216"/>
      <c r="VRH216"/>
      <c r="VRI216"/>
      <c r="VRJ216"/>
      <c r="VRK216"/>
      <c r="VRL216"/>
      <c r="VRM216"/>
      <c r="VRN216"/>
      <c r="VRO216"/>
      <c r="VRP216"/>
      <c r="VRQ216"/>
      <c r="VRR216"/>
      <c r="VRS216"/>
      <c r="VRT216"/>
      <c r="VRU216"/>
      <c r="VRV216"/>
      <c r="VRW216"/>
      <c r="VRX216"/>
      <c r="VRY216"/>
      <c r="VRZ216"/>
      <c r="VSA216"/>
      <c r="VSB216"/>
      <c r="VSC216"/>
      <c r="VSD216"/>
      <c r="VSE216"/>
      <c r="VSF216"/>
      <c r="VSG216"/>
      <c r="VSH216"/>
      <c r="VSI216"/>
      <c r="VSJ216"/>
      <c r="VSK216"/>
      <c r="VSL216"/>
      <c r="VSM216"/>
      <c r="VSN216"/>
      <c r="VSO216"/>
      <c r="VSP216"/>
      <c r="VSQ216"/>
      <c r="VSR216"/>
      <c r="VSS216"/>
      <c r="VST216"/>
      <c r="VSU216"/>
      <c r="VSV216"/>
      <c r="VSW216"/>
      <c r="VSX216"/>
      <c r="VSY216"/>
      <c r="VSZ216"/>
      <c r="VTA216"/>
      <c r="VTB216"/>
      <c r="VTC216"/>
      <c r="VTD216"/>
      <c r="VTE216"/>
      <c r="VTF216"/>
      <c r="VTG216"/>
      <c r="VTH216"/>
      <c r="VTI216"/>
      <c r="VTJ216"/>
      <c r="VTK216"/>
      <c r="VTL216"/>
      <c r="VTM216"/>
      <c r="VTN216"/>
      <c r="VTO216"/>
      <c r="VTP216"/>
      <c r="VTQ216"/>
      <c r="VTR216"/>
      <c r="VTS216"/>
      <c r="VTT216"/>
      <c r="VTU216"/>
      <c r="VTV216"/>
      <c r="VTW216"/>
      <c r="VTX216"/>
      <c r="VTY216"/>
      <c r="VTZ216"/>
      <c r="VUA216"/>
      <c r="VUB216"/>
      <c r="VUC216"/>
      <c r="VUD216"/>
      <c r="VUE216"/>
      <c r="VUF216"/>
      <c r="VUG216"/>
      <c r="VUH216"/>
      <c r="VUI216"/>
      <c r="VUJ216"/>
      <c r="VUK216"/>
      <c r="VUL216"/>
      <c r="VUM216"/>
      <c r="VUN216"/>
      <c r="VUO216"/>
      <c r="VUP216"/>
      <c r="VUQ216"/>
      <c r="VUR216"/>
      <c r="VUS216"/>
      <c r="VUT216"/>
      <c r="VUU216"/>
      <c r="VUV216"/>
      <c r="VUW216"/>
      <c r="VUX216"/>
      <c r="VUY216"/>
      <c r="VUZ216"/>
      <c r="VVA216"/>
      <c r="VVB216"/>
      <c r="VVC216"/>
      <c r="VVD216"/>
      <c r="VVE216"/>
      <c r="VVF216"/>
      <c r="VVG216"/>
      <c r="VVH216"/>
      <c r="VVI216"/>
      <c r="VVJ216"/>
      <c r="VVK216"/>
      <c r="VVL216"/>
      <c r="VVM216"/>
      <c r="VVN216"/>
      <c r="VVO216"/>
      <c r="VVP216"/>
      <c r="VVQ216"/>
      <c r="VVR216"/>
      <c r="VVS216"/>
      <c r="VVT216"/>
      <c r="VVU216"/>
      <c r="VVV216"/>
      <c r="VVW216"/>
      <c r="VVX216"/>
      <c r="VVY216"/>
      <c r="VVZ216"/>
      <c r="VWA216"/>
      <c r="VWB216"/>
      <c r="VWC216"/>
      <c r="VWD216"/>
      <c r="VWE216"/>
      <c r="VWF216"/>
      <c r="VWG216"/>
      <c r="VWH216"/>
      <c r="VWI216"/>
      <c r="VWJ216"/>
      <c r="VWK216"/>
      <c r="VWL216"/>
      <c r="VWM216"/>
      <c r="VWN216"/>
      <c r="VWO216"/>
      <c r="VWP216"/>
      <c r="VWQ216"/>
      <c r="VWR216"/>
      <c r="VWS216"/>
      <c r="VWT216"/>
      <c r="VWU216"/>
      <c r="VWV216"/>
      <c r="VWW216"/>
      <c r="VWX216"/>
      <c r="VWY216"/>
      <c r="VWZ216"/>
      <c r="VXA216"/>
      <c r="VXB216"/>
      <c r="VXC216"/>
      <c r="VXD216"/>
      <c r="VXE216"/>
      <c r="VXF216"/>
      <c r="VXG216"/>
      <c r="VXH216"/>
      <c r="VXI216"/>
      <c r="VXJ216"/>
      <c r="VXK216"/>
      <c r="VXL216"/>
      <c r="VXM216"/>
      <c r="VXN216"/>
      <c r="VXO216"/>
      <c r="VXP216"/>
      <c r="VXQ216"/>
      <c r="VXR216"/>
      <c r="VXS216"/>
      <c r="VXT216"/>
      <c r="VXU216"/>
      <c r="VXV216"/>
      <c r="VXW216"/>
      <c r="VXX216"/>
      <c r="VXY216"/>
      <c r="VXZ216"/>
      <c r="VYA216"/>
      <c r="VYB216"/>
      <c r="VYC216"/>
      <c r="VYD216"/>
      <c r="VYE216"/>
      <c r="VYF216"/>
      <c r="VYG216"/>
      <c r="VYH216"/>
      <c r="VYI216"/>
      <c r="VYJ216"/>
      <c r="VYK216"/>
      <c r="VYL216"/>
      <c r="VYM216"/>
      <c r="VYN216"/>
      <c r="VYO216"/>
      <c r="VYP216"/>
      <c r="VYQ216"/>
      <c r="VYR216"/>
      <c r="VYS216"/>
      <c r="VYT216"/>
      <c r="VYU216"/>
      <c r="VYV216"/>
      <c r="VYW216"/>
      <c r="VYX216"/>
      <c r="VYY216"/>
      <c r="VYZ216"/>
      <c r="VZA216"/>
      <c r="VZB216"/>
      <c r="VZC216"/>
      <c r="VZD216"/>
      <c r="VZE216"/>
      <c r="VZF216"/>
      <c r="VZG216"/>
      <c r="VZH216"/>
      <c r="VZI216"/>
      <c r="VZJ216"/>
      <c r="VZK216"/>
      <c r="VZL216"/>
      <c r="VZM216"/>
      <c r="VZN216"/>
      <c r="VZO216"/>
      <c r="VZP216"/>
      <c r="VZQ216"/>
      <c r="VZR216"/>
      <c r="VZS216"/>
      <c r="VZT216"/>
      <c r="VZU216"/>
      <c r="VZV216"/>
      <c r="VZW216"/>
      <c r="VZX216"/>
      <c r="VZY216"/>
      <c r="VZZ216"/>
      <c r="WAA216"/>
      <c r="WAB216"/>
      <c r="WAC216"/>
      <c r="WAD216"/>
      <c r="WAE216"/>
      <c r="WAF216"/>
      <c r="WAG216"/>
      <c r="WAH216"/>
      <c r="WAI216"/>
      <c r="WAJ216"/>
      <c r="WAK216"/>
      <c r="WAL216"/>
      <c r="WAM216"/>
      <c r="WAN216"/>
      <c r="WAO216"/>
      <c r="WAP216"/>
      <c r="WAQ216"/>
      <c r="WAR216"/>
      <c r="WAS216"/>
      <c r="WAT216"/>
      <c r="WAU216"/>
      <c r="WAV216"/>
      <c r="WAW216"/>
      <c r="WAX216"/>
      <c r="WAY216"/>
      <c r="WAZ216"/>
      <c r="WBA216"/>
      <c r="WBB216"/>
      <c r="WBC216"/>
      <c r="WBD216"/>
      <c r="WBE216"/>
      <c r="WBF216"/>
      <c r="WBG216"/>
      <c r="WBH216"/>
      <c r="WBI216"/>
      <c r="WBJ216"/>
      <c r="WBK216"/>
      <c r="WBL216"/>
      <c r="WBM216"/>
      <c r="WBN216"/>
      <c r="WBO216"/>
      <c r="WBP216"/>
      <c r="WBQ216"/>
      <c r="WBR216"/>
      <c r="WBS216"/>
      <c r="WBT216"/>
      <c r="WBU216"/>
      <c r="WBV216"/>
      <c r="WBW216"/>
      <c r="WBX216"/>
      <c r="WBY216"/>
      <c r="WBZ216"/>
      <c r="WCA216"/>
      <c r="WCB216"/>
      <c r="WCC216"/>
      <c r="WCD216"/>
      <c r="WCE216"/>
      <c r="WCF216"/>
      <c r="WCG216"/>
      <c r="WCH216"/>
      <c r="WCI216"/>
      <c r="WCJ216"/>
      <c r="WCK216"/>
      <c r="WCL216"/>
      <c r="WCM216"/>
      <c r="WCN216"/>
      <c r="WCO216"/>
      <c r="WCP216"/>
      <c r="WCQ216"/>
      <c r="WCR216"/>
      <c r="WCS216"/>
      <c r="WCT216"/>
      <c r="WCU216"/>
      <c r="WCV216"/>
      <c r="WCW216"/>
      <c r="WCX216"/>
      <c r="WCY216"/>
      <c r="WCZ216"/>
      <c r="WDA216"/>
      <c r="WDB216"/>
      <c r="WDC216"/>
      <c r="WDD216"/>
      <c r="WDE216"/>
      <c r="WDF216"/>
      <c r="WDG216"/>
      <c r="WDH216"/>
      <c r="WDI216"/>
      <c r="WDJ216"/>
      <c r="WDK216"/>
      <c r="WDL216"/>
      <c r="WDM216"/>
      <c r="WDN216"/>
      <c r="WDO216"/>
      <c r="WDP216"/>
      <c r="WDQ216"/>
      <c r="WDR216"/>
      <c r="WDS216"/>
      <c r="WDT216"/>
      <c r="WDU216"/>
      <c r="WDV216"/>
      <c r="WDW216"/>
      <c r="WDX216"/>
      <c r="WDY216"/>
      <c r="WDZ216"/>
      <c r="WEA216"/>
      <c r="WEB216"/>
      <c r="WEC216"/>
      <c r="WED216"/>
      <c r="WEE216"/>
      <c r="WEF216"/>
      <c r="WEG216"/>
      <c r="WEH216"/>
      <c r="WEI216"/>
      <c r="WEJ216"/>
      <c r="WEK216"/>
      <c r="WEL216"/>
      <c r="WEM216"/>
      <c r="WEN216"/>
      <c r="WEO216"/>
      <c r="WEP216"/>
      <c r="WEQ216"/>
      <c r="WER216"/>
      <c r="WES216"/>
      <c r="WET216"/>
      <c r="WEU216"/>
      <c r="WEV216"/>
      <c r="WEW216"/>
      <c r="WEX216"/>
      <c r="WEY216"/>
      <c r="WEZ216"/>
      <c r="WFA216"/>
      <c r="WFB216"/>
      <c r="WFC216"/>
      <c r="WFD216"/>
      <c r="WFE216"/>
      <c r="WFF216"/>
      <c r="WFG216"/>
      <c r="WFH216"/>
      <c r="WFI216"/>
      <c r="WFJ216"/>
      <c r="WFK216"/>
      <c r="WFL216"/>
      <c r="WFM216"/>
      <c r="WFN216"/>
      <c r="WFO216"/>
      <c r="WFP216"/>
      <c r="WFQ216"/>
      <c r="WFR216"/>
      <c r="WFS216"/>
      <c r="WFT216"/>
      <c r="WFU216"/>
      <c r="WFV216"/>
      <c r="WFW216"/>
      <c r="WFX216"/>
      <c r="WFY216"/>
      <c r="WFZ216"/>
      <c r="WGA216"/>
      <c r="WGB216"/>
      <c r="WGC216"/>
      <c r="WGD216"/>
      <c r="WGE216"/>
      <c r="WGF216"/>
      <c r="WGG216"/>
      <c r="WGH216"/>
      <c r="WGI216"/>
      <c r="WGJ216"/>
      <c r="WGK216"/>
      <c r="WGL216"/>
      <c r="WGM216"/>
      <c r="WGN216"/>
      <c r="WGO216"/>
      <c r="WGP216"/>
      <c r="WGQ216"/>
      <c r="WGR216"/>
      <c r="WGS216"/>
      <c r="WGT216"/>
      <c r="WGU216"/>
      <c r="WGV216"/>
      <c r="WGW216"/>
      <c r="WGX216"/>
      <c r="WGY216"/>
      <c r="WGZ216"/>
      <c r="WHA216"/>
      <c r="WHB216"/>
      <c r="WHC216"/>
      <c r="WHD216"/>
      <c r="WHE216"/>
      <c r="WHF216"/>
      <c r="WHG216"/>
      <c r="WHH216"/>
      <c r="WHI216"/>
      <c r="WHJ216"/>
      <c r="WHK216"/>
      <c r="WHL216"/>
      <c r="WHM216"/>
      <c r="WHN216"/>
      <c r="WHO216"/>
      <c r="WHP216"/>
      <c r="WHQ216"/>
      <c r="WHR216"/>
      <c r="WHS216"/>
      <c r="WHT216"/>
      <c r="WHU216"/>
      <c r="WHV216"/>
      <c r="WHW216"/>
      <c r="WHX216"/>
      <c r="WHY216"/>
      <c r="WHZ216"/>
      <c r="WIA216"/>
      <c r="WIB216"/>
      <c r="WIC216"/>
      <c r="WID216"/>
      <c r="WIE216"/>
      <c r="WIF216"/>
      <c r="WIG216"/>
      <c r="WIH216"/>
      <c r="WII216"/>
      <c r="WIJ216"/>
      <c r="WIK216"/>
      <c r="WIL216"/>
      <c r="WIM216"/>
      <c r="WIN216"/>
      <c r="WIO216"/>
      <c r="WIP216"/>
      <c r="WIQ216"/>
      <c r="WIR216"/>
      <c r="WIS216"/>
      <c r="WIT216"/>
      <c r="WIU216"/>
      <c r="WIV216"/>
      <c r="WIW216"/>
      <c r="WIX216"/>
      <c r="WIY216"/>
      <c r="WIZ216"/>
      <c r="WJA216"/>
      <c r="WJB216"/>
      <c r="WJC216"/>
      <c r="WJD216"/>
      <c r="WJE216"/>
      <c r="WJF216"/>
      <c r="WJG216"/>
      <c r="WJH216"/>
      <c r="WJI216"/>
      <c r="WJJ216"/>
      <c r="WJK216"/>
      <c r="WJL216"/>
      <c r="WJM216"/>
      <c r="WJN216"/>
      <c r="WJO216"/>
      <c r="WJP216"/>
      <c r="WJQ216"/>
      <c r="WJR216"/>
      <c r="WJS216"/>
      <c r="WJT216"/>
      <c r="WJU216"/>
      <c r="WJV216"/>
      <c r="WJW216"/>
      <c r="WJX216"/>
      <c r="WJY216"/>
      <c r="WJZ216"/>
      <c r="WKA216"/>
      <c r="WKB216"/>
      <c r="WKC216"/>
      <c r="WKD216"/>
      <c r="WKE216"/>
      <c r="WKF216"/>
      <c r="WKG216"/>
      <c r="WKH216"/>
      <c r="WKI216"/>
      <c r="WKJ216"/>
      <c r="WKK216"/>
      <c r="WKL216"/>
      <c r="WKM216"/>
      <c r="WKN216"/>
      <c r="WKO216"/>
      <c r="WKP216"/>
      <c r="WKQ216"/>
      <c r="WKR216"/>
      <c r="WKS216"/>
      <c r="WKT216"/>
      <c r="WKU216"/>
      <c r="WKV216"/>
      <c r="WKW216"/>
      <c r="WKX216"/>
      <c r="WKY216"/>
      <c r="WKZ216"/>
      <c r="WLA216"/>
      <c r="WLB216"/>
      <c r="WLC216"/>
      <c r="WLD216"/>
      <c r="WLE216"/>
      <c r="WLF216"/>
      <c r="WLG216"/>
      <c r="WLH216"/>
      <c r="WLI216"/>
      <c r="WLJ216"/>
      <c r="WLK216"/>
      <c r="WLL216"/>
      <c r="WLM216"/>
      <c r="WLN216"/>
      <c r="WLO216"/>
      <c r="WLP216"/>
      <c r="WLQ216"/>
      <c r="WLR216"/>
      <c r="WLS216"/>
      <c r="WLT216"/>
      <c r="WLU216"/>
      <c r="WLV216"/>
      <c r="WLW216"/>
      <c r="WLX216"/>
      <c r="WLY216"/>
      <c r="WLZ216"/>
      <c r="WMA216"/>
      <c r="WMB216"/>
      <c r="WMC216"/>
      <c r="WMD216"/>
      <c r="WME216"/>
      <c r="WMF216"/>
      <c r="WMG216"/>
      <c r="WMH216"/>
      <c r="WMI216"/>
      <c r="WMJ216"/>
      <c r="WMK216"/>
      <c r="WML216"/>
      <c r="WMM216"/>
      <c r="WMN216"/>
      <c r="WMO216"/>
      <c r="WMP216"/>
      <c r="WMQ216"/>
      <c r="WMR216"/>
      <c r="WMS216"/>
      <c r="WMT216"/>
      <c r="WMU216"/>
      <c r="WMV216"/>
      <c r="WMW216"/>
      <c r="WMX216"/>
      <c r="WMY216"/>
      <c r="WMZ216"/>
      <c r="WNA216"/>
      <c r="WNB216"/>
      <c r="WNC216"/>
      <c r="WND216"/>
      <c r="WNE216"/>
      <c r="WNF216"/>
      <c r="WNG216"/>
      <c r="WNH216"/>
      <c r="WNI216"/>
      <c r="WNJ216"/>
      <c r="WNK216"/>
      <c r="WNL216"/>
      <c r="WNM216"/>
      <c r="WNN216"/>
      <c r="WNO216"/>
      <c r="WNP216"/>
      <c r="WNQ216"/>
      <c r="WNR216"/>
      <c r="WNS216"/>
      <c r="WNT216"/>
      <c r="WNU216"/>
      <c r="WNV216"/>
      <c r="WNW216"/>
      <c r="WNX216"/>
      <c r="WNY216"/>
      <c r="WNZ216"/>
      <c r="WOA216"/>
      <c r="WOB216"/>
      <c r="WOC216"/>
      <c r="WOD216"/>
      <c r="WOE216"/>
      <c r="WOF216"/>
      <c r="WOG216"/>
      <c r="WOH216"/>
      <c r="WOI216"/>
      <c r="WOJ216"/>
      <c r="WOK216"/>
      <c r="WOL216"/>
      <c r="WOM216"/>
      <c r="WON216"/>
      <c r="WOO216"/>
      <c r="WOP216"/>
      <c r="WOQ216"/>
      <c r="WOR216"/>
      <c r="WOS216"/>
      <c r="WOT216"/>
      <c r="WOU216"/>
      <c r="WOV216"/>
      <c r="WOW216"/>
      <c r="WOX216"/>
      <c r="WOY216"/>
      <c r="WOZ216"/>
      <c r="WPA216"/>
      <c r="WPB216"/>
      <c r="WPC216"/>
      <c r="WPD216"/>
      <c r="WPE216"/>
      <c r="WPF216"/>
      <c r="WPG216"/>
      <c r="WPH216"/>
      <c r="WPI216"/>
      <c r="WPJ216"/>
      <c r="WPK216"/>
      <c r="WPL216"/>
      <c r="WPM216"/>
      <c r="WPN216"/>
      <c r="WPO216"/>
      <c r="WPP216"/>
      <c r="WPQ216"/>
      <c r="WPR216"/>
      <c r="WPS216"/>
      <c r="WPT216"/>
      <c r="WPU216"/>
      <c r="WPV216"/>
      <c r="WPW216"/>
      <c r="WPX216"/>
      <c r="WPY216"/>
      <c r="WPZ216"/>
      <c r="WQA216"/>
      <c r="WQB216"/>
      <c r="WQC216"/>
      <c r="WQD216"/>
      <c r="WQE216"/>
      <c r="WQF216"/>
      <c r="WQG216"/>
      <c r="WQH216"/>
      <c r="WQI216"/>
      <c r="WQJ216"/>
      <c r="WQK216"/>
      <c r="WQL216"/>
      <c r="WQM216"/>
      <c r="WQN216"/>
      <c r="WQO216"/>
      <c r="WQP216"/>
      <c r="WQQ216"/>
      <c r="WQR216"/>
      <c r="WQS216"/>
      <c r="WQT216"/>
      <c r="WQU216"/>
      <c r="WQV216"/>
      <c r="WQW216"/>
      <c r="WQX216"/>
      <c r="WQY216"/>
      <c r="WQZ216"/>
      <c r="WRA216"/>
      <c r="WRB216"/>
      <c r="WRC216"/>
      <c r="WRD216"/>
      <c r="WRE216"/>
      <c r="WRF216"/>
      <c r="WRG216"/>
      <c r="WRH216"/>
      <c r="WRI216"/>
      <c r="WRJ216"/>
      <c r="WRK216"/>
      <c r="WRL216"/>
      <c r="WRM216"/>
      <c r="WRN216"/>
      <c r="WRO216"/>
      <c r="WRP216"/>
      <c r="WRQ216"/>
      <c r="WRR216"/>
      <c r="WRS216"/>
      <c r="WRT216"/>
      <c r="WRU216"/>
      <c r="WRV216"/>
      <c r="WRW216"/>
      <c r="WRX216"/>
      <c r="WRY216"/>
      <c r="WRZ216"/>
      <c r="WSA216"/>
      <c r="WSB216"/>
      <c r="WSC216"/>
      <c r="WSD216"/>
      <c r="WSE216"/>
      <c r="WSF216"/>
      <c r="WSG216"/>
      <c r="WSH216"/>
      <c r="WSI216"/>
      <c r="WSJ216"/>
      <c r="WSK216"/>
      <c r="WSL216"/>
      <c r="WSM216"/>
      <c r="WSN216"/>
      <c r="WSO216"/>
      <c r="WSP216"/>
      <c r="WSQ216"/>
      <c r="WSR216"/>
      <c r="WSS216"/>
      <c r="WST216"/>
      <c r="WSU216"/>
      <c r="WSV216"/>
      <c r="WSW216"/>
      <c r="WSX216"/>
      <c r="WSY216"/>
      <c r="WSZ216"/>
      <c r="WTA216"/>
      <c r="WTB216"/>
      <c r="WTC216"/>
      <c r="WTD216"/>
      <c r="WTE216"/>
      <c r="WTF216"/>
      <c r="WTG216"/>
      <c r="WTH216"/>
      <c r="WTI216"/>
      <c r="WTJ216"/>
      <c r="WTK216"/>
      <c r="WTL216"/>
      <c r="WTM216"/>
      <c r="WTN216"/>
      <c r="WTO216"/>
      <c r="WTP216"/>
      <c r="WTQ216"/>
      <c r="WTR216"/>
      <c r="WTS216"/>
      <c r="WTT216"/>
      <c r="WTU216"/>
      <c r="WTV216"/>
      <c r="WTW216"/>
      <c r="WTX216"/>
      <c r="WTY216"/>
      <c r="WTZ216"/>
      <c r="WUA216"/>
      <c r="WUB216"/>
      <c r="WUC216"/>
      <c r="WUD216"/>
      <c r="WUE216"/>
      <c r="WUF216"/>
      <c r="WUG216"/>
      <c r="WUH216"/>
      <c r="WUI216"/>
      <c r="WUJ216"/>
      <c r="WUK216"/>
      <c r="WUL216"/>
      <c r="WUM216"/>
      <c r="WUN216"/>
      <c r="WUO216"/>
      <c r="WUP216"/>
      <c r="WUQ216"/>
      <c r="WUR216"/>
      <c r="WUS216"/>
      <c r="WUT216"/>
      <c r="WUU216"/>
      <c r="WUV216"/>
      <c r="WUW216"/>
      <c r="WUX216"/>
      <c r="WUY216"/>
      <c r="WUZ216"/>
      <c r="WVA216"/>
      <c r="WVB216"/>
      <c r="WVC216"/>
      <c r="WVD216"/>
      <c r="WVE216"/>
      <c r="WVF216"/>
      <c r="WVG216"/>
      <c r="WVH216"/>
      <c r="WVI216"/>
      <c r="WVJ216"/>
      <c r="WVK216"/>
      <c r="WVL216"/>
      <c r="WVM216"/>
      <c r="WVN216"/>
      <c r="WVO216"/>
      <c r="WVP216"/>
      <c r="WVQ216"/>
      <c r="WVR216"/>
      <c r="WVS216"/>
      <c r="WVT216"/>
      <c r="WVU216"/>
      <c r="WVV216"/>
      <c r="WVW216"/>
      <c r="WVX216"/>
      <c r="WVY216"/>
      <c r="WVZ216"/>
      <c r="WWA216"/>
      <c r="WWB216"/>
      <c r="WWC216"/>
      <c r="WWD216"/>
      <c r="WWE216"/>
      <c r="WWF216"/>
      <c r="WWG216"/>
      <c r="WWH216"/>
      <c r="WWI216"/>
      <c r="WWJ216"/>
      <c r="WWK216"/>
      <c r="WWL216"/>
      <c r="WWM216"/>
      <c r="WWN216"/>
      <c r="WWO216"/>
      <c r="WWP216"/>
      <c r="WWQ216"/>
      <c r="WWR216"/>
      <c r="WWS216"/>
      <c r="WWT216"/>
      <c r="WWU216"/>
      <c r="WWV216"/>
      <c r="WWW216"/>
      <c r="WWX216"/>
      <c r="WWY216"/>
      <c r="WWZ216"/>
      <c r="WXA216"/>
      <c r="WXB216"/>
      <c r="WXC216"/>
      <c r="WXD216"/>
      <c r="WXE216"/>
      <c r="WXF216"/>
      <c r="WXG216"/>
      <c r="WXH216"/>
      <c r="WXI216"/>
      <c r="WXJ216"/>
      <c r="WXK216"/>
      <c r="WXL216"/>
      <c r="WXM216"/>
      <c r="WXN216"/>
      <c r="WXO216"/>
      <c r="WXP216"/>
      <c r="WXQ216"/>
      <c r="WXR216"/>
      <c r="WXS216"/>
      <c r="WXT216"/>
      <c r="WXU216"/>
      <c r="WXV216"/>
      <c r="WXW216"/>
      <c r="WXX216"/>
      <c r="WXY216"/>
      <c r="WXZ216"/>
      <c r="WYA216"/>
      <c r="WYB216"/>
      <c r="WYC216"/>
      <c r="WYD216"/>
      <c r="WYE216"/>
      <c r="WYF216"/>
      <c r="WYG216"/>
      <c r="WYH216"/>
      <c r="WYI216"/>
      <c r="WYJ216"/>
      <c r="WYK216"/>
      <c r="WYL216"/>
      <c r="WYM216"/>
      <c r="WYN216"/>
      <c r="WYO216"/>
      <c r="WYP216"/>
      <c r="WYQ216"/>
      <c r="WYR216"/>
      <c r="WYS216"/>
      <c r="WYT216"/>
      <c r="WYU216"/>
      <c r="WYV216"/>
      <c r="WYW216"/>
      <c r="WYX216"/>
      <c r="WYY216"/>
      <c r="WYZ216"/>
      <c r="WZA216"/>
      <c r="WZB216"/>
      <c r="WZC216"/>
      <c r="WZD216"/>
      <c r="WZE216"/>
      <c r="WZF216"/>
      <c r="WZG216"/>
      <c r="WZH216"/>
      <c r="WZI216"/>
      <c r="WZJ216"/>
      <c r="WZK216"/>
      <c r="WZL216"/>
      <c r="WZM216"/>
      <c r="WZN216"/>
      <c r="WZO216"/>
      <c r="WZP216"/>
      <c r="WZQ216"/>
      <c r="WZR216"/>
      <c r="WZS216"/>
      <c r="WZT216"/>
      <c r="WZU216"/>
      <c r="WZV216"/>
      <c r="WZW216"/>
      <c r="WZX216"/>
      <c r="WZY216"/>
      <c r="WZZ216"/>
      <c r="XAA216"/>
      <c r="XAB216"/>
      <c r="XAC216"/>
      <c r="XAD216"/>
      <c r="XAE216"/>
      <c r="XAF216"/>
      <c r="XAG216"/>
      <c r="XAH216"/>
      <c r="XAI216"/>
      <c r="XAJ216"/>
      <c r="XAK216"/>
      <c r="XAL216"/>
      <c r="XAM216"/>
      <c r="XAN216"/>
      <c r="XAO216"/>
      <c r="XAP216"/>
      <c r="XAQ216"/>
      <c r="XAR216"/>
      <c r="XAS216"/>
      <c r="XAT216"/>
      <c r="XAU216"/>
      <c r="XAV216"/>
      <c r="XAW216"/>
      <c r="XAX216"/>
      <c r="XAY216"/>
      <c r="XAZ216"/>
      <c r="XBA216"/>
      <c r="XBB216"/>
      <c r="XBC216"/>
      <c r="XBD216"/>
      <c r="XBE216"/>
      <c r="XBF216"/>
      <c r="XBG216"/>
      <c r="XBH216"/>
      <c r="XBI216"/>
      <c r="XBJ216"/>
      <c r="XBK216"/>
      <c r="XBL216"/>
      <c r="XBM216"/>
      <c r="XBN216"/>
      <c r="XBO216"/>
      <c r="XBP216"/>
      <c r="XBQ216"/>
      <c r="XBR216"/>
      <c r="XBS216"/>
      <c r="XBT216"/>
      <c r="XBU216"/>
      <c r="XBV216"/>
      <c r="XBW216"/>
      <c r="XBX216"/>
      <c r="XBY216"/>
      <c r="XBZ216"/>
      <c r="XCA216"/>
      <c r="XCB216"/>
      <c r="XCC216"/>
      <c r="XCD216"/>
      <c r="XCE216"/>
      <c r="XCF216"/>
      <c r="XCG216"/>
      <c r="XCH216"/>
      <c r="XCI216"/>
      <c r="XCJ216"/>
      <c r="XCK216"/>
      <c r="XCL216"/>
      <c r="XCM216"/>
      <c r="XCN216"/>
      <c r="XCO216"/>
      <c r="XCP216"/>
      <c r="XCQ216"/>
      <c r="XCR216"/>
      <c r="XCS216"/>
      <c r="XCT216"/>
      <c r="XCU216"/>
      <c r="XCV216"/>
      <c r="XCW216"/>
      <c r="XCX216"/>
      <c r="XCY216"/>
      <c r="XCZ216"/>
      <c r="XDA216"/>
      <c r="XDB216"/>
      <c r="XDC216"/>
      <c r="XDD216"/>
      <c r="XDE216"/>
      <c r="XDF216"/>
      <c r="XDG216"/>
      <c r="XDH216"/>
      <c r="XDI216"/>
      <c r="XDJ216"/>
      <c r="XDK216"/>
      <c r="XDL216"/>
      <c r="XDM216"/>
      <c r="XDN216"/>
      <c r="XDO216"/>
      <c r="XDP216"/>
      <c r="XDQ216"/>
      <c r="XDR216"/>
      <c r="XDS216"/>
      <c r="XDT216"/>
      <c r="XDU216"/>
      <c r="XDV216"/>
      <c r="XDW216"/>
      <c r="XDX216"/>
      <c r="XDY216"/>
      <c r="XDZ216"/>
      <c r="XEA216"/>
      <c r="XEB216"/>
      <c r="XEC216"/>
      <c r="XED216"/>
      <c r="XEE216"/>
      <c r="XEF216"/>
      <c r="XEG216"/>
      <c r="XEH216"/>
      <c r="XEI216"/>
      <c r="XEJ216"/>
      <c r="XEK216"/>
      <c r="XEL216"/>
      <c r="XEM216"/>
      <c r="XEN216"/>
      <c r="XEO216"/>
      <c r="XEP216"/>
      <c r="XEQ216"/>
      <c r="XER216"/>
      <c r="XES216"/>
      <c r="XET216"/>
      <c r="XEU216"/>
      <c r="XEV216"/>
      <c r="XEW216"/>
      <c r="XEX216"/>
      <c r="XEY216"/>
      <c r="XEZ216"/>
      <c r="XFA216"/>
      <c r="XFB216"/>
      <c r="XFC216"/>
      <c r="XFD216"/>
    </row>
    <row r="217" spans="1:4054 13934:16384" s="5" customFormat="1" x14ac:dyDescent="0.25">
      <c r="A217" s="156"/>
      <c r="B217" s="16" t="s">
        <v>115</v>
      </c>
      <c r="C217" s="67" t="s">
        <v>169</v>
      </c>
      <c r="D217" s="58">
        <v>200</v>
      </c>
      <c r="E217" s="18">
        <v>25.72</v>
      </c>
      <c r="F217" s="18">
        <v>19.399999999999999</v>
      </c>
      <c r="G217" s="18">
        <v>28.78</v>
      </c>
      <c r="H217" s="18">
        <v>370</v>
      </c>
      <c r="I217" s="18">
        <f t="shared" ref="I217:P217" si="100">BH217*180/200</f>
        <v>61.38</v>
      </c>
      <c r="J217" s="18">
        <f t="shared" si="100"/>
        <v>7.2000000000000008E-2</v>
      </c>
      <c r="K217" s="18">
        <f t="shared" si="100"/>
        <v>0.36</v>
      </c>
      <c r="L217" s="18">
        <f t="shared" si="100"/>
        <v>0.35100000000000003</v>
      </c>
      <c r="M217" s="18">
        <f t="shared" si="100"/>
        <v>268.80300000000005</v>
      </c>
      <c r="N217" s="18">
        <f t="shared" si="100"/>
        <v>38.402999999999999</v>
      </c>
      <c r="O217" s="18">
        <f t="shared" si="100"/>
        <v>349.2</v>
      </c>
      <c r="P217" s="18">
        <f t="shared" si="100"/>
        <v>1.0349999999999999</v>
      </c>
      <c r="BD217" s="16"/>
      <c r="BE217" s="16">
        <v>16.13</v>
      </c>
      <c r="BF217" s="16">
        <v>17.73</v>
      </c>
      <c r="BG217" s="16">
        <v>280</v>
      </c>
      <c r="BH217" s="16">
        <v>68.2</v>
      </c>
      <c r="BI217" s="16">
        <v>0.08</v>
      </c>
      <c r="BJ217" s="16">
        <v>0.4</v>
      </c>
      <c r="BK217" s="16">
        <v>0.39</v>
      </c>
      <c r="BL217" s="16">
        <v>298.67</v>
      </c>
      <c r="BM217" s="16">
        <v>42.67</v>
      </c>
      <c r="BN217" s="16">
        <v>388</v>
      </c>
      <c r="BO217" s="16">
        <v>1.1499999999999999</v>
      </c>
      <c r="XFD217"/>
    </row>
    <row r="218" spans="1:4054 13934:16384" x14ac:dyDescent="0.25">
      <c r="A218" s="156"/>
      <c r="B218" s="16" t="s">
        <v>23</v>
      </c>
      <c r="C218" s="17" t="s">
        <v>38</v>
      </c>
      <c r="D218" s="16">
        <v>20</v>
      </c>
      <c r="E218" s="18">
        <f t="shared" ref="E218:P218" si="101">SUM(BD218*20/30)</f>
        <v>1.6</v>
      </c>
      <c r="F218" s="18">
        <f t="shared" si="101"/>
        <v>0.23999999999999996</v>
      </c>
      <c r="G218" s="18">
        <f t="shared" si="101"/>
        <v>9.8000000000000007</v>
      </c>
      <c r="H218" s="18">
        <f t="shared" si="101"/>
        <v>44.4</v>
      </c>
      <c r="I218" s="18">
        <f t="shared" si="101"/>
        <v>0</v>
      </c>
      <c r="J218" s="18">
        <f t="shared" si="101"/>
        <v>3.3333333333333333E-2</v>
      </c>
      <c r="K218" s="18">
        <f t="shared" si="101"/>
        <v>0.02</v>
      </c>
      <c r="L218" s="18">
        <f t="shared" si="101"/>
        <v>0</v>
      </c>
      <c r="M218" s="18">
        <f t="shared" si="101"/>
        <v>9.0133333333333319</v>
      </c>
      <c r="N218" s="18">
        <f t="shared" si="101"/>
        <v>9.4133333333333322</v>
      </c>
      <c r="O218" s="18">
        <f t="shared" si="101"/>
        <v>30.14</v>
      </c>
      <c r="P218" s="18">
        <f t="shared" si="101"/>
        <v>0.7533333333333333</v>
      </c>
      <c r="Q218" s="21">
        <v>3.03</v>
      </c>
      <c r="R218" s="21">
        <v>0.36</v>
      </c>
      <c r="S218" s="21">
        <v>19.64</v>
      </c>
      <c r="T218" s="21">
        <v>93.77</v>
      </c>
      <c r="U218" s="21"/>
      <c r="V218" s="21"/>
      <c r="W218" s="21">
        <v>1.2999999999999999E-2</v>
      </c>
      <c r="X218" s="21"/>
      <c r="Y218" s="21">
        <v>8</v>
      </c>
      <c r="Z218" s="21">
        <v>5.6</v>
      </c>
      <c r="AA218" s="21">
        <v>26</v>
      </c>
      <c r="AB218" s="21">
        <v>0.44</v>
      </c>
      <c r="AC218" s="21">
        <v>3</v>
      </c>
      <c r="AD218" s="21">
        <f t="shared" ref="AD218:AN219" si="102">AP218*40/40</f>
        <v>0</v>
      </c>
      <c r="AE218" s="21">
        <f t="shared" si="102"/>
        <v>0</v>
      </c>
      <c r="AF218" s="21">
        <f t="shared" si="102"/>
        <v>0</v>
      </c>
      <c r="AG218" s="21">
        <f t="shared" si="102"/>
        <v>0</v>
      </c>
      <c r="AH218" s="21">
        <f t="shared" si="102"/>
        <v>0</v>
      </c>
      <c r="AI218" s="21">
        <f t="shared" si="102"/>
        <v>0</v>
      </c>
      <c r="AJ218" s="21">
        <f t="shared" si="102"/>
        <v>0</v>
      </c>
      <c r="AK218" s="21">
        <f t="shared" si="102"/>
        <v>0</v>
      </c>
      <c r="AL218" s="21">
        <f t="shared" si="102"/>
        <v>0</v>
      </c>
      <c r="AM218" s="21">
        <f t="shared" si="102"/>
        <v>0</v>
      </c>
      <c r="AN218" s="21">
        <f t="shared" si="102"/>
        <v>0</v>
      </c>
      <c r="BD218" s="18">
        <v>2.4</v>
      </c>
      <c r="BE218" s="18">
        <v>0.36</v>
      </c>
      <c r="BF218" s="18">
        <v>14.7</v>
      </c>
      <c r="BG218" s="18">
        <v>66.599999999999994</v>
      </c>
      <c r="BH218" s="18">
        <v>0</v>
      </c>
      <c r="BI218" s="18">
        <v>0.05</v>
      </c>
      <c r="BJ218" s="18">
        <v>0.03</v>
      </c>
      <c r="BK218" s="18">
        <v>0</v>
      </c>
      <c r="BL218" s="18">
        <v>13.52</v>
      </c>
      <c r="BM218" s="18">
        <v>14.12</v>
      </c>
      <c r="BN218" s="18">
        <v>45.21</v>
      </c>
      <c r="BO218" s="18">
        <v>1.1299999999999999</v>
      </c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  <c r="AMK218"/>
      <c r="AML218"/>
      <c r="AMM218"/>
      <c r="AMN218"/>
      <c r="AMO218"/>
      <c r="AMP218"/>
      <c r="AMQ218"/>
      <c r="AMR218"/>
      <c r="AMS218"/>
      <c r="AMT218"/>
      <c r="AMU218"/>
      <c r="AMV218"/>
      <c r="AMW218"/>
      <c r="AMX218"/>
      <c r="AMY218"/>
      <c r="AMZ218"/>
      <c r="ANA218"/>
      <c r="ANB218"/>
      <c r="ANC218"/>
      <c r="AND218"/>
      <c r="ANE218"/>
      <c r="ANF218"/>
      <c r="ANG218"/>
      <c r="ANH218"/>
      <c r="ANI218"/>
      <c r="ANJ218"/>
      <c r="ANK218"/>
      <c r="ANL218"/>
      <c r="ANM218"/>
      <c r="ANN218"/>
      <c r="ANO218"/>
      <c r="ANP218"/>
      <c r="ANQ218"/>
      <c r="ANR218"/>
      <c r="ANS218"/>
      <c r="ANT218"/>
      <c r="ANU218"/>
      <c r="ANV218"/>
      <c r="ANW218"/>
      <c r="ANX218"/>
      <c r="ANY218"/>
      <c r="ANZ218"/>
      <c r="AOA218"/>
      <c r="AOB218"/>
      <c r="AOC218"/>
      <c r="AOD218"/>
      <c r="AOE218"/>
      <c r="AOF218"/>
      <c r="AOG218"/>
      <c r="AOH218"/>
      <c r="AOI218"/>
      <c r="AOJ218"/>
      <c r="AOK218"/>
      <c r="AOL218"/>
      <c r="AOM218"/>
      <c r="AON218"/>
      <c r="AOO218"/>
      <c r="AOP218"/>
      <c r="AOQ218"/>
      <c r="AOR218"/>
      <c r="AOS218"/>
      <c r="AOT218"/>
      <c r="AOU218"/>
      <c r="AOV218"/>
      <c r="AOW218"/>
      <c r="AOX218"/>
      <c r="AOY218"/>
      <c r="AOZ218"/>
      <c r="APA218"/>
      <c r="APB218"/>
      <c r="APC218"/>
      <c r="APD218"/>
      <c r="APE218"/>
      <c r="APF218"/>
      <c r="APG218"/>
      <c r="APH218"/>
      <c r="API218"/>
      <c r="APJ218"/>
      <c r="APK218"/>
      <c r="APL218"/>
      <c r="APM218"/>
      <c r="APN218"/>
      <c r="APO218"/>
      <c r="APP218"/>
      <c r="APQ218"/>
      <c r="APR218"/>
      <c r="APS218"/>
      <c r="APT218"/>
      <c r="APU218"/>
      <c r="APV218"/>
      <c r="APW218"/>
      <c r="APX218"/>
      <c r="APY218"/>
      <c r="APZ218"/>
      <c r="AQA218"/>
      <c r="AQB218"/>
      <c r="AQC218"/>
      <c r="AQD218"/>
      <c r="AQE218"/>
      <c r="AQF218"/>
      <c r="AQG218"/>
      <c r="AQH218"/>
      <c r="AQI218"/>
      <c r="AQJ218"/>
      <c r="AQK218"/>
      <c r="AQL218"/>
      <c r="AQM218"/>
      <c r="AQN218"/>
      <c r="AQO218"/>
      <c r="AQP218"/>
      <c r="AQQ218"/>
      <c r="AQR218"/>
      <c r="AQS218"/>
      <c r="AQT218"/>
      <c r="AQU218"/>
      <c r="AQV218"/>
      <c r="AQW218"/>
      <c r="AQX218"/>
      <c r="AQY218"/>
      <c r="AQZ218"/>
      <c r="ARA218"/>
      <c r="ARB218"/>
      <c r="ARC218"/>
      <c r="ARD218"/>
      <c r="ARE218"/>
      <c r="ARF218"/>
      <c r="ARG218"/>
      <c r="ARH218"/>
      <c r="ARI218"/>
      <c r="ARJ218"/>
      <c r="ARK218"/>
      <c r="ARL218"/>
      <c r="ARM218"/>
      <c r="ARN218"/>
      <c r="ARO218"/>
      <c r="ARP218"/>
      <c r="ARQ218"/>
      <c r="ARR218"/>
      <c r="ARS218"/>
      <c r="ART218"/>
      <c r="ARU218"/>
      <c r="ARV218"/>
      <c r="ARW218"/>
      <c r="ARX218"/>
      <c r="ARY218"/>
      <c r="ARZ218"/>
      <c r="ASA218"/>
      <c r="ASB218"/>
      <c r="ASC218"/>
      <c r="ASD218"/>
      <c r="ASE218"/>
      <c r="ASF218"/>
      <c r="ASG218"/>
      <c r="ASH218"/>
      <c r="ASI218"/>
      <c r="ASJ218"/>
      <c r="ASK218"/>
      <c r="ASL218"/>
      <c r="ASM218"/>
      <c r="ASN218"/>
      <c r="ASO218"/>
      <c r="ASP218"/>
      <c r="ASQ218"/>
      <c r="ASR218"/>
      <c r="ASS218"/>
      <c r="AST218"/>
      <c r="ASU218"/>
      <c r="ASV218"/>
      <c r="ASW218"/>
      <c r="ASX218"/>
      <c r="ASY218"/>
      <c r="ASZ218"/>
      <c r="ATA218"/>
      <c r="ATB218"/>
      <c r="ATC218"/>
      <c r="ATD218"/>
      <c r="ATE218"/>
      <c r="ATF218"/>
      <c r="ATG218"/>
      <c r="ATH218"/>
      <c r="ATI218"/>
      <c r="ATJ218"/>
      <c r="ATK218"/>
      <c r="ATL218"/>
      <c r="ATM218"/>
      <c r="ATN218"/>
      <c r="ATO218"/>
      <c r="ATP218"/>
      <c r="ATQ218"/>
      <c r="ATR218"/>
      <c r="ATS218"/>
      <c r="ATT218"/>
      <c r="ATU218"/>
      <c r="ATV218"/>
      <c r="ATW218"/>
      <c r="ATX218"/>
      <c r="ATY218"/>
      <c r="ATZ218"/>
      <c r="AUA218"/>
      <c r="AUB218"/>
      <c r="AUC218"/>
      <c r="AUD218"/>
      <c r="AUE218"/>
      <c r="AUF218"/>
      <c r="AUG218"/>
      <c r="AUH218"/>
      <c r="AUI218"/>
      <c r="AUJ218"/>
      <c r="AUK218"/>
      <c r="AUL218"/>
      <c r="AUM218"/>
      <c r="AUN218"/>
      <c r="AUO218"/>
      <c r="AUP218"/>
      <c r="AUQ218"/>
      <c r="AUR218"/>
      <c r="AUS218"/>
      <c r="AUT218"/>
      <c r="AUU218"/>
      <c r="AUV218"/>
      <c r="AUW218"/>
      <c r="AUX218"/>
      <c r="AUY218"/>
      <c r="AUZ218"/>
      <c r="AVA218"/>
      <c r="AVB218"/>
      <c r="AVC218"/>
      <c r="AVD218"/>
      <c r="AVE218"/>
      <c r="AVF218"/>
      <c r="AVG218"/>
      <c r="AVH218"/>
      <c r="AVI218"/>
      <c r="AVJ218"/>
      <c r="AVK218"/>
      <c r="AVL218"/>
      <c r="AVM218"/>
      <c r="AVN218"/>
      <c r="AVO218"/>
      <c r="AVP218"/>
      <c r="AVQ218"/>
      <c r="AVR218"/>
      <c r="AVS218"/>
      <c r="AVT218"/>
      <c r="AVU218"/>
      <c r="AVV218"/>
      <c r="AVW218"/>
      <c r="AVX218"/>
      <c r="AVY218"/>
      <c r="AVZ218"/>
      <c r="AWA218"/>
      <c r="AWB218"/>
      <c r="AWC218"/>
      <c r="AWD218"/>
      <c r="AWE218"/>
      <c r="AWF218"/>
      <c r="AWG218"/>
      <c r="AWH218"/>
      <c r="AWI218"/>
      <c r="AWJ218"/>
      <c r="AWK218"/>
      <c r="AWL218"/>
      <c r="AWM218"/>
      <c r="AWN218"/>
      <c r="AWO218"/>
      <c r="AWP218"/>
      <c r="AWQ218"/>
      <c r="AWR218"/>
      <c r="AWS218"/>
      <c r="AWT218"/>
      <c r="AWU218"/>
      <c r="AWV218"/>
      <c r="AWW218"/>
      <c r="AWX218"/>
      <c r="AWY218"/>
      <c r="AWZ218"/>
      <c r="AXA218"/>
      <c r="AXB218"/>
      <c r="AXC218"/>
      <c r="AXD218"/>
      <c r="AXE218"/>
      <c r="AXF218"/>
      <c r="AXG218"/>
      <c r="AXH218"/>
      <c r="AXI218"/>
      <c r="AXJ218"/>
      <c r="AXK218"/>
      <c r="AXL218"/>
      <c r="AXM218"/>
      <c r="AXN218"/>
      <c r="AXO218"/>
      <c r="AXP218"/>
      <c r="AXQ218"/>
      <c r="AXR218"/>
      <c r="AXS218"/>
      <c r="AXT218"/>
      <c r="AXU218"/>
      <c r="AXV218"/>
      <c r="AXW218"/>
      <c r="AXX218"/>
      <c r="AXY218"/>
      <c r="AXZ218"/>
      <c r="AYA218"/>
      <c r="AYB218"/>
      <c r="AYC218"/>
      <c r="AYD218"/>
      <c r="AYE218"/>
      <c r="AYF218"/>
      <c r="AYG218"/>
      <c r="AYH218"/>
      <c r="AYI218"/>
      <c r="AYJ218"/>
      <c r="AYK218"/>
      <c r="AYL218"/>
      <c r="AYM218"/>
      <c r="AYN218"/>
      <c r="AYO218"/>
      <c r="AYP218"/>
      <c r="AYQ218"/>
      <c r="AYR218"/>
      <c r="AYS218"/>
      <c r="AYT218"/>
      <c r="AYU218"/>
      <c r="AYV218"/>
      <c r="AYW218"/>
      <c r="AYX218"/>
      <c r="AYY218"/>
      <c r="AYZ218"/>
      <c r="AZA218"/>
      <c r="AZB218"/>
      <c r="AZC218"/>
      <c r="AZD218"/>
      <c r="AZE218"/>
      <c r="AZF218"/>
      <c r="AZG218"/>
      <c r="AZH218"/>
      <c r="AZI218"/>
      <c r="AZJ218"/>
      <c r="AZK218"/>
      <c r="AZL218"/>
      <c r="AZM218"/>
      <c r="AZN218"/>
      <c r="AZO218"/>
      <c r="AZP218"/>
      <c r="AZQ218"/>
      <c r="AZR218"/>
      <c r="AZS218"/>
      <c r="AZT218"/>
      <c r="AZU218"/>
      <c r="AZV218"/>
      <c r="AZW218"/>
      <c r="AZX218"/>
      <c r="AZY218"/>
      <c r="AZZ218"/>
      <c r="BAA218"/>
      <c r="BAB218"/>
      <c r="BAC218"/>
      <c r="BAD218"/>
      <c r="BAE218"/>
      <c r="BAF218"/>
      <c r="BAG218"/>
      <c r="BAH218"/>
      <c r="BAI218"/>
      <c r="BAJ218"/>
      <c r="BAK218"/>
      <c r="BAL218"/>
      <c r="BAM218"/>
      <c r="BAN218"/>
      <c r="BAO218"/>
      <c r="BAP218"/>
      <c r="BAQ218"/>
      <c r="BAR218"/>
      <c r="BAS218"/>
      <c r="BAT218"/>
      <c r="BAU218"/>
      <c r="BAV218"/>
      <c r="BAW218"/>
      <c r="BAX218"/>
      <c r="BAY218"/>
      <c r="BAZ218"/>
      <c r="BBA218"/>
      <c r="BBB218"/>
      <c r="BBC218"/>
      <c r="BBD218"/>
      <c r="BBE218"/>
      <c r="BBF218"/>
      <c r="BBG218"/>
      <c r="BBH218"/>
      <c r="BBI218"/>
      <c r="BBJ218"/>
      <c r="BBK218"/>
      <c r="BBL218"/>
      <c r="BBM218"/>
      <c r="BBN218"/>
      <c r="BBO218"/>
      <c r="BBP218"/>
      <c r="BBQ218"/>
      <c r="BBR218"/>
      <c r="BBS218"/>
      <c r="BBT218"/>
      <c r="BBU218"/>
      <c r="BBV218"/>
      <c r="BBW218"/>
      <c r="BBX218"/>
      <c r="BBY218"/>
      <c r="BBZ218"/>
      <c r="BCA218"/>
      <c r="BCB218"/>
      <c r="BCC218"/>
      <c r="BCD218"/>
      <c r="BCE218"/>
      <c r="BCF218"/>
      <c r="BCG218"/>
      <c r="BCH218"/>
      <c r="BCI218"/>
      <c r="BCJ218"/>
      <c r="BCK218"/>
      <c r="BCL218"/>
      <c r="BCM218"/>
      <c r="BCN218"/>
      <c r="BCO218"/>
      <c r="BCP218"/>
      <c r="BCQ218"/>
      <c r="BCR218"/>
      <c r="BCS218"/>
      <c r="BCT218"/>
      <c r="BCU218"/>
      <c r="BCV218"/>
      <c r="BCW218"/>
      <c r="BCX218"/>
      <c r="BCY218"/>
      <c r="BCZ218"/>
      <c r="BDA218"/>
      <c r="BDB218"/>
      <c r="BDC218"/>
      <c r="BDD218"/>
      <c r="BDE218"/>
      <c r="BDF218"/>
      <c r="BDG218"/>
      <c r="BDH218"/>
      <c r="BDI218"/>
      <c r="BDJ218"/>
      <c r="BDK218"/>
      <c r="BDL218"/>
      <c r="BDM218"/>
      <c r="BDN218"/>
      <c r="BDO218"/>
      <c r="BDP218"/>
      <c r="BDQ218"/>
      <c r="BDR218"/>
      <c r="BDS218"/>
      <c r="BDT218"/>
      <c r="BDU218"/>
      <c r="BDV218"/>
      <c r="BDW218"/>
      <c r="BDX218"/>
      <c r="BDY218"/>
      <c r="BDZ218"/>
      <c r="BEA218"/>
      <c r="BEB218"/>
      <c r="BEC218"/>
      <c r="BED218"/>
      <c r="BEE218"/>
      <c r="BEF218"/>
      <c r="BEG218"/>
      <c r="BEH218"/>
      <c r="BEI218"/>
      <c r="BEJ218"/>
      <c r="BEK218"/>
      <c r="BEL218"/>
      <c r="BEM218"/>
      <c r="BEN218"/>
      <c r="BEO218"/>
      <c r="BEP218"/>
      <c r="BEQ218"/>
      <c r="BER218"/>
      <c r="BES218"/>
      <c r="BET218"/>
      <c r="BEU218"/>
      <c r="BEV218"/>
      <c r="BEW218"/>
      <c r="BEX218"/>
      <c r="BEY218"/>
      <c r="BEZ218"/>
      <c r="BFA218"/>
      <c r="BFB218"/>
      <c r="BFC218"/>
      <c r="BFD218"/>
      <c r="BFE218"/>
      <c r="BFF218"/>
      <c r="BFG218"/>
      <c r="BFH218"/>
      <c r="BFI218"/>
      <c r="BFJ218"/>
      <c r="BFK218"/>
      <c r="BFL218"/>
      <c r="BFM218"/>
      <c r="BFN218"/>
      <c r="BFO218"/>
      <c r="BFP218"/>
      <c r="BFQ218"/>
      <c r="BFR218"/>
      <c r="BFS218"/>
      <c r="BFT218"/>
      <c r="BFU218"/>
      <c r="BFV218"/>
      <c r="BFW218"/>
      <c r="BFX218"/>
      <c r="BFY218"/>
      <c r="BFZ218"/>
      <c r="BGA218"/>
      <c r="BGB218"/>
      <c r="BGC218"/>
      <c r="BGD218"/>
      <c r="BGE218"/>
      <c r="BGF218"/>
      <c r="BGG218"/>
      <c r="BGH218"/>
      <c r="BGI218"/>
      <c r="BGJ218"/>
      <c r="BGK218"/>
      <c r="BGL218"/>
      <c r="BGM218"/>
      <c r="BGN218"/>
      <c r="BGO218"/>
      <c r="BGP218"/>
      <c r="BGQ218"/>
      <c r="BGR218"/>
      <c r="BGS218"/>
      <c r="BGT218"/>
      <c r="BGU218"/>
      <c r="BGV218"/>
      <c r="BGW218"/>
      <c r="BGX218"/>
      <c r="BGY218"/>
      <c r="BGZ218"/>
      <c r="BHA218"/>
      <c r="BHB218"/>
      <c r="BHC218"/>
      <c r="BHD218"/>
      <c r="BHE218"/>
      <c r="BHF218"/>
      <c r="BHG218"/>
      <c r="BHH218"/>
      <c r="BHI218"/>
      <c r="BHJ218"/>
      <c r="BHK218"/>
      <c r="BHL218"/>
      <c r="BHM218"/>
      <c r="BHN218"/>
      <c r="BHO218"/>
      <c r="BHP218"/>
      <c r="BHQ218"/>
      <c r="BHR218"/>
      <c r="BHS218"/>
      <c r="BHT218"/>
      <c r="BHU218"/>
      <c r="BHV218"/>
      <c r="BHW218"/>
      <c r="BHX218"/>
      <c r="BHY218"/>
      <c r="BHZ218"/>
      <c r="BIA218"/>
      <c r="BIB218"/>
      <c r="BIC218"/>
      <c r="BID218"/>
      <c r="BIE218"/>
      <c r="BIF218"/>
      <c r="BIG218"/>
      <c r="BIH218"/>
      <c r="BII218"/>
      <c r="BIJ218"/>
      <c r="BIK218"/>
      <c r="BIL218"/>
      <c r="BIM218"/>
      <c r="BIN218"/>
      <c r="BIO218"/>
      <c r="BIP218"/>
      <c r="BIQ218"/>
      <c r="BIR218"/>
      <c r="BIS218"/>
      <c r="BIT218"/>
      <c r="BIU218"/>
      <c r="BIV218"/>
      <c r="BIW218"/>
      <c r="BIX218"/>
      <c r="BIY218"/>
      <c r="BIZ218"/>
      <c r="BJA218"/>
      <c r="BJB218"/>
      <c r="BJC218"/>
      <c r="BJD218"/>
      <c r="BJE218"/>
      <c r="BJF218"/>
      <c r="BJG218"/>
      <c r="BJH218"/>
      <c r="BJI218"/>
      <c r="BJJ218"/>
      <c r="BJK218"/>
      <c r="BJL218"/>
      <c r="BJM218"/>
      <c r="BJN218"/>
      <c r="BJO218"/>
      <c r="BJP218"/>
      <c r="BJQ218"/>
      <c r="BJR218"/>
      <c r="BJS218"/>
      <c r="BJT218"/>
      <c r="BJU218"/>
      <c r="BJV218"/>
      <c r="BJW218"/>
      <c r="BJX218"/>
      <c r="BJY218"/>
      <c r="BJZ218"/>
      <c r="BKA218"/>
      <c r="BKB218"/>
      <c r="BKC218"/>
      <c r="BKD218"/>
      <c r="BKE218"/>
      <c r="BKF218"/>
      <c r="BKG218"/>
      <c r="BKH218"/>
      <c r="BKI218"/>
      <c r="BKJ218"/>
      <c r="BKK218"/>
      <c r="BKL218"/>
      <c r="BKM218"/>
      <c r="BKN218"/>
      <c r="BKO218"/>
      <c r="BKP218"/>
      <c r="BKQ218"/>
      <c r="BKR218"/>
      <c r="BKS218"/>
      <c r="BKT218"/>
      <c r="BKU218"/>
      <c r="BKV218"/>
      <c r="BKW218"/>
      <c r="BKX218"/>
      <c r="BKY218"/>
      <c r="BKZ218"/>
      <c r="BLA218"/>
      <c r="BLB218"/>
      <c r="BLC218"/>
      <c r="BLD218"/>
      <c r="BLE218"/>
      <c r="BLF218"/>
      <c r="BLG218"/>
      <c r="BLH218"/>
      <c r="BLI218"/>
      <c r="BLJ218"/>
      <c r="BLK218"/>
      <c r="BLL218"/>
      <c r="BLM218"/>
      <c r="BLN218"/>
      <c r="BLO218"/>
      <c r="BLP218"/>
      <c r="BLQ218"/>
      <c r="BLR218"/>
      <c r="BLS218"/>
      <c r="BLT218"/>
      <c r="BLU218"/>
      <c r="BLV218"/>
      <c r="BLW218"/>
      <c r="BLX218"/>
      <c r="BLY218"/>
      <c r="BLZ218"/>
      <c r="BMA218"/>
      <c r="BMB218"/>
      <c r="BMC218"/>
      <c r="BMD218"/>
      <c r="BME218"/>
      <c r="BMF218"/>
      <c r="BMG218"/>
      <c r="BMH218"/>
      <c r="BMI218"/>
      <c r="BMJ218"/>
      <c r="BMK218"/>
      <c r="BML218"/>
      <c r="BMM218"/>
      <c r="BMN218"/>
      <c r="BMO218"/>
      <c r="BMP218"/>
      <c r="BMQ218"/>
      <c r="BMR218"/>
      <c r="BMS218"/>
      <c r="BMT218"/>
      <c r="BMU218"/>
      <c r="BMV218"/>
      <c r="BMW218"/>
      <c r="BMX218"/>
      <c r="BMY218"/>
      <c r="BMZ218"/>
      <c r="BNA218"/>
      <c r="BNB218"/>
      <c r="BNC218"/>
      <c r="BND218"/>
      <c r="BNE218"/>
      <c r="BNF218"/>
      <c r="BNG218"/>
      <c r="BNH218"/>
      <c r="BNI218"/>
      <c r="BNJ218"/>
      <c r="BNK218"/>
      <c r="BNL218"/>
      <c r="BNM218"/>
      <c r="BNN218"/>
      <c r="BNO218"/>
      <c r="BNP218"/>
      <c r="BNQ218"/>
      <c r="BNR218"/>
      <c r="BNS218"/>
      <c r="BNT218"/>
      <c r="BNU218"/>
      <c r="BNV218"/>
      <c r="BNW218"/>
      <c r="BNX218"/>
      <c r="BNY218"/>
      <c r="BNZ218"/>
      <c r="BOA218"/>
      <c r="BOB218"/>
      <c r="BOC218"/>
      <c r="BOD218"/>
      <c r="BOE218"/>
      <c r="BOF218"/>
      <c r="BOG218"/>
      <c r="BOH218"/>
      <c r="BOI218"/>
      <c r="BOJ218"/>
      <c r="BOK218"/>
      <c r="BOL218"/>
      <c r="BOM218"/>
      <c r="BON218"/>
      <c r="BOO218"/>
      <c r="BOP218"/>
      <c r="BOQ218"/>
      <c r="BOR218"/>
      <c r="BOS218"/>
      <c r="BOT218"/>
      <c r="BOU218"/>
      <c r="BOV218"/>
      <c r="BOW218"/>
      <c r="BOX218"/>
      <c r="BOY218"/>
      <c r="BOZ218"/>
      <c r="BPA218"/>
      <c r="BPB218"/>
      <c r="BPC218"/>
      <c r="BPD218"/>
      <c r="BPE218"/>
      <c r="BPF218"/>
      <c r="BPG218"/>
      <c r="BPH218"/>
      <c r="BPI218"/>
      <c r="BPJ218"/>
      <c r="BPK218"/>
      <c r="BPL218"/>
      <c r="BPM218"/>
      <c r="BPN218"/>
      <c r="BPO218"/>
      <c r="BPP218"/>
      <c r="BPQ218"/>
      <c r="BPR218"/>
      <c r="BPS218"/>
      <c r="BPT218"/>
      <c r="BPU218"/>
      <c r="BPV218"/>
      <c r="BPW218"/>
      <c r="BPX218"/>
      <c r="BPY218"/>
      <c r="BPZ218"/>
      <c r="BQA218"/>
      <c r="BQB218"/>
      <c r="BQC218"/>
      <c r="BQD218"/>
      <c r="BQE218"/>
      <c r="BQF218"/>
      <c r="BQG218"/>
      <c r="BQH218"/>
      <c r="BQI218"/>
      <c r="BQJ218"/>
      <c r="BQK218"/>
      <c r="BQL218"/>
      <c r="BQM218"/>
      <c r="BQN218"/>
      <c r="BQO218"/>
      <c r="BQP218"/>
      <c r="BQQ218"/>
      <c r="BQR218"/>
      <c r="BQS218"/>
      <c r="BQT218"/>
      <c r="BQU218"/>
      <c r="BQV218"/>
      <c r="BQW218"/>
      <c r="BQX218"/>
      <c r="BQY218"/>
      <c r="BQZ218"/>
      <c r="BRA218"/>
      <c r="BRB218"/>
      <c r="BRC218"/>
      <c r="BRD218"/>
      <c r="BRE218"/>
      <c r="BRF218"/>
      <c r="BRG218"/>
      <c r="BRH218"/>
      <c r="BRI218"/>
      <c r="BRJ218"/>
      <c r="BRK218"/>
      <c r="BRL218"/>
      <c r="BRM218"/>
      <c r="BRN218"/>
      <c r="BRO218"/>
      <c r="BRP218"/>
      <c r="BRQ218"/>
      <c r="BRR218"/>
      <c r="BRS218"/>
      <c r="BRT218"/>
      <c r="BRU218"/>
      <c r="BRV218"/>
      <c r="BRW218"/>
      <c r="BRX218"/>
      <c r="BRY218"/>
      <c r="BRZ218"/>
      <c r="BSA218"/>
      <c r="BSB218"/>
      <c r="BSC218"/>
      <c r="BSD218"/>
      <c r="BSE218"/>
      <c r="BSF218"/>
      <c r="BSG218"/>
      <c r="BSH218"/>
      <c r="BSI218"/>
      <c r="BSJ218"/>
      <c r="BSK218"/>
      <c r="BSL218"/>
      <c r="BSM218"/>
      <c r="BSN218"/>
      <c r="BSO218"/>
      <c r="BSP218"/>
      <c r="BSQ218"/>
      <c r="BSR218"/>
      <c r="BSS218"/>
      <c r="BST218"/>
      <c r="BSU218"/>
      <c r="BSV218"/>
      <c r="BSW218"/>
      <c r="BSX218"/>
      <c r="BSY218"/>
      <c r="BSZ218"/>
      <c r="BTA218"/>
      <c r="BTB218"/>
      <c r="BTC218"/>
      <c r="BTD218"/>
      <c r="BTE218"/>
      <c r="BTF218"/>
      <c r="BTG218"/>
      <c r="BTH218"/>
      <c r="BTI218"/>
      <c r="BTJ218"/>
      <c r="BTK218"/>
      <c r="BTL218"/>
      <c r="BTM218"/>
      <c r="BTN218"/>
      <c r="BTO218"/>
      <c r="BTP218"/>
      <c r="BTQ218"/>
      <c r="BTR218"/>
      <c r="BTS218"/>
      <c r="BTT218"/>
      <c r="BTU218"/>
      <c r="BTV218"/>
      <c r="BTW218"/>
      <c r="BTX218"/>
      <c r="BTY218"/>
      <c r="BTZ218"/>
      <c r="BUA218"/>
      <c r="BUB218"/>
      <c r="BUC218"/>
      <c r="BUD218"/>
      <c r="BUE218"/>
      <c r="BUF218"/>
      <c r="BUG218"/>
      <c r="BUH218"/>
      <c r="BUI218"/>
      <c r="BUJ218"/>
      <c r="BUK218"/>
      <c r="BUL218"/>
      <c r="BUM218"/>
      <c r="BUN218"/>
      <c r="BUO218"/>
      <c r="BUP218"/>
      <c r="BUQ218"/>
      <c r="BUR218"/>
      <c r="BUS218"/>
      <c r="BUT218"/>
      <c r="BUU218"/>
      <c r="BUV218"/>
      <c r="BUW218"/>
      <c r="BUX218"/>
      <c r="BUY218"/>
      <c r="BUZ218"/>
      <c r="BVA218"/>
      <c r="BVB218"/>
      <c r="BVC218"/>
      <c r="BVD218"/>
      <c r="BVE218"/>
      <c r="BVF218"/>
      <c r="BVG218"/>
      <c r="BVH218"/>
      <c r="BVI218"/>
      <c r="BVJ218"/>
      <c r="BVK218"/>
      <c r="BVL218"/>
      <c r="BVM218"/>
      <c r="BVN218"/>
      <c r="BVO218"/>
      <c r="BVP218"/>
      <c r="BVQ218"/>
      <c r="BVR218"/>
      <c r="BVS218"/>
      <c r="BVT218"/>
      <c r="BVU218"/>
      <c r="BVV218"/>
      <c r="BVW218"/>
      <c r="BVX218"/>
      <c r="BVY218"/>
      <c r="BVZ218"/>
      <c r="BWA218"/>
      <c r="BWB218"/>
      <c r="BWC218"/>
      <c r="BWD218"/>
      <c r="BWE218"/>
      <c r="BWF218"/>
      <c r="BWG218"/>
      <c r="BWH218"/>
      <c r="BWI218"/>
      <c r="BWJ218"/>
      <c r="BWK218"/>
      <c r="BWL218"/>
      <c r="BWM218"/>
      <c r="BWN218"/>
      <c r="BWO218"/>
      <c r="BWP218"/>
      <c r="BWQ218"/>
      <c r="BWR218"/>
      <c r="BWS218"/>
      <c r="BWT218"/>
      <c r="BWU218"/>
      <c r="BWV218"/>
      <c r="BWW218"/>
      <c r="BWX218"/>
      <c r="BWY218"/>
      <c r="BWZ218"/>
      <c r="BXA218"/>
      <c r="BXB218"/>
      <c r="BXC218"/>
      <c r="BXD218"/>
      <c r="BXE218"/>
      <c r="BXF218"/>
      <c r="BXG218"/>
      <c r="BXH218"/>
      <c r="BXI218"/>
      <c r="BXJ218"/>
      <c r="BXK218"/>
      <c r="BXL218"/>
      <c r="BXM218"/>
      <c r="BXN218"/>
      <c r="BXO218"/>
      <c r="BXP218"/>
      <c r="BXQ218"/>
      <c r="BXR218"/>
      <c r="BXS218"/>
      <c r="BXT218"/>
      <c r="BXU218"/>
      <c r="BXV218"/>
      <c r="BXW218"/>
      <c r="BXX218"/>
      <c r="BXY218"/>
      <c r="BXZ218"/>
      <c r="BYA218"/>
      <c r="BYB218"/>
      <c r="BYC218"/>
      <c r="BYD218"/>
      <c r="BYE218"/>
      <c r="BYF218"/>
      <c r="BYG218"/>
      <c r="BYH218"/>
      <c r="BYI218"/>
      <c r="BYJ218"/>
      <c r="BYK218"/>
      <c r="BYL218"/>
      <c r="BYM218"/>
      <c r="BYN218"/>
      <c r="BYO218"/>
      <c r="BYP218"/>
      <c r="BYQ218"/>
      <c r="BYR218"/>
      <c r="BYS218"/>
      <c r="BYT218"/>
      <c r="BYU218"/>
      <c r="BYV218"/>
      <c r="BYW218"/>
      <c r="BYX218"/>
      <c r="BYY218"/>
      <c r="BYZ218"/>
      <c r="BZA218"/>
      <c r="BZB218"/>
      <c r="BZC218"/>
      <c r="BZD218"/>
      <c r="BZE218"/>
      <c r="BZF218"/>
      <c r="BZG218"/>
      <c r="BZH218"/>
      <c r="BZI218"/>
      <c r="BZJ218"/>
      <c r="BZK218"/>
      <c r="BZL218"/>
      <c r="BZM218"/>
      <c r="BZN218"/>
      <c r="BZO218"/>
      <c r="BZP218"/>
      <c r="BZQ218"/>
      <c r="BZR218"/>
      <c r="BZS218"/>
      <c r="BZT218"/>
      <c r="BZU218"/>
      <c r="BZV218"/>
      <c r="BZW218"/>
      <c r="BZX218"/>
      <c r="BZY218"/>
      <c r="BZZ218"/>
      <c r="CAA218"/>
      <c r="CAB218"/>
      <c r="CAC218"/>
      <c r="CAD218"/>
      <c r="CAE218"/>
      <c r="CAF218"/>
      <c r="CAG218"/>
      <c r="CAH218"/>
      <c r="CAI218"/>
      <c r="CAJ218"/>
      <c r="CAK218"/>
      <c r="CAL218"/>
      <c r="CAM218"/>
      <c r="CAN218"/>
      <c r="CAO218"/>
      <c r="CAP218"/>
      <c r="CAQ218"/>
      <c r="CAR218"/>
      <c r="CAS218"/>
      <c r="CAT218"/>
      <c r="CAU218"/>
      <c r="CAV218"/>
      <c r="CAW218"/>
      <c r="CAX218"/>
      <c r="CAY218"/>
      <c r="CAZ218"/>
      <c r="CBA218"/>
      <c r="CBB218"/>
      <c r="CBC218"/>
      <c r="CBD218"/>
      <c r="CBE218"/>
      <c r="CBF218"/>
      <c r="CBG218"/>
      <c r="CBH218"/>
      <c r="CBI218"/>
      <c r="CBJ218"/>
      <c r="CBK218"/>
      <c r="CBL218"/>
      <c r="CBM218"/>
      <c r="CBN218"/>
      <c r="CBO218"/>
      <c r="CBP218"/>
      <c r="CBQ218"/>
      <c r="CBR218"/>
      <c r="CBS218"/>
      <c r="CBT218"/>
      <c r="CBU218"/>
      <c r="CBV218"/>
      <c r="CBW218"/>
      <c r="CBX218"/>
      <c r="CBY218"/>
      <c r="CBZ218"/>
      <c r="CCA218"/>
      <c r="CCB218"/>
      <c r="CCC218"/>
      <c r="CCD218"/>
      <c r="CCE218"/>
      <c r="CCF218"/>
      <c r="CCG218"/>
      <c r="CCH218"/>
      <c r="CCI218"/>
      <c r="CCJ218"/>
      <c r="CCK218"/>
      <c r="CCL218"/>
      <c r="CCM218"/>
      <c r="CCN218"/>
      <c r="CCO218"/>
      <c r="CCP218"/>
      <c r="CCQ218"/>
      <c r="CCR218"/>
      <c r="CCS218"/>
      <c r="CCT218"/>
      <c r="CCU218"/>
      <c r="CCV218"/>
      <c r="CCW218"/>
      <c r="CCX218"/>
      <c r="CCY218"/>
      <c r="CCZ218"/>
      <c r="CDA218"/>
      <c r="CDB218"/>
      <c r="CDC218"/>
      <c r="CDD218"/>
      <c r="CDE218"/>
      <c r="CDF218"/>
      <c r="CDG218"/>
      <c r="CDH218"/>
      <c r="CDI218"/>
      <c r="CDJ218"/>
      <c r="CDK218"/>
      <c r="CDL218"/>
      <c r="CDM218"/>
      <c r="CDN218"/>
      <c r="CDO218"/>
      <c r="CDP218"/>
      <c r="CDQ218"/>
      <c r="CDR218"/>
      <c r="CDS218"/>
      <c r="CDT218"/>
      <c r="CDU218"/>
      <c r="CDV218"/>
      <c r="CDW218"/>
      <c r="CDX218"/>
      <c r="CDY218"/>
      <c r="CDZ218"/>
      <c r="CEA218"/>
      <c r="CEB218"/>
      <c r="CEC218"/>
      <c r="CED218"/>
      <c r="CEE218"/>
      <c r="CEF218"/>
      <c r="CEG218"/>
      <c r="CEH218"/>
      <c r="CEI218"/>
      <c r="CEJ218"/>
      <c r="CEK218"/>
      <c r="CEL218"/>
      <c r="CEM218"/>
      <c r="CEN218"/>
      <c r="CEO218"/>
      <c r="CEP218"/>
      <c r="CEQ218"/>
      <c r="CER218"/>
      <c r="CES218"/>
      <c r="CET218"/>
      <c r="CEU218"/>
      <c r="CEV218"/>
      <c r="CEW218"/>
      <c r="CEX218"/>
      <c r="CEY218"/>
      <c r="CEZ218"/>
      <c r="CFA218"/>
      <c r="CFB218"/>
      <c r="CFC218"/>
      <c r="CFD218"/>
      <c r="CFE218"/>
      <c r="CFF218"/>
      <c r="CFG218"/>
      <c r="CFH218"/>
      <c r="CFI218"/>
      <c r="CFJ218"/>
      <c r="CFK218"/>
      <c r="CFL218"/>
      <c r="CFM218"/>
      <c r="CFN218"/>
      <c r="CFO218"/>
      <c r="CFP218"/>
      <c r="CFQ218"/>
      <c r="CFR218"/>
      <c r="CFS218"/>
      <c r="CFT218"/>
      <c r="CFU218"/>
      <c r="CFV218"/>
      <c r="CFW218"/>
      <c r="CFX218"/>
      <c r="CFY218"/>
      <c r="CFZ218"/>
      <c r="CGA218"/>
      <c r="CGB218"/>
      <c r="CGC218"/>
      <c r="CGD218"/>
      <c r="CGE218"/>
      <c r="CGF218"/>
      <c r="CGG218"/>
      <c r="CGH218"/>
      <c r="CGI218"/>
      <c r="CGJ218"/>
      <c r="CGK218"/>
      <c r="CGL218"/>
      <c r="CGM218"/>
      <c r="CGN218"/>
      <c r="CGO218"/>
      <c r="CGP218"/>
      <c r="CGQ218"/>
      <c r="CGR218"/>
      <c r="CGS218"/>
      <c r="CGT218"/>
      <c r="CGU218"/>
      <c r="CGV218"/>
      <c r="CGW218"/>
      <c r="CGX218"/>
      <c r="CGY218"/>
      <c r="CGZ218"/>
      <c r="CHA218"/>
      <c r="CHB218"/>
      <c r="CHC218"/>
      <c r="CHD218"/>
      <c r="CHE218"/>
      <c r="CHF218"/>
      <c r="CHG218"/>
      <c r="CHH218"/>
      <c r="CHI218"/>
      <c r="CHJ218"/>
      <c r="CHK218"/>
      <c r="CHL218"/>
      <c r="CHM218"/>
      <c r="CHN218"/>
      <c r="CHO218"/>
      <c r="CHP218"/>
      <c r="CHQ218"/>
      <c r="CHR218"/>
      <c r="CHS218"/>
      <c r="CHT218"/>
      <c r="CHU218"/>
      <c r="CHV218"/>
      <c r="CHW218"/>
      <c r="CHX218"/>
      <c r="CHY218"/>
      <c r="CHZ218"/>
      <c r="CIA218"/>
      <c r="CIB218"/>
      <c r="CIC218"/>
      <c r="CID218"/>
      <c r="CIE218"/>
      <c r="CIF218"/>
      <c r="CIG218"/>
      <c r="CIH218"/>
      <c r="CII218"/>
      <c r="CIJ218"/>
      <c r="CIK218"/>
      <c r="CIL218"/>
      <c r="CIM218"/>
      <c r="CIN218"/>
      <c r="CIO218"/>
      <c r="CIP218"/>
      <c r="CIQ218"/>
      <c r="CIR218"/>
      <c r="CIS218"/>
      <c r="CIT218"/>
      <c r="CIU218"/>
      <c r="CIV218"/>
      <c r="CIW218"/>
      <c r="CIX218"/>
      <c r="CIY218"/>
      <c r="CIZ218"/>
      <c r="CJA218"/>
      <c r="CJB218"/>
      <c r="CJC218"/>
      <c r="CJD218"/>
      <c r="CJE218"/>
      <c r="CJF218"/>
      <c r="CJG218"/>
      <c r="CJH218"/>
      <c r="CJI218"/>
      <c r="CJJ218"/>
      <c r="CJK218"/>
      <c r="CJL218"/>
      <c r="CJM218"/>
      <c r="CJN218"/>
      <c r="CJO218"/>
      <c r="CJP218"/>
      <c r="CJQ218"/>
      <c r="CJR218"/>
      <c r="CJS218"/>
      <c r="CJT218"/>
      <c r="CJU218"/>
      <c r="CJV218"/>
      <c r="CJW218"/>
      <c r="CJX218"/>
      <c r="CJY218"/>
      <c r="CJZ218"/>
      <c r="CKA218"/>
      <c r="CKB218"/>
      <c r="CKC218"/>
      <c r="CKD218"/>
      <c r="CKE218"/>
      <c r="CKF218"/>
      <c r="CKG218"/>
      <c r="CKH218"/>
      <c r="CKI218"/>
      <c r="CKJ218"/>
      <c r="CKK218"/>
      <c r="CKL218"/>
      <c r="CKM218"/>
      <c r="CKN218"/>
      <c r="CKO218"/>
      <c r="CKP218"/>
      <c r="CKQ218"/>
      <c r="CKR218"/>
      <c r="CKS218"/>
      <c r="CKT218"/>
      <c r="CKU218"/>
      <c r="CKV218"/>
      <c r="CKW218"/>
      <c r="CKX218"/>
      <c r="CKY218"/>
      <c r="CKZ218"/>
      <c r="CLA218"/>
      <c r="CLB218"/>
      <c r="CLC218"/>
      <c r="CLD218"/>
      <c r="CLE218"/>
      <c r="CLF218"/>
      <c r="CLG218"/>
      <c r="CLH218"/>
      <c r="CLI218"/>
      <c r="CLJ218"/>
      <c r="CLK218"/>
      <c r="CLL218"/>
      <c r="CLM218"/>
      <c r="CLN218"/>
      <c r="CLO218"/>
      <c r="CLP218"/>
      <c r="CLQ218"/>
      <c r="CLR218"/>
      <c r="CLS218"/>
      <c r="CLT218"/>
      <c r="CLU218"/>
      <c r="CLV218"/>
      <c r="CLW218"/>
      <c r="CLX218"/>
      <c r="CLY218"/>
      <c r="CLZ218"/>
      <c r="CMA218"/>
      <c r="CMB218"/>
      <c r="CMC218"/>
      <c r="CMD218"/>
      <c r="CME218"/>
      <c r="CMF218"/>
      <c r="CMG218"/>
      <c r="CMH218"/>
      <c r="CMI218"/>
      <c r="CMJ218"/>
      <c r="CMK218"/>
      <c r="CML218"/>
      <c r="CMM218"/>
      <c r="CMN218"/>
      <c r="CMO218"/>
      <c r="CMP218"/>
      <c r="CMQ218"/>
      <c r="CMR218"/>
      <c r="CMS218"/>
      <c r="CMT218"/>
      <c r="CMU218"/>
      <c r="CMV218"/>
      <c r="CMW218"/>
      <c r="CMX218"/>
      <c r="CMY218"/>
      <c r="CMZ218"/>
      <c r="CNA218"/>
      <c r="CNB218"/>
      <c r="CNC218"/>
      <c r="CND218"/>
      <c r="CNE218"/>
      <c r="CNF218"/>
      <c r="CNG218"/>
      <c r="CNH218"/>
      <c r="CNI218"/>
      <c r="CNJ218"/>
      <c r="CNK218"/>
      <c r="CNL218"/>
      <c r="CNM218"/>
      <c r="CNN218"/>
      <c r="CNO218"/>
      <c r="CNP218"/>
      <c r="CNQ218"/>
      <c r="CNR218"/>
      <c r="CNS218"/>
      <c r="CNT218"/>
      <c r="CNU218"/>
      <c r="CNV218"/>
      <c r="CNW218"/>
      <c r="CNX218"/>
      <c r="CNY218"/>
      <c r="CNZ218"/>
      <c r="COA218"/>
      <c r="COB218"/>
      <c r="COC218"/>
      <c r="COD218"/>
      <c r="COE218"/>
      <c r="COF218"/>
      <c r="COG218"/>
      <c r="COH218"/>
      <c r="COI218"/>
      <c r="COJ218"/>
      <c r="COK218"/>
      <c r="COL218"/>
      <c r="COM218"/>
      <c r="CON218"/>
      <c r="COO218"/>
      <c r="COP218"/>
      <c r="COQ218"/>
      <c r="COR218"/>
      <c r="COS218"/>
      <c r="COT218"/>
      <c r="COU218"/>
      <c r="COV218"/>
      <c r="COW218"/>
      <c r="COX218"/>
      <c r="COY218"/>
      <c r="COZ218"/>
      <c r="CPA218"/>
      <c r="CPB218"/>
      <c r="CPC218"/>
      <c r="CPD218"/>
      <c r="CPE218"/>
      <c r="CPF218"/>
      <c r="CPG218"/>
      <c r="CPH218"/>
      <c r="CPI218"/>
      <c r="CPJ218"/>
      <c r="CPK218"/>
      <c r="CPL218"/>
      <c r="CPM218"/>
      <c r="CPN218"/>
      <c r="CPO218"/>
      <c r="CPP218"/>
      <c r="CPQ218"/>
      <c r="CPR218"/>
      <c r="CPS218"/>
      <c r="CPT218"/>
      <c r="CPU218"/>
      <c r="CPV218"/>
      <c r="CPW218"/>
      <c r="CPX218"/>
      <c r="CPY218"/>
      <c r="CPZ218"/>
      <c r="CQA218"/>
      <c r="CQB218"/>
      <c r="CQC218"/>
      <c r="CQD218"/>
      <c r="CQE218"/>
      <c r="CQF218"/>
      <c r="CQG218"/>
      <c r="CQH218"/>
      <c r="CQI218"/>
      <c r="CQJ218"/>
      <c r="CQK218"/>
      <c r="CQL218"/>
      <c r="CQM218"/>
      <c r="CQN218"/>
      <c r="CQO218"/>
      <c r="CQP218"/>
      <c r="CQQ218"/>
      <c r="CQR218"/>
      <c r="CQS218"/>
      <c r="CQT218"/>
      <c r="CQU218"/>
      <c r="CQV218"/>
      <c r="CQW218"/>
      <c r="CQX218"/>
      <c r="CQY218"/>
      <c r="CQZ218"/>
      <c r="CRA218"/>
      <c r="CRB218"/>
      <c r="CRC218"/>
      <c r="CRD218"/>
      <c r="CRE218"/>
      <c r="CRF218"/>
      <c r="CRG218"/>
      <c r="CRH218"/>
      <c r="CRI218"/>
      <c r="CRJ218"/>
      <c r="CRK218"/>
      <c r="CRL218"/>
      <c r="CRM218"/>
      <c r="CRN218"/>
      <c r="CRO218"/>
      <c r="CRP218"/>
      <c r="CRQ218"/>
      <c r="CRR218"/>
      <c r="CRS218"/>
      <c r="CRT218"/>
      <c r="CRU218"/>
      <c r="CRV218"/>
      <c r="CRW218"/>
      <c r="CRX218"/>
      <c r="CRY218"/>
      <c r="CRZ218"/>
      <c r="CSA218"/>
      <c r="CSB218"/>
      <c r="CSC218"/>
      <c r="CSD218"/>
      <c r="CSE218"/>
      <c r="CSF218"/>
      <c r="CSG218"/>
      <c r="CSH218"/>
      <c r="CSI218"/>
      <c r="CSJ218"/>
      <c r="CSK218"/>
      <c r="CSL218"/>
      <c r="CSM218"/>
      <c r="CSN218"/>
      <c r="CSO218"/>
      <c r="CSP218"/>
      <c r="CSQ218"/>
      <c r="CSR218"/>
      <c r="CSS218"/>
      <c r="CST218"/>
      <c r="CSU218"/>
      <c r="CSV218"/>
      <c r="CSW218"/>
      <c r="CSX218"/>
      <c r="CSY218"/>
      <c r="CSZ218"/>
      <c r="CTA218"/>
      <c r="CTB218"/>
      <c r="CTC218"/>
      <c r="CTD218"/>
      <c r="CTE218"/>
      <c r="CTF218"/>
      <c r="CTG218"/>
      <c r="CTH218"/>
      <c r="CTI218"/>
      <c r="CTJ218"/>
      <c r="CTK218"/>
      <c r="CTL218"/>
      <c r="CTM218"/>
      <c r="CTN218"/>
      <c r="CTO218"/>
      <c r="CTP218"/>
      <c r="CTQ218"/>
      <c r="CTR218"/>
      <c r="CTS218"/>
      <c r="CTT218"/>
      <c r="CTU218"/>
      <c r="CTV218"/>
      <c r="CTW218"/>
      <c r="CTX218"/>
      <c r="CTY218"/>
      <c r="CTZ218"/>
      <c r="CUA218"/>
      <c r="CUB218"/>
      <c r="CUC218"/>
      <c r="CUD218"/>
      <c r="CUE218"/>
      <c r="CUF218"/>
      <c r="CUG218"/>
      <c r="CUH218"/>
      <c r="CUI218"/>
      <c r="CUJ218"/>
      <c r="CUK218"/>
      <c r="CUL218"/>
      <c r="CUM218"/>
      <c r="CUN218"/>
      <c r="CUO218"/>
      <c r="CUP218"/>
      <c r="CUQ218"/>
      <c r="CUR218"/>
      <c r="CUS218"/>
      <c r="CUT218"/>
      <c r="CUU218"/>
      <c r="CUV218"/>
      <c r="CUW218"/>
      <c r="CUX218"/>
      <c r="CUY218"/>
      <c r="CUZ218"/>
      <c r="CVA218"/>
      <c r="CVB218"/>
      <c r="CVC218"/>
      <c r="CVD218"/>
      <c r="CVE218"/>
      <c r="CVF218"/>
      <c r="CVG218"/>
      <c r="CVH218"/>
      <c r="CVI218"/>
      <c r="CVJ218"/>
      <c r="CVK218"/>
      <c r="CVL218"/>
      <c r="CVM218"/>
      <c r="CVN218"/>
      <c r="CVO218"/>
      <c r="CVP218"/>
      <c r="CVQ218"/>
      <c r="CVR218"/>
      <c r="CVS218"/>
      <c r="CVT218"/>
      <c r="CVU218"/>
      <c r="CVV218"/>
      <c r="CVW218"/>
      <c r="CVX218"/>
      <c r="CVY218"/>
      <c r="CVZ218"/>
      <c r="CWA218"/>
      <c r="CWB218"/>
      <c r="CWC218"/>
      <c r="CWD218"/>
      <c r="CWE218"/>
      <c r="CWF218"/>
      <c r="CWG218"/>
      <c r="CWH218"/>
      <c r="CWI218"/>
      <c r="CWJ218"/>
      <c r="CWK218"/>
      <c r="CWL218"/>
      <c r="CWM218"/>
      <c r="CWN218"/>
      <c r="CWO218"/>
      <c r="CWP218"/>
      <c r="CWQ218"/>
      <c r="CWR218"/>
      <c r="CWS218"/>
      <c r="CWT218"/>
      <c r="CWU218"/>
      <c r="CWV218"/>
      <c r="CWW218"/>
      <c r="CWX218"/>
      <c r="CWY218"/>
      <c r="CWZ218"/>
      <c r="CXA218"/>
      <c r="CXB218"/>
      <c r="CXC218"/>
      <c r="CXD218"/>
      <c r="CXE218"/>
      <c r="CXF218"/>
      <c r="CXG218"/>
      <c r="CXH218"/>
      <c r="CXI218"/>
      <c r="CXJ218"/>
      <c r="CXK218"/>
      <c r="CXL218"/>
      <c r="CXM218"/>
      <c r="CXN218"/>
      <c r="CXO218"/>
      <c r="CXP218"/>
      <c r="CXQ218"/>
      <c r="CXR218"/>
      <c r="CXS218"/>
      <c r="CXT218"/>
      <c r="CXU218"/>
      <c r="CXV218"/>
      <c r="CXW218"/>
      <c r="CXX218"/>
      <c r="CXY218"/>
      <c r="CXZ218"/>
      <c r="CYA218"/>
      <c r="CYB218"/>
      <c r="CYC218"/>
      <c r="CYD218"/>
      <c r="CYE218"/>
      <c r="CYF218"/>
      <c r="CYG218"/>
      <c r="CYH218"/>
      <c r="CYI218"/>
      <c r="CYJ218"/>
      <c r="CYK218"/>
      <c r="CYL218"/>
      <c r="CYM218"/>
      <c r="CYN218"/>
      <c r="CYO218"/>
      <c r="CYP218"/>
      <c r="CYQ218"/>
      <c r="CYR218"/>
      <c r="CYS218"/>
      <c r="CYT218"/>
      <c r="CYU218"/>
      <c r="CYV218"/>
      <c r="CYW218"/>
      <c r="CYX218"/>
      <c r="CYY218"/>
      <c r="CYZ218"/>
      <c r="CZA218"/>
      <c r="CZB218"/>
      <c r="CZC218"/>
      <c r="CZD218"/>
      <c r="CZE218"/>
      <c r="CZF218"/>
      <c r="CZG218"/>
      <c r="CZH218"/>
      <c r="CZI218"/>
      <c r="CZJ218"/>
      <c r="CZK218"/>
      <c r="CZL218"/>
      <c r="CZM218"/>
      <c r="CZN218"/>
      <c r="CZO218"/>
      <c r="CZP218"/>
      <c r="CZQ218"/>
      <c r="CZR218"/>
      <c r="CZS218"/>
      <c r="CZT218"/>
      <c r="CZU218"/>
      <c r="CZV218"/>
      <c r="CZW218"/>
      <c r="CZX218"/>
      <c r="CZY218"/>
      <c r="CZZ218"/>
      <c r="DAA218"/>
      <c r="DAB218"/>
      <c r="DAC218"/>
      <c r="DAD218"/>
      <c r="DAE218"/>
      <c r="DAF218"/>
      <c r="DAG218"/>
      <c r="DAH218"/>
      <c r="DAI218"/>
      <c r="DAJ218"/>
      <c r="DAK218"/>
      <c r="DAL218"/>
      <c r="DAM218"/>
      <c r="DAN218"/>
      <c r="DAO218"/>
      <c r="DAP218"/>
      <c r="DAQ218"/>
      <c r="DAR218"/>
      <c r="DAS218"/>
      <c r="DAT218"/>
      <c r="DAU218"/>
      <c r="DAV218"/>
      <c r="DAW218"/>
      <c r="DAX218"/>
      <c r="DAY218"/>
      <c r="DAZ218"/>
      <c r="DBA218"/>
      <c r="DBB218"/>
      <c r="DBC218"/>
      <c r="DBD218"/>
      <c r="DBE218"/>
      <c r="DBF218"/>
      <c r="DBG218"/>
      <c r="DBH218"/>
      <c r="DBI218"/>
      <c r="DBJ218"/>
      <c r="DBK218"/>
      <c r="DBL218"/>
      <c r="DBM218"/>
      <c r="DBN218"/>
      <c r="DBO218"/>
      <c r="DBP218"/>
      <c r="DBQ218"/>
      <c r="DBR218"/>
      <c r="DBS218"/>
      <c r="DBT218"/>
      <c r="DBU218"/>
      <c r="DBV218"/>
      <c r="DBW218"/>
      <c r="DBX218"/>
      <c r="DBY218"/>
      <c r="DBZ218"/>
      <c r="DCA218"/>
      <c r="DCB218"/>
      <c r="DCC218"/>
      <c r="DCD218"/>
      <c r="DCE218"/>
      <c r="DCF218"/>
      <c r="DCG218"/>
      <c r="DCH218"/>
      <c r="DCI218"/>
      <c r="DCJ218"/>
      <c r="DCK218"/>
      <c r="DCL218"/>
      <c r="DCM218"/>
      <c r="DCN218"/>
      <c r="DCO218"/>
      <c r="DCP218"/>
      <c r="DCQ218"/>
      <c r="DCR218"/>
      <c r="DCS218"/>
      <c r="DCT218"/>
      <c r="DCU218"/>
      <c r="DCV218"/>
      <c r="DCW218"/>
      <c r="DCX218"/>
      <c r="DCY218"/>
      <c r="DCZ218"/>
      <c r="DDA218"/>
      <c r="DDB218"/>
      <c r="DDC218"/>
      <c r="DDD218"/>
      <c r="DDE218"/>
      <c r="DDF218"/>
      <c r="DDG218"/>
      <c r="DDH218"/>
      <c r="DDI218"/>
      <c r="DDJ218"/>
      <c r="DDK218"/>
      <c r="DDL218"/>
      <c r="DDM218"/>
      <c r="DDN218"/>
      <c r="DDO218"/>
      <c r="DDP218"/>
      <c r="DDQ218"/>
      <c r="DDR218"/>
      <c r="DDS218"/>
      <c r="DDT218"/>
      <c r="DDU218"/>
      <c r="DDV218"/>
      <c r="DDW218"/>
      <c r="DDX218"/>
      <c r="DDY218"/>
      <c r="DDZ218"/>
      <c r="DEA218"/>
      <c r="DEB218"/>
      <c r="DEC218"/>
      <c r="DED218"/>
      <c r="DEE218"/>
      <c r="DEF218"/>
      <c r="DEG218"/>
      <c r="DEH218"/>
      <c r="DEI218"/>
      <c r="DEJ218"/>
      <c r="DEK218"/>
      <c r="DEL218"/>
      <c r="DEM218"/>
      <c r="DEN218"/>
      <c r="DEO218"/>
      <c r="DEP218"/>
      <c r="DEQ218"/>
      <c r="DER218"/>
      <c r="DES218"/>
      <c r="DET218"/>
      <c r="DEU218"/>
      <c r="DEV218"/>
      <c r="DEW218"/>
      <c r="DEX218"/>
      <c r="DEY218"/>
      <c r="DEZ218"/>
      <c r="DFA218"/>
      <c r="DFB218"/>
      <c r="DFC218"/>
      <c r="DFD218"/>
      <c r="DFE218"/>
      <c r="DFF218"/>
      <c r="DFG218"/>
      <c r="DFH218"/>
      <c r="DFI218"/>
      <c r="DFJ218"/>
      <c r="DFK218"/>
      <c r="DFL218"/>
      <c r="DFM218"/>
      <c r="DFN218"/>
      <c r="DFO218"/>
      <c r="DFP218"/>
      <c r="DFQ218"/>
      <c r="DFR218"/>
      <c r="DFS218"/>
      <c r="DFT218"/>
      <c r="DFU218"/>
      <c r="DFV218"/>
      <c r="DFW218"/>
      <c r="DFX218"/>
      <c r="DFY218"/>
      <c r="DFZ218"/>
      <c r="DGA218"/>
      <c r="DGB218"/>
      <c r="DGC218"/>
      <c r="DGD218"/>
      <c r="DGE218"/>
      <c r="DGF218"/>
      <c r="DGG218"/>
      <c r="DGH218"/>
      <c r="DGI218"/>
      <c r="DGJ218"/>
      <c r="DGK218"/>
      <c r="DGL218"/>
      <c r="DGM218"/>
      <c r="DGN218"/>
      <c r="DGO218"/>
      <c r="DGP218"/>
      <c r="DGQ218"/>
      <c r="DGR218"/>
      <c r="DGS218"/>
      <c r="DGT218"/>
      <c r="DGU218"/>
      <c r="DGV218"/>
      <c r="DGW218"/>
      <c r="DGX218"/>
      <c r="DGY218"/>
      <c r="DGZ218"/>
      <c r="DHA218"/>
      <c r="DHB218"/>
      <c r="DHC218"/>
      <c r="DHD218"/>
      <c r="DHE218"/>
      <c r="DHF218"/>
      <c r="DHG218"/>
      <c r="DHH218"/>
      <c r="DHI218"/>
      <c r="DHJ218"/>
      <c r="DHK218"/>
      <c r="DHL218"/>
      <c r="DHM218"/>
      <c r="DHN218"/>
      <c r="DHO218"/>
      <c r="DHP218"/>
      <c r="DHQ218"/>
      <c r="DHR218"/>
      <c r="DHS218"/>
      <c r="DHT218"/>
      <c r="DHU218"/>
      <c r="DHV218"/>
      <c r="DHW218"/>
      <c r="DHX218"/>
      <c r="DHY218"/>
      <c r="DHZ218"/>
      <c r="DIA218"/>
      <c r="DIB218"/>
      <c r="DIC218"/>
      <c r="DID218"/>
      <c r="DIE218"/>
      <c r="DIF218"/>
      <c r="DIG218"/>
      <c r="DIH218"/>
      <c r="DII218"/>
      <c r="DIJ218"/>
      <c r="DIK218"/>
      <c r="DIL218"/>
      <c r="DIM218"/>
      <c r="DIN218"/>
      <c r="DIO218"/>
      <c r="DIP218"/>
      <c r="DIQ218"/>
      <c r="DIR218"/>
      <c r="DIS218"/>
      <c r="DIT218"/>
      <c r="DIU218"/>
      <c r="DIV218"/>
      <c r="DIW218"/>
      <c r="DIX218"/>
      <c r="DIY218"/>
      <c r="DIZ218"/>
      <c r="DJA218"/>
      <c r="DJB218"/>
      <c r="DJC218"/>
      <c r="DJD218"/>
      <c r="DJE218"/>
      <c r="DJF218"/>
      <c r="DJG218"/>
      <c r="DJH218"/>
      <c r="DJI218"/>
      <c r="DJJ218"/>
      <c r="DJK218"/>
      <c r="DJL218"/>
      <c r="DJM218"/>
      <c r="DJN218"/>
      <c r="DJO218"/>
      <c r="DJP218"/>
      <c r="DJQ218"/>
      <c r="DJR218"/>
      <c r="DJS218"/>
      <c r="DJT218"/>
      <c r="DJU218"/>
      <c r="DJV218"/>
      <c r="DJW218"/>
      <c r="DJX218"/>
      <c r="DJY218"/>
      <c r="DJZ218"/>
      <c r="DKA218"/>
      <c r="DKB218"/>
      <c r="DKC218"/>
      <c r="DKD218"/>
      <c r="DKE218"/>
      <c r="DKF218"/>
      <c r="DKG218"/>
      <c r="DKH218"/>
      <c r="DKI218"/>
      <c r="DKJ218"/>
      <c r="DKK218"/>
      <c r="DKL218"/>
      <c r="DKM218"/>
      <c r="DKN218"/>
      <c r="DKO218"/>
      <c r="DKP218"/>
      <c r="DKQ218"/>
      <c r="DKR218"/>
      <c r="DKS218"/>
      <c r="DKT218"/>
      <c r="DKU218"/>
      <c r="DKV218"/>
      <c r="DKW218"/>
      <c r="DKX218"/>
      <c r="DKY218"/>
      <c r="DKZ218"/>
      <c r="DLA218"/>
      <c r="DLB218"/>
      <c r="DLC218"/>
      <c r="DLD218"/>
      <c r="DLE218"/>
      <c r="DLF218"/>
      <c r="DLG218"/>
      <c r="DLH218"/>
      <c r="DLI218"/>
      <c r="DLJ218"/>
      <c r="DLK218"/>
      <c r="DLL218"/>
      <c r="DLM218"/>
      <c r="DLN218"/>
      <c r="DLO218"/>
      <c r="DLP218"/>
      <c r="DLQ218"/>
      <c r="DLR218"/>
      <c r="DLS218"/>
      <c r="DLT218"/>
      <c r="DLU218"/>
      <c r="DLV218"/>
      <c r="DLW218"/>
      <c r="DLX218"/>
      <c r="DLY218"/>
      <c r="DLZ218"/>
      <c r="DMA218"/>
      <c r="DMB218"/>
      <c r="DMC218"/>
      <c r="DMD218"/>
      <c r="DME218"/>
      <c r="DMF218"/>
      <c r="DMG218"/>
      <c r="DMH218"/>
      <c r="DMI218"/>
      <c r="DMJ218"/>
      <c r="DMK218"/>
      <c r="DML218"/>
      <c r="DMM218"/>
      <c r="DMN218"/>
      <c r="DMO218"/>
      <c r="DMP218"/>
      <c r="DMQ218"/>
      <c r="DMR218"/>
      <c r="DMS218"/>
      <c r="DMT218"/>
      <c r="DMU218"/>
      <c r="DMV218"/>
      <c r="DMW218"/>
      <c r="DMX218"/>
      <c r="DMY218"/>
      <c r="DMZ218"/>
      <c r="DNA218"/>
      <c r="DNB218"/>
      <c r="DNC218"/>
      <c r="DND218"/>
      <c r="DNE218"/>
      <c r="DNF218"/>
      <c r="DNG218"/>
      <c r="DNH218"/>
      <c r="DNI218"/>
      <c r="DNJ218"/>
      <c r="DNK218"/>
      <c r="DNL218"/>
      <c r="DNM218"/>
      <c r="DNN218"/>
      <c r="DNO218"/>
      <c r="DNP218"/>
      <c r="DNQ218"/>
      <c r="DNR218"/>
      <c r="DNS218"/>
      <c r="DNT218"/>
      <c r="DNU218"/>
      <c r="DNV218"/>
      <c r="DNW218"/>
      <c r="DNX218"/>
      <c r="DNY218"/>
      <c r="DNZ218"/>
      <c r="DOA218"/>
      <c r="DOB218"/>
      <c r="DOC218"/>
      <c r="DOD218"/>
      <c r="DOE218"/>
      <c r="DOF218"/>
      <c r="DOG218"/>
      <c r="DOH218"/>
      <c r="DOI218"/>
      <c r="DOJ218"/>
      <c r="DOK218"/>
      <c r="DOL218"/>
      <c r="DOM218"/>
      <c r="DON218"/>
      <c r="DOO218"/>
      <c r="DOP218"/>
      <c r="DOQ218"/>
      <c r="DOR218"/>
      <c r="DOS218"/>
      <c r="DOT218"/>
      <c r="DOU218"/>
      <c r="DOV218"/>
      <c r="DOW218"/>
      <c r="DOX218"/>
      <c r="DOY218"/>
      <c r="DOZ218"/>
      <c r="DPA218"/>
      <c r="DPB218"/>
      <c r="DPC218"/>
      <c r="DPD218"/>
      <c r="DPE218"/>
      <c r="DPF218"/>
      <c r="DPG218"/>
      <c r="DPH218"/>
      <c r="DPI218"/>
      <c r="DPJ218"/>
      <c r="DPK218"/>
      <c r="DPL218"/>
      <c r="DPM218"/>
      <c r="DPN218"/>
      <c r="DPO218"/>
      <c r="DPP218"/>
      <c r="DPQ218"/>
      <c r="DPR218"/>
      <c r="DPS218"/>
      <c r="DPT218"/>
      <c r="DPU218"/>
      <c r="DPV218"/>
      <c r="DPW218"/>
      <c r="DPX218"/>
      <c r="DPY218"/>
      <c r="DPZ218"/>
      <c r="DQA218"/>
      <c r="DQB218"/>
      <c r="DQC218"/>
      <c r="DQD218"/>
      <c r="DQE218"/>
      <c r="DQF218"/>
      <c r="DQG218"/>
      <c r="DQH218"/>
      <c r="DQI218"/>
      <c r="DQJ218"/>
      <c r="DQK218"/>
      <c r="DQL218"/>
      <c r="DQM218"/>
      <c r="DQN218"/>
      <c r="DQO218"/>
      <c r="DQP218"/>
      <c r="DQQ218"/>
      <c r="DQR218"/>
      <c r="DQS218"/>
      <c r="DQT218"/>
      <c r="DQU218"/>
      <c r="DQV218"/>
      <c r="DQW218"/>
      <c r="DQX218"/>
      <c r="DQY218"/>
      <c r="DQZ218"/>
      <c r="DRA218"/>
      <c r="DRB218"/>
      <c r="DRC218"/>
      <c r="DRD218"/>
      <c r="DRE218"/>
      <c r="DRF218"/>
      <c r="DRG218"/>
      <c r="DRH218"/>
      <c r="DRI218"/>
      <c r="DRJ218"/>
      <c r="DRK218"/>
      <c r="DRL218"/>
      <c r="DRM218"/>
      <c r="DRN218"/>
      <c r="DRO218"/>
      <c r="DRP218"/>
      <c r="DRQ218"/>
      <c r="DRR218"/>
      <c r="DRS218"/>
      <c r="DRT218"/>
      <c r="DRU218"/>
      <c r="DRV218"/>
      <c r="DRW218"/>
      <c r="DRX218"/>
      <c r="DRY218"/>
      <c r="DRZ218"/>
      <c r="DSA218"/>
      <c r="DSB218"/>
      <c r="DSC218"/>
      <c r="DSD218"/>
      <c r="DSE218"/>
      <c r="DSF218"/>
      <c r="DSG218"/>
      <c r="DSH218"/>
      <c r="DSI218"/>
      <c r="DSJ218"/>
      <c r="DSK218"/>
      <c r="DSL218"/>
      <c r="DSM218"/>
      <c r="DSN218"/>
      <c r="DSO218"/>
      <c r="DSP218"/>
      <c r="DSQ218"/>
      <c r="DSR218"/>
      <c r="DSS218"/>
      <c r="DST218"/>
      <c r="DSU218"/>
      <c r="DSV218"/>
      <c r="DSW218"/>
      <c r="DSX218"/>
      <c r="DSY218"/>
      <c r="DSZ218"/>
      <c r="DTA218"/>
      <c r="DTB218"/>
      <c r="DTC218"/>
      <c r="DTD218"/>
      <c r="DTE218"/>
      <c r="DTF218"/>
      <c r="DTG218"/>
      <c r="DTH218"/>
      <c r="DTI218"/>
      <c r="DTJ218"/>
      <c r="DTK218"/>
      <c r="DTL218"/>
      <c r="DTM218"/>
      <c r="DTN218"/>
      <c r="DTO218"/>
      <c r="DTP218"/>
      <c r="DTQ218"/>
      <c r="DTR218"/>
      <c r="DTS218"/>
      <c r="DTT218"/>
      <c r="DTU218"/>
      <c r="DTV218"/>
      <c r="DTW218"/>
      <c r="DTX218"/>
      <c r="DTY218"/>
      <c r="DTZ218"/>
      <c r="DUA218"/>
      <c r="DUB218"/>
      <c r="DUC218"/>
      <c r="DUD218"/>
      <c r="DUE218"/>
      <c r="DUF218"/>
      <c r="DUG218"/>
      <c r="DUH218"/>
      <c r="DUI218"/>
      <c r="DUJ218"/>
      <c r="DUK218"/>
      <c r="DUL218"/>
      <c r="DUM218"/>
      <c r="DUN218"/>
      <c r="DUO218"/>
      <c r="DUP218"/>
      <c r="DUQ218"/>
      <c r="DUR218"/>
      <c r="DUS218"/>
      <c r="DUT218"/>
      <c r="DUU218"/>
      <c r="DUV218"/>
      <c r="DUW218"/>
      <c r="DUX218"/>
      <c r="DUY218"/>
      <c r="DUZ218"/>
      <c r="DVA218"/>
      <c r="DVB218"/>
      <c r="DVC218"/>
      <c r="DVD218"/>
      <c r="DVE218"/>
      <c r="DVF218"/>
      <c r="DVG218"/>
      <c r="DVH218"/>
      <c r="DVI218"/>
      <c r="DVJ218"/>
      <c r="DVK218"/>
      <c r="DVL218"/>
      <c r="DVM218"/>
      <c r="DVN218"/>
      <c r="DVO218"/>
      <c r="DVP218"/>
      <c r="DVQ218"/>
      <c r="DVR218"/>
      <c r="DVS218"/>
      <c r="DVT218"/>
      <c r="DVU218"/>
      <c r="DVV218"/>
      <c r="DVW218"/>
      <c r="DVX218"/>
      <c r="DVY218"/>
      <c r="DVZ218"/>
      <c r="DWA218"/>
      <c r="DWB218"/>
      <c r="DWC218"/>
      <c r="DWD218"/>
      <c r="DWE218"/>
      <c r="DWF218"/>
      <c r="DWG218"/>
      <c r="DWH218"/>
      <c r="DWI218"/>
      <c r="DWJ218"/>
      <c r="DWK218"/>
      <c r="DWL218"/>
      <c r="DWM218"/>
      <c r="DWN218"/>
      <c r="DWO218"/>
      <c r="DWP218"/>
      <c r="DWQ218"/>
      <c r="DWR218"/>
      <c r="DWS218"/>
      <c r="DWT218"/>
      <c r="DWU218"/>
      <c r="DWV218"/>
      <c r="DWW218"/>
      <c r="DWX218"/>
      <c r="DWY218"/>
      <c r="DWZ218"/>
      <c r="DXA218"/>
      <c r="DXB218"/>
      <c r="DXC218"/>
      <c r="DXD218"/>
      <c r="DXE218"/>
      <c r="DXF218"/>
      <c r="DXG218"/>
      <c r="DXH218"/>
      <c r="DXI218"/>
      <c r="DXJ218"/>
      <c r="DXK218"/>
      <c r="DXL218"/>
      <c r="DXM218"/>
      <c r="DXN218"/>
      <c r="DXO218"/>
      <c r="DXP218"/>
      <c r="DXQ218"/>
      <c r="DXR218"/>
      <c r="DXS218"/>
      <c r="DXT218"/>
      <c r="DXU218"/>
      <c r="DXV218"/>
      <c r="DXW218"/>
      <c r="DXX218"/>
      <c r="DXY218"/>
      <c r="DXZ218"/>
      <c r="DYA218"/>
      <c r="DYB218"/>
      <c r="DYC218"/>
      <c r="DYD218"/>
      <c r="DYE218"/>
      <c r="DYF218"/>
      <c r="DYG218"/>
      <c r="DYH218"/>
      <c r="DYI218"/>
      <c r="DYJ218"/>
      <c r="DYK218"/>
      <c r="DYL218"/>
      <c r="DYM218"/>
      <c r="DYN218"/>
      <c r="DYO218"/>
      <c r="DYP218"/>
      <c r="DYQ218"/>
      <c r="DYR218"/>
      <c r="DYS218"/>
      <c r="DYT218"/>
      <c r="DYU218"/>
      <c r="DYV218"/>
      <c r="DYW218"/>
      <c r="DYX218"/>
      <c r="DYY218"/>
      <c r="DYZ218"/>
      <c r="DZA218"/>
      <c r="DZB218"/>
      <c r="DZC218"/>
      <c r="DZD218"/>
      <c r="DZE218"/>
      <c r="DZF218"/>
      <c r="DZG218"/>
      <c r="DZH218"/>
      <c r="DZI218"/>
      <c r="DZJ218"/>
      <c r="DZK218"/>
      <c r="DZL218"/>
      <c r="DZM218"/>
      <c r="DZN218"/>
      <c r="DZO218"/>
      <c r="DZP218"/>
      <c r="DZQ218"/>
      <c r="DZR218"/>
      <c r="DZS218"/>
      <c r="DZT218"/>
      <c r="DZU218"/>
      <c r="DZV218"/>
      <c r="DZW218"/>
      <c r="DZX218"/>
      <c r="DZY218"/>
      <c r="DZZ218"/>
      <c r="EAA218"/>
      <c r="EAB218"/>
      <c r="EAC218"/>
      <c r="EAD218"/>
      <c r="EAE218"/>
      <c r="EAF218"/>
      <c r="EAG218"/>
      <c r="EAH218"/>
      <c r="EAI218"/>
      <c r="EAJ218"/>
      <c r="EAK218"/>
      <c r="EAL218"/>
      <c r="EAM218"/>
      <c r="EAN218"/>
      <c r="EAO218"/>
      <c r="EAP218"/>
      <c r="EAQ218"/>
      <c r="EAR218"/>
      <c r="EAS218"/>
      <c r="EAT218"/>
      <c r="EAU218"/>
      <c r="EAV218"/>
      <c r="EAW218"/>
      <c r="EAX218"/>
      <c r="EAY218"/>
      <c r="EAZ218"/>
      <c r="EBA218"/>
      <c r="EBB218"/>
      <c r="EBC218"/>
      <c r="EBD218"/>
      <c r="EBE218"/>
      <c r="EBF218"/>
      <c r="EBG218"/>
      <c r="EBH218"/>
      <c r="EBI218"/>
      <c r="EBJ218"/>
      <c r="EBK218"/>
      <c r="EBL218"/>
      <c r="EBM218"/>
      <c r="EBN218"/>
      <c r="EBO218"/>
      <c r="EBP218"/>
      <c r="EBQ218"/>
      <c r="EBR218"/>
      <c r="EBS218"/>
      <c r="EBT218"/>
      <c r="EBU218"/>
      <c r="EBV218"/>
      <c r="EBW218"/>
      <c r="EBX218"/>
      <c r="EBY218"/>
      <c r="EBZ218"/>
      <c r="ECA218"/>
      <c r="ECB218"/>
      <c r="ECC218"/>
      <c r="ECD218"/>
      <c r="ECE218"/>
      <c r="ECF218"/>
      <c r="ECG218"/>
      <c r="ECH218"/>
      <c r="ECI218"/>
      <c r="ECJ218"/>
      <c r="ECK218"/>
      <c r="ECL218"/>
      <c r="ECM218"/>
      <c r="ECN218"/>
      <c r="ECO218"/>
      <c r="ECP218"/>
      <c r="ECQ218"/>
      <c r="ECR218"/>
      <c r="ECS218"/>
      <c r="ECT218"/>
      <c r="ECU218"/>
      <c r="ECV218"/>
      <c r="ECW218"/>
      <c r="ECX218"/>
      <c r="ECY218"/>
      <c r="ECZ218"/>
      <c r="EDA218"/>
      <c r="EDB218"/>
      <c r="EDC218"/>
      <c r="EDD218"/>
      <c r="EDE218"/>
      <c r="EDF218"/>
      <c r="EDG218"/>
      <c r="EDH218"/>
      <c r="EDI218"/>
      <c r="EDJ218"/>
      <c r="EDK218"/>
      <c r="EDL218"/>
      <c r="EDM218"/>
      <c r="EDN218"/>
      <c r="EDO218"/>
      <c r="EDP218"/>
      <c r="EDQ218"/>
      <c r="EDR218"/>
      <c r="EDS218"/>
      <c r="EDT218"/>
      <c r="EDU218"/>
      <c r="EDV218"/>
      <c r="EDW218"/>
      <c r="EDX218"/>
      <c r="EDY218"/>
      <c r="EDZ218"/>
      <c r="EEA218"/>
      <c r="EEB218"/>
      <c r="EEC218"/>
      <c r="EED218"/>
      <c r="EEE218"/>
      <c r="EEF218"/>
      <c r="EEG218"/>
      <c r="EEH218"/>
      <c r="EEI218"/>
      <c r="EEJ218"/>
      <c r="EEK218"/>
      <c r="EEL218"/>
      <c r="EEM218"/>
      <c r="EEN218"/>
      <c r="EEO218"/>
      <c r="EEP218"/>
      <c r="EEQ218"/>
      <c r="EER218"/>
      <c r="EES218"/>
      <c r="EET218"/>
      <c r="EEU218"/>
      <c r="EEV218"/>
      <c r="EEW218"/>
      <c r="EEX218"/>
      <c r="EEY218"/>
      <c r="EEZ218"/>
      <c r="EFA218"/>
      <c r="EFB218"/>
      <c r="EFC218"/>
      <c r="EFD218"/>
      <c r="EFE218"/>
      <c r="EFF218"/>
      <c r="EFG218"/>
      <c r="EFH218"/>
      <c r="EFI218"/>
      <c r="EFJ218"/>
      <c r="EFK218"/>
      <c r="EFL218"/>
      <c r="EFM218"/>
      <c r="EFN218"/>
      <c r="EFO218"/>
      <c r="EFP218"/>
      <c r="EFQ218"/>
      <c r="EFR218"/>
      <c r="EFS218"/>
      <c r="EFT218"/>
      <c r="EFU218"/>
      <c r="EFV218"/>
      <c r="EFW218"/>
      <c r="EFX218"/>
      <c r="EFY218"/>
      <c r="EFZ218"/>
      <c r="EGA218"/>
      <c r="EGB218"/>
      <c r="EGC218"/>
      <c r="EGD218"/>
      <c r="EGE218"/>
      <c r="EGF218"/>
      <c r="EGG218"/>
      <c r="EGH218"/>
      <c r="EGI218"/>
      <c r="EGJ218"/>
      <c r="EGK218"/>
      <c r="EGL218"/>
      <c r="EGM218"/>
      <c r="EGN218"/>
      <c r="EGO218"/>
      <c r="EGP218"/>
      <c r="EGQ218"/>
      <c r="EGR218"/>
      <c r="EGS218"/>
      <c r="EGT218"/>
      <c r="EGU218"/>
      <c r="EGV218"/>
      <c r="EGW218"/>
      <c r="EGX218"/>
      <c r="EGY218"/>
      <c r="EGZ218"/>
      <c r="EHA218"/>
      <c r="EHB218"/>
      <c r="EHC218"/>
      <c r="EHD218"/>
      <c r="EHE218"/>
      <c r="EHF218"/>
      <c r="EHG218"/>
      <c r="EHH218"/>
      <c r="EHI218"/>
      <c r="EHJ218"/>
      <c r="EHK218"/>
      <c r="EHL218"/>
      <c r="EHM218"/>
      <c r="EHN218"/>
      <c r="EHO218"/>
      <c r="EHP218"/>
      <c r="EHQ218"/>
      <c r="EHR218"/>
      <c r="EHS218"/>
      <c r="EHT218"/>
      <c r="EHU218"/>
      <c r="EHV218"/>
      <c r="EHW218"/>
      <c r="EHX218"/>
      <c r="EHY218"/>
      <c r="EHZ218"/>
      <c r="EIA218"/>
      <c r="EIB218"/>
      <c r="EIC218"/>
      <c r="EID218"/>
      <c r="EIE218"/>
      <c r="EIF218"/>
      <c r="EIG218"/>
      <c r="EIH218"/>
      <c r="EII218"/>
      <c r="EIJ218"/>
      <c r="EIK218"/>
      <c r="EIL218"/>
      <c r="EIM218"/>
      <c r="EIN218"/>
      <c r="EIO218"/>
      <c r="EIP218"/>
      <c r="EIQ218"/>
      <c r="EIR218"/>
      <c r="EIS218"/>
      <c r="EIT218"/>
      <c r="EIU218"/>
      <c r="EIV218"/>
      <c r="EIW218"/>
      <c r="EIX218"/>
      <c r="EIY218"/>
      <c r="EIZ218"/>
      <c r="EJA218"/>
      <c r="EJB218"/>
      <c r="EJC218"/>
      <c r="EJD218"/>
      <c r="EJE218"/>
      <c r="EJF218"/>
      <c r="EJG218"/>
      <c r="EJH218"/>
      <c r="EJI218"/>
      <c r="EJJ218"/>
      <c r="EJK218"/>
      <c r="EJL218"/>
      <c r="EJM218"/>
      <c r="EJN218"/>
      <c r="EJO218"/>
      <c r="EJP218"/>
      <c r="EJQ218"/>
      <c r="EJR218"/>
      <c r="EJS218"/>
      <c r="EJT218"/>
      <c r="EJU218"/>
      <c r="EJV218"/>
      <c r="EJW218"/>
      <c r="EJX218"/>
      <c r="EJY218"/>
      <c r="EJZ218"/>
      <c r="EKA218"/>
      <c r="EKB218"/>
      <c r="EKC218"/>
      <c r="EKD218"/>
      <c r="EKE218"/>
      <c r="EKF218"/>
      <c r="EKG218"/>
      <c r="EKH218"/>
      <c r="EKI218"/>
      <c r="EKJ218"/>
      <c r="EKK218"/>
      <c r="EKL218"/>
      <c r="EKM218"/>
      <c r="EKN218"/>
      <c r="EKO218"/>
      <c r="EKP218"/>
      <c r="EKQ218"/>
      <c r="EKR218"/>
      <c r="EKS218"/>
      <c r="EKT218"/>
      <c r="EKU218"/>
      <c r="EKV218"/>
      <c r="EKW218"/>
      <c r="EKX218"/>
      <c r="EKY218"/>
      <c r="EKZ218"/>
      <c r="ELA218"/>
      <c r="ELB218"/>
      <c r="ELC218"/>
      <c r="ELD218"/>
      <c r="ELE218"/>
      <c r="ELF218"/>
      <c r="ELG218"/>
      <c r="ELH218"/>
      <c r="ELI218"/>
      <c r="ELJ218"/>
      <c r="ELK218"/>
      <c r="ELL218"/>
      <c r="ELM218"/>
      <c r="ELN218"/>
      <c r="ELO218"/>
      <c r="ELP218"/>
      <c r="ELQ218"/>
      <c r="ELR218"/>
      <c r="ELS218"/>
      <c r="ELT218"/>
      <c r="ELU218"/>
      <c r="ELV218"/>
      <c r="ELW218"/>
      <c r="ELX218"/>
      <c r="ELY218"/>
      <c r="ELZ218"/>
      <c r="EMA218"/>
      <c r="EMB218"/>
      <c r="EMC218"/>
      <c r="EMD218"/>
      <c r="EME218"/>
      <c r="EMF218"/>
      <c r="EMG218"/>
      <c r="EMH218"/>
      <c r="EMI218"/>
      <c r="EMJ218"/>
      <c r="EMK218"/>
      <c r="EML218"/>
      <c r="EMM218"/>
      <c r="EMN218"/>
      <c r="EMO218"/>
      <c r="EMP218"/>
      <c r="EMQ218"/>
      <c r="EMR218"/>
      <c r="EMS218"/>
      <c r="EMT218"/>
      <c r="EMU218"/>
      <c r="EMV218"/>
      <c r="EMW218"/>
      <c r="EMX218"/>
      <c r="EMY218"/>
      <c r="EMZ218"/>
      <c r="ENA218"/>
      <c r="ENB218"/>
      <c r="ENC218"/>
      <c r="END218"/>
      <c r="ENE218"/>
      <c r="ENF218"/>
      <c r="ENG218"/>
      <c r="ENH218"/>
      <c r="ENI218"/>
      <c r="ENJ218"/>
      <c r="ENK218"/>
      <c r="ENL218"/>
      <c r="ENM218"/>
      <c r="ENN218"/>
      <c r="ENO218"/>
      <c r="ENP218"/>
      <c r="ENQ218"/>
      <c r="ENR218"/>
      <c r="ENS218"/>
      <c r="ENT218"/>
      <c r="ENU218"/>
      <c r="ENV218"/>
      <c r="ENW218"/>
      <c r="ENX218"/>
      <c r="ENY218"/>
      <c r="ENZ218"/>
      <c r="EOA218"/>
      <c r="EOB218"/>
      <c r="EOC218"/>
      <c r="EOD218"/>
      <c r="EOE218"/>
      <c r="EOF218"/>
      <c r="EOG218"/>
      <c r="EOH218"/>
      <c r="EOI218"/>
      <c r="EOJ218"/>
      <c r="EOK218"/>
      <c r="EOL218"/>
      <c r="EOM218"/>
      <c r="EON218"/>
      <c r="EOO218"/>
      <c r="EOP218"/>
      <c r="EOQ218"/>
      <c r="EOR218"/>
      <c r="EOS218"/>
      <c r="EOT218"/>
      <c r="EOU218"/>
      <c r="EOV218"/>
      <c r="EOW218"/>
      <c r="EOX218"/>
      <c r="EOY218"/>
      <c r="EOZ218"/>
      <c r="EPA218"/>
      <c r="EPB218"/>
      <c r="EPC218"/>
      <c r="EPD218"/>
      <c r="EPE218"/>
      <c r="EPF218"/>
      <c r="EPG218"/>
      <c r="EPH218"/>
      <c r="EPI218"/>
      <c r="EPJ218"/>
      <c r="EPK218"/>
      <c r="EPL218"/>
      <c r="EPM218"/>
      <c r="EPN218"/>
      <c r="EPO218"/>
      <c r="EPP218"/>
      <c r="EPQ218"/>
      <c r="EPR218"/>
      <c r="EPS218"/>
      <c r="EPT218"/>
      <c r="EPU218"/>
      <c r="EPV218"/>
      <c r="EPW218"/>
      <c r="EPX218"/>
      <c r="EPY218"/>
      <c r="EPZ218"/>
      <c r="EQA218"/>
      <c r="EQB218"/>
      <c r="EQC218"/>
      <c r="EQD218"/>
      <c r="EQE218"/>
      <c r="EQF218"/>
      <c r="EQG218"/>
      <c r="EQH218"/>
      <c r="EQI218"/>
      <c r="EQJ218"/>
      <c r="EQK218"/>
      <c r="EQL218"/>
      <c r="EQM218"/>
      <c r="EQN218"/>
      <c r="EQO218"/>
      <c r="EQP218"/>
      <c r="EQQ218"/>
      <c r="EQR218"/>
      <c r="EQS218"/>
      <c r="EQT218"/>
      <c r="EQU218"/>
      <c r="EQV218"/>
      <c r="EQW218"/>
      <c r="EQX218"/>
      <c r="EQY218"/>
      <c r="EQZ218"/>
      <c r="ERA218"/>
      <c r="ERB218"/>
      <c r="ERC218"/>
      <c r="ERD218"/>
      <c r="ERE218"/>
      <c r="ERF218"/>
      <c r="ERG218"/>
      <c r="ERH218"/>
      <c r="ERI218"/>
      <c r="ERJ218"/>
      <c r="ERK218"/>
      <c r="ERL218"/>
      <c r="ERM218"/>
      <c r="ERN218"/>
      <c r="ERO218"/>
      <c r="ERP218"/>
      <c r="ERQ218"/>
      <c r="ERR218"/>
      <c r="ERS218"/>
      <c r="ERT218"/>
      <c r="ERU218"/>
      <c r="ERV218"/>
      <c r="ERW218"/>
      <c r="ERX218"/>
      <c r="ERY218"/>
      <c r="ERZ218"/>
      <c r="ESA218"/>
      <c r="ESB218"/>
      <c r="ESC218"/>
      <c r="ESD218"/>
      <c r="ESE218"/>
      <c r="ESF218"/>
      <c r="ESG218"/>
      <c r="ESH218"/>
      <c r="ESI218"/>
      <c r="ESJ218"/>
      <c r="ESK218"/>
      <c r="ESL218"/>
      <c r="ESM218"/>
      <c r="ESN218"/>
      <c r="ESO218"/>
      <c r="ESP218"/>
      <c r="ESQ218"/>
      <c r="ESR218"/>
      <c r="ESS218"/>
      <c r="EST218"/>
      <c r="ESU218"/>
      <c r="ESV218"/>
      <c r="ESW218"/>
      <c r="ESX218"/>
      <c r="ESY218"/>
      <c r="ESZ218"/>
      <c r="ETA218"/>
      <c r="ETB218"/>
      <c r="ETC218"/>
      <c r="ETD218"/>
      <c r="ETE218"/>
      <c r="ETF218"/>
      <c r="ETG218"/>
      <c r="ETH218"/>
      <c r="ETI218"/>
      <c r="ETJ218"/>
      <c r="ETK218"/>
      <c r="ETL218"/>
      <c r="ETM218"/>
      <c r="ETN218"/>
      <c r="ETO218"/>
      <c r="ETP218"/>
      <c r="ETQ218"/>
      <c r="ETR218"/>
      <c r="ETS218"/>
      <c r="ETT218"/>
      <c r="ETU218"/>
      <c r="ETV218"/>
      <c r="ETW218"/>
      <c r="ETX218"/>
      <c r="ETY218"/>
      <c r="ETZ218"/>
      <c r="EUA218"/>
      <c r="EUB218"/>
      <c r="EUC218"/>
      <c r="EUD218"/>
      <c r="EUE218"/>
      <c r="EUF218"/>
      <c r="EUG218"/>
      <c r="EUH218"/>
      <c r="EUI218"/>
      <c r="EUJ218"/>
      <c r="EUK218"/>
      <c r="EUL218"/>
      <c r="EUM218"/>
      <c r="EUN218"/>
      <c r="EUO218"/>
      <c r="EUP218"/>
      <c r="EUQ218"/>
      <c r="EUR218"/>
      <c r="EUS218"/>
      <c r="EUT218"/>
      <c r="EUU218"/>
      <c r="EUV218"/>
      <c r="EUW218"/>
      <c r="EUX218"/>
      <c r="EUY218"/>
      <c r="EUZ218"/>
      <c r="EVA218"/>
      <c r="EVB218"/>
      <c r="EVC218"/>
      <c r="EVD218"/>
      <c r="EVE218"/>
      <c r="EVF218"/>
      <c r="EVG218"/>
      <c r="EVH218"/>
      <c r="EVI218"/>
      <c r="EVJ218"/>
      <c r="EVK218"/>
      <c r="EVL218"/>
      <c r="EVM218"/>
      <c r="EVN218"/>
      <c r="EVO218"/>
      <c r="EVP218"/>
      <c r="EVQ218"/>
      <c r="EVR218"/>
      <c r="EVS218"/>
      <c r="EVT218"/>
      <c r="EVU218"/>
      <c r="EVV218"/>
      <c r="EVW218"/>
      <c r="EVX218"/>
      <c r="EVY218"/>
      <c r="EVZ218"/>
      <c r="EWA218"/>
      <c r="EWB218"/>
      <c r="EWC218"/>
      <c r="EWD218"/>
      <c r="EWE218"/>
      <c r="EWF218"/>
      <c r="EWG218"/>
      <c r="EWH218"/>
      <c r="EWI218"/>
      <c r="EWJ218"/>
      <c r="EWK218"/>
      <c r="EWL218"/>
      <c r="EWM218"/>
      <c r="EWN218"/>
      <c r="EWO218"/>
      <c r="EWP218"/>
      <c r="EWQ218"/>
      <c r="EWR218"/>
      <c r="EWS218"/>
      <c r="EWT218"/>
      <c r="EWU218"/>
      <c r="EWV218"/>
      <c r="EWW218"/>
      <c r="EWX218"/>
      <c r="EWY218"/>
      <c r="EWZ218"/>
      <c r="EXA218"/>
      <c r="EXB218"/>
      <c r="EXC218"/>
      <c r="EXD218"/>
      <c r="EXE218"/>
      <c r="EXF218"/>
      <c r="EXG218"/>
      <c r="EXH218"/>
      <c r="EXI218"/>
      <c r="EXJ218"/>
      <c r="EXK218"/>
      <c r="EXL218"/>
      <c r="EXM218"/>
      <c r="EXN218"/>
      <c r="EXO218"/>
      <c r="EXP218"/>
      <c r="EXQ218"/>
      <c r="EXR218"/>
      <c r="EXS218"/>
      <c r="EXT218"/>
      <c r="EXU218"/>
      <c r="EXV218"/>
      <c r="EXW218"/>
      <c r="EXX218"/>
      <c r="EXY218"/>
      <c r="EXZ218"/>
      <c r="EYA218"/>
      <c r="EYB218"/>
      <c r="EYC218"/>
      <c r="EYD218"/>
      <c r="EYE218"/>
      <c r="EYF218"/>
      <c r="EYG218"/>
      <c r="EYH218"/>
      <c r="EYI218"/>
      <c r="EYJ218"/>
      <c r="EYK218"/>
      <c r="EYL218"/>
      <c r="EYM218"/>
      <c r="EYN218"/>
      <c r="EYO218"/>
      <c r="EYP218"/>
      <c r="EYQ218"/>
      <c r="EYR218"/>
      <c r="EYS218"/>
      <c r="EYT218"/>
      <c r="EYU218"/>
      <c r="EYV218"/>
      <c r="EYW218"/>
      <c r="EYX218"/>
      <c r="TOX218" s="5"/>
      <c r="TOY218" s="5"/>
      <c r="TOZ218" s="5"/>
      <c r="TPA218" s="5"/>
      <c r="TPB218" s="5"/>
      <c r="TPC218" s="5"/>
      <c r="TPD218" s="5"/>
      <c r="TPE218" s="5"/>
      <c r="TPF218" s="5"/>
      <c r="TPG218" s="5"/>
      <c r="TPH218" s="5"/>
      <c r="TPI218" s="5"/>
      <c r="TPJ218" s="5"/>
      <c r="TPK218" s="5"/>
      <c r="TPL218" s="5"/>
      <c r="TPM218" s="5"/>
      <c r="TPN218" s="5"/>
      <c r="TPO218" s="5"/>
      <c r="TPP218" s="5"/>
      <c r="TPQ218" s="5"/>
      <c r="TPR218" s="5"/>
      <c r="TPS218" s="5"/>
      <c r="TPT218" s="5"/>
      <c r="TPU218" s="5"/>
      <c r="TPV218" s="5"/>
      <c r="TPW218" s="5"/>
      <c r="TPX218" s="5"/>
      <c r="TPY218" s="5"/>
      <c r="TPZ218" s="5"/>
      <c r="TQA218" s="5"/>
      <c r="TQB218" s="5"/>
      <c r="TQC218" s="5"/>
      <c r="TQD218" s="5"/>
      <c r="TQE218" s="5"/>
      <c r="TQF218" s="5"/>
      <c r="TQG218" s="5"/>
      <c r="TQH218" s="5"/>
      <c r="TQI218" s="5"/>
      <c r="TQJ218" s="5"/>
      <c r="TQK218" s="5"/>
      <c r="TQL218" s="5"/>
      <c r="TQM218" s="5"/>
      <c r="TQN218" s="5"/>
      <c r="TQO218" s="5"/>
      <c r="TQP218" s="5"/>
      <c r="TQQ218" s="5"/>
      <c r="TQR218" s="5"/>
      <c r="TQS218" s="5"/>
      <c r="TQT218" s="5"/>
      <c r="TQU218" s="5"/>
      <c r="TQV218" s="5"/>
      <c r="TQW218" s="5"/>
      <c r="TQX218" s="5"/>
      <c r="TQY218" s="5"/>
      <c r="TQZ218" s="5"/>
      <c r="TRA218" s="5"/>
      <c r="TRB218" s="5"/>
      <c r="TRC218" s="5"/>
      <c r="TRD218" s="5"/>
      <c r="TRE218" s="5"/>
      <c r="TRF218" s="5"/>
      <c r="TRG218" s="5"/>
      <c r="TRH218" s="5"/>
      <c r="TRI218" s="5"/>
      <c r="TRJ218" s="5"/>
      <c r="TRK218" s="5"/>
      <c r="TRL218" s="5"/>
      <c r="TRM218" s="5"/>
      <c r="TRN218" s="5"/>
      <c r="TRO218" s="5"/>
      <c r="TRP218" s="5"/>
      <c r="TRQ218" s="5"/>
      <c r="TRR218" s="5"/>
      <c r="TRS218" s="5"/>
      <c r="TRT218" s="5"/>
      <c r="TRU218" s="5"/>
      <c r="TRV218" s="5"/>
      <c r="TRW218" s="5"/>
      <c r="TRX218" s="5"/>
      <c r="TRY218" s="5"/>
      <c r="TRZ218" s="5"/>
      <c r="TSA218" s="5"/>
      <c r="TSB218" s="5"/>
      <c r="TSC218" s="5"/>
      <c r="TSD218" s="5"/>
      <c r="TSE218" s="5"/>
      <c r="TSF218" s="5"/>
      <c r="TSG218" s="5"/>
      <c r="TSH218" s="5"/>
      <c r="TSI218" s="5"/>
      <c r="TSJ218" s="5"/>
      <c r="TSK218" s="5"/>
      <c r="TSL218" s="5"/>
      <c r="TSM218" s="5"/>
      <c r="TSN218" s="5"/>
      <c r="TSO218" s="5"/>
      <c r="TSP218" s="5"/>
      <c r="TSQ218" s="5"/>
      <c r="TSR218" s="5"/>
      <c r="TSS218" s="5"/>
      <c r="TST218" s="5"/>
      <c r="TSU218" s="5"/>
      <c r="TSV218" s="5"/>
      <c r="TSW218" s="5"/>
      <c r="TSX218" s="5"/>
      <c r="TSY218" s="5"/>
      <c r="TSZ218" s="5"/>
      <c r="TTA218" s="5"/>
      <c r="TTB218" s="5"/>
      <c r="TTC218" s="5"/>
      <c r="TTD218" s="5"/>
      <c r="TTE218" s="5"/>
      <c r="TTF218" s="5"/>
      <c r="TTG218" s="5"/>
      <c r="TTH218" s="5"/>
      <c r="TTI218" s="5"/>
      <c r="TTJ218" s="5"/>
      <c r="TTK218" s="5"/>
      <c r="TTL218" s="5"/>
      <c r="TTM218" s="5"/>
      <c r="TTN218" s="5"/>
      <c r="TTO218" s="5"/>
      <c r="TTP218" s="5"/>
      <c r="TTQ218" s="5"/>
      <c r="TTR218" s="5"/>
      <c r="TTS218" s="5"/>
      <c r="TTT218" s="5"/>
      <c r="TTU218" s="5"/>
      <c r="TTV218" s="5"/>
      <c r="TTW218" s="5"/>
      <c r="TTX218" s="5"/>
      <c r="TTY218" s="5"/>
      <c r="TTZ218" s="5"/>
      <c r="TUA218" s="5"/>
      <c r="TUB218" s="5"/>
      <c r="TUC218" s="5"/>
      <c r="TUD218" s="5"/>
      <c r="TUE218" s="5"/>
      <c r="TUF218" s="5"/>
      <c r="TUG218" s="5"/>
      <c r="TUH218" s="5"/>
      <c r="TUI218" s="5"/>
      <c r="TUJ218" s="5"/>
      <c r="TUK218" s="5"/>
      <c r="TUL218" s="5"/>
      <c r="TUM218" s="5"/>
      <c r="TUN218" s="5"/>
      <c r="TUO218" s="5"/>
      <c r="TUP218" s="5"/>
      <c r="TUQ218" s="5"/>
      <c r="TUR218" s="5"/>
      <c r="TUS218" s="5"/>
      <c r="TUT218" s="5"/>
      <c r="TUU218" s="5"/>
      <c r="TUV218" s="5"/>
      <c r="TUW218" s="5"/>
      <c r="TUX218" s="5"/>
      <c r="TUY218" s="5"/>
      <c r="TUZ218" s="5"/>
      <c r="TVA218" s="5"/>
      <c r="TVB218" s="5"/>
      <c r="TVC218" s="5"/>
      <c r="TVD218" s="5"/>
      <c r="TVE218" s="5"/>
      <c r="TVF218" s="5"/>
      <c r="TVG218" s="5"/>
      <c r="TVH218" s="5"/>
      <c r="TVI218" s="5"/>
      <c r="TVJ218" s="5"/>
      <c r="TVK218" s="5"/>
      <c r="TVL218" s="5"/>
      <c r="TVM218" s="5"/>
      <c r="TVN218" s="5"/>
      <c r="TVO218" s="5"/>
      <c r="TVP218" s="5"/>
      <c r="TVQ218" s="5"/>
      <c r="TVR218" s="5"/>
      <c r="TVS218" s="5"/>
      <c r="TVT218" s="5"/>
      <c r="TVU218" s="5"/>
      <c r="TVV218" s="5"/>
      <c r="TVW218" s="5"/>
      <c r="TVX218" s="5"/>
      <c r="TVY218" s="5"/>
      <c r="TVZ218" s="5"/>
      <c r="TWA218" s="5"/>
      <c r="TWB218" s="5"/>
      <c r="TWC218" s="5"/>
      <c r="TWD218" s="5"/>
      <c r="TWE218" s="5"/>
      <c r="TWF218" s="5"/>
      <c r="TWG218" s="5"/>
      <c r="TWH218" s="5"/>
      <c r="TWI218" s="5"/>
      <c r="TWJ218" s="5"/>
      <c r="TWK218" s="5"/>
      <c r="TWL218" s="5"/>
      <c r="TWM218" s="5"/>
      <c r="TWN218" s="5"/>
      <c r="TWO218" s="5"/>
      <c r="TWP218" s="5"/>
      <c r="TWQ218" s="5"/>
      <c r="TWR218" s="5"/>
      <c r="TWS218" s="5"/>
      <c r="TWT218" s="5"/>
      <c r="TWU218" s="5"/>
      <c r="TWV218" s="5"/>
      <c r="TWW218" s="5"/>
      <c r="TWX218" s="5"/>
      <c r="TWY218" s="5"/>
      <c r="TWZ218" s="5"/>
      <c r="TXA218" s="5"/>
      <c r="TXB218" s="5"/>
      <c r="TXC218" s="5"/>
      <c r="TXD218" s="5"/>
      <c r="TXE218" s="5"/>
      <c r="TXF218" s="5"/>
      <c r="TXG218" s="5"/>
      <c r="TXH218" s="5"/>
      <c r="TXI218" s="5"/>
      <c r="TXJ218" s="5"/>
      <c r="TXK218" s="5"/>
      <c r="TXL218" s="5"/>
      <c r="TXM218" s="5"/>
      <c r="TXN218" s="5"/>
      <c r="TXO218" s="5"/>
      <c r="TXP218" s="5"/>
      <c r="TXQ218" s="5"/>
      <c r="TXR218" s="5"/>
      <c r="TXS218" s="5"/>
      <c r="TXT218" s="5"/>
      <c r="TXU218" s="5"/>
      <c r="TXV218" s="5"/>
      <c r="TXW218" s="5"/>
      <c r="TXX218" s="5"/>
      <c r="TXY218" s="5"/>
      <c r="TXZ218" s="5"/>
      <c r="TYA218" s="5"/>
      <c r="TYB218" s="5"/>
      <c r="TYC218" s="5"/>
      <c r="TYD218" s="5"/>
      <c r="TYE218" s="5"/>
      <c r="TYF218" s="5"/>
      <c r="TYG218" s="5"/>
      <c r="TYH218" s="5"/>
      <c r="TYI218" s="5"/>
      <c r="TYJ218" s="5"/>
      <c r="TYK218" s="5"/>
      <c r="TYL218" s="5"/>
      <c r="TYM218" s="5"/>
      <c r="TYN218" s="5"/>
      <c r="TYO218" s="5"/>
      <c r="TYP218" s="5"/>
      <c r="TYQ218" s="5"/>
      <c r="TYR218" s="5"/>
      <c r="TYS218" s="5"/>
      <c r="TYT218" s="5"/>
      <c r="TYU218" s="5"/>
      <c r="TYV218" s="5"/>
      <c r="TYW218" s="5"/>
      <c r="TYX218" s="5"/>
      <c r="TYY218" s="5"/>
      <c r="TYZ218" s="5"/>
      <c r="TZA218" s="5"/>
      <c r="TZB218" s="5"/>
      <c r="TZC218" s="5"/>
      <c r="TZD218" s="5"/>
      <c r="TZE218" s="5"/>
      <c r="TZF218" s="5"/>
      <c r="TZG218" s="5"/>
      <c r="TZH218" s="5"/>
      <c r="TZI218" s="5"/>
      <c r="TZJ218" s="5"/>
      <c r="TZK218" s="5"/>
      <c r="TZL218" s="5"/>
      <c r="TZM218" s="5"/>
      <c r="TZN218" s="5"/>
      <c r="TZO218" s="5"/>
      <c r="TZP218" s="5"/>
      <c r="TZQ218" s="5"/>
      <c r="TZR218" s="5"/>
      <c r="TZS218" s="5"/>
      <c r="TZT218" s="5"/>
      <c r="TZU218" s="5"/>
      <c r="TZV218" s="5"/>
      <c r="TZW218" s="5"/>
      <c r="TZX218" s="5"/>
      <c r="TZY218" s="5"/>
      <c r="TZZ218" s="5"/>
      <c r="UAA218" s="5"/>
      <c r="UAB218" s="5"/>
      <c r="UAC218" s="5"/>
      <c r="UAD218" s="5"/>
      <c r="UAE218" s="5"/>
      <c r="UAF218" s="5"/>
      <c r="UAG218" s="5"/>
      <c r="UAH218" s="5"/>
      <c r="UAI218" s="5"/>
      <c r="UAJ218" s="5"/>
      <c r="UAK218" s="5"/>
      <c r="UAL218" s="5"/>
      <c r="UAM218" s="5"/>
      <c r="UAN218" s="5"/>
      <c r="UAO218" s="5"/>
      <c r="UAP218" s="5"/>
      <c r="UAQ218" s="5"/>
      <c r="UAR218" s="5"/>
      <c r="UAS218" s="5"/>
      <c r="UAT218" s="5"/>
      <c r="UAU218" s="5"/>
      <c r="UAV218" s="5"/>
      <c r="UAW218" s="5"/>
      <c r="UAX218" s="5"/>
      <c r="UAY218" s="5"/>
      <c r="UAZ218" s="5"/>
      <c r="UBA218" s="5"/>
      <c r="UBB218" s="5"/>
      <c r="UBC218" s="5"/>
      <c r="UBD218" s="5"/>
      <c r="UBE218" s="5"/>
      <c r="UBF218" s="5"/>
      <c r="UBG218" s="5"/>
      <c r="UBH218" s="5"/>
      <c r="UBI218" s="5"/>
      <c r="UBJ218" s="5"/>
      <c r="UBK218" s="5"/>
      <c r="UBL218" s="5"/>
      <c r="UBM218" s="5"/>
      <c r="UBN218" s="5"/>
      <c r="UBO218" s="5"/>
      <c r="UBP218" s="5"/>
      <c r="UBQ218" s="5"/>
      <c r="UBR218" s="5"/>
      <c r="UBS218" s="5"/>
      <c r="UBT218" s="5"/>
      <c r="UBU218" s="5"/>
      <c r="UBV218" s="5"/>
      <c r="UBW218" s="5"/>
      <c r="UBX218" s="5"/>
      <c r="UBY218" s="5"/>
      <c r="UBZ218" s="5"/>
      <c r="UCA218" s="5"/>
      <c r="UCB218" s="5"/>
      <c r="UCC218" s="5"/>
      <c r="UCD218" s="5"/>
      <c r="UCE218" s="5"/>
      <c r="UCF218" s="5"/>
      <c r="UCG218" s="5"/>
      <c r="UCH218" s="5"/>
      <c r="UCI218" s="5"/>
      <c r="UCJ218" s="5"/>
      <c r="UCK218" s="5"/>
      <c r="UCL218" s="5"/>
      <c r="UCM218" s="5"/>
      <c r="UCN218" s="5"/>
      <c r="UCO218" s="5"/>
      <c r="UCP218" s="5"/>
      <c r="UCQ218" s="5"/>
      <c r="UCR218" s="5"/>
      <c r="UCS218" s="5"/>
      <c r="UCT218" s="5"/>
      <c r="UCU218" s="5"/>
      <c r="UCV218" s="5"/>
      <c r="UCW218" s="5"/>
      <c r="UCX218" s="5"/>
      <c r="UCY218" s="5"/>
      <c r="UCZ218" s="5"/>
      <c r="UDA218" s="5"/>
      <c r="UDB218" s="5"/>
      <c r="UDC218" s="5"/>
      <c r="UDD218" s="5"/>
      <c r="UDE218" s="5"/>
      <c r="UDF218" s="5"/>
      <c r="UDG218" s="5"/>
      <c r="UDH218" s="5"/>
      <c r="UDI218" s="5"/>
      <c r="UDJ218" s="5"/>
      <c r="UDK218" s="5"/>
      <c r="UDL218" s="5"/>
      <c r="UDM218" s="5"/>
      <c r="UDN218" s="5"/>
      <c r="UDO218" s="5"/>
      <c r="UDP218" s="5"/>
      <c r="UDQ218" s="5"/>
      <c r="UDR218" s="5"/>
      <c r="UDS218" s="5"/>
      <c r="UDT218" s="5"/>
      <c r="UDU218" s="5"/>
      <c r="UDV218" s="5"/>
      <c r="UDW218" s="5"/>
      <c r="UDX218" s="5"/>
      <c r="UDY218" s="5"/>
      <c r="UDZ218" s="5"/>
      <c r="UEA218" s="5"/>
      <c r="UEB218" s="5"/>
      <c r="UEC218" s="5"/>
      <c r="UED218" s="5"/>
      <c r="UEE218" s="5"/>
      <c r="UEF218" s="5"/>
      <c r="UEG218" s="5"/>
      <c r="UEH218" s="5"/>
      <c r="UEI218" s="5"/>
      <c r="UEJ218" s="5"/>
      <c r="UEK218" s="5"/>
      <c r="UEL218" s="5"/>
      <c r="UEM218" s="5"/>
      <c r="UEN218" s="5"/>
      <c r="UEO218" s="5"/>
      <c r="UEP218" s="5"/>
      <c r="UEQ218" s="5"/>
      <c r="UER218" s="5"/>
      <c r="UES218" s="5"/>
      <c r="UET218" s="5"/>
      <c r="UEU218" s="5"/>
      <c r="UEV218" s="5"/>
      <c r="UEW218" s="5"/>
      <c r="UEX218" s="5"/>
      <c r="UEY218" s="5"/>
      <c r="UEZ218" s="5"/>
      <c r="UFA218" s="5"/>
      <c r="UFB218" s="5"/>
      <c r="UFC218" s="5"/>
      <c r="UFD218" s="5"/>
      <c r="UFE218" s="5"/>
      <c r="UFF218" s="5"/>
      <c r="UFG218" s="5"/>
      <c r="UFH218" s="5"/>
      <c r="UFI218" s="5"/>
      <c r="UFJ218" s="5"/>
      <c r="UFK218" s="5"/>
      <c r="UFL218" s="5"/>
      <c r="UFM218" s="5"/>
      <c r="UFN218" s="9"/>
      <c r="UFO218"/>
      <c r="UFP218"/>
      <c r="UFQ218"/>
      <c r="UFR218"/>
      <c r="UFS218"/>
      <c r="UFT218"/>
      <c r="UFU218"/>
      <c r="UFV218"/>
      <c r="UFW218"/>
      <c r="UFX218"/>
      <c r="UFY218"/>
      <c r="UFZ218"/>
      <c r="UGA218"/>
      <c r="UGB218"/>
      <c r="UGC218"/>
      <c r="UGD218"/>
      <c r="UGE218"/>
      <c r="UGF218"/>
      <c r="UGG218"/>
      <c r="UGH218"/>
      <c r="UGI218"/>
      <c r="UGJ218"/>
      <c r="UGK218"/>
      <c r="UGL218"/>
      <c r="UGM218"/>
      <c r="UGN218"/>
      <c r="UGO218"/>
      <c r="UGP218"/>
      <c r="UGQ218"/>
      <c r="UGR218"/>
      <c r="UGS218"/>
      <c r="UGT218"/>
      <c r="UGU218"/>
      <c r="UGV218"/>
      <c r="UGW218"/>
      <c r="UGX218"/>
      <c r="UGY218"/>
      <c r="UGZ218"/>
      <c r="UHA218"/>
      <c r="UHB218"/>
      <c r="UHC218"/>
      <c r="UHD218"/>
      <c r="UHE218"/>
      <c r="UHF218"/>
      <c r="UHG218"/>
      <c r="UHH218"/>
      <c r="UHI218"/>
      <c r="UHJ218"/>
      <c r="UHK218"/>
      <c r="UHL218"/>
      <c r="UHM218"/>
      <c r="UHN218"/>
      <c r="UHO218"/>
      <c r="UHP218"/>
      <c r="UHQ218"/>
      <c r="UHR218"/>
      <c r="UHS218"/>
      <c r="UHT218"/>
      <c r="UHU218"/>
      <c r="UHV218"/>
      <c r="UHW218"/>
      <c r="UHX218"/>
      <c r="UHY218"/>
      <c r="UHZ218"/>
      <c r="UIA218"/>
      <c r="UIB218"/>
      <c r="UIC218"/>
      <c r="UID218"/>
      <c r="UIE218"/>
      <c r="UIF218"/>
      <c r="UIG218"/>
      <c r="UIH218"/>
      <c r="UII218"/>
      <c r="UIJ218"/>
      <c r="UIK218"/>
      <c r="UIL218"/>
      <c r="UIM218"/>
      <c r="UIN218"/>
      <c r="UIO218"/>
      <c r="UIP218"/>
      <c r="UIQ218"/>
      <c r="UIR218"/>
      <c r="UIS218"/>
      <c r="UIT218"/>
      <c r="UIU218"/>
      <c r="UIV218"/>
      <c r="UIW218"/>
      <c r="UIX218"/>
      <c r="UIY218"/>
      <c r="UIZ218"/>
      <c r="UJA218"/>
      <c r="UJB218"/>
      <c r="UJC218"/>
      <c r="UJD218"/>
      <c r="UJE218"/>
      <c r="UJF218"/>
      <c r="UJG218"/>
      <c r="UJH218"/>
      <c r="UJI218"/>
      <c r="UJJ218"/>
      <c r="UJK218"/>
      <c r="UJL218"/>
      <c r="UJM218"/>
      <c r="UJN218"/>
      <c r="UJO218"/>
      <c r="UJP218"/>
      <c r="UJQ218"/>
      <c r="UJR218"/>
      <c r="UJS218"/>
      <c r="UJT218"/>
      <c r="UJU218"/>
      <c r="UJV218"/>
      <c r="UJW218"/>
      <c r="UJX218"/>
      <c r="UJY218"/>
      <c r="UJZ218"/>
      <c r="UKA218"/>
      <c r="UKB218"/>
      <c r="UKC218"/>
      <c r="UKD218"/>
      <c r="UKE218"/>
      <c r="UKF218"/>
      <c r="UKG218"/>
      <c r="UKH218"/>
      <c r="UKI218"/>
      <c r="UKJ218"/>
      <c r="UKK218"/>
      <c r="UKL218"/>
      <c r="UKM218"/>
      <c r="UKN218"/>
      <c r="UKO218"/>
      <c r="UKP218"/>
      <c r="UKQ218"/>
      <c r="UKR218"/>
      <c r="UKS218"/>
      <c r="UKT218"/>
      <c r="UKU218"/>
      <c r="UKV218"/>
      <c r="UKW218"/>
      <c r="UKX218"/>
      <c r="UKY218"/>
      <c r="UKZ218"/>
      <c r="ULA218"/>
      <c r="ULB218"/>
      <c r="ULC218"/>
      <c r="ULD218"/>
      <c r="ULE218"/>
      <c r="ULF218"/>
      <c r="ULG218"/>
      <c r="ULH218"/>
      <c r="ULI218"/>
      <c r="ULJ218"/>
      <c r="ULK218"/>
      <c r="ULL218"/>
      <c r="ULM218"/>
      <c r="ULN218"/>
      <c r="ULO218"/>
      <c r="ULP218"/>
      <c r="ULQ218"/>
      <c r="ULR218"/>
      <c r="ULS218"/>
      <c r="ULT218"/>
      <c r="ULU218"/>
      <c r="ULV218"/>
      <c r="ULW218"/>
      <c r="ULX218"/>
      <c r="ULY218"/>
      <c r="ULZ218"/>
      <c r="UMA218"/>
      <c r="UMB218"/>
      <c r="UMC218"/>
      <c r="UMD218"/>
      <c r="UME218"/>
      <c r="UMF218"/>
      <c r="UMG218"/>
      <c r="UMH218"/>
      <c r="UMI218"/>
      <c r="UMJ218"/>
      <c r="UMK218"/>
      <c r="UML218"/>
      <c r="UMM218"/>
      <c r="UMN218"/>
      <c r="UMO218"/>
      <c r="UMP218"/>
      <c r="UMQ218"/>
      <c r="UMR218"/>
      <c r="UMS218"/>
      <c r="UMT218"/>
      <c r="UMU218"/>
      <c r="UMV218"/>
      <c r="UMW218"/>
      <c r="UMX218"/>
      <c r="UMY218"/>
      <c r="UMZ218"/>
      <c r="UNA218"/>
      <c r="UNB218"/>
      <c r="UNC218"/>
      <c r="UND218"/>
      <c r="UNE218"/>
      <c r="UNF218"/>
      <c r="UNG218"/>
      <c r="UNH218"/>
      <c r="UNI218"/>
      <c r="UNJ218"/>
      <c r="UNK218"/>
      <c r="UNL218"/>
      <c r="UNM218"/>
      <c r="UNN218"/>
      <c r="UNO218"/>
      <c r="UNP218"/>
      <c r="UNQ218"/>
      <c r="UNR218"/>
      <c r="UNS218"/>
      <c r="UNT218"/>
      <c r="UNU218"/>
      <c r="UNV218"/>
      <c r="UNW218"/>
      <c r="UNX218"/>
      <c r="UNY218"/>
      <c r="UNZ218"/>
      <c r="UOA218"/>
      <c r="UOB218"/>
      <c r="UOC218"/>
      <c r="UOD218"/>
      <c r="UOE218"/>
      <c r="UOF218"/>
      <c r="UOG218"/>
      <c r="UOH218"/>
      <c r="UOI218"/>
      <c r="UOJ218"/>
      <c r="UOK218"/>
      <c r="UOL218"/>
      <c r="UOM218"/>
      <c r="UON218"/>
      <c r="UOO218"/>
      <c r="UOP218"/>
      <c r="UOQ218"/>
      <c r="UOR218"/>
      <c r="UOS218"/>
      <c r="UOT218"/>
      <c r="UOU218"/>
      <c r="UOV218"/>
      <c r="UOW218"/>
      <c r="UOX218"/>
      <c r="UOY218"/>
      <c r="UOZ218"/>
      <c r="UPA218"/>
      <c r="UPB218"/>
      <c r="UPC218"/>
      <c r="UPD218"/>
      <c r="UPE218"/>
      <c r="UPF218"/>
      <c r="UPG218"/>
      <c r="UPH218"/>
      <c r="UPI218"/>
      <c r="UPJ218"/>
      <c r="UPK218"/>
      <c r="UPL218"/>
      <c r="UPM218"/>
      <c r="UPN218"/>
      <c r="UPO218"/>
      <c r="UPP218"/>
      <c r="UPQ218"/>
      <c r="UPR218"/>
      <c r="UPS218"/>
      <c r="UPT218"/>
      <c r="UPU218"/>
      <c r="UPV218"/>
      <c r="UPW218"/>
      <c r="UPX218"/>
      <c r="UPY218"/>
      <c r="UPZ218"/>
      <c r="UQA218"/>
      <c r="UQB218"/>
      <c r="UQC218"/>
      <c r="UQD218"/>
      <c r="UQE218"/>
      <c r="UQF218"/>
      <c r="UQG218"/>
      <c r="UQH218"/>
      <c r="UQI218"/>
      <c r="UQJ218"/>
      <c r="UQK218"/>
      <c r="UQL218"/>
      <c r="UQM218"/>
      <c r="UQN218"/>
      <c r="UQO218"/>
      <c r="UQP218"/>
      <c r="UQQ218"/>
      <c r="UQR218"/>
      <c r="UQS218"/>
      <c r="UQT218"/>
      <c r="UQU218"/>
      <c r="UQV218"/>
      <c r="UQW218"/>
      <c r="UQX218"/>
      <c r="UQY218"/>
      <c r="UQZ218"/>
      <c r="URA218"/>
      <c r="URB218"/>
      <c r="URC218"/>
      <c r="URD218"/>
      <c r="URE218"/>
      <c r="URF218"/>
      <c r="URG218"/>
      <c r="URH218"/>
      <c r="URI218"/>
      <c r="URJ218"/>
      <c r="URK218"/>
      <c r="URL218"/>
      <c r="URM218"/>
      <c r="URN218"/>
      <c r="URO218"/>
      <c r="URP218"/>
      <c r="URQ218"/>
      <c r="URR218"/>
      <c r="URS218"/>
      <c r="URT218"/>
      <c r="URU218"/>
      <c r="URV218"/>
      <c r="URW218"/>
      <c r="URX218"/>
      <c r="URY218"/>
      <c r="URZ218"/>
      <c r="USA218"/>
      <c r="USB218"/>
      <c r="USC218"/>
      <c r="USD218"/>
      <c r="USE218"/>
      <c r="USF218"/>
      <c r="USG218"/>
      <c r="USH218"/>
      <c r="USI218"/>
      <c r="USJ218"/>
      <c r="USK218"/>
      <c r="USL218"/>
      <c r="USM218"/>
      <c r="USN218"/>
      <c r="USO218"/>
      <c r="USP218"/>
      <c r="USQ218"/>
      <c r="USR218"/>
      <c r="USS218"/>
      <c r="UST218"/>
      <c r="USU218"/>
      <c r="USV218"/>
      <c r="USW218"/>
      <c r="USX218"/>
      <c r="USY218"/>
      <c r="USZ218"/>
      <c r="UTA218"/>
      <c r="UTB218"/>
      <c r="UTC218"/>
      <c r="UTD218"/>
      <c r="UTE218"/>
      <c r="UTF218"/>
      <c r="UTG218"/>
      <c r="UTH218"/>
      <c r="UTI218"/>
      <c r="UTJ218"/>
      <c r="UTK218"/>
      <c r="UTL218"/>
      <c r="UTM218"/>
      <c r="UTN218"/>
      <c r="UTO218"/>
      <c r="UTP218"/>
      <c r="UTQ218"/>
      <c r="UTR218"/>
      <c r="UTS218"/>
      <c r="UTT218"/>
      <c r="UTU218"/>
      <c r="UTV218"/>
      <c r="UTW218"/>
      <c r="UTX218"/>
      <c r="UTY218"/>
      <c r="UTZ218"/>
      <c r="UUA218"/>
      <c r="UUB218"/>
      <c r="UUC218"/>
      <c r="UUD218"/>
      <c r="UUE218"/>
      <c r="UUF218"/>
      <c r="UUG218"/>
      <c r="UUH218"/>
      <c r="UUI218"/>
      <c r="UUJ218"/>
      <c r="UUK218"/>
      <c r="UUL218"/>
      <c r="UUM218"/>
      <c r="UUN218"/>
      <c r="UUO218"/>
      <c r="UUP218"/>
      <c r="UUQ218"/>
      <c r="UUR218"/>
      <c r="UUS218"/>
      <c r="UUT218"/>
      <c r="UUU218"/>
      <c r="UUV218"/>
      <c r="UUW218"/>
      <c r="UUX218"/>
      <c r="UUY218"/>
      <c r="UUZ218"/>
      <c r="UVA218"/>
      <c r="UVB218"/>
      <c r="UVC218"/>
      <c r="UVD218"/>
      <c r="UVE218"/>
      <c r="UVF218"/>
      <c r="UVG218"/>
      <c r="UVH218"/>
      <c r="UVI218"/>
      <c r="UVJ218"/>
      <c r="UVK218"/>
      <c r="UVL218"/>
      <c r="UVM218"/>
      <c r="UVN218"/>
      <c r="UVO218"/>
      <c r="UVP218"/>
      <c r="UVQ218"/>
      <c r="UVR218"/>
      <c r="UVS218"/>
      <c r="UVT218"/>
      <c r="UVU218"/>
      <c r="UVV218"/>
      <c r="UVW218"/>
      <c r="UVX218"/>
      <c r="UVY218"/>
      <c r="UVZ218"/>
      <c r="UWA218"/>
      <c r="UWB218"/>
      <c r="UWC218"/>
      <c r="UWD218"/>
      <c r="UWE218"/>
      <c r="UWF218"/>
      <c r="UWG218"/>
      <c r="UWH218"/>
      <c r="UWI218"/>
      <c r="UWJ218"/>
      <c r="UWK218"/>
      <c r="UWL218"/>
      <c r="UWM218"/>
      <c r="UWN218"/>
      <c r="UWO218"/>
      <c r="UWP218"/>
      <c r="UWQ218"/>
      <c r="UWR218"/>
      <c r="UWS218"/>
      <c r="UWT218"/>
      <c r="UWU218"/>
      <c r="UWV218"/>
      <c r="UWW218"/>
      <c r="UWX218"/>
      <c r="UWY218"/>
      <c r="UWZ218"/>
      <c r="UXA218"/>
      <c r="UXB218"/>
      <c r="UXC218"/>
      <c r="UXD218"/>
      <c r="UXE218"/>
      <c r="UXF218"/>
      <c r="UXG218"/>
      <c r="UXH218"/>
      <c r="UXI218"/>
      <c r="UXJ218"/>
      <c r="UXK218"/>
      <c r="UXL218"/>
      <c r="UXM218"/>
      <c r="UXN218"/>
      <c r="UXO218"/>
      <c r="UXP218"/>
      <c r="UXQ218"/>
      <c r="UXR218"/>
      <c r="UXS218"/>
      <c r="UXT218"/>
      <c r="UXU218"/>
      <c r="UXV218"/>
      <c r="UXW218"/>
      <c r="UXX218"/>
      <c r="UXY218"/>
      <c r="UXZ218"/>
      <c r="UYA218"/>
      <c r="UYB218"/>
      <c r="UYC218"/>
      <c r="UYD218"/>
      <c r="UYE218"/>
      <c r="UYF218"/>
      <c r="UYG218"/>
      <c r="UYH218"/>
      <c r="UYI218"/>
      <c r="UYJ218"/>
      <c r="UYK218"/>
      <c r="UYL218"/>
      <c r="UYM218"/>
      <c r="UYN218"/>
      <c r="UYO218"/>
      <c r="UYP218"/>
      <c r="UYQ218"/>
      <c r="UYR218"/>
      <c r="UYS218"/>
      <c r="UYT218"/>
      <c r="UYU218"/>
      <c r="UYV218"/>
      <c r="UYW218"/>
      <c r="UYX218"/>
      <c r="UYY218"/>
      <c r="UYZ218"/>
      <c r="UZA218"/>
      <c r="UZB218"/>
      <c r="UZC218"/>
      <c r="UZD218"/>
      <c r="UZE218"/>
      <c r="UZF218"/>
      <c r="UZG218"/>
      <c r="UZH218"/>
      <c r="UZI218"/>
      <c r="UZJ218"/>
      <c r="UZK218"/>
      <c r="UZL218"/>
      <c r="UZM218"/>
      <c r="UZN218"/>
      <c r="UZO218"/>
      <c r="UZP218"/>
      <c r="UZQ218"/>
      <c r="UZR218"/>
      <c r="UZS218"/>
      <c r="UZT218"/>
      <c r="UZU218"/>
      <c r="UZV218"/>
      <c r="UZW218"/>
      <c r="UZX218"/>
      <c r="UZY218"/>
      <c r="UZZ218"/>
      <c r="VAA218"/>
      <c r="VAB218"/>
      <c r="VAC218"/>
      <c r="VAD218"/>
      <c r="VAE218"/>
      <c r="VAF218"/>
      <c r="VAG218"/>
      <c r="VAH218"/>
      <c r="VAI218"/>
      <c r="VAJ218"/>
      <c r="VAK218"/>
      <c r="VAL218"/>
      <c r="VAM218"/>
      <c r="VAN218"/>
      <c r="VAO218"/>
      <c r="VAP218"/>
      <c r="VAQ218"/>
      <c r="VAR218"/>
      <c r="VAS218"/>
      <c r="VAT218"/>
      <c r="VAU218"/>
      <c r="VAV218"/>
      <c r="VAW218"/>
      <c r="VAX218"/>
      <c r="VAY218"/>
      <c r="VAZ218"/>
      <c r="VBA218"/>
      <c r="VBB218"/>
      <c r="VBC218"/>
      <c r="VBD218"/>
      <c r="VBE218"/>
      <c r="VBF218"/>
      <c r="VBG218"/>
      <c r="VBH218"/>
      <c r="VBI218"/>
      <c r="VBJ218"/>
      <c r="VBK218"/>
      <c r="VBL218"/>
      <c r="VBM218"/>
      <c r="VBN218"/>
      <c r="VBO218"/>
      <c r="VBP218"/>
      <c r="VBQ218"/>
      <c r="VBR218"/>
      <c r="VBS218"/>
      <c r="VBT218"/>
      <c r="VBU218"/>
      <c r="VBV218"/>
      <c r="VBW218"/>
      <c r="VBX218"/>
      <c r="VBY218"/>
      <c r="VBZ218"/>
      <c r="VCA218"/>
      <c r="VCB218"/>
      <c r="VCC218"/>
      <c r="VCD218"/>
      <c r="VCE218"/>
      <c r="VCF218"/>
      <c r="VCG218"/>
      <c r="VCH218"/>
      <c r="VCI218"/>
      <c r="VCJ218"/>
      <c r="VCK218"/>
      <c r="VCL218"/>
      <c r="VCM218"/>
      <c r="VCN218"/>
      <c r="VCO218"/>
      <c r="VCP218"/>
      <c r="VCQ218"/>
      <c r="VCR218"/>
      <c r="VCS218"/>
      <c r="VCT218"/>
      <c r="VCU218"/>
      <c r="VCV218"/>
      <c r="VCW218"/>
      <c r="VCX218"/>
      <c r="VCY218"/>
      <c r="VCZ218"/>
      <c r="VDA218"/>
      <c r="VDB218"/>
      <c r="VDC218"/>
      <c r="VDD218"/>
      <c r="VDE218"/>
      <c r="VDF218"/>
      <c r="VDG218"/>
      <c r="VDH218"/>
      <c r="VDI218"/>
      <c r="VDJ218"/>
      <c r="VDK218"/>
      <c r="VDL218"/>
      <c r="VDM218"/>
      <c r="VDN218"/>
      <c r="VDO218"/>
      <c r="VDP218"/>
      <c r="VDQ218"/>
      <c r="VDR218"/>
      <c r="VDS218"/>
      <c r="VDT218"/>
      <c r="VDU218"/>
      <c r="VDV218"/>
      <c r="VDW218"/>
      <c r="VDX218"/>
      <c r="VDY218"/>
      <c r="VDZ218"/>
      <c r="VEA218"/>
      <c r="VEB218"/>
      <c r="VEC218"/>
      <c r="VED218"/>
      <c r="VEE218"/>
      <c r="VEF218"/>
      <c r="VEG218"/>
      <c r="VEH218"/>
      <c r="VEI218"/>
      <c r="VEJ218"/>
      <c r="VEK218"/>
      <c r="VEL218"/>
      <c r="VEM218"/>
      <c r="VEN218"/>
      <c r="VEO218"/>
      <c r="VEP218"/>
      <c r="VEQ218"/>
      <c r="VER218"/>
      <c r="VES218"/>
      <c r="VET218"/>
      <c r="VEU218"/>
      <c r="VEV218"/>
      <c r="VEW218"/>
      <c r="VEX218"/>
      <c r="VEY218"/>
      <c r="VEZ218"/>
      <c r="VFA218"/>
      <c r="VFB218"/>
      <c r="VFC218"/>
      <c r="VFD218"/>
      <c r="VFE218"/>
      <c r="VFF218"/>
      <c r="VFG218"/>
      <c r="VFH218"/>
      <c r="VFI218"/>
      <c r="VFJ218"/>
      <c r="VFK218"/>
      <c r="VFL218"/>
      <c r="VFM218"/>
      <c r="VFN218"/>
      <c r="VFO218"/>
      <c r="VFP218"/>
      <c r="VFQ218"/>
      <c r="VFR218"/>
      <c r="VFS218"/>
      <c r="VFT218"/>
      <c r="VFU218"/>
      <c r="VFV218"/>
      <c r="VFW218"/>
      <c r="VFX218"/>
      <c r="VFY218"/>
      <c r="VFZ218"/>
      <c r="VGA218"/>
      <c r="VGB218"/>
      <c r="VGC218"/>
      <c r="VGD218"/>
      <c r="VGE218"/>
      <c r="VGF218"/>
      <c r="VGG218"/>
      <c r="VGH218"/>
      <c r="VGI218"/>
      <c r="VGJ218"/>
      <c r="VGK218"/>
      <c r="VGL218"/>
      <c r="VGM218"/>
      <c r="VGN218"/>
      <c r="VGO218"/>
      <c r="VGP218"/>
      <c r="VGQ218"/>
      <c r="VGR218"/>
      <c r="VGS218"/>
      <c r="VGT218"/>
      <c r="VGU218"/>
      <c r="VGV218"/>
      <c r="VGW218"/>
      <c r="VGX218"/>
      <c r="VGY218"/>
      <c r="VGZ218"/>
      <c r="VHA218"/>
      <c r="VHB218"/>
      <c r="VHC218"/>
      <c r="VHD218"/>
      <c r="VHE218"/>
      <c r="VHF218"/>
      <c r="VHG218"/>
      <c r="VHH218"/>
      <c r="VHI218"/>
      <c r="VHJ218"/>
      <c r="VHK218"/>
      <c r="VHL218"/>
      <c r="VHM218"/>
      <c r="VHN218"/>
      <c r="VHO218"/>
      <c r="VHP218"/>
      <c r="VHQ218"/>
      <c r="VHR218"/>
      <c r="VHS218"/>
      <c r="VHT218"/>
      <c r="VHU218"/>
      <c r="VHV218"/>
      <c r="VHW218"/>
      <c r="VHX218"/>
      <c r="VHY218"/>
      <c r="VHZ218"/>
      <c r="VIA218"/>
      <c r="VIB218"/>
      <c r="VIC218"/>
      <c r="VID218"/>
      <c r="VIE218"/>
      <c r="VIF218"/>
      <c r="VIG218"/>
      <c r="VIH218"/>
      <c r="VII218"/>
      <c r="VIJ218"/>
      <c r="VIK218"/>
      <c r="VIL218"/>
      <c r="VIM218"/>
      <c r="VIN218"/>
      <c r="VIO218"/>
      <c r="VIP218"/>
      <c r="VIQ218"/>
      <c r="VIR218"/>
      <c r="VIS218"/>
      <c r="VIT218"/>
      <c r="VIU218"/>
      <c r="VIV218"/>
      <c r="VIW218"/>
      <c r="VIX218"/>
      <c r="VIY218"/>
      <c r="VIZ218"/>
      <c r="VJA218"/>
      <c r="VJB218"/>
      <c r="VJC218"/>
      <c r="VJD218"/>
      <c r="VJE218"/>
      <c r="VJF218"/>
      <c r="VJG218"/>
      <c r="VJH218"/>
      <c r="VJI218"/>
      <c r="VJJ218"/>
      <c r="VJK218"/>
      <c r="VJL218"/>
      <c r="VJM218"/>
      <c r="VJN218"/>
      <c r="VJO218"/>
      <c r="VJP218"/>
      <c r="VJQ218"/>
      <c r="VJR218"/>
      <c r="VJS218"/>
      <c r="VJT218"/>
      <c r="VJU218"/>
      <c r="VJV218"/>
      <c r="VJW218"/>
      <c r="VJX218"/>
      <c r="VJY218"/>
      <c r="VJZ218"/>
      <c r="VKA218"/>
      <c r="VKB218"/>
      <c r="VKC218"/>
      <c r="VKD218"/>
      <c r="VKE218"/>
      <c r="VKF218"/>
      <c r="VKG218"/>
      <c r="VKH218"/>
      <c r="VKI218"/>
      <c r="VKJ218"/>
      <c r="VKK218"/>
      <c r="VKL218"/>
      <c r="VKM218"/>
      <c r="VKN218"/>
      <c r="VKO218"/>
      <c r="VKP218"/>
      <c r="VKQ218"/>
      <c r="VKR218"/>
      <c r="VKS218"/>
      <c r="VKT218"/>
      <c r="VKU218"/>
      <c r="VKV218"/>
      <c r="VKW218"/>
      <c r="VKX218"/>
      <c r="VKY218"/>
      <c r="VKZ218"/>
      <c r="VLA218"/>
      <c r="VLB218"/>
      <c r="VLC218"/>
      <c r="VLD218"/>
      <c r="VLE218"/>
      <c r="VLF218"/>
      <c r="VLG218"/>
      <c r="VLH218"/>
      <c r="VLI218"/>
      <c r="VLJ218"/>
      <c r="VLK218"/>
      <c r="VLL218"/>
      <c r="VLM218"/>
      <c r="VLN218"/>
      <c r="VLO218"/>
      <c r="VLP218"/>
      <c r="VLQ218"/>
      <c r="VLR218"/>
      <c r="VLS218"/>
      <c r="VLT218"/>
      <c r="VLU218"/>
      <c r="VLV218"/>
      <c r="VLW218"/>
      <c r="VLX218"/>
      <c r="VLY218"/>
      <c r="VLZ218"/>
      <c r="VMA218"/>
      <c r="VMB218"/>
      <c r="VMC218"/>
      <c r="VMD218"/>
      <c r="VME218"/>
      <c r="VMF218"/>
      <c r="VMG218"/>
      <c r="VMH218"/>
      <c r="VMI218"/>
      <c r="VMJ218"/>
      <c r="VMK218"/>
      <c r="VML218"/>
      <c r="VMM218"/>
      <c r="VMN218"/>
      <c r="VMO218"/>
      <c r="VMP218"/>
      <c r="VMQ218"/>
      <c r="VMR218"/>
      <c r="VMS218"/>
      <c r="VMT218"/>
      <c r="VMU218"/>
      <c r="VMV218"/>
      <c r="VMW218"/>
      <c r="VMX218"/>
      <c r="VMY218"/>
      <c r="VMZ218"/>
      <c r="VNA218"/>
      <c r="VNB218"/>
      <c r="VNC218"/>
      <c r="VND218"/>
      <c r="VNE218"/>
      <c r="VNF218"/>
      <c r="VNG218"/>
      <c r="VNH218"/>
      <c r="VNI218"/>
      <c r="VNJ218"/>
      <c r="VNK218"/>
      <c r="VNL218"/>
      <c r="VNM218"/>
      <c r="VNN218"/>
      <c r="VNO218"/>
      <c r="VNP218"/>
      <c r="VNQ218"/>
      <c r="VNR218"/>
      <c r="VNS218"/>
      <c r="VNT218"/>
      <c r="VNU218"/>
      <c r="VNV218"/>
      <c r="VNW218"/>
      <c r="VNX218"/>
      <c r="VNY218"/>
      <c r="VNZ218"/>
      <c r="VOA218"/>
      <c r="VOB218"/>
      <c r="VOC218"/>
      <c r="VOD218"/>
      <c r="VOE218"/>
      <c r="VOF218"/>
      <c r="VOG218"/>
      <c r="VOH218"/>
      <c r="VOI218"/>
      <c r="VOJ218"/>
      <c r="VOK218"/>
      <c r="VOL218"/>
      <c r="VOM218"/>
      <c r="VON218"/>
      <c r="VOO218"/>
      <c r="VOP218"/>
      <c r="VOQ218"/>
      <c r="VOR218"/>
      <c r="VOS218"/>
      <c r="VOT218"/>
      <c r="VOU218"/>
      <c r="VOV218"/>
      <c r="VOW218"/>
      <c r="VOX218"/>
      <c r="VOY218"/>
      <c r="VOZ218"/>
      <c r="VPA218"/>
      <c r="VPB218"/>
      <c r="VPC218"/>
      <c r="VPD218"/>
      <c r="VPE218"/>
      <c r="VPF218"/>
      <c r="VPG218"/>
      <c r="VPH218"/>
      <c r="VPI218"/>
      <c r="VPJ218"/>
      <c r="VPK218"/>
      <c r="VPL218"/>
      <c r="VPM218"/>
      <c r="VPN218"/>
      <c r="VPO218"/>
      <c r="VPP218"/>
      <c r="VPQ218"/>
      <c r="VPR218"/>
      <c r="VPS218"/>
      <c r="VPT218"/>
      <c r="VPU218"/>
      <c r="VPV218"/>
      <c r="VPW218"/>
      <c r="VPX218"/>
      <c r="VPY218"/>
      <c r="VPZ218"/>
      <c r="VQA218"/>
      <c r="VQB218"/>
      <c r="VQC218"/>
      <c r="VQD218"/>
      <c r="VQE218"/>
      <c r="VQF218"/>
      <c r="VQG218"/>
      <c r="VQH218"/>
      <c r="VQI218"/>
      <c r="VQJ218"/>
      <c r="VQK218"/>
      <c r="VQL218"/>
      <c r="VQM218"/>
      <c r="VQN218"/>
      <c r="VQO218"/>
      <c r="VQP218"/>
      <c r="VQQ218"/>
      <c r="VQR218"/>
      <c r="VQS218"/>
      <c r="VQT218"/>
      <c r="VQU218"/>
      <c r="VQV218"/>
      <c r="VQW218"/>
      <c r="VQX218"/>
      <c r="VQY218"/>
      <c r="VQZ218"/>
      <c r="VRA218"/>
      <c r="VRB218"/>
      <c r="VRC218"/>
      <c r="VRD218"/>
      <c r="VRE218"/>
      <c r="VRF218"/>
      <c r="VRG218"/>
      <c r="VRH218"/>
      <c r="VRI218"/>
      <c r="VRJ218"/>
      <c r="VRK218"/>
      <c r="VRL218"/>
      <c r="VRM218"/>
      <c r="VRN218"/>
      <c r="VRO218"/>
      <c r="VRP218"/>
      <c r="VRQ218"/>
      <c r="VRR218"/>
      <c r="VRS218"/>
      <c r="VRT218"/>
      <c r="VRU218"/>
      <c r="VRV218"/>
      <c r="VRW218"/>
      <c r="VRX218"/>
      <c r="VRY218"/>
      <c r="VRZ218"/>
      <c r="VSA218"/>
      <c r="VSB218"/>
      <c r="VSC218"/>
      <c r="VSD218"/>
      <c r="VSE218"/>
      <c r="VSF218"/>
      <c r="VSG218"/>
      <c r="VSH218"/>
      <c r="VSI218"/>
      <c r="VSJ218"/>
      <c r="VSK218"/>
      <c r="VSL218"/>
      <c r="VSM218"/>
      <c r="VSN218"/>
      <c r="VSO218"/>
      <c r="VSP218"/>
      <c r="VSQ218"/>
      <c r="VSR218"/>
      <c r="VSS218"/>
      <c r="VST218"/>
      <c r="VSU218"/>
      <c r="VSV218"/>
      <c r="VSW218"/>
      <c r="VSX218"/>
      <c r="VSY218"/>
      <c r="VSZ218"/>
      <c r="VTA218"/>
      <c r="VTB218"/>
      <c r="VTC218"/>
      <c r="VTD218"/>
      <c r="VTE218"/>
      <c r="VTF218"/>
      <c r="VTG218"/>
      <c r="VTH218"/>
      <c r="VTI218"/>
      <c r="VTJ218"/>
      <c r="VTK218"/>
      <c r="VTL218"/>
      <c r="VTM218"/>
      <c r="VTN218"/>
      <c r="VTO218"/>
      <c r="VTP218"/>
      <c r="VTQ218"/>
      <c r="VTR218"/>
      <c r="VTS218"/>
      <c r="VTT218"/>
      <c r="VTU218"/>
      <c r="VTV218"/>
      <c r="VTW218"/>
      <c r="VTX218"/>
      <c r="VTY218"/>
      <c r="VTZ218"/>
      <c r="VUA218"/>
      <c r="VUB218"/>
      <c r="VUC218"/>
      <c r="VUD218"/>
      <c r="VUE218"/>
      <c r="VUF218"/>
      <c r="VUG218"/>
      <c r="VUH218"/>
      <c r="VUI218"/>
      <c r="VUJ218"/>
      <c r="VUK218"/>
      <c r="VUL218"/>
      <c r="VUM218"/>
      <c r="VUN218"/>
      <c r="VUO218"/>
      <c r="VUP218"/>
      <c r="VUQ218"/>
      <c r="VUR218"/>
      <c r="VUS218"/>
      <c r="VUT218"/>
      <c r="VUU218"/>
      <c r="VUV218"/>
      <c r="VUW218"/>
      <c r="VUX218"/>
      <c r="VUY218"/>
      <c r="VUZ218"/>
      <c r="VVA218"/>
      <c r="VVB218"/>
      <c r="VVC218"/>
      <c r="VVD218"/>
      <c r="VVE218"/>
      <c r="VVF218"/>
      <c r="VVG218"/>
      <c r="VVH218"/>
      <c r="VVI218"/>
      <c r="VVJ218"/>
      <c r="VVK218"/>
      <c r="VVL218"/>
      <c r="VVM218"/>
      <c r="VVN218"/>
      <c r="VVO218"/>
      <c r="VVP218"/>
      <c r="VVQ218"/>
      <c r="VVR218"/>
      <c r="VVS218"/>
      <c r="VVT218"/>
      <c r="VVU218"/>
      <c r="VVV218"/>
      <c r="VVW218"/>
      <c r="VVX218"/>
      <c r="VVY218"/>
      <c r="VVZ218"/>
      <c r="VWA218"/>
      <c r="VWB218"/>
      <c r="VWC218"/>
      <c r="VWD218"/>
      <c r="VWE218"/>
      <c r="VWF218"/>
      <c r="VWG218"/>
      <c r="VWH218"/>
      <c r="VWI218"/>
      <c r="VWJ218"/>
      <c r="VWK218"/>
      <c r="VWL218"/>
      <c r="VWM218"/>
      <c r="VWN218"/>
      <c r="VWO218"/>
      <c r="VWP218"/>
      <c r="VWQ218"/>
      <c r="VWR218"/>
      <c r="VWS218"/>
      <c r="VWT218"/>
      <c r="VWU218"/>
      <c r="VWV218"/>
      <c r="VWW218"/>
      <c r="VWX218"/>
      <c r="VWY218"/>
      <c r="VWZ218"/>
      <c r="VXA218"/>
      <c r="VXB218"/>
      <c r="VXC218"/>
      <c r="VXD218"/>
      <c r="VXE218"/>
      <c r="VXF218"/>
      <c r="VXG218"/>
      <c r="VXH218"/>
      <c r="VXI218"/>
      <c r="VXJ218"/>
      <c r="VXK218"/>
      <c r="VXL218"/>
      <c r="VXM218"/>
      <c r="VXN218"/>
      <c r="VXO218"/>
      <c r="VXP218"/>
      <c r="VXQ218"/>
      <c r="VXR218"/>
      <c r="VXS218"/>
      <c r="VXT218"/>
      <c r="VXU218"/>
      <c r="VXV218"/>
      <c r="VXW218"/>
      <c r="VXX218"/>
      <c r="VXY218"/>
      <c r="VXZ218"/>
      <c r="VYA218"/>
      <c r="VYB218"/>
      <c r="VYC218"/>
      <c r="VYD218"/>
      <c r="VYE218"/>
      <c r="VYF218"/>
      <c r="VYG218"/>
      <c r="VYH218"/>
      <c r="VYI218"/>
      <c r="VYJ218"/>
      <c r="VYK218"/>
      <c r="VYL218"/>
      <c r="VYM218"/>
      <c r="VYN218"/>
      <c r="VYO218"/>
      <c r="VYP218"/>
      <c r="VYQ218"/>
      <c r="VYR218"/>
      <c r="VYS218"/>
      <c r="VYT218"/>
      <c r="VYU218"/>
      <c r="VYV218"/>
      <c r="VYW218"/>
      <c r="VYX218"/>
      <c r="VYY218"/>
      <c r="VYZ218"/>
      <c r="VZA218"/>
      <c r="VZB218"/>
      <c r="VZC218"/>
      <c r="VZD218"/>
      <c r="VZE218"/>
      <c r="VZF218"/>
      <c r="VZG218"/>
      <c r="VZH218"/>
      <c r="VZI218"/>
      <c r="VZJ218"/>
      <c r="VZK218"/>
      <c r="VZL218"/>
      <c r="VZM218"/>
      <c r="VZN218"/>
      <c r="VZO218"/>
      <c r="VZP218"/>
      <c r="VZQ218"/>
      <c r="VZR218"/>
      <c r="VZS218"/>
      <c r="VZT218"/>
      <c r="VZU218"/>
      <c r="VZV218"/>
      <c r="VZW218"/>
      <c r="VZX218"/>
      <c r="VZY218"/>
      <c r="VZZ218"/>
      <c r="WAA218"/>
      <c r="WAB218"/>
      <c r="WAC218"/>
      <c r="WAD218"/>
      <c r="WAE218"/>
      <c r="WAF218"/>
      <c r="WAG218"/>
      <c r="WAH218"/>
      <c r="WAI218"/>
      <c r="WAJ218"/>
      <c r="WAK218"/>
      <c r="WAL218"/>
      <c r="WAM218"/>
      <c r="WAN218"/>
      <c r="WAO218"/>
      <c r="WAP218"/>
      <c r="WAQ218"/>
      <c r="WAR218"/>
      <c r="WAS218"/>
      <c r="WAT218"/>
      <c r="WAU218"/>
      <c r="WAV218"/>
      <c r="WAW218"/>
      <c r="WAX218"/>
      <c r="WAY218"/>
      <c r="WAZ218"/>
      <c r="WBA218"/>
      <c r="WBB218"/>
      <c r="WBC218"/>
      <c r="WBD218"/>
      <c r="WBE218"/>
      <c r="WBF218"/>
      <c r="WBG218"/>
      <c r="WBH218"/>
      <c r="WBI218"/>
      <c r="WBJ218"/>
      <c r="WBK218"/>
      <c r="WBL218"/>
      <c r="WBM218"/>
      <c r="WBN218"/>
      <c r="WBO218"/>
      <c r="WBP218"/>
      <c r="WBQ218"/>
      <c r="WBR218"/>
      <c r="WBS218"/>
      <c r="WBT218"/>
      <c r="WBU218"/>
      <c r="WBV218"/>
      <c r="WBW218"/>
      <c r="WBX218"/>
      <c r="WBY218"/>
      <c r="WBZ218"/>
      <c r="WCA218"/>
      <c r="WCB218"/>
      <c r="WCC218"/>
      <c r="WCD218"/>
      <c r="WCE218"/>
      <c r="WCF218"/>
      <c r="WCG218"/>
      <c r="WCH218"/>
      <c r="WCI218"/>
      <c r="WCJ218"/>
      <c r="WCK218"/>
      <c r="WCL218"/>
      <c r="WCM218"/>
      <c r="WCN218"/>
      <c r="WCO218"/>
      <c r="WCP218"/>
      <c r="WCQ218"/>
      <c r="WCR218"/>
      <c r="WCS218"/>
      <c r="WCT218"/>
      <c r="WCU218"/>
      <c r="WCV218"/>
      <c r="WCW218"/>
      <c r="WCX218"/>
      <c r="WCY218"/>
      <c r="WCZ218"/>
      <c r="WDA218"/>
      <c r="WDB218"/>
      <c r="WDC218"/>
      <c r="WDD218"/>
      <c r="WDE218"/>
      <c r="WDF218"/>
      <c r="WDG218"/>
      <c r="WDH218"/>
      <c r="WDI218"/>
      <c r="WDJ218"/>
      <c r="WDK218"/>
      <c r="WDL218"/>
      <c r="WDM218"/>
      <c r="WDN218"/>
      <c r="WDO218"/>
      <c r="WDP218"/>
      <c r="WDQ218"/>
      <c r="WDR218"/>
      <c r="WDS218"/>
      <c r="WDT218"/>
      <c r="WDU218"/>
      <c r="WDV218"/>
      <c r="WDW218"/>
      <c r="WDX218"/>
      <c r="WDY218"/>
      <c r="WDZ218"/>
      <c r="WEA218"/>
      <c r="WEB218"/>
      <c r="WEC218"/>
      <c r="WED218"/>
      <c r="WEE218"/>
      <c r="WEF218"/>
      <c r="WEG218"/>
      <c r="WEH218"/>
      <c r="WEI218"/>
      <c r="WEJ218"/>
      <c r="WEK218"/>
      <c r="WEL218"/>
      <c r="WEM218"/>
      <c r="WEN218"/>
      <c r="WEO218"/>
      <c r="WEP218"/>
      <c r="WEQ218"/>
      <c r="WER218"/>
      <c r="WES218"/>
      <c r="WET218"/>
      <c r="WEU218"/>
      <c r="WEV218"/>
      <c r="WEW218"/>
      <c r="WEX218"/>
      <c r="WEY218"/>
      <c r="WEZ218"/>
      <c r="WFA218"/>
      <c r="WFB218"/>
      <c r="WFC218"/>
      <c r="WFD218"/>
      <c r="WFE218"/>
      <c r="WFF218"/>
      <c r="WFG218"/>
      <c r="WFH218"/>
      <c r="WFI218"/>
      <c r="WFJ218"/>
      <c r="WFK218"/>
      <c r="WFL218"/>
      <c r="WFM218"/>
      <c r="WFN218"/>
      <c r="WFO218"/>
      <c r="WFP218"/>
      <c r="WFQ218"/>
      <c r="WFR218"/>
      <c r="WFS218"/>
      <c r="WFT218"/>
      <c r="WFU218"/>
      <c r="WFV218"/>
      <c r="WFW218"/>
      <c r="WFX218"/>
      <c r="WFY218"/>
      <c r="WFZ218"/>
      <c r="WGA218"/>
      <c r="WGB218"/>
      <c r="WGC218"/>
      <c r="WGD218"/>
      <c r="WGE218"/>
      <c r="WGF218"/>
      <c r="WGG218"/>
      <c r="WGH218"/>
      <c r="WGI218"/>
      <c r="WGJ218"/>
      <c r="WGK218"/>
      <c r="WGL218"/>
      <c r="WGM218"/>
      <c r="WGN218"/>
      <c r="WGO218"/>
      <c r="WGP218"/>
      <c r="WGQ218"/>
      <c r="WGR218"/>
      <c r="WGS218"/>
      <c r="WGT218"/>
      <c r="WGU218"/>
      <c r="WGV218"/>
      <c r="WGW218"/>
      <c r="WGX218"/>
      <c r="WGY218"/>
      <c r="WGZ218"/>
      <c r="WHA218"/>
      <c r="WHB218"/>
      <c r="WHC218"/>
      <c r="WHD218"/>
      <c r="WHE218"/>
      <c r="WHF218"/>
      <c r="WHG218"/>
      <c r="WHH218"/>
      <c r="WHI218"/>
      <c r="WHJ218"/>
      <c r="WHK218"/>
      <c r="WHL218"/>
      <c r="WHM218"/>
      <c r="WHN218"/>
      <c r="WHO218"/>
      <c r="WHP218"/>
      <c r="WHQ218"/>
      <c r="WHR218"/>
      <c r="WHS218"/>
      <c r="WHT218"/>
      <c r="WHU218"/>
      <c r="WHV218"/>
      <c r="WHW218"/>
      <c r="WHX218"/>
      <c r="WHY218"/>
      <c r="WHZ218"/>
      <c r="WIA218"/>
      <c r="WIB218"/>
      <c r="WIC218"/>
      <c r="WID218"/>
      <c r="WIE218"/>
      <c r="WIF218"/>
      <c r="WIG218"/>
      <c r="WIH218"/>
      <c r="WII218"/>
      <c r="WIJ218"/>
      <c r="WIK218"/>
      <c r="WIL218"/>
      <c r="WIM218"/>
      <c r="WIN218"/>
      <c r="WIO218"/>
      <c r="WIP218"/>
      <c r="WIQ218"/>
      <c r="WIR218"/>
      <c r="WIS218"/>
      <c r="WIT218"/>
      <c r="WIU218"/>
      <c r="WIV218"/>
      <c r="WIW218"/>
      <c r="WIX218"/>
      <c r="WIY218"/>
      <c r="WIZ218"/>
      <c r="WJA218"/>
      <c r="WJB218"/>
      <c r="WJC218"/>
      <c r="WJD218"/>
      <c r="WJE218"/>
      <c r="WJF218"/>
      <c r="WJG218"/>
      <c r="WJH218"/>
      <c r="WJI218"/>
      <c r="WJJ218"/>
      <c r="WJK218"/>
      <c r="WJL218"/>
      <c r="WJM218"/>
      <c r="WJN218"/>
      <c r="WJO218"/>
      <c r="WJP218"/>
      <c r="WJQ218"/>
      <c r="WJR218"/>
      <c r="WJS218"/>
      <c r="WJT218"/>
      <c r="WJU218"/>
      <c r="WJV218"/>
      <c r="WJW218"/>
      <c r="WJX218"/>
      <c r="WJY218"/>
      <c r="WJZ218"/>
      <c r="WKA218"/>
      <c r="WKB218"/>
      <c r="WKC218"/>
      <c r="WKD218"/>
      <c r="WKE218"/>
      <c r="WKF218"/>
      <c r="WKG218"/>
      <c r="WKH218"/>
      <c r="WKI218"/>
      <c r="WKJ218"/>
      <c r="WKK218"/>
      <c r="WKL218"/>
      <c r="WKM218"/>
      <c r="WKN218"/>
      <c r="WKO218"/>
      <c r="WKP218"/>
      <c r="WKQ218"/>
      <c r="WKR218"/>
      <c r="WKS218"/>
      <c r="WKT218"/>
      <c r="WKU218"/>
      <c r="WKV218"/>
      <c r="WKW218"/>
      <c r="WKX218"/>
      <c r="WKY218"/>
      <c r="WKZ218"/>
      <c r="WLA218"/>
      <c r="WLB218"/>
      <c r="WLC218"/>
      <c r="WLD218"/>
      <c r="WLE218"/>
      <c r="WLF218"/>
      <c r="WLG218"/>
      <c r="WLH218"/>
      <c r="WLI218"/>
      <c r="WLJ218"/>
      <c r="WLK218"/>
      <c r="WLL218"/>
      <c r="WLM218"/>
      <c r="WLN218"/>
      <c r="WLO218"/>
      <c r="WLP218"/>
      <c r="WLQ218"/>
      <c r="WLR218"/>
      <c r="WLS218"/>
      <c r="WLT218"/>
      <c r="WLU218"/>
      <c r="WLV218"/>
      <c r="WLW218"/>
      <c r="WLX218"/>
      <c r="WLY218"/>
      <c r="WLZ218"/>
      <c r="WMA218"/>
      <c r="WMB218"/>
      <c r="WMC218"/>
      <c r="WMD218"/>
      <c r="WME218"/>
      <c r="WMF218"/>
      <c r="WMG218"/>
      <c r="WMH218"/>
      <c r="WMI218"/>
      <c r="WMJ218"/>
      <c r="WMK218"/>
      <c r="WML218"/>
      <c r="WMM218"/>
      <c r="WMN218"/>
      <c r="WMO218"/>
      <c r="WMP218"/>
      <c r="WMQ218"/>
      <c r="WMR218"/>
      <c r="WMS218"/>
      <c r="WMT218"/>
      <c r="WMU218"/>
      <c r="WMV218"/>
      <c r="WMW218"/>
      <c r="WMX218"/>
      <c r="WMY218"/>
      <c r="WMZ218"/>
      <c r="WNA218"/>
      <c r="WNB218"/>
      <c r="WNC218"/>
      <c r="WND218"/>
      <c r="WNE218"/>
      <c r="WNF218"/>
      <c r="WNG218"/>
      <c r="WNH218"/>
      <c r="WNI218"/>
      <c r="WNJ218"/>
      <c r="WNK218"/>
      <c r="WNL218"/>
      <c r="WNM218"/>
      <c r="WNN218"/>
      <c r="WNO218"/>
      <c r="WNP218"/>
      <c r="WNQ218"/>
      <c r="WNR218"/>
      <c r="WNS218"/>
      <c r="WNT218"/>
      <c r="WNU218"/>
      <c r="WNV218"/>
      <c r="WNW218"/>
      <c r="WNX218"/>
      <c r="WNY218"/>
      <c r="WNZ218"/>
      <c r="WOA218"/>
      <c r="WOB218"/>
      <c r="WOC218"/>
      <c r="WOD218"/>
      <c r="WOE218"/>
      <c r="WOF218"/>
      <c r="WOG218"/>
      <c r="WOH218"/>
      <c r="WOI218"/>
      <c r="WOJ218"/>
      <c r="WOK218"/>
      <c r="WOL218"/>
      <c r="WOM218"/>
      <c r="WON218"/>
      <c r="WOO218"/>
      <c r="WOP218"/>
      <c r="WOQ218"/>
      <c r="WOR218"/>
      <c r="WOS218"/>
      <c r="WOT218"/>
      <c r="WOU218"/>
      <c r="WOV218"/>
      <c r="WOW218"/>
      <c r="WOX218"/>
      <c r="WOY218"/>
      <c r="WOZ218"/>
      <c r="WPA218"/>
      <c r="WPB218"/>
      <c r="WPC218"/>
      <c r="WPD218"/>
      <c r="WPE218"/>
      <c r="WPF218"/>
      <c r="WPG218"/>
      <c r="WPH218"/>
      <c r="WPI218"/>
      <c r="WPJ218"/>
      <c r="WPK218"/>
      <c r="WPL218"/>
      <c r="WPM218"/>
      <c r="WPN218"/>
      <c r="WPO218"/>
      <c r="WPP218"/>
      <c r="WPQ218"/>
      <c r="WPR218"/>
      <c r="WPS218"/>
      <c r="WPT218"/>
      <c r="WPU218"/>
      <c r="WPV218"/>
      <c r="WPW218"/>
      <c r="WPX218"/>
      <c r="WPY218"/>
      <c r="WPZ218"/>
      <c r="WQA218"/>
      <c r="WQB218"/>
      <c r="WQC218"/>
      <c r="WQD218"/>
      <c r="WQE218"/>
      <c r="WQF218"/>
      <c r="WQG218"/>
      <c r="WQH218"/>
      <c r="WQI218"/>
      <c r="WQJ218"/>
      <c r="WQK218"/>
      <c r="WQL218"/>
      <c r="WQM218"/>
      <c r="WQN218"/>
      <c r="WQO218"/>
      <c r="WQP218"/>
      <c r="WQQ218"/>
      <c r="WQR218"/>
      <c r="WQS218"/>
      <c r="WQT218"/>
      <c r="WQU218"/>
      <c r="WQV218"/>
      <c r="WQW218"/>
      <c r="WQX218"/>
      <c r="WQY218"/>
      <c r="WQZ218"/>
      <c r="WRA218"/>
      <c r="WRB218"/>
      <c r="WRC218"/>
      <c r="WRD218"/>
      <c r="WRE218"/>
      <c r="WRF218"/>
      <c r="WRG218"/>
      <c r="WRH218"/>
      <c r="WRI218"/>
      <c r="WRJ218"/>
      <c r="WRK218"/>
      <c r="WRL218"/>
      <c r="WRM218"/>
      <c r="WRN218"/>
      <c r="WRO218"/>
      <c r="WRP218"/>
      <c r="WRQ218"/>
      <c r="WRR218"/>
      <c r="WRS218"/>
      <c r="WRT218"/>
      <c r="WRU218"/>
      <c r="WRV218"/>
      <c r="WRW218"/>
      <c r="WRX218"/>
      <c r="WRY218"/>
      <c r="WRZ218"/>
      <c r="WSA218"/>
      <c r="WSB218"/>
      <c r="WSC218"/>
      <c r="WSD218"/>
      <c r="WSE218"/>
      <c r="WSF218"/>
      <c r="WSG218"/>
      <c r="WSH218"/>
      <c r="WSI218"/>
      <c r="WSJ218"/>
      <c r="WSK218"/>
      <c r="WSL218"/>
      <c r="WSM218"/>
      <c r="WSN218"/>
      <c r="WSO218"/>
      <c r="WSP218"/>
      <c r="WSQ218"/>
      <c r="WSR218"/>
      <c r="WSS218"/>
      <c r="WST218"/>
      <c r="WSU218"/>
      <c r="WSV218"/>
      <c r="WSW218"/>
      <c r="WSX218"/>
      <c r="WSY218"/>
      <c r="WSZ218"/>
      <c r="WTA218"/>
      <c r="WTB218"/>
      <c r="WTC218"/>
      <c r="WTD218"/>
      <c r="WTE218"/>
      <c r="WTF218"/>
      <c r="WTG218"/>
      <c r="WTH218"/>
      <c r="WTI218"/>
      <c r="WTJ218"/>
      <c r="WTK218"/>
      <c r="WTL218"/>
      <c r="WTM218"/>
      <c r="WTN218"/>
      <c r="WTO218"/>
      <c r="WTP218"/>
      <c r="WTQ218"/>
      <c r="WTR218"/>
      <c r="WTS218"/>
      <c r="WTT218"/>
      <c r="WTU218"/>
      <c r="WTV218"/>
      <c r="WTW218"/>
      <c r="WTX218"/>
      <c r="WTY218"/>
      <c r="WTZ218"/>
      <c r="WUA218"/>
      <c r="WUB218"/>
      <c r="WUC218"/>
      <c r="WUD218"/>
      <c r="WUE218"/>
      <c r="WUF218"/>
      <c r="WUG218"/>
      <c r="WUH218"/>
      <c r="WUI218"/>
      <c r="WUJ218"/>
      <c r="WUK218"/>
      <c r="WUL218"/>
      <c r="WUM218"/>
      <c r="WUN218"/>
      <c r="WUO218"/>
      <c r="WUP218"/>
      <c r="WUQ218"/>
      <c r="WUR218"/>
      <c r="WUS218"/>
      <c r="WUT218"/>
      <c r="WUU218"/>
      <c r="WUV218"/>
      <c r="WUW218"/>
      <c r="WUX218"/>
      <c r="WUY218"/>
      <c r="WUZ218"/>
      <c r="WVA218"/>
      <c r="WVB218"/>
      <c r="WVC218"/>
      <c r="WVD218"/>
      <c r="WVE218"/>
      <c r="WVF218"/>
      <c r="WVG218"/>
      <c r="WVH218"/>
      <c r="WVI218"/>
      <c r="WVJ218"/>
      <c r="WVK218"/>
      <c r="WVL218"/>
      <c r="WVM218"/>
      <c r="WVN218"/>
      <c r="WVO218"/>
      <c r="WVP218"/>
      <c r="WVQ218"/>
      <c r="WVR218"/>
      <c r="WVS218"/>
      <c r="WVT218"/>
      <c r="WVU218"/>
      <c r="WVV218"/>
      <c r="WVW218"/>
      <c r="WVX218"/>
      <c r="WVY218"/>
      <c r="WVZ218"/>
      <c r="WWA218"/>
      <c r="WWB218"/>
      <c r="WWC218"/>
      <c r="WWD218"/>
      <c r="WWE218"/>
      <c r="WWF218"/>
      <c r="WWG218"/>
      <c r="WWH218"/>
      <c r="WWI218"/>
      <c r="WWJ218"/>
      <c r="WWK218"/>
      <c r="WWL218"/>
      <c r="WWM218"/>
      <c r="WWN218"/>
      <c r="WWO218"/>
      <c r="WWP218"/>
      <c r="WWQ218"/>
      <c r="WWR218"/>
      <c r="WWS218"/>
      <c r="WWT218"/>
      <c r="WWU218"/>
      <c r="WWV218"/>
      <c r="WWW218"/>
      <c r="WWX218"/>
      <c r="WWY218"/>
      <c r="WWZ218"/>
      <c r="WXA218"/>
      <c r="WXB218"/>
      <c r="WXC218"/>
      <c r="WXD218"/>
      <c r="WXE218"/>
      <c r="WXF218"/>
      <c r="WXG218"/>
      <c r="WXH218"/>
      <c r="WXI218"/>
      <c r="WXJ218"/>
      <c r="WXK218"/>
      <c r="WXL218"/>
      <c r="WXM218"/>
      <c r="WXN218"/>
      <c r="WXO218"/>
      <c r="WXP218"/>
      <c r="WXQ218"/>
      <c r="WXR218"/>
      <c r="WXS218"/>
      <c r="WXT218"/>
      <c r="WXU218"/>
      <c r="WXV218"/>
      <c r="WXW218"/>
      <c r="WXX218"/>
      <c r="WXY218"/>
      <c r="WXZ218"/>
      <c r="WYA218"/>
      <c r="WYB218"/>
      <c r="WYC218"/>
      <c r="WYD218"/>
      <c r="WYE218"/>
      <c r="WYF218"/>
      <c r="WYG218"/>
      <c r="WYH218"/>
      <c r="WYI218"/>
      <c r="WYJ218"/>
      <c r="WYK218"/>
      <c r="WYL218"/>
      <c r="WYM218"/>
      <c r="WYN218"/>
      <c r="WYO218"/>
      <c r="WYP218"/>
      <c r="WYQ218"/>
      <c r="WYR218"/>
      <c r="WYS218"/>
      <c r="WYT218"/>
      <c r="WYU218"/>
      <c r="WYV218"/>
      <c r="WYW218"/>
      <c r="WYX218"/>
      <c r="WYY218"/>
      <c r="WYZ218"/>
      <c r="WZA218"/>
      <c r="WZB218"/>
      <c r="WZC218"/>
      <c r="WZD218"/>
      <c r="WZE218"/>
      <c r="WZF218"/>
      <c r="WZG218"/>
      <c r="WZH218"/>
      <c r="WZI218"/>
      <c r="WZJ218"/>
      <c r="WZK218"/>
      <c r="WZL218"/>
      <c r="WZM218"/>
      <c r="WZN218"/>
      <c r="WZO218"/>
      <c r="WZP218"/>
      <c r="WZQ218"/>
      <c r="WZR218"/>
      <c r="WZS218"/>
      <c r="WZT218"/>
      <c r="WZU218"/>
      <c r="WZV218"/>
      <c r="WZW218"/>
      <c r="WZX218"/>
      <c r="WZY218"/>
      <c r="WZZ218"/>
      <c r="XAA218"/>
      <c r="XAB218"/>
      <c r="XAC218"/>
      <c r="XAD218"/>
      <c r="XAE218"/>
      <c r="XAF218"/>
      <c r="XAG218"/>
      <c r="XAH218"/>
      <c r="XAI218"/>
      <c r="XAJ218"/>
      <c r="XAK218"/>
      <c r="XAL218"/>
      <c r="XAM218"/>
      <c r="XAN218"/>
      <c r="XAO218"/>
      <c r="XAP218"/>
      <c r="XAQ218"/>
      <c r="XAR218"/>
      <c r="XAS218"/>
      <c r="XAT218"/>
      <c r="XAU218"/>
      <c r="XAV218"/>
      <c r="XAW218"/>
      <c r="XAX218"/>
      <c r="XAY218"/>
      <c r="XAZ218"/>
      <c r="XBA218"/>
      <c r="XBB218"/>
      <c r="XBC218"/>
      <c r="XBD218"/>
      <c r="XBE218"/>
      <c r="XBF218"/>
      <c r="XBG218"/>
      <c r="XBH218"/>
      <c r="XBI218"/>
      <c r="XBJ218"/>
      <c r="XBK218"/>
      <c r="XBL218"/>
      <c r="XBM218"/>
      <c r="XBN218"/>
      <c r="XBO218"/>
      <c r="XBP218"/>
      <c r="XBQ218"/>
      <c r="XBR218"/>
      <c r="XBS218"/>
      <c r="XBT218"/>
      <c r="XBU218"/>
      <c r="XBV218"/>
      <c r="XBW218"/>
      <c r="XBX218"/>
      <c r="XBY218"/>
      <c r="XBZ218"/>
      <c r="XCA218"/>
      <c r="XCB218"/>
      <c r="XCC218"/>
      <c r="XCD218"/>
      <c r="XCE218"/>
      <c r="XCF218"/>
      <c r="XCG218"/>
      <c r="XCH218"/>
      <c r="XCI218"/>
      <c r="XCJ218"/>
      <c r="XCK218"/>
      <c r="XCL218"/>
      <c r="XCM218"/>
      <c r="XCN218"/>
      <c r="XCO218"/>
      <c r="XCP218"/>
      <c r="XCQ218"/>
      <c r="XCR218"/>
      <c r="XCS218"/>
      <c r="XCT218"/>
      <c r="XCU218"/>
      <c r="XCV218"/>
      <c r="XCW218"/>
      <c r="XCX218"/>
      <c r="XCY218"/>
      <c r="XCZ218"/>
      <c r="XDA218"/>
      <c r="XDB218"/>
      <c r="XDC218"/>
      <c r="XDD218"/>
      <c r="XDE218"/>
      <c r="XDF218"/>
      <c r="XDG218"/>
      <c r="XDH218"/>
      <c r="XDI218"/>
      <c r="XDJ218"/>
      <c r="XDK218"/>
      <c r="XDL218"/>
      <c r="XDM218"/>
      <c r="XDN218"/>
      <c r="XDO218"/>
      <c r="XDP218"/>
      <c r="XDQ218"/>
      <c r="XDR218"/>
      <c r="XDS218"/>
      <c r="XDT218"/>
      <c r="XDU218"/>
      <c r="XDV218"/>
      <c r="XDW218"/>
      <c r="XDX218"/>
      <c r="XDY218"/>
      <c r="XDZ218"/>
      <c r="XEA218"/>
      <c r="XEB218"/>
      <c r="XEC218"/>
      <c r="XED218"/>
      <c r="XEE218"/>
      <c r="XEF218"/>
      <c r="XEG218"/>
      <c r="XEH218"/>
      <c r="XEI218"/>
      <c r="XEJ218"/>
      <c r="XEK218"/>
      <c r="XEL218"/>
      <c r="XEM218"/>
      <c r="XEN218"/>
      <c r="XEO218"/>
      <c r="XEP218"/>
      <c r="XEQ218"/>
      <c r="XER218"/>
      <c r="XES218"/>
      <c r="XET218"/>
      <c r="XEU218"/>
      <c r="XEV218"/>
      <c r="XEW218"/>
      <c r="XEX218"/>
      <c r="XEY218"/>
      <c r="XEZ218"/>
      <c r="XFA218"/>
      <c r="XFB218"/>
      <c r="XFC218"/>
    </row>
    <row r="219" spans="1:4054 13934:16384" x14ac:dyDescent="0.25">
      <c r="A219" s="156"/>
      <c r="B219" s="16" t="s">
        <v>23</v>
      </c>
      <c r="C219" s="20" t="s">
        <v>39</v>
      </c>
      <c r="D219" s="16">
        <v>33</v>
      </c>
      <c r="E219" s="18">
        <f>SUM(BD219*33/30)</f>
        <v>2.5299999999999998</v>
      </c>
      <c r="F219" s="18">
        <f>SUM(BE219*33/30)</f>
        <v>0.29699999999999999</v>
      </c>
      <c r="G219" s="18">
        <v>18.48</v>
      </c>
      <c r="H219" s="18">
        <f t="shared" ref="H219:P219" si="103">SUM(BG219*33/30)</f>
        <v>82.5</v>
      </c>
      <c r="I219" s="18">
        <f t="shared" si="103"/>
        <v>0</v>
      </c>
      <c r="J219" s="18">
        <f t="shared" si="103"/>
        <v>0</v>
      </c>
      <c r="K219" s="18">
        <f t="shared" si="103"/>
        <v>2.2000000000000002E-2</v>
      </c>
      <c r="L219" s="18">
        <f t="shared" si="103"/>
        <v>0</v>
      </c>
      <c r="M219" s="18">
        <f t="shared" si="103"/>
        <v>6.6</v>
      </c>
      <c r="N219" s="18">
        <f t="shared" si="103"/>
        <v>4.62</v>
      </c>
      <c r="O219" s="18">
        <f t="shared" si="103"/>
        <v>21.45</v>
      </c>
      <c r="P219" s="18">
        <f t="shared" si="103"/>
        <v>0.36300000000000004</v>
      </c>
      <c r="Q219" s="21">
        <v>3.03</v>
      </c>
      <c r="R219" s="21">
        <v>0.36</v>
      </c>
      <c r="S219" s="21">
        <v>19.64</v>
      </c>
      <c r="T219" s="21">
        <v>93.77</v>
      </c>
      <c r="U219" s="21"/>
      <c r="V219" s="21"/>
      <c r="W219" s="21">
        <v>1.2999999999999999E-2</v>
      </c>
      <c r="X219" s="21"/>
      <c r="Y219" s="21">
        <v>8</v>
      </c>
      <c r="Z219" s="21">
        <v>5.6</v>
      </c>
      <c r="AA219" s="21">
        <v>26</v>
      </c>
      <c r="AB219" s="21">
        <v>0.44</v>
      </c>
      <c r="AC219" s="21">
        <v>3</v>
      </c>
      <c r="AD219" s="21">
        <f t="shared" si="102"/>
        <v>0</v>
      </c>
      <c r="AE219" s="21">
        <f t="shared" si="102"/>
        <v>0</v>
      </c>
      <c r="AF219" s="21">
        <f t="shared" si="102"/>
        <v>0</v>
      </c>
      <c r="AG219" s="21">
        <f t="shared" si="102"/>
        <v>0</v>
      </c>
      <c r="AH219" s="21">
        <f t="shared" si="102"/>
        <v>0</v>
      </c>
      <c r="AI219" s="21">
        <f t="shared" si="102"/>
        <v>0</v>
      </c>
      <c r="AJ219" s="21">
        <f t="shared" si="102"/>
        <v>0</v>
      </c>
      <c r="AK219" s="21">
        <f t="shared" si="102"/>
        <v>0</v>
      </c>
      <c r="AL219" s="21">
        <f t="shared" si="102"/>
        <v>0</v>
      </c>
      <c r="AM219" s="21">
        <f t="shared" si="102"/>
        <v>0</v>
      </c>
      <c r="AN219" s="21">
        <f t="shared" si="102"/>
        <v>0</v>
      </c>
      <c r="BD219" s="18">
        <v>2.2999999999999998</v>
      </c>
      <c r="BE219" s="18">
        <v>0.27</v>
      </c>
      <c r="BF219" s="18">
        <v>15</v>
      </c>
      <c r="BG219" s="18">
        <v>75</v>
      </c>
      <c r="BH219" s="18">
        <v>0</v>
      </c>
      <c r="BI219" s="18">
        <v>0</v>
      </c>
      <c r="BJ219" s="18">
        <v>0.02</v>
      </c>
      <c r="BK219" s="18">
        <v>0</v>
      </c>
      <c r="BL219" s="18">
        <v>6</v>
      </c>
      <c r="BM219" s="18">
        <v>4.2</v>
      </c>
      <c r="BN219" s="18">
        <v>19.5</v>
      </c>
      <c r="BO219" s="18">
        <v>0.33</v>
      </c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  <c r="AMK219"/>
      <c r="AML219"/>
      <c r="AMM219"/>
      <c r="AMN219"/>
      <c r="AMO219"/>
      <c r="AMP219"/>
      <c r="AMQ219"/>
      <c r="AMR219"/>
      <c r="AMS219"/>
      <c r="AMT219"/>
      <c r="AMU219"/>
      <c r="AMV219"/>
      <c r="AMW219"/>
      <c r="AMX219"/>
      <c r="AMY219"/>
      <c r="AMZ219"/>
      <c r="ANA219"/>
      <c r="ANB219"/>
      <c r="ANC219"/>
      <c r="AND219"/>
      <c r="ANE219"/>
      <c r="ANF219"/>
      <c r="ANG219"/>
      <c r="ANH219"/>
      <c r="ANI219"/>
      <c r="ANJ219"/>
      <c r="ANK219"/>
      <c r="ANL219"/>
      <c r="ANM219"/>
      <c r="ANN219"/>
      <c r="ANO219"/>
      <c r="ANP219"/>
      <c r="ANQ219"/>
      <c r="ANR219"/>
      <c r="ANS219"/>
      <c r="ANT219"/>
      <c r="ANU219"/>
      <c r="ANV219"/>
      <c r="ANW219"/>
      <c r="ANX219"/>
      <c r="ANY219"/>
      <c r="ANZ219"/>
      <c r="AOA219"/>
      <c r="AOB219"/>
      <c r="AOC219"/>
      <c r="AOD219"/>
      <c r="AOE219"/>
      <c r="AOF219"/>
      <c r="AOG219"/>
      <c r="AOH219"/>
      <c r="AOI219"/>
      <c r="AOJ219"/>
      <c r="AOK219"/>
      <c r="AOL219"/>
      <c r="AOM219"/>
      <c r="AON219"/>
      <c r="AOO219"/>
      <c r="AOP219"/>
      <c r="AOQ219"/>
      <c r="AOR219"/>
      <c r="AOS219"/>
      <c r="AOT219"/>
      <c r="AOU219"/>
      <c r="AOV219"/>
      <c r="AOW219"/>
      <c r="AOX219"/>
      <c r="AOY219"/>
      <c r="AOZ219"/>
      <c r="APA219"/>
      <c r="APB219"/>
      <c r="APC219"/>
      <c r="APD219"/>
      <c r="APE219"/>
      <c r="APF219"/>
      <c r="APG219"/>
      <c r="APH219"/>
      <c r="API219"/>
      <c r="APJ219"/>
      <c r="APK219"/>
      <c r="APL219"/>
      <c r="APM219"/>
      <c r="APN219"/>
      <c r="APO219"/>
      <c r="APP219"/>
      <c r="APQ219"/>
      <c r="APR219"/>
      <c r="APS219"/>
      <c r="APT219"/>
      <c r="APU219"/>
      <c r="APV219"/>
      <c r="APW219"/>
      <c r="APX219"/>
      <c r="APY219"/>
      <c r="APZ219"/>
      <c r="AQA219"/>
      <c r="AQB219"/>
      <c r="AQC219"/>
      <c r="AQD219"/>
      <c r="AQE219"/>
      <c r="AQF219"/>
      <c r="AQG219"/>
      <c r="AQH219"/>
      <c r="AQI219"/>
      <c r="AQJ219"/>
      <c r="AQK219"/>
      <c r="AQL219"/>
      <c r="AQM219"/>
      <c r="AQN219"/>
      <c r="AQO219"/>
      <c r="AQP219"/>
      <c r="AQQ219"/>
      <c r="AQR219"/>
      <c r="AQS219"/>
      <c r="AQT219"/>
      <c r="AQU219"/>
      <c r="AQV219"/>
      <c r="AQW219"/>
      <c r="AQX219"/>
      <c r="AQY219"/>
      <c r="AQZ219"/>
      <c r="ARA219"/>
      <c r="ARB219"/>
      <c r="ARC219"/>
      <c r="ARD219"/>
      <c r="ARE219"/>
      <c r="ARF219"/>
      <c r="ARG219"/>
      <c r="ARH219"/>
      <c r="ARI219"/>
      <c r="ARJ219"/>
      <c r="ARK219"/>
      <c r="ARL219"/>
      <c r="ARM219"/>
      <c r="ARN219"/>
      <c r="ARO219"/>
      <c r="ARP219"/>
      <c r="ARQ219"/>
      <c r="ARR219"/>
      <c r="ARS219"/>
      <c r="ART219"/>
      <c r="ARU219"/>
      <c r="ARV219"/>
      <c r="ARW219"/>
      <c r="ARX219"/>
      <c r="ARY219"/>
      <c r="ARZ219"/>
      <c r="ASA219"/>
      <c r="ASB219"/>
      <c r="ASC219"/>
      <c r="ASD219"/>
      <c r="ASE219"/>
      <c r="ASF219"/>
      <c r="ASG219"/>
      <c r="ASH219"/>
      <c r="ASI219"/>
      <c r="ASJ219"/>
      <c r="ASK219"/>
      <c r="ASL219"/>
      <c r="ASM219"/>
      <c r="ASN219"/>
      <c r="ASO219"/>
      <c r="ASP219"/>
      <c r="ASQ219"/>
      <c r="ASR219"/>
      <c r="ASS219"/>
      <c r="AST219"/>
      <c r="ASU219"/>
      <c r="ASV219"/>
      <c r="ASW219"/>
      <c r="ASX219"/>
      <c r="ASY219"/>
      <c r="ASZ219"/>
      <c r="ATA219"/>
      <c r="ATB219"/>
      <c r="ATC219"/>
      <c r="ATD219"/>
      <c r="ATE219"/>
      <c r="ATF219"/>
      <c r="ATG219"/>
      <c r="ATH219"/>
      <c r="ATI219"/>
      <c r="ATJ219"/>
      <c r="ATK219"/>
      <c r="ATL219"/>
      <c r="ATM219"/>
      <c r="ATN219"/>
      <c r="ATO219"/>
      <c r="ATP219"/>
      <c r="ATQ219"/>
      <c r="ATR219"/>
      <c r="ATS219"/>
      <c r="ATT219"/>
      <c r="ATU219"/>
      <c r="ATV219"/>
      <c r="ATW219"/>
      <c r="ATX219"/>
      <c r="ATY219"/>
      <c r="ATZ219"/>
      <c r="AUA219"/>
      <c r="AUB219"/>
      <c r="AUC219"/>
      <c r="AUD219"/>
      <c r="AUE219"/>
      <c r="AUF219"/>
      <c r="AUG219"/>
      <c r="AUH219"/>
      <c r="AUI219"/>
      <c r="AUJ219"/>
      <c r="AUK219"/>
      <c r="AUL219"/>
      <c r="AUM219"/>
      <c r="AUN219"/>
      <c r="AUO219"/>
      <c r="AUP219"/>
      <c r="AUQ219"/>
      <c r="AUR219"/>
      <c r="AUS219"/>
      <c r="AUT219"/>
      <c r="AUU219"/>
      <c r="AUV219"/>
      <c r="AUW219"/>
      <c r="AUX219"/>
      <c r="AUY219"/>
      <c r="AUZ219"/>
      <c r="AVA219"/>
      <c r="AVB219"/>
      <c r="AVC219"/>
      <c r="AVD219"/>
      <c r="AVE219"/>
      <c r="AVF219"/>
      <c r="AVG219"/>
      <c r="AVH219"/>
      <c r="AVI219"/>
      <c r="AVJ219"/>
      <c r="AVK219"/>
      <c r="AVL219"/>
      <c r="AVM219"/>
      <c r="AVN219"/>
      <c r="AVO219"/>
      <c r="AVP219"/>
      <c r="AVQ219"/>
      <c r="AVR219"/>
      <c r="AVS219"/>
      <c r="AVT219"/>
      <c r="AVU219"/>
      <c r="AVV219"/>
      <c r="AVW219"/>
      <c r="AVX219"/>
      <c r="AVY219"/>
      <c r="AVZ219"/>
      <c r="AWA219"/>
      <c r="AWB219"/>
      <c r="AWC219"/>
      <c r="AWD219"/>
      <c r="AWE219"/>
      <c r="AWF219"/>
      <c r="AWG219"/>
      <c r="AWH219"/>
      <c r="AWI219"/>
      <c r="AWJ219"/>
      <c r="AWK219"/>
      <c r="AWL219"/>
      <c r="AWM219"/>
      <c r="AWN219"/>
      <c r="AWO219"/>
      <c r="AWP219"/>
      <c r="AWQ219"/>
      <c r="AWR219"/>
      <c r="AWS219"/>
      <c r="AWT219"/>
      <c r="AWU219"/>
      <c r="AWV219"/>
      <c r="AWW219"/>
      <c r="AWX219"/>
      <c r="AWY219"/>
      <c r="AWZ219"/>
      <c r="AXA219"/>
      <c r="AXB219"/>
      <c r="AXC219"/>
      <c r="AXD219"/>
      <c r="AXE219"/>
      <c r="AXF219"/>
      <c r="AXG219"/>
      <c r="AXH219"/>
      <c r="AXI219"/>
      <c r="AXJ219"/>
      <c r="AXK219"/>
      <c r="AXL219"/>
      <c r="AXM219"/>
      <c r="AXN219"/>
      <c r="AXO219"/>
      <c r="AXP219"/>
      <c r="AXQ219"/>
      <c r="AXR219"/>
      <c r="AXS219"/>
      <c r="AXT219"/>
      <c r="AXU219"/>
      <c r="AXV219"/>
      <c r="AXW219"/>
      <c r="AXX219"/>
      <c r="AXY219"/>
      <c r="AXZ219"/>
      <c r="AYA219"/>
      <c r="AYB219"/>
      <c r="AYC219"/>
      <c r="AYD219"/>
      <c r="AYE219"/>
      <c r="AYF219"/>
      <c r="AYG219"/>
      <c r="AYH219"/>
      <c r="AYI219"/>
      <c r="AYJ219"/>
      <c r="AYK219"/>
      <c r="AYL219"/>
      <c r="AYM219"/>
      <c r="AYN219"/>
      <c r="AYO219"/>
      <c r="AYP219"/>
      <c r="AYQ219"/>
      <c r="AYR219"/>
      <c r="AYS219"/>
      <c r="AYT219"/>
      <c r="AYU219"/>
      <c r="AYV219"/>
      <c r="AYW219"/>
      <c r="AYX219"/>
      <c r="AYY219"/>
      <c r="AYZ219"/>
      <c r="AZA219"/>
      <c r="AZB219"/>
      <c r="AZC219"/>
      <c r="AZD219"/>
      <c r="AZE219"/>
      <c r="AZF219"/>
      <c r="AZG219"/>
      <c r="AZH219"/>
      <c r="AZI219"/>
      <c r="AZJ219"/>
      <c r="AZK219"/>
      <c r="AZL219"/>
      <c r="AZM219"/>
      <c r="AZN219"/>
      <c r="AZO219"/>
      <c r="AZP219"/>
      <c r="AZQ219"/>
      <c r="AZR219"/>
      <c r="AZS219"/>
      <c r="AZT219"/>
      <c r="AZU219"/>
      <c r="AZV219"/>
      <c r="AZW219"/>
      <c r="AZX219"/>
      <c r="AZY219"/>
      <c r="AZZ219"/>
      <c r="BAA219"/>
      <c r="BAB219"/>
      <c r="BAC219"/>
      <c r="BAD219"/>
      <c r="BAE219"/>
      <c r="BAF219"/>
      <c r="BAG219"/>
      <c r="BAH219"/>
      <c r="BAI219"/>
      <c r="BAJ219"/>
      <c r="BAK219"/>
      <c r="BAL219"/>
      <c r="BAM219"/>
      <c r="BAN219"/>
      <c r="BAO219"/>
      <c r="BAP219"/>
      <c r="BAQ219"/>
      <c r="BAR219"/>
      <c r="BAS219"/>
      <c r="BAT219"/>
      <c r="BAU219"/>
      <c r="BAV219"/>
      <c r="BAW219"/>
      <c r="BAX219"/>
      <c r="BAY219"/>
      <c r="BAZ219"/>
      <c r="BBA219"/>
      <c r="BBB219"/>
      <c r="BBC219"/>
      <c r="BBD219"/>
      <c r="BBE219"/>
      <c r="BBF219"/>
      <c r="BBG219"/>
      <c r="BBH219"/>
      <c r="BBI219"/>
      <c r="BBJ219"/>
      <c r="BBK219"/>
      <c r="BBL219"/>
      <c r="BBM219"/>
      <c r="BBN219"/>
      <c r="BBO219"/>
      <c r="BBP219"/>
      <c r="BBQ219"/>
      <c r="BBR219"/>
      <c r="BBS219"/>
      <c r="BBT219"/>
      <c r="BBU219"/>
      <c r="BBV219"/>
      <c r="BBW219"/>
      <c r="BBX219"/>
      <c r="BBY219"/>
      <c r="BBZ219"/>
      <c r="BCA219"/>
      <c r="BCB219"/>
      <c r="BCC219"/>
      <c r="BCD219"/>
      <c r="BCE219"/>
      <c r="BCF219"/>
      <c r="BCG219"/>
      <c r="BCH219"/>
      <c r="BCI219"/>
      <c r="BCJ219"/>
      <c r="BCK219"/>
      <c r="BCL219"/>
      <c r="BCM219"/>
      <c r="BCN219"/>
      <c r="BCO219"/>
      <c r="BCP219"/>
      <c r="BCQ219"/>
      <c r="BCR219"/>
      <c r="BCS219"/>
      <c r="BCT219"/>
      <c r="BCU219"/>
      <c r="BCV219"/>
      <c r="BCW219"/>
      <c r="BCX219"/>
      <c r="BCY219"/>
      <c r="BCZ219"/>
      <c r="BDA219"/>
      <c r="BDB219"/>
      <c r="BDC219"/>
      <c r="BDD219"/>
      <c r="BDE219"/>
      <c r="BDF219"/>
      <c r="BDG219"/>
      <c r="BDH219"/>
      <c r="BDI219"/>
      <c r="BDJ219"/>
      <c r="BDK219"/>
      <c r="BDL219"/>
      <c r="BDM219"/>
      <c r="BDN219"/>
      <c r="BDO219"/>
      <c r="BDP219"/>
      <c r="BDQ219"/>
      <c r="BDR219"/>
      <c r="BDS219"/>
      <c r="BDT219"/>
      <c r="BDU219"/>
      <c r="BDV219"/>
      <c r="BDW219"/>
      <c r="BDX219"/>
      <c r="BDY219"/>
      <c r="BDZ219"/>
      <c r="BEA219"/>
      <c r="BEB219"/>
      <c r="BEC219"/>
      <c r="BED219"/>
      <c r="BEE219"/>
      <c r="BEF219"/>
      <c r="BEG219"/>
      <c r="BEH219"/>
      <c r="BEI219"/>
      <c r="BEJ219"/>
      <c r="BEK219"/>
      <c r="BEL219"/>
      <c r="BEM219"/>
      <c r="BEN219"/>
      <c r="BEO219"/>
      <c r="BEP219"/>
      <c r="BEQ219"/>
      <c r="BER219"/>
      <c r="BES219"/>
      <c r="BET219"/>
      <c r="BEU219"/>
      <c r="BEV219"/>
      <c r="BEW219"/>
      <c r="BEX219"/>
      <c r="BEY219"/>
      <c r="BEZ219"/>
      <c r="BFA219"/>
      <c r="BFB219"/>
      <c r="BFC219"/>
      <c r="BFD219"/>
      <c r="BFE219"/>
      <c r="BFF219"/>
      <c r="BFG219"/>
      <c r="BFH219"/>
      <c r="BFI219"/>
      <c r="BFJ219"/>
      <c r="BFK219"/>
      <c r="BFL219"/>
      <c r="BFM219"/>
      <c r="BFN219"/>
      <c r="BFO219"/>
      <c r="BFP219"/>
      <c r="BFQ219"/>
      <c r="BFR219"/>
      <c r="BFS219"/>
      <c r="BFT219"/>
      <c r="BFU219"/>
      <c r="BFV219"/>
      <c r="BFW219"/>
      <c r="BFX219"/>
      <c r="BFY219"/>
      <c r="BFZ219"/>
      <c r="BGA219"/>
      <c r="BGB219"/>
      <c r="BGC219"/>
      <c r="BGD219"/>
      <c r="BGE219"/>
      <c r="BGF219"/>
      <c r="BGG219"/>
      <c r="BGH219"/>
      <c r="BGI219"/>
      <c r="BGJ219"/>
      <c r="BGK219"/>
      <c r="BGL219"/>
      <c r="BGM219"/>
      <c r="BGN219"/>
      <c r="BGO219"/>
      <c r="BGP219"/>
      <c r="BGQ219"/>
      <c r="BGR219"/>
      <c r="BGS219"/>
      <c r="BGT219"/>
      <c r="BGU219"/>
      <c r="BGV219"/>
      <c r="BGW219"/>
      <c r="BGX219"/>
      <c r="BGY219"/>
      <c r="BGZ219"/>
      <c r="BHA219"/>
      <c r="BHB219"/>
      <c r="BHC219"/>
      <c r="BHD219"/>
      <c r="BHE219"/>
      <c r="BHF219"/>
      <c r="BHG219"/>
      <c r="BHH219"/>
      <c r="BHI219"/>
      <c r="BHJ219"/>
      <c r="BHK219"/>
      <c r="BHL219"/>
      <c r="BHM219"/>
      <c r="BHN219"/>
      <c r="BHO219"/>
      <c r="BHP219"/>
      <c r="BHQ219"/>
      <c r="BHR219"/>
      <c r="BHS219"/>
      <c r="BHT219"/>
      <c r="BHU219"/>
      <c r="BHV219"/>
      <c r="BHW219"/>
      <c r="BHX219"/>
      <c r="BHY219"/>
      <c r="BHZ219"/>
      <c r="BIA219"/>
      <c r="BIB219"/>
      <c r="BIC219"/>
      <c r="BID219"/>
      <c r="BIE219"/>
      <c r="BIF219"/>
      <c r="BIG219"/>
      <c r="BIH219"/>
      <c r="BII219"/>
      <c r="BIJ219"/>
      <c r="BIK219"/>
      <c r="BIL219"/>
      <c r="BIM219"/>
      <c r="BIN219"/>
      <c r="BIO219"/>
      <c r="BIP219"/>
      <c r="BIQ219"/>
      <c r="BIR219"/>
      <c r="BIS219"/>
      <c r="BIT219"/>
      <c r="BIU219"/>
      <c r="BIV219"/>
      <c r="BIW219"/>
      <c r="BIX219"/>
      <c r="BIY219"/>
      <c r="BIZ219"/>
      <c r="BJA219"/>
      <c r="BJB219"/>
      <c r="BJC219"/>
      <c r="BJD219"/>
      <c r="BJE219"/>
      <c r="BJF219"/>
      <c r="BJG219"/>
      <c r="BJH219"/>
      <c r="BJI219"/>
      <c r="BJJ219"/>
      <c r="BJK219"/>
      <c r="BJL219"/>
      <c r="BJM219"/>
      <c r="BJN219"/>
      <c r="BJO219"/>
      <c r="BJP219"/>
      <c r="BJQ219"/>
      <c r="BJR219"/>
      <c r="BJS219"/>
      <c r="BJT219"/>
      <c r="BJU219"/>
      <c r="BJV219"/>
      <c r="BJW219"/>
      <c r="BJX219"/>
      <c r="BJY219"/>
      <c r="BJZ219"/>
      <c r="BKA219"/>
      <c r="BKB219"/>
      <c r="BKC219"/>
      <c r="BKD219"/>
      <c r="BKE219"/>
      <c r="BKF219"/>
      <c r="BKG219"/>
      <c r="BKH219"/>
      <c r="BKI219"/>
      <c r="BKJ219"/>
      <c r="BKK219"/>
      <c r="BKL219"/>
      <c r="BKM219"/>
      <c r="BKN219"/>
      <c r="BKO219"/>
      <c r="BKP219"/>
      <c r="BKQ219"/>
      <c r="BKR219"/>
      <c r="BKS219"/>
      <c r="BKT219"/>
      <c r="BKU219"/>
      <c r="BKV219"/>
      <c r="BKW219"/>
      <c r="BKX219"/>
      <c r="BKY219"/>
      <c r="BKZ219"/>
      <c r="BLA219"/>
      <c r="BLB219"/>
      <c r="BLC219"/>
      <c r="BLD219"/>
      <c r="BLE219"/>
      <c r="BLF219"/>
      <c r="BLG219"/>
      <c r="BLH219"/>
      <c r="BLI219"/>
      <c r="BLJ219"/>
      <c r="BLK219"/>
      <c r="BLL219"/>
      <c r="BLM219"/>
      <c r="BLN219"/>
      <c r="BLO219"/>
      <c r="BLP219"/>
      <c r="BLQ219"/>
      <c r="BLR219"/>
      <c r="BLS219"/>
      <c r="BLT219"/>
      <c r="BLU219"/>
      <c r="BLV219"/>
      <c r="BLW219"/>
      <c r="BLX219"/>
      <c r="BLY219"/>
      <c r="BLZ219"/>
      <c r="BMA219"/>
      <c r="BMB219"/>
      <c r="BMC219"/>
      <c r="BMD219"/>
      <c r="BME219"/>
      <c r="BMF219"/>
      <c r="BMG219"/>
      <c r="BMH219"/>
      <c r="BMI219"/>
      <c r="BMJ219"/>
      <c r="BMK219"/>
      <c r="BML219"/>
      <c r="BMM219"/>
      <c r="BMN219"/>
      <c r="BMO219"/>
      <c r="BMP219"/>
      <c r="BMQ219"/>
      <c r="BMR219"/>
      <c r="BMS219"/>
      <c r="BMT219"/>
      <c r="BMU219"/>
      <c r="BMV219"/>
      <c r="BMW219"/>
      <c r="BMX219"/>
      <c r="BMY219"/>
      <c r="BMZ219"/>
      <c r="BNA219"/>
      <c r="BNB219"/>
      <c r="BNC219"/>
      <c r="BND219"/>
      <c r="BNE219"/>
      <c r="BNF219"/>
      <c r="BNG219"/>
      <c r="BNH219"/>
      <c r="BNI219"/>
      <c r="BNJ219"/>
      <c r="BNK219"/>
      <c r="BNL219"/>
      <c r="BNM219"/>
      <c r="BNN219"/>
      <c r="BNO219"/>
      <c r="BNP219"/>
      <c r="BNQ219"/>
      <c r="BNR219"/>
      <c r="BNS219"/>
      <c r="BNT219"/>
      <c r="BNU219"/>
      <c r="BNV219"/>
      <c r="BNW219"/>
      <c r="BNX219"/>
      <c r="BNY219"/>
      <c r="BNZ219"/>
      <c r="BOA219"/>
      <c r="BOB219"/>
      <c r="BOC219"/>
      <c r="BOD219"/>
      <c r="BOE219"/>
      <c r="BOF219"/>
      <c r="BOG219"/>
      <c r="BOH219"/>
      <c r="BOI219"/>
      <c r="BOJ219"/>
      <c r="BOK219"/>
      <c r="BOL219"/>
      <c r="BOM219"/>
      <c r="BON219"/>
      <c r="BOO219"/>
      <c r="BOP219"/>
      <c r="BOQ219"/>
      <c r="BOR219"/>
      <c r="BOS219"/>
      <c r="BOT219"/>
      <c r="BOU219"/>
      <c r="BOV219"/>
      <c r="BOW219"/>
      <c r="BOX219"/>
      <c r="BOY219"/>
      <c r="BOZ219"/>
      <c r="BPA219"/>
      <c r="BPB219"/>
      <c r="BPC219"/>
      <c r="BPD219"/>
      <c r="BPE219"/>
      <c r="BPF219"/>
      <c r="BPG219"/>
      <c r="BPH219"/>
      <c r="BPI219"/>
      <c r="BPJ219"/>
      <c r="BPK219"/>
      <c r="BPL219"/>
      <c r="BPM219"/>
      <c r="BPN219"/>
      <c r="BPO219"/>
      <c r="BPP219"/>
      <c r="BPQ219"/>
      <c r="BPR219"/>
      <c r="BPS219"/>
      <c r="BPT219"/>
      <c r="BPU219"/>
      <c r="BPV219"/>
      <c r="BPW219"/>
      <c r="BPX219"/>
      <c r="BPY219"/>
      <c r="BPZ219"/>
      <c r="BQA219"/>
      <c r="BQB219"/>
      <c r="BQC219"/>
      <c r="BQD219"/>
      <c r="BQE219"/>
      <c r="BQF219"/>
      <c r="BQG219"/>
      <c r="BQH219"/>
      <c r="BQI219"/>
      <c r="BQJ219"/>
      <c r="BQK219"/>
      <c r="BQL219"/>
      <c r="BQM219"/>
      <c r="BQN219"/>
      <c r="BQO219"/>
      <c r="BQP219"/>
      <c r="BQQ219"/>
      <c r="BQR219"/>
      <c r="BQS219"/>
      <c r="BQT219"/>
      <c r="BQU219"/>
      <c r="BQV219"/>
      <c r="BQW219"/>
      <c r="BQX219"/>
      <c r="BQY219"/>
      <c r="BQZ219"/>
      <c r="BRA219"/>
      <c r="BRB219"/>
      <c r="BRC219"/>
      <c r="BRD219"/>
      <c r="BRE219"/>
      <c r="BRF219"/>
      <c r="BRG219"/>
      <c r="BRH219"/>
      <c r="BRI219"/>
      <c r="BRJ219"/>
      <c r="BRK219"/>
      <c r="BRL219"/>
      <c r="BRM219"/>
      <c r="BRN219"/>
      <c r="BRO219"/>
      <c r="BRP219"/>
      <c r="BRQ219"/>
      <c r="BRR219"/>
      <c r="BRS219"/>
      <c r="BRT219"/>
      <c r="BRU219"/>
      <c r="BRV219"/>
      <c r="BRW219"/>
      <c r="BRX219"/>
      <c r="BRY219"/>
      <c r="BRZ219"/>
      <c r="BSA219"/>
      <c r="BSB219"/>
      <c r="BSC219"/>
      <c r="BSD219"/>
      <c r="BSE219"/>
      <c r="BSF219"/>
      <c r="BSG219"/>
      <c r="BSH219"/>
      <c r="BSI219"/>
      <c r="BSJ219"/>
      <c r="BSK219"/>
      <c r="BSL219"/>
      <c r="BSM219"/>
      <c r="BSN219"/>
      <c r="BSO219"/>
      <c r="BSP219"/>
      <c r="BSQ219"/>
      <c r="BSR219"/>
      <c r="BSS219"/>
      <c r="BST219"/>
      <c r="BSU219"/>
      <c r="BSV219"/>
      <c r="BSW219"/>
      <c r="BSX219"/>
      <c r="BSY219"/>
      <c r="BSZ219"/>
      <c r="BTA219"/>
      <c r="BTB219"/>
      <c r="BTC219"/>
      <c r="BTD219"/>
      <c r="BTE219"/>
      <c r="BTF219"/>
      <c r="BTG219"/>
      <c r="BTH219"/>
      <c r="BTI219"/>
      <c r="BTJ219"/>
      <c r="BTK219"/>
      <c r="BTL219"/>
      <c r="BTM219"/>
      <c r="BTN219"/>
      <c r="BTO219"/>
      <c r="BTP219"/>
      <c r="BTQ219"/>
      <c r="BTR219"/>
      <c r="BTS219"/>
      <c r="BTT219"/>
      <c r="BTU219"/>
      <c r="BTV219"/>
      <c r="BTW219"/>
      <c r="BTX219"/>
      <c r="BTY219"/>
      <c r="BTZ219"/>
      <c r="BUA219"/>
      <c r="BUB219"/>
      <c r="BUC219"/>
      <c r="BUD219"/>
      <c r="BUE219"/>
      <c r="BUF219"/>
      <c r="BUG219"/>
      <c r="BUH219"/>
      <c r="BUI219"/>
      <c r="BUJ219"/>
      <c r="BUK219"/>
      <c r="BUL219"/>
      <c r="BUM219"/>
      <c r="BUN219"/>
      <c r="BUO219"/>
      <c r="BUP219"/>
      <c r="BUQ219"/>
      <c r="BUR219"/>
      <c r="BUS219"/>
      <c r="BUT219"/>
      <c r="BUU219"/>
      <c r="BUV219"/>
      <c r="BUW219"/>
      <c r="BUX219"/>
      <c r="BUY219"/>
      <c r="BUZ219"/>
      <c r="BVA219"/>
      <c r="BVB219"/>
      <c r="BVC219"/>
      <c r="BVD219"/>
      <c r="BVE219"/>
      <c r="BVF219"/>
      <c r="BVG219"/>
      <c r="BVH219"/>
      <c r="BVI219"/>
      <c r="BVJ219"/>
      <c r="BVK219"/>
      <c r="BVL219"/>
      <c r="BVM219"/>
      <c r="BVN219"/>
      <c r="BVO219"/>
      <c r="BVP219"/>
      <c r="BVQ219"/>
      <c r="BVR219"/>
      <c r="BVS219"/>
      <c r="BVT219"/>
      <c r="BVU219"/>
      <c r="BVV219"/>
      <c r="BVW219"/>
      <c r="BVX219"/>
      <c r="BVY219"/>
      <c r="BVZ219"/>
      <c r="BWA219"/>
      <c r="BWB219"/>
      <c r="BWC219"/>
      <c r="BWD219"/>
      <c r="BWE219"/>
      <c r="BWF219"/>
      <c r="BWG219"/>
      <c r="BWH219"/>
      <c r="BWI219"/>
      <c r="BWJ219"/>
      <c r="BWK219"/>
      <c r="BWL219"/>
      <c r="BWM219"/>
      <c r="BWN219"/>
      <c r="BWO219"/>
      <c r="BWP219"/>
      <c r="BWQ219"/>
      <c r="BWR219"/>
      <c r="BWS219"/>
      <c r="BWT219"/>
      <c r="BWU219"/>
      <c r="BWV219"/>
      <c r="BWW219"/>
      <c r="BWX219"/>
      <c r="BWY219"/>
      <c r="BWZ219"/>
      <c r="BXA219"/>
      <c r="BXB219"/>
      <c r="BXC219"/>
      <c r="BXD219"/>
      <c r="BXE219"/>
      <c r="BXF219"/>
      <c r="BXG219"/>
      <c r="BXH219"/>
      <c r="BXI219"/>
      <c r="BXJ219"/>
      <c r="BXK219"/>
      <c r="BXL219"/>
      <c r="BXM219"/>
      <c r="BXN219"/>
      <c r="BXO219"/>
      <c r="BXP219"/>
      <c r="BXQ219"/>
      <c r="BXR219"/>
      <c r="BXS219"/>
      <c r="BXT219"/>
      <c r="BXU219"/>
      <c r="BXV219"/>
      <c r="BXW219"/>
      <c r="BXX219"/>
      <c r="BXY219"/>
      <c r="BXZ219"/>
      <c r="BYA219"/>
      <c r="BYB219"/>
      <c r="BYC219"/>
      <c r="BYD219"/>
      <c r="BYE219"/>
      <c r="BYF219"/>
      <c r="BYG219"/>
      <c r="BYH219"/>
      <c r="BYI219"/>
      <c r="BYJ219"/>
      <c r="BYK219"/>
      <c r="BYL219"/>
      <c r="BYM219"/>
      <c r="BYN219"/>
      <c r="BYO219"/>
      <c r="BYP219"/>
      <c r="BYQ219"/>
      <c r="BYR219"/>
      <c r="BYS219"/>
      <c r="BYT219"/>
      <c r="BYU219"/>
      <c r="BYV219"/>
      <c r="BYW219"/>
      <c r="BYX219"/>
      <c r="BYY219"/>
      <c r="BYZ219"/>
      <c r="BZA219"/>
      <c r="BZB219"/>
      <c r="BZC219"/>
      <c r="BZD219"/>
      <c r="BZE219"/>
      <c r="BZF219"/>
      <c r="BZG219"/>
      <c r="BZH219"/>
      <c r="BZI219"/>
      <c r="BZJ219"/>
      <c r="BZK219"/>
      <c r="BZL219"/>
      <c r="BZM219"/>
      <c r="BZN219"/>
      <c r="BZO219"/>
      <c r="BZP219"/>
      <c r="BZQ219"/>
      <c r="BZR219"/>
      <c r="BZS219"/>
      <c r="BZT219"/>
      <c r="BZU219"/>
      <c r="BZV219"/>
      <c r="BZW219"/>
      <c r="BZX219"/>
      <c r="BZY219"/>
      <c r="BZZ219"/>
      <c r="CAA219"/>
      <c r="CAB219"/>
      <c r="CAC219"/>
      <c r="CAD219"/>
      <c r="CAE219"/>
      <c r="CAF219"/>
      <c r="CAG219"/>
      <c r="CAH219"/>
      <c r="CAI219"/>
      <c r="CAJ219"/>
      <c r="CAK219"/>
      <c r="CAL219"/>
      <c r="CAM219"/>
      <c r="CAN219"/>
      <c r="CAO219"/>
      <c r="CAP219"/>
      <c r="CAQ219"/>
      <c r="CAR219"/>
      <c r="CAS219"/>
      <c r="CAT219"/>
      <c r="CAU219"/>
      <c r="CAV219"/>
      <c r="CAW219"/>
      <c r="CAX219"/>
      <c r="CAY219"/>
      <c r="CAZ219"/>
      <c r="CBA219"/>
      <c r="CBB219"/>
      <c r="CBC219"/>
      <c r="CBD219"/>
      <c r="CBE219"/>
      <c r="CBF219"/>
      <c r="CBG219"/>
      <c r="CBH219"/>
      <c r="CBI219"/>
      <c r="CBJ219"/>
      <c r="CBK219"/>
      <c r="CBL219"/>
      <c r="CBM219"/>
      <c r="CBN219"/>
      <c r="CBO219"/>
      <c r="CBP219"/>
      <c r="CBQ219"/>
      <c r="CBR219"/>
      <c r="CBS219"/>
      <c r="CBT219"/>
      <c r="CBU219"/>
      <c r="CBV219"/>
      <c r="CBW219"/>
      <c r="CBX219"/>
      <c r="CBY219"/>
      <c r="CBZ219"/>
      <c r="CCA219"/>
      <c r="CCB219"/>
      <c r="CCC219"/>
      <c r="CCD219"/>
      <c r="CCE219"/>
      <c r="CCF219"/>
      <c r="CCG219"/>
      <c r="CCH219"/>
      <c r="CCI219"/>
      <c r="CCJ219"/>
      <c r="CCK219"/>
      <c r="CCL219"/>
      <c r="CCM219"/>
      <c r="CCN219"/>
      <c r="CCO219"/>
      <c r="CCP219"/>
      <c r="CCQ219"/>
      <c r="CCR219"/>
      <c r="CCS219"/>
      <c r="CCT219"/>
      <c r="CCU219"/>
      <c r="CCV219"/>
      <c r="CCW219"/>
      <c r="CCX219"/>
      <c r="CCY219"/>
      <c r="CCZ219"/>
      <c r="CDA219"/>
      <c r="CDB219"/>
      <c r="CDC219"/>
      <c r="CDD219"/>
      <c r="CDE219"/>
      <c r="CDF219"/>
      <c r="CDG219"/>
      <c r="CDH219"/>
      <c r="CDI219"/>
      <c r="CDJ219"/>
      <c r="CDK219"/>
      <c r="CDL219"/>
      <c r="CDM219"/>
      <c r="CDN219"/>
      <c r="CDO219"/>
      <c r="CDP219"/>
      <c r="CDQ219"/>
      <c r="CDR219"/>
      <c r="CDS219"/>
      <c r="CDT219"/>
      <c r="CDU219"/>
      <c r="CDV219"/>
      <c r="CDW219"/>
      <c r="CDX219"/>
      <c r="CDY219"/>
      <c r="CDZ219"/>
      <c r="CEA219"/>
      <c r="CEB219"/>
      <c r="CEC219"/>
      <c r="CED219"/>
      <c r="CEE219"/>
      <c r="CEF219"/>
      <c r="CEG219"/>
      <c r="CEH219"/>
      <c r="CEI219"/>
      <c r="CEJ219"/>
      <c r="CEK219"/>
      <c r="CEL219"/>
      <c r="CEM219"/>
      <c r="CEN219"/>
      <c r="CEO219"/>
      <c r="CEP219"/>
      <c r="CEQ219"/>
      <c r="CER219"/>
      <c r="CES219"/>
      <c r="CET219"/>
      <c r="CEU219"/>
      <c r="CEV219"/>
      <c r="CEW219"/>
      <c r="CEX219"/>
      <c r="CEY219"/>
      <c r="CEZ219"/>
      <c r="CFA219"/>
      <c r="CFB219"/>
      <c r="CFC219"/>
      <c r="CFD219"/>
      <c r="CFE219"/>
      <c r="CFF219"/>
      <c r="CFG219"/>
      <c r="CFH219"/>
      <c r="CFI219"/>
      <c r="CFJ219"/>
      <c r="CFK219"/>
      <c r="CFL219"/>
      <c r="CFM219"/>
      <c r="CFN219"/>
      <c r="CFO219"/>
      <c r="CFP219"/>
      <c r="CFQ219"/>
      <c r="CFR219"/>
      <c r="CFS219"/>
      <c r="CFT219"/>
      <c r="CFU219"/>
      <c r="CFV219"/>
      <c r="CFW219"/>
      <c r="CFX219"/>
      <c r="CFY219"/>
      <c r="CFZ219"/>
      <c r="CGA219"/>
      <c r="CGB219"/>
      <c r="CGC219"/>
      <c r="CGD219"/>
      <c r="CGE219"/>
      <c r="CGF219"/>
      <c r="CGG219"/>
      <c r="CGH219"/>
      <c r="CGI219"/>
      <c r="CGJ219"/>
      <c r="CGK219"/>
      <c r="CGL219"/>
      <c r="CGM219"/>
      <c r="CGN219"/>
      <c r="CGO219"/>
      <c r="CGP219"/>
      <c r="CGQ219"/>
      <c r="CGR219"/>
      <c r="CGS219"/>
      <c r="CGT219"/>
      <c r="CGU219"/>
      <c r="CGV219"/>
      <c r="CGW219"/>
      <c r="CGX219"/>
      <c r="CGY219"/>
      <c r="CGZ219"/>
      <c r="CHA219"/>
      <c r="CHB219"/>
      <c r="CHC219"/>
      <c r="CHD219"/>
      <c r="CHE219"/>
      <c r="CHF219"/>
      <c r="CHG219"/>
      <c r="CHH219"/>
      <c r="CHI219"/>
      <c r="CHJ219"/>
      <c r="CHK219"/>
      <c r="CHL219"/>
      <c r="CHM219"/>
      <c r="CHN219"/>
      <c r="CHO219"/>
      <c r="CHP219"/>
      <c r="CHQ219"/>
      <c r="CHR219"/>
      <c r="CHS219"/>
      <c r="CHT219"/>
      <c r="CHU219"/>
      <c r="CHV219"/>
      <c r="CHW219"/>
      <c r="CHX219"/>
      <c r="CHY219"/>
      <c r="CHZ219"/>
      <c r="CIA219"/>
      <c r="CIB219"/>
      <c r="CIC219"/>
      <c r="CID219"/>
      <c r="CIE219"/>
      <c r="CIF219"/>
      <c r="CIG219"/>
      <c r="CIH219"/>
      <c r="CII219"/>
      <c r="CIJ219"/>
      <c r="CIK219"/>
      <c r="CIL219"/>
      <c r="CIM219"/>
      <c r="CIN219"/>
      <c r="CIO219"/>
      <c r="CIP219"/>
      <c r="CIQ219"/>
      <c r="CIR219"/>
      <c r="CIS219"/>
      <c r="CIT219"/>
      <c r="CIU219"/>
      <c r="CIV219"/>
      <c r="CIW219"/>
      <c r="CIX219"/>
      <c r="CIY219"/>
      <c r="CIZ219"/>
      <c r="CJA219"/>
      <c r="CJB219"/>
      <c r="CJC219"/>
      <c r="CJD219"/>
      <c r="CJE219"/>
      <c r="CJF219"/>
      <c r="CJG219"/>
      <c r="CJH219"/>
      <c r="CJI219"/>
      <c r="CJJ219"/>
      <c r="CJK219"/>
      <c r="CJL219"/>
      <c r="CJM219"/>
      <c r="CJN219"/>
      <c r="CJO219"/>
      <c r="CJP219"/>
      <c r="CJQ219"/>
      <c r="CJR219"/>
      <c r="CJS219"/>
      <c r="CJT219"/>
      <c r="CJU219"/>
      <c r="CJV219"/>
      <c r="CJW219"/>
      <c r="CJX219"/>
      <c r="CJY219"/>
      <c r="CJZ219"/>
      <c r="CKA219"/>
      <c r="CKB219"/>
      <c r="CKC219"/>
      <c r="CKD219"/>
      <c r="CKE219"/>
      <c r="CKF219"/>
      <c r="CKG219"/>
      <c r="CKH219"/>
      <c r="CKI219"/>
      <c r="CKJ219"/>
      <c r="CKK219"/>
      <c r="CKL219"/>
      <c r="CKM219"/>
      <c r="CKN219"/>
      <c r="CKO219"/>
      <c r="CKP219"/>
      <c r="CKQ219"/>
      <c r="CKR219"/>
      <c r="CKS219"/>
      <c r="CKT219"/>
      <c r="CKU219"/>
      <c r="CKV219"/>
      <c r="CKW219"/>
      <c r="CKX219"/>
      <c r="CKY219"/>
      <c r="CKZ219"/>
      <c r="CLA219"/>
      <c r="CLB219"/>
      <c r="CLC219"/>
      <c r="CLD219"/>
      <c r="CLE219"/>
      <c r="CLF219"/>
      <c r="CLG219"/>
      <c r="CLH219"/>
      <c r="CLI219"/>
      <c r="CLJ219"/>
      <c r="CLK219"/>
      <c r="CLL219"/>
      <c r="CLM219"/>
      <c r="CLN219"/>
      <c r="CLO219"/>
      <c r="CLP219"/>
      <c r="CLQ219"/>
      <c r="CLR219"/>
      <c r="CLS219"/>
      <c r="CLT219"/>
      <c r="CLU219"/>
      <c r="CLV219"/>
      <c r="CLW219"/>
      <c r="CLX219"/>
      <c r="CLY219"/>
      <c r="CLZ219"/>
      <c r="CMA219"/>
      <c r="CMB219"/>
      <c r="CMC219"/>
      <c r="CMD219"/>
      <c r="CME219"/>
      <c r="CMF219"/>
      <c r="CMG219"/>
      <c r="CMH219"/>
      <c r="CMI219"/>
      <c r="CMJ219"/>
      <c r="CMK219"/>
      <c r="CML219"/>
      <c r="CMM219"/>
      <c r="CMN219"/>
      <c r="CMO219"/>
      <c r="CMP219"/>
      <c r="CMQ219"/>
      <c r="CMR219"/>
      <c r="CMS219"/>
      <c r="CMT219"/>
      <c r="CMU219"/>
      <c r="CMV219"/>
      <c r="CMW219"/>
      <c r="CMX219"/>
      <c r="CMY219"/>
      <c r="CMZ219"/>
      <c r="CNA219"/>
      <c r="CNB219"/>
      <c r="CNC219"/>
      <c r="CND219"/>
      <c r="CNE219"/>
      <c r="CNF219"/>
      <c r="CNG219"/>
      <c r="CNH219"/>
      <c r="CNI219"/>
      <c r="CNJ219"/>
      <c r="CNK219"/>
      <c r="CNL219"/>
      <c r="CNM219"/>
      <c r="CNN219"/>
      <c r="CNO219"/>
      <c r="CNP219"/>
      <c r="CNQ219"/>
      <c r="CNR219"/>
      <c r="CNS219"/>
      <c r="CNT219"/>
      <c r="CNU219"/>
      <c r="CNV219"/>
      <c r="CNW219"/>
      <c r="CNX219"/>
      <c r="CNY219"/>
      <c r="CNZ219"/>
      <c r="COA219"/>
      <c r="COB219"/>
      <c r="COC219"/>
      <c r="COD219"/>
      <c r="COE219"/>
      <c r="COF219"/>
      <c r="COG219"/>
      <c r="COH219"/>
      <c r="COI219"/>
      <c r="COJ219"/>
      <c r="COK219"/>
      <c r="COL219"/>
      <c r="COM219"/>
      <c r="CON219"/>
      <c r="COO219"/>
      <c r="COP219"/>
      <c r="COQ219"/>
      <c r="COR219"/>
      <c r="COS219"/>
      <c r="COT219"/>
      <c r="COU219"/>
      <c r="COV219"/>
      <c r="COW219"/>
      <c r="COX219"/>
      <c r="COY219"/>
      <c r="COZ219"/>
      <c r="CPA219"/>
      <c r="CPB219"/>
      <c r="CPC219"/>
      <c r="CPD219"/>
      <c r="CPE219"/>
      <c r="CPF219"/>
      <c r="CPG219"/>
      <c r="CPH219"/>
      <c r="CPI219"/>
      <c r="CPJ219"/>
      <c r="CPK219"/>
      <c r="CPL219"/>
      <c r="CPM219"/>
      <c r="CPN219"/>
      <c r="CPO219"/>
      <c r="CPP219"/>
      <c r="CPQ219"/>
      <c r="CPR219"/>
      <c r="CPS219"/>
      <c r="CPT219"/>
      <c r="CPU219"/>
      <c r="CPV219"/>
      <c r="CPW219"/>
      <c r="CPX219"/>
      <c r="CPY219"/>
      <c r="CPZ219"/>
      <c r="CQA219"/>
      <c r="CQB219"/>
      <c r="CQC219"/>
      <c r="CQD219"/>
      <c r="CQE219"/>
      <c r="CQF219"/>
      <c r="CQG219"/>
      <c r="CQH219"/>
      <c r="CQI219"/>
      <c r="CQJ219"/>
      <c r="CQK219"/>
      <c r="CQL219"/>
      <c r="CQM219"/>
      <c r="CQN219"/>
      <c r="CQO219"/>
      <c r="CQP219"/>
      <c r="CQQ219"/>
      <c r="CQR219"/>
      <c r="CQS219"/>
      <c r="CQT219"/>
      <c r="CQU219"/>
      <c r="CQV219"/>
      <c r="CQW219"/>
      <c r="CQX219"/>
      <c r="CQY219"/>
      <c r="CQZ219"/>
      <c r="CRA219"/>
      <c r="CRB219"/>
      <c r="CRC219"/>
      <c r="CRD219"/>
      <c r="CRE219"/>
      <c r="CRF219"/>
      <c r="CRG219"/>
      <c r="CRH219"/>
      <c r="CRI219"/>
      <c r="CRJ219"/>
      <c r="CRK219"/>
      <c r="CRL219"/>
      <c r="CRM219"/>
      <c r="CRN219"/>
      <c r="CRO219"/>
      <c r="CRP219"/>
      <c r="CRQ219"/>
      <c r="CRR219"/>
      <c r="CRS219"/>
      <c r="CRT219"/>
      <c r="CRU219"/>
      <c r="CRV219"/>
      <c r="CRW219"/>
      <c r="CRX219"/>
      <c r="CRY219"/>
      <c r="CRZ219"/>
      <c r="CSA219"/>
      <c r="CSB219"/>
      <c r="CSC219"/>
      <c r="CSD219"/>
      <c r="CSE219"/>
      <c r="CSF219"/>
      <c r="CSG219"/>
      <c r="CSH219"/>
      <c r="CSI219"/>
      <c r="CSJ219"/>
      <c r="CSK219"/>
      <c r="CSL219"/>
      <c r="CSM219"/>
      <c r="CSN219"/>
      <c r="CSO219"/>
      <c r="CSP219"/>
      <c r="CSQ219"/>
      <c r="CSR219"/>
      <c r="CSS219"/>
      <c r="CST219"/>
      <c r="CSU219"/>
      <c r="CSV219"/>
      <c r="CSW219"/>
      <c r="CSX219"/>
      <c r="CSY219"/>
      <c r="CSZ219"/>
      <c r="CTA219"/>
      <c r="CTB219"/>
      <c r="CTC219"/>
      <c r="CTD219"/>
      <c r="CTE219"/>
      <c r="CTF219"/>
      <c r="CTG219"/>
      <c r="CTH219"/>
      <c r="CTI219"/>
      <c r="CTJ219"/>
      <c r="CTK219"/>
      <c r="CTL219"/>
      <c r="CTM219"/>
      <c r="CTN219"/>
      <c r="CTO219"/>
      <c r="CTP219"/>
      <c r="CTQ219"/>
      <c r="CTR219"/>
      <c r="CTS219"/>
      <c r="CTT219"/>
      <c r="CTU219"/>
      <c r="CTV219"/>
      <c r="CTW219"/>
      <c r="CTX219"/>
      <c r="CTY219"/>
      <c r="CTZ219"/>
      <c r="CUA219"/>
      <c r="CUB219"/>
      <c r="CUC219"/>
      <c r="CUD219"/>
      <c r="CUE219"/>
      <c r="CUF219"/>
      <c r="CUG219"/>
      <c r="CUH219"/>
      <c r="CUI219"/>
      <c r="CUJ219"/>
      <c r="CUK219"/>
      <c r="CUL219"/>
      <c r="CUM219"/>
      <c r="CUN219"/>
      <c r="CUO219"/>
      <c r="CUP219"/>
      <c r="CUQ219"/>
      <c r="CUR219"/>
      <c r="CUS219"/>
      <c r="CUT219"/>
      <c r="CUU219"/>
      <c r="CUV219"/>
      <c r="CUW219"/>
      <c r="CUX219"/>
      <c r="CUY219"/>
      <c r="CUZ219"/>
      <c r="CVA219"/>
      <c r="CVB219"/>
      <c r="CVC219"/>
      <c r="CVD219"/>
      <c r="CVE219"/>
      <c r="CVF219"/>
      <c r="CVG219"/>
      <c r="CVH219"/>
      <c r="CVI219"/>
      <c r="CVJ219"/>
      <c r="CVK219"/>
      <c r="CVL219"/>
      <c r="CVM219"/>
      <c r="CVN219"/>
      <c r="CVO219"/>
      <c r="CVP219"/>
      <c r="CVQ219"/>
      <c r="CVR219"/>
      <c r="CVS219"/>
      <c r="CVT219"/>
      <c r="CVU219"/>
      <c r="CVV219"/>
      <c r="CVW219"/>
      <c r="CVX219"/>
      <c r="CVY219"/>
      <c r="CVZ219"/>
      <c r="CWA219"/>
      <c r="CWB219"/>
      <c r="CWC219"/>
      <c r="CWD219"/>
      <c r="CWE219"/>
      <c r="CWF219"/>
      <c r="CWG219"/>
      <c r="CWH219"/>
      <c r="CWI219"/>
      <c r="CWJ219"/>
      <c r="CWK219"/>
      <c r="CWL219"/>
      <c r="CWM219"/>
      <c r="CWN219"/>
      <c r="CWO219"/>
      <c r="CWP219"/>
      <c r="CWQ219"/>
      <c r="CWR219"/>
      <c r="CWS219"/>
      <c r="CWT219"/>
      <c r="CWU219"/>
      <c r="CWV219"/>
      <c r="CWW219"/>
      <c r="CWX219"/>
      <c r="CWY219"/>
      <c r="CWZ219"/>
      <c r="CXA219"/>
      <c r="CXB219"/>
      <c r="CXC219"/>
      <c r="CXD219"/>
      <c r="CXE219"/>
      <c r="CXF219"/>
      <c r="CXG219"/>
      <c r="CXH219"/>
      <c r="CXI219"/>
      <c r="CXJ219"/>
      <c r="CXK219"/>
      <c r="CXL219"/>
      <c r="CXM219"/>
      <c r="CXN219"/>
      <c r="CXO219"/>
      <c r="CXP219"/>
      <c r="CXQ219"/>
      <c r="CXR219"/>
      <c r="CXS219"/>
      <c r="CXT219"/>
      <c r="CXU219"/>
      <c r="CXV219"/>
      <c r="CXW219"/>
      <c r="CXX219"/>
      <c r="CXY219"/>
      <c r="CXZ219"/>
      <c r="CYA219"/>
      <c r="CYB219"/>
      <c r="CYC219"/>
      <c r="CYD219"/>
      <c r="CYE219"/>
      <c r="CYF219"/>
      <c r="CYG219"/>
      <c r="CYH219"/>
      <c r="CYI219"/>
      <c r="CYJ219"/>
      <c r="CYK219"/>
      <c r="CYL219"/>
      <c r="CYM219"/>
      <c r="CYN219"/>
      <c r="CYO219"/>
      <c r="CYP219"/>
      <c r="CYQ219"/>
      <c r="CYR219"/>
      <c r="CYS219"/>
      <c r="CYT219"/>
      <c r="CYU219"/>
      <c r="CYV219"/>
      <c r="CYW219"/>
      <c r="CYX219"/>
      <c r="CYY219"/>
      <c r="CYZ219"/>
      <c r="CZA219"/>
      <c r="CZB219"/>
      <c r="CZC219"/>
      <c r="CZD219"/>
      <c r="CZE219"/>
      <c r="CZF219"/>
      <c r="CZG219"/>
      <c r="CZH219"/>
      <c r="CZI219"/>
      <c r="CZJ219"/>
      <c r="CZK219"/>
      <c r="CZL219"/>
      <c r="CZM219"/>
      <c r="CZN219"/>
      <c r="CZO219"/>
      <c r="CZP219"/>
      <c r="CZQ219"/>
      <c r="CZR219"/>
      <c r="CZS219"/>
      <c r="CZT219"/>
      <c r="CZU219"/>
      <c r="CZV219"/>
      <c r="CZW219"/>
      <c r="CZX219"/>
      <c r="CZY219"/>
      <c r="CZZ219"/>
      <c r="DAA219"/>
      <c r="DAB219"/>
      <c r="DAC219"/>
      <c r="DAD219"/>
      <c r="DAE219"/>
      <c r="DAF219"/>
      <c r="DAG219"/>
      <c r="DAH219"/>
      <c r="DAI219"/>
      <c r="DAJ219"/>
      <c r="DAK219"/>
      <c r="DAL219"/>
      <c r="DAM219"/>
      <c r="DAN219"/>
      <c r="DAO219"/>
      <c r="DAP219"/>
      <c r="DAQ219"/>
      <c r="DAR219"/>
      <c r="DAS219"/>
      <c r="DAT219"/>
      <c r="DAU219"/>
      <c r="DAV219"/>
      <c r="DAW219"/>
      <c r="DAX219"/>
      <c r="DAY219"/>
      <c r="DAZ219"/>
      <c r="DBA219"/>
      <c r="DBB219"/>
      <c r="DBC219"/>
      <c r="DBD219"/>
      <c r="DBE219"/>
      <c r="DBF219"/>
      <c r="DBG219"/>
      <c r="DBH219"/>
      <c r="DBI219"/>
      <c r="DBJ219"/>
      <c r="DBK219"/>
      <c r="DBL219"/>
      <c r="DBM219"/>
      <c r="DBN219"/>
      <c r="DBO219"/>
      <c r="DBP219"/>
      <c r="DBQ219"/>
      <c r="DBR219"/>
      <c r="DBS219"/>
      <c r="DBT219"/>
      <c r="DBU219"/>
      <c r="DBV219"/>
      <c r="DBW219"/>
      <c r="DBX219"/>
      <c r="DBY219"/>
      <c r="DBZ219"/>
      <c r="DCA219"/>
      <c r="DCB219"/>
      <c r="DCC219"/>
      <c r="DCD219"/>
      <c r="DCE219"/>
      <c r="DCF219"/>
      <c r="DCG219"/>
      <c r="DCH219"/>
      <c r="DCI219"/>
      <c r="DCJ219"/>
      <c r="DCK219"/>
      <c r="DCL219"/>
      <c r="DCM219"/>
      <c r="DCN219"/>
      <c r="DCO219"/>
      <c r="DCP219"/>
      <c r="DCQ219"/>
      <c r="DCR219"/>
      <c r="DCS219"/>
      <c r="DCT219"/>
      <c r="DCU219"/>
      <c r="DCV219"/>
      <c r="DCW219"/>
      <c r="DCX219"/>
      <c r="DCY219"/>
      <c r="DCZ219"/>
      <c r="DDA219"/>
      <c r="DDB219"/>
      <c r="DDC219"/>
      <c r="DDD219"/>
      <c r="DDE219"/>
      <c r="DDF219"/>
      <c r="DDG219"/>
      <c r="DDH219"/>
      <c r="DDI219"/>
      <c r="DDJ219"/>
      <c r="DDK219"/>
      <c r="DDL219"/>
      <c r="DDM219"/>
      <c r="DDN219"/>
      <c r="DDO219"/>
      <c r="DDP219"/>
      <c r="DDQ219"/>
      <c r="DDR219"/>
      <c r="DDS219"/>
      <c r="DDT219"/>
      <c r="DDU219"/>
      <c r="DDV219"/>
      <c r="DDW219"/>
      <c r="DDX219"/>
      <c r="DDY219"/>
      <c r="DDZ219"/>
      <c r="DEA219"/>
      <c r="DEB219"/>
      <c r="DEC219"/>
      <c r="DED219"/>
      <c r="DEE219"/>
      <c r="DEF219"/>
      <c r="DEG219"/>
      <c r="DEH219"/>
      <c r="DEI219"/>
      <c r="DEJ219"/>
      <c r="DEK219"/>
      <c r="DEL219"/>
      <c r="DEM219"/>
      <c r="DEN219"/>
      <c r="DEO219"/>
      <c r="DEP219"/>
      <c r="DEQ219"/>
      <c r="DER219"/>
      <c r="DES219"/>
      <c r="DET219"/>
      <c r="DEU219"/>
      <c r="DEV219"/>
      <c r="DEW219"/>
      <c r="DEX219"/>
      <c r="DEY219"/>
      <c r="DEZ219"/>
      <c r="DFA219"/>
      <c r="DFB219"/>
      <c r="DFC219"/>
      <c r="DFD219"/>
      <c r="DFE219"/>
      <c r="DFF219"/>
      <c r="DFG219"/>
      <c r="DFH219"/>
      <c r="DFI219"/>
      <c r="DFJ219"/>
      <c r="DFK219"/>
      <c r="DFL219"/>
      <c r="DFM219"/>
      <c r="DFN219"/>
      <c r="DFO219"/>
      <c r="DFP219"/>
      <c r="DFQ219"/>
      <c r="DFR219"/>
      <c r="DFS219"/>
      <c r="DFT219"/>
      <c r="DFU219"/>
      <c r="DFV219"/>
      <c r="DFW219"/>
      <c r="DFX219"/>
      <c r="DFY219"/>
      <c r="DFZ219"/>
      <c r="DGA219"/>
      <c r="DGB219"/>
      <c r="DGC219"/>
      <c r="DGD219"/>
      <c r="DGE219"/>
      <c r="DGF219"/>
      <c r="DGG219"/>
      <c r="DGH219"/>
      <c r="DGI219"/>
      <c r="DGJ219"/>
      <c r="DGK219"/>
      <c r="DGL219"/>
      <c r="DGM219"/>
      <c r="DGN219"/>
      <c r="DGO219"/>
      <c r="DGP219"/>
      <c r="DGQ219"/>
      <c r="DGR219"/>
      <c r="DGS219"/>
      <c r="DGT219"/>
      <c r="DGU219"/>
      <c r="DGV219"/>
      <c r="DGW219"/>
      <c r="DGX219"/>
      <c r="DGY219"/>
      <c r="DGZ219"/>
      <c r="DHA219"/>
      <c r="DHB219"/>
      <c r="DHC219"/>
      <c r="DHD219"/>
      <c r="DHE219"/>
      <c r="DHF219"/>
      <c r="DHG219"/>
      <c r="DHH219"/>
      <c r="DHI219"/>
      <c r="DHJ219"/>
      <c r="DHK219"/>
      <c r="DHL219"/>
      <c r="DHM219"/>
      <c r="DHN219"/>
      <c r="DHO219"/>
      <c r="DHP219"/>
      <c r="DHQ219"/>
      <c r="DHR219"/>
      <c r="DHS219"/>
      <c r="DHT219"/>
      <c r="DHU219"/>
      <c r="DHV219"/>
      <c r="DHW219"/>
      <c r="DHX219"/>
      <c r="DHY219"/>
      <c r="DHZ219"/>
      <c r="DIA219"/>
      <c r="DIB219"/>
      <c r="DIC219"/>
      <c r="DID219"/>
      <c r="DIE219"/>
      <c r="DIF219"/>
      <c r="DIG219"/>
      <c r="DIH219"/>
      <c r="DII219"/>
      <c r="DIJ219"/>
      <c r="DIK219"/>
      <c r="DIL219"/>
      <c r="DIM219"/>
      <c r="DIN219"/>
      <c r="DIO219"/>
      <c r="DIP219"/>
      <c r="DIQ219"/>
      <c r="DIR219"/>
      <c r="DIS219"/>
      <c r="DIT219"/>
      <c r="DIU219"/>
      <c r="DIV219"/>
      <c r="DIW219"/>
      <c r="DIX219"/>
      <c r="DIY219"/>
      <c r="DIZ219"/>
      <c r="DJA219"/>
      <c r="DJB219"/>
      <c r="DJC219"/>
      <c r="DJD219"/>
      <c r="DJE219"/>
      <c r="DJF219"/>
      <c r="DJG219"/>
      <c r="DJH219"/>
      <c r="DJI219"/>
      <c r="DJJ219"/>
      <c r="DJK219"/>
      <c r="DJL219"/>
      <c r="DJM219"/>
      <c r="DJN219"/>
      <c r="DJO219"/>
      <c r="DJP219"/>
      <c r="DJQ219"/>
      <c r="DJR219"/>
      <c r="DJS219"/>
      <c r="DJT219"/>
      <c r="DJU219"/>
      <c r="DJV219"/>
      <c r="DJW219"/>
      <c r="DJX219"/>
      <c r="DJY219"/>
      <c r="DJZ219"/>
      <c r="DKA219"/>
      <c r="DKB219"/>
      <c r="DKC219"/>
      <c r="DKD219"/>
      <c r="DKE219"/>
      <c r="DKF219"/>
      <c r="DKG219"/>
      <c r="DKH219"/>
      <c r="DKI219"/>
      <c r="DKJ219"/>
      <c r="DKK219"/>
      <c r="DKL219"/>
      <c r="DKM219"/>
      <c r="DKN219"/>
      <c r="DKO219"/>
      <c r="DKP219"/>
      <c r="DKQ219"/>
      <c r="DKR219"/>
      <c r="DKS219"/>
      <c r="DKT219"/>
      <c r="DKU219"/>
      <c r="DKV219"/>
      <c r="DKW219"/>
      <c r="DKX219"/>
      <c r="DKY219"/>
      <c r="DKZ219"/>
      <c r="DLA219"/>
      <c r="DLB219"/>
      <c r="DLC219"/>
      <c r="DLD219"/>
      <c r="DLE219"/>
      <c r="DLF219"/>
      <c r="DLG219"/>
      <c r="DLH219"/>
      <c r="DLI219"/>
      <c r="DLJ219"/>
      <c r="DLK219"/>
      <c r="DLL219"/>
      <c r="DLM219"/>
      <c r="DLN219"/>
      <c r="DLO219"/>
      <c r="DLP219"/>
      <c r="DLQ219"/>
      <c r="DLR219"/>
      <c r="DLS219"/>
      <c r="DLT219"/>
      <c r="DLU219"/>
      <c r="DLV219"/>
      <c r="DLW219"/>
      <c r="DLX219"/>
      <c r="DLY219"/>
      <c r="DLZ219"/>
      <c r="DMA219"/>
      <c r="DMB219"/>
      <c r="DMC219"/>
      <c r="DMD219"/>
      <c r="DME219"/>
      <c r="DMF219"/>
      <c r="DMG219"/>
      <c r="DMH219"/>
      <c r="DMI219"/>
      <c r="DMJ219"/>
      <c r="DMK219"/>
      <c r="DML219"/>
      <c r="DMM219"/>
      <c r="DMN219"/>
      <c r="DMO219"/>
      <c r="DMP219"/>
      <c r="DMQ219"/>
      <c r="DMR219"/>
      <c r="DMS219"/>
      <c r="DMT219"/>
      <c r="DMU219"/>
      <c r="DMV219"/>
      <c r="DMW219"/>
      <c r="DMX219"/>
      <c r="DMY219"/>
      <c r="DMZ219"/>
      <c r="DNA219"/>
      <c r="DNB219"/>
      <c r="DNC219"/>
      <c r="DND219"/>
      <c r="DNE219"/>
      <c r="DNF219"/>
      <c r="DNG219"/>
      <c r="DNH219"/>
      <c r="DNI219"/>
      <c r="DNJ219"/>
      <c r="DNK219"/>
      <c r="DNL219"/>
      <c r="DNM219"/>
      <c r="DNN219"/>
      <c r="DNO219"/>
      <c r="DNP219"/>
      <c r="DNQ219"/>
      <c r="DNR219"/>
      <c r="DNS219"/>
      <c r="DNT219"/>
      <c r="DNU219"/>
      <c r="DNV219"/>
      <c r="DNW219"/>
      <c r="DNX219"/>
      <c r="DNY219"/>
      <c r="DNZ219"/>
      <c r="DOA219"/>
      <c r="DOB219"/>
      <c r="DOC219"/>
      <c r="DOD219"/>
      <c r="DOE219"/>
      <c r="DOF219"/>
      <c r="DOG219"/>
      <c r="DOH219"/>
      <c r="DOI219"/>
      <c r="DOJ219"/>
      <c r="DOK219"/>
      <c r="DOL219"/>
      <c r="DOM219"/>
      <c r="DON219"/>
      <c r="DOO219"/>
      <c r="DOP219"/>
      <c r="DOQ219"/>
      <c r="DOR219"/>
      <c r="DOS219"/>
      <c r="DOT219"/>
      <c r="DOU219"/>
      <c r="DOV219"/>
      <c r="DOW219"/>
      <c r="DOX219"/>
      <c r="DOY219"/>
      <c r="DOZ219"/>
      <c r="DPA219"/>
      <c r="DPB219"/>
      <c r="DPC219"/>
      <c r="DPD219"/>
      <c r="DPE219"/>
      <c r="DPF219"/>
      <c r="DPG219"/>
      <c r="DPH219"/>
      <c r="DPI219"/>
      <c r="DPJ219"/>
      <c r="DPK219"/>
      <c r="DPL219"/>
      <c r="DPM219"/>
      <c r="DPN219"/>
      <c r="DPO219"/>
      <c r="DPP219"/>
      <c r="DPQ219"/>
      <c r="DPR219"/>
      <c r="DPS219"/>
      <c r="DPT219"/>
      <c r="DPU219"/>
      <c r="DPV219"/>
      <c r="DPW219"/>
      <c r="DPX219"/>
      <c r="DPY219"/>
      <c r="DPZ219"/>
      <c r="DQA219"/>
      <c r="DQB219"/>
      <c r="DQC219"/>
      <c r="DQD219"/>
      <c r="DQE219"/>
      <c r="DQF219"/>
      <c r="DQG219"/>
      <c r="DQH219"/>
      <c r="DQI219"/>
      <c r="DQJ219"/>
      <c r="DQK219"/>
      <c r="DQL219"/>
      <c r="DQM219"/>
      <c r="DQN219"/>
      <c r="DQO219"/>
      <c r="DQP219"/>
      <c r="DQQ219"/>
      <c r="DQR219"/>
      <c r="DQS219"/>
      <c r="DQT219"/>
      <c r="DQU219"/>
      <c r="DQV219"/>
      <c r="DQW219"/>
      <c r="DQX219"/>
      <c r="DQY219"/>
      <c r="DQZ219"/>
      <c r="DRA219"/>
      <c r="DRB219"/>
      <c r="DRC219"/>
      <c r="DRD219"/>
      <c r="DRE219"/>
      <c r="DRF219"/>
      <c r="DRG219"/>
      <c r="DRH219"/>
      <c r="DRI219"/>
      <c r="DRJ219"/>
      <c r="DRK219"/>
      <c r="DRL219"/>
      <c r="DRM219"/>
      <c r="DRN219"/>
      <c r="DRO219"/>
      <c r="DRP219"/>
      <c r="DRQ219"/>
      <c r="DRR219"/>
      <c r="DRS219"/>
      <c r="DRT219"/>
      <c r="DRU219"/>
      <c r="DRV219"/>
      <c r="DRW219"/>
      <c r="DRX219"/>
      <c r="DRY219"/>
      <c r="DRZ219"/>
      <c r="DSA219"/>
      <c r="DSB219"/>
      <c r="DSC219"/>
      <c r="DSD219"/>
      <c r="DSE219"/>
      <c r="DSF219"/>
      <c r="DSG219"/>
      <c r="DSH219"/>
      <c r="DSI219"/>
      <c r="DSJ219"/>
      <c r="DSK219"/>
      <c r="DSL219"/>
      <c r="DSM219"/>
      <c r="DSN219"/>
      <c r="DSO219"/>
      <c r="DSP219"/>
      <c r="DSQ219"/>
      <c r="DSR219"/>
      <c r="DSS219"/>
      <c r="DST219"/>
      <c r="DSU219"/>
      <c r="DSV219"/>
      <c r="DSW219"/>
      <c r="DSX219"/>
      <c r="DSY219"/>
      <c r="DSZ219"/>
      <c r="DTA219"/>
      <c r="DTB219"/>
      <c r="DTC219"/>
      <c r="DTD219"/>
      <c r="DTE219"/>
      <c r="DTF219"/>
      <c r="DTG219"/>
      <c r="DTH219"/>
      <c r="DTI219"/>
      <c r="DTJ219"/>
      <c r="DTK219"/>
      <c r="DTL219"/>
      <c r="DTM219"/>
      <c r="DTN219"/>
      <c r="DTO219"/>
      <c r="DTP219"/>
      <c r="DTQ219"/>
      <c r="DTR219"/>
      <c r="DTS219"/>
      <c r="DTT219"/>
      <c r="DTU219"/>
      <c r="DTV219"/>
      <c r="DTW219"/>
      <c r="DTX219"/>
      <c r="DTY219"/>
      <c r="DTZ219"/>
      <c r="DUA219"/>
      <c r="DUB219"/>
      <c r="DUC219"/>
      <c r="DUD219"/>
      <c r="DUE219"/>
      <c r="DUF219"/>
      <c r="DUG219"/>
      <c r="DUH219"/>
      <c r="DUI219"/>
      <c r="DUJ219"/>
      <c r="DUK219"/>
      <c r="DUL219"/>
      <c r="DUM219"/>
      <c r="DUN219"/>
      <c r="DUO219"/>
      <c r="DUP219"/>
      <c r="DUQ219"/>
      <c r="DUR219"/>
      <c r="DUS219"/>
      <c r="DUT219"/>
      <c r="DUU219"/>
      <c r="DUV219"/>
      <c r="DUW219"/>
      <c r="DUX219"/>
      <c r="DUY219"/>
      <c r="DUZ219"/>
      <c r="DVA219"/>
      <c r="DVB219"/>
      <c r="DVC219"/>
      <c r="DVD219"/>
      <c r="DVE219"/>
      <c r="DVF219"/>
      <c r="DVG219"/>
      <c r="DVH219"/>
      <c r="DVI219"/>
      <c r="DVJ219"/>
      <c r="DVK219"/>
      <c r="DVL219"/>
      <c r="DVM219"/>
      <c r="DVN219"/>
      <c r="DVO219"/>
      <c r="DVP219"/>
      <c r="DVQ219"/>
      <c r="DVR219"/>
      <c r="DVS219"/>
      <c r="DVT219"/>
      <c r="DVU219"/>
      <c r="DVV219"/>
      <c r="DVW219"/>
      <c r="DVX219"/>
      <c r="DVY219"/>
      <c r="DVZ219"/>
      <c r="DWA219"/>
      <c r="DWB219"/>
      <c r="DWC219"/>
      <c r="DWD219"/>
      <c r="DWE219"/>
      <c r="DWF219"/>
      <c r="DWG219"/>
      <c r="DWH219"/>
      <c r="DWI219"/>
      <c r="DWJ219"/>
      <c r="DWK219"/>
      <c r="DWL219"/>
      <c r="DWM219"/>
      <c r="DWN219"/>
      <c r="DWO219"/>
      <c r="DWP219"/>
      <c r="DWQ219"/>
      <c r="DWR219"/>
      <c r="DWS219"/>
      <c r="DWT219"/>
      <c r="DWU219"/>
      <c r="DWV219"/>
      <c r="DWW219"/>
      <c r="DWX219"/>
      <c r="DWY219"/>
      <c r="DWZ219"/>
      <c r="DXA219"/>
      <c r="DXB219"/>
      <c r="DXC219"/>
      <c r="DXD219"/>
      <c r="DXE219"/>
      <c r="DXF219"/>
      <c r="DXG219"/>
      <c r="DXH219"/>
      <c r="DXI219"/>
      <c r="DXJ219"/>
      <c r="DXK219"/>
      <c r="DXL219"/>
      <c r="DXM219"/>
      <c r="DXN219"/>
      <c r="DXO219"/>
      <c r="DXP219"/>
      <c r="DXQ219"/>
      <c r="DXR219"/>
      <c r="DXS219"/>
      <c r="DXT219"/>
      <c r="DXU219"/>
      <c r="DXV219"/>
      <c r="DXW219"/>
      <c r="DXX219"/>
      <c r="DXY219"/>
      <c r="DXZ219"/>
      <c r="DYA219"/>
      <c r="DYB219"/>
      <c r="DYC219"/>
      <c r="DYD219"/>
      <c r="DYE219"/>
      <c r="DYF219"/>
      <c r="DYG219"/>
      <c r="DYH219"/>
      <c r="DYI219"/>
      <c r="DYJ219"/>
      <c r="DYK219"/>
      <c r="DYL219"/>
      <c r="DYM219"/>
      <c r="DYN219"/>
      <c r="DYO219"/>
      <c r="DYP219"/>
      <c r="DYQ219"/>
      <c r="DYR219"/>
      <c r="DYS219"/>
      <c r="DYT219"/>
      <c r="DYU219"/>
      <c r="DYV219"/>
      <c r="DYW219"/>
      <c r="DYX219"/>
      <c r="DYY219"/>
      <c r="DYZ219"/>
      <c r="DZA219"/>
      <c r="DZB219"/>
      <c r="DZC219"/>
      <c r="DZD219"/>
      <c r="DZE219"/>
      <c r="DZF219"/>
      <c r="DZG219"/>
      <c r="DZH219"/>
      <c r="DZI219"/>
      <c r="DZJ219"/>
      <c r="DZK219"/>
      <c r="DZL219"/>
      <c r="DZM219"/>
      <c r="DZN219"/>
      <c r="DZO219"/>
      <c r="DZP219"/>
      <c r="DZQ219"/>
      <c r="DZR219"/>
      <c r="DZS219"/>
      <c r="DZT219"/>
      <c r="DZU219"/>
      <c r="DZV219"/>
      <c r="DZW219"/>
      <c r="DZX219"/>
      <c r="DZY219"/>
      <c r="DZZ219"/>
      <c r="EAA219"/>
      <c r="EAB219"/>
      <c r="EAC219"/>
      <c r="EAD219"/>
      <c r="EAE219"/>
      <c r="EAF219"/>
      <c r="EAG219"/>
      <c r="EAH219"/>
      <c r="EAI219"/>
      <c r="EAJ219"/>
      <c r="EAK219"/>
      <c r="EAL219"/>
      <c r="EAM219"/>
      <c r="EAN219"/>
      <c r="EAO219"/>
      <c r="EAP219"/>
      <c r="EAQ219"/>
      <c r="EAR219"/>
      <c r="EAS219"/>
      <c r="EAT219"/>
      <c r="EAU219"/>
      <c r="EAV219"/>
      <c r="EAW219"/>
      <c r="EAX219"/>
      <c r="EAY219"/>
      <c r="EAZ219"/>
      <c r="EBA219"/>
      <c r="EBB219"/>
      <c r="EBC219"/>
      <c r="EBD219"/>
      <c r="EBE219"/>
      <c r="EBF219"/>
      <c r="EBG219"/>
      <c r="EBH219"/>
      <c r="EBI219"/>
      <c r="EBJ219"/>
      <c r="EBK219"/>
      <c r="EBL219"/>
      <c r="EBM219"/>
      <c r="EBN219"/>
      <c r="EBO219"/>
      <c r="EBP219"/>
      <c r="EBQ219"/>
      <c r="EBR219"/>
      <c r="EBS219"/>
      <c r="EBT219"/>
      <c r="EBU219"/>
      <c r="EBV219"/>
      <c r="EBW219"/>
      <c r="EBX219"/>
      <c r="EBY219"/>
      <c r="EBZ219"/>
      <c r="ECA219"/>
      <c r="ECB219"/>
      <c r="ECC219"/>
      <c r="ECD219"/>
      <c r="ECE219"/>
      <c r="ECF219"/>
      <c r="ECG219"/>
      <c r="ECH219"/>
      <c r="ECI219"/>
      <c r="ECJ219"/>
      <c r="ECK219"/>
      <c r="ECL219"/>
      <c r="ECM219"/>
      <c r="ECN219"/>
      <c r="ECO219"/>
      <c r="ECP219"/>
      <c r="ECQ219"/>
      <c r="ECR219"/>
      <c r="ECS219"/>
      <c r="ECT219"/>
      <c r="ECU219"/>
      <c r="ECV219"/>
      <c r="ECW219"/>
      <c r="ECX219"/>
      <c r="ECY219"/>
      <c r="ECZ219"/>
      <c r="EDA219"/>
      <c r="EDB219"/>
      <c r="EDC219"/>
      <c r="EDD219"/>
      <c r="EDE219"/>
      <c r="EDF219"/>
      <c r="EDG219"/>
      <c r="EDH219"/>
      <c r="EDI219"/>
      <c r="EDJ219"/>
      <c r="EDK219"/>
      <c r="EDL219"/>
      <c r="EDM219"/>
      <c r="EDN219"/>
      <c r="EDO219"/>
      <c r="EDP219"/>
      <c r="EDQ219"/>
      <c r="EDR219"/>
      <c r="EDS219"/>
      <c r="EDT219"/>
      <c r="EDU219"/>
      <c r="EDV219"/>
      <c r="EDW219"/>
      <c r="EDX219"/>
      <c r="EDY219"/>
      <c r="EDZ219"/>
      <c r="EEA219"/>
      <c r="EEB219"/>
      <c r="EEC219"/>
      <c r="EED219"/>
      <c r="EEE219"/>
      <c r="EEF219"/>
      <c r="EEG219"/>
      <c r="EEH219"/>
      <c r="EEI219"/>
      <c r="EEJ219"/>
      <c r="EEK219"/>
      <c r="EEL219"/>
      <c r="EEM219"/>
      <c r="EEN219"/>
      <c r="EEO219"/>
      <c r="EEP219"/>
      <c r="EEQ219"/>
      <c r="EER219"/>
      <c r="EES219"/>
      <c r="EET219"/>
      <c r="EEU219"/>
      <c r="EEV219"/>
      <c r="EEW219"/>
      <c r="EEX219"/>
      <c r="EEY219"/>
      <c r="EEZ219"/>
      <c r="EFA219"/>
      <c r="EFB219"/>
      <c r="EFC219"/>
      <c r="EFD219"/>
      <c r="EFE219"/>
      <c r="EFF219"/>
      <c r="EFG219"/>
      <c r="EFH219"/>
      <c r="EFI219"/>
      <c r="EFJ219"/>
      <c r="EFK219"/>
      <c r="EFL219"/>
      <c r="EFM219"/>
      <c r="EFN219"/>
      <c r="EFO219"/>
      <c r="EFP219"/>
      <c r="EFQ219"/>
      <c r="EFR219"/>
      <c r="EFS219"/>
      <c r="EFT219"/>
      <c r="EFU219"/>
      <c r="EFV219"/>
      <c r="EFW219"/>
      <c r="EFX219"/>
      <c r="EFY219"/>
      <c r="EFZ219"/>
      <c r="EGA219"/>
      <c r="EGB219"/>
      <c r="EGC219"/>
      <c r="EGD219"/>
      <c r="EGE219"/>
      <c r="EGF219"/>
      <c r="EGG219"/>
      <c r="EGH219"/>
      <c r="EGI219"/>
      <c r="EGJ219"/>
      <c r="EGK219"/>
      <c r="EGL219"/>
      <c r="EGM219"/>
      <c r="EGN219"/>
      <c r="EGO219"/>
      <c r="EGP219"/>
      <c r="EGQ219"/>
      <c r="EGR219"/>
      <c r="EGS219"/>
      <c r="EGT219"/>
      <c r="EGU219"/>
      <c r="EGV219"/>
      <c r="EGW219"/>
      <c r="EGX219"/>
      <c r="EGY219"/>
      <c r="EGZ219"/>
      <c r="EHA219"/>
      <c r="EHB219"/>
      <c r="EHC219"/>
      <c r="EHD219"/>
      <c r="EHE219"/>
      <c r="EHF219"/>
      <c r="EHG219"/>
      <c r="EHH219"/>
      <c r="EHI219"/>
      <c r="EHJ219"/>
      <c r="EHK219"/>
      <c r="EHL219"/>
      <c r="EHM219"/>
      <c r="EHN219"/>
      <c r="EHO219"/>
      <c r="EHP219"/>
      <c r="EHQ219"/>
      <c r="EHR219"/>
      <c r="EHS219"/>
      <c r="EHT219"/>
      <c r="EHU219"/>
      <c r="EHV219"/>
      <c r="EHW219"/>
      <c r="EHX219"/>
      <c r="EHY219"/>
      <c r="EHZ219"/>
      <c r="EIA219"/>
      <c r="EIB219"/>
      <c r="EIC219"/>
      <c r="EID219"/>
      <c r="EIE219"/>
      <c r="EIF219"/>
      <c r="EIG219"/>
      <c r="EIH219"/>
      <c r="EII219"/>
      <c r="EIJ219"/>
      <c r="EIK219"/>
      <c r="EIL219"/>
      <c r="EIM219"/>
      <c r="EIN219"/>
      <c r="EIO219"/>
      <c r="EIP219"/>
      <c r="EIQ219"/>
      <c r="EIR219"/>
      <c r="EIS219"/>
      <c r="EIT219"/>
      <c r="EIU219"/>
      <c r="EIV219"/>
      <c r="EIW219"/>
      <c r="EIX219"/>
      <c r="EIY219"/>
      <c r="EIZ219"/>
      <c r="EJA219"/>
      <c r="EJB219"/>
      <c r="EJC219"/>
      <c r="EJD219"/>
      <c r="EJE219"/>
      <c r="EJF219"/>
      <c r="EJG219"/>
      <c r="EJH219"/>
      <c r="EJI219"/>
      <c r="EJJ219"/>
      <c r="EJK219"/>
      <c r="EJL219"/>
      <c r="EJM219"/>
      <c r="EJN219"/>
      <c r="EJO219"/>
      <c r="EJP219"/>
      <c r="EJQ219"/>
      <c r="EJR219"/>
      <c r="EJS219"/>
      <c r="EJT219"/>
      <c r="EJU219"/>
      <c r="EJV219"/>
      <c r="EJW219"/>
      <c r="EJX219"/>
      <c r="EJY219"/>
      <c r="EJZ219"/>
      <c r="EKA219"/>
      <c r="EKB219"/>
      <c r="EKC219"/>
      <c r="EKD219"/>
      <c r="EKE219"/>
      <c r="EKF219"/>
      <c r="EKG219"/>
      <c r="EKH219"/>
      <c r="EKI219"/>
      <c r="EKJ219"/>
      <c r="EKK219"/>
      <c r="EKL219"/>
      <c r="EKM219"/>
      <c r="EKN219"/>
      <c r="EKO219"/>
      <c r="EKP219"/>
      <c r="EKQ219"/>
      <c r="EKR219"/>
      <c r="EKS219"/>
      <c r="EKT219"/>
      <c r="EKU219"/>
      <c r="EKV219"/>
      <c r="EKW219"/>
      <c r="EKX219"/>
      <c r="EKY219"/>
      <c r="EKZ219"/>
      <c r="ELA219"/>
      <c r="ELB219"/>
      <c r="ELC219"/>
      <c r="ELD219"/>
      <c r="ELE219"/>
      <c r="ELF219"/>
      <c r="ELG219"/>
      <c r="ELH219"/>
      <c r="ELI219"/>
      <c r="ELJ219"/>
      <c r="ELK219"/>
      <c r="ELL219"/>
      <c r="ELM219"/>
      <c r="ELN219"/>
      <c r="ELO219"/>
      <c r="ELP219"/>
      <c r="ELQ219"/>
      <c r="ELR219"/>
      <c r="ELS219"/>
      <c r="ELT219"/>
      <c r="ELU219"/>
      <c r="ELV219"/>
      <c r="ELW219"/>
      <c r="ELX219"/>
      <c r="ELY219"/>
      <c r="ELZ219"/>
      <c r="EMA219"/>
      <c r="EMB219"/>
      <c r="EMC219"/>
      <c r="EMD219"/>
      <c r="EME219"/>
      <c r="EMF219"/>
      <c r="EMG219"/>
      <c r="EMH219"/>
      <c r="EMI219"/>
      <c r="EMJ219"/>
      <c r="EMK219"/>
      <c r="EML219"/>
      <c r="EMM219"/>
      <c r="EMN219"/>
      <c r="EMO219"/>
      <c r="EMP219"/>
      <c r="EMQ219"/>
      <c r="EMR219"/>
      <c r="EMS219"/>
      <c r="EMT219"/>
      <c r="EMU219"/>
      <c r="EMV219"/>
      <c r="EMW219"/>
      <c r="EMX219"/>
      <c r="EMY219"/>
      <c r="EMZ219"/>
      <c r="ENA219"/>
      <c r="ENB219"/>
      <c r="ENC219"/>
      <c r="END219"/>
      <c r="ENE219"/>
      <c r="ENF219"/>
      <c r="ENG219"/>
      <c r="ENH219"/>
      <c r="ENI219"/>
      <c r="ENJ219"/>
      <c r="ENK219"/>
      <c r="ENL219"/>
      <c r="ENM219"/>
      <c r="ENN219"/>
      <c r="ENO219"/>
      <c r="ENP219"/>
      <c r="ENQ219"/>
      <c r="ENR219"/>
      <c r="ENS219"/>
      <c r="ENT219"/>
      <c r="ENU219"/>
      <c r="ENV219"/>
      <c r="ENW219"/>
      <c r="ENX219"/>
      <c r="ENY219"/>
      <c r="ENZ219"/>
      <c r="EOA219"/>
      <c r="EOB219"/>
      <c r="EOC219"/>
      <c r="EOD219"/>
      <c r="EOE219"/>
      <c r="EOF219"/>
      <c r="EOG219"/>
      <c r="EOH219"/>
      <c r="EOI219"/>
      <c r="EOJ219"/>
      <c r="EOK219"/>
      <c r="EOL219"/>
      <c r="EOM219"/>
      <c r="EON219"/>
      <c r="EOO219"/>
      <c r="EOP219"/>
      <c r="EOQ219"/>
      <c r="EOR219"/>
      <c r="EOS219"/>
      <c r="EOT219"/>
      <c r="EOU219"/>
      <c r="EOV219"/>
      <c r="EOW219"/>
      <c r="EOX219"/>
      <c r="EOY219"/>
      <c r="EOZ219"/>
      <c r="EPA219"/>
      <c r="EPB219"/>
      <c r="EPC219"/>
      <c r="EPD219"/>
      <c r="EPE219"/>
      <c r="EPF219"/>
      <c r="EPG219"/>
      <c r="EPH219"/>
      <c r="EPI219"/>
      <c r="EPJ219"/>
      <c r="EPK219"/>
      <c r="EPL219"/>
      <c r="EPM219"/>
      <c r="EPN219"/>
      <c r="EPO219"/>
      <c r="EPP219"/>
      <c r="EPQ219"/>
      <c r="EPR219"/>
      <c r="EPS219"/>
      <c r="EPT219"/>
      <c r="EPU219"/>
      <c r="EPV219"/>
      <c r="EPW219"/>
      <c r="EPX219"/>
      <c r="EPY219"/>
      <c r="EPZ219"/>
      <c r="EQA219"/>
      <c r="EQB219"/>
      <c r="EQC219"/>
      <c r="EQD219"/>
      <c r="EQE219"/>
      <c r="EQF219"/>
      <c r="EQG219"/>
      <c r="EQH219"/>
      <c r="EQI219"/>
      <c r="EQJ219"/>
      <c r="EQK219"/>
      <c r="EQL219"/>
      <c r="EQM219"/>
      <c r="EQN219"/>
      <c r="EQO219"/>
      <c r="EQP219"/>
      <c r="EQQ219"/>
      <c r="EQR219"/>
      <c r="EQS219"/>
      <c r="EQT219"/>
      <c r="EQU219"/>
      <c r="EQV219"/>
      <c r="EQW219"/>
      <c r="EQX219"/>
      <c r="EQY219"/>
      <c r="EQZ219"/>
      <c r="ERA219"/>
      <c r="ERB219"/>
      <c r="ERC219"/>
      <c r="ERD219"/>
      <c r="ERE219"/>
      <c r="ERF219"/>
      <c r="ERG219"/>
      <c r="ERH219"/>
      <c r="ERI219"/>
      <c r="ERJ219"/>
      <c r="ERK219"/>
      <c r="ERL219"/>
      <c r="ERM219"/>
      <c r="ERN219"/>
      <c r="ERO219"/>
      <c r="ERP219"/>
      <c r="ERQ219"/>
      <c r="ERR219"/>
      <c r="ERS219"/>
      <c r="ERT219"/>
      <c r="ERU219"/>
      <c r="ERV219"/>
      <c r="ERW219"/>
      <c r="ERX219"/>
      <c r="ERY219"/>
      <c r="ERZ219"/>
      <c r="ESA219"/>
      <c r="ESB219"/>
      <c r="ESC219"/>
      <c r="ESD219"/>
      <c r="ESE219"/>
      <c r="ESF219"/>
      <c r="ESG219"/>
      <c r="ESH219"/>
      <c r="ESI219"/>
      <c r="ESJ219"/>
      <c r="ESK219"/>
      <c r="ESL219"/>
      <c r="ESM219"/>
      <c r="ESN219"/>
      <c r="ESO219"/>
      <c r="ESP219"/>
      <c r="ESQ219"/>
      <c r="ESR219"/>
      <c r="ESS219"/>
      <c r="EST219"/>
      <c r="ESU219"/>
      <c r="ESV219"/>
      <c r="ESW219"/>
      <c r="ESX219"/>
      <c r="ESY219"/>
      <c r="ESZ219"/>
      <c r="ETA219"/>
      <c r="ETB219"/>
      <c r="ETC219"/>
      <c r="ETD219"/>
      <c r="ETE219"/>
      <c r="ETF219"/>
      <c r="ETG219"/>
      <c r="ETH219"/>
      <c r="ETI219"/>
      <c r="ETJ219"/>
      <c r="ETK219"/>
      <c r="ETL219"/>
      <c r="ETM219"/>
      <c r="ETN219"/>
      <c r="ETO219"/>
      <c r="ETP219"/>
      <c r="ETQ219"/>
      <c r="ETR219"/>
      <c r="ETS219"/>
      <c r="ETT219"/>
      <c r="ETU219"/>
      <c r="ETV219"/>
      <c r="ETW219"/>
      <c r="ETX219"/>
      <c r="ETY219"/>
      <c r="ETZ219"/>
      <c r="EUA219"/>
      <c r="EUB219"/>
      <c r="EUC219"/>
      <c r="EUD219"/>
      <c r="EUE219"/>
      <c r="EUF219"/>
      <c r="EUG219"/>
      <c r="EUH219"/>
      <c r="EUI219"/>
      <c r="EUJ219"/>
      <c r="EUK219"/>
      <c r="EUL219"/>
      <c r="EUM219"/>
      <c r="EUN219"/>
      <c r="EUO219"/>
      <c r="EUP219"/>
      <c r="EUQ219"/>
      <c r="EUR219"/>
      <c r="EUS219"/>
      <c r="EUT219"/>
      <c r="EUU219"/>
      <c r="EUV219"/>
      <c r="EUW219"/>
      <c r="EUX219"/>
      <c r="EUY219"/>
      <c r="EUZ219"/>
      <c r="EVA219"/>
      <c r="EVB219"/>
      <c r="EVC219"/>
      <c r="EVD219"/>
      <c r="EVE219"/>
      <c r="EVF219"/>
      <c r="EVG219"/>
      <c r="EVH219"/>
      <c r="EVI219"/>
      <c r="EVJ219"/>
      <c r="EVK219"/>
      <c r="EVL219"/>
      <c r="EVM219"/>
      <c r="EVN219"/>
      <c r="EVO219"/>
      <c r="EVP219"/>
      <c r="EVQ219"/>
      <c r="EVR219"/>
      <c r="EVS219"/>
      <c r="EVT219"/>
      <c r="EVU219"/>
      <c r="EVV219"/>
      <c r="EVW219"/>
      <c r="EVX219"/>
      <c r="EVY219"/>
      <c r="EVZ219"/>
      <c r="EWA219"/>
      <c r="EWB219"/>
      <c r="EWC219"/>
      <c r="EWD219"/>
      <c r="EWE219"/>
      <c r="EWF219"/>
      <c r="EWG219"/>
      <c r="EWH219"/>
      <c r="EWI219"/>
      <c r="EWJ219"/>
      <c r="EWK219"/>
      <c r="EWL219"/>
      <c r="EWM219"/>
      <c r="EWN219"/>
      <c r="EWO219"/>
      <c r="EWP219"/>
      <c r="EWQ219"/>
      <c r="EWR219"/>
      <c r="EWS219"/>
      <c r="EWT219"/>
      <c r="EWU219"/>
      <c r="EWV219"/>
      <c r="EWW219"/>
      <c r="EWX219"/>
      <c r="EWY219"/>
      <c r="EWZ219"/>
      <c r="EXA219"/>
      <c r="EXB219"/>
      <c r="EXC219"/>
      <c r="EXD219"/>
      <c r="EXE219"/>
      <c r="EXF219"/>
      <c r="EXG219"/>
      <c r="EXH219"/>
      <c r="EXI219"/>
      <c r="EXJ219"/>
      <c r="EXK219"/>
      <c r="EXL219"/>
      <c r="EXM219"/>
      <c r="EXN219"/>
      <c r="EXO219"/>
      <c r="EXP219"/>
      <c r="EXQ219"/>
      <c r="EXR219"/>
      <c r="EXS219"/>
      <c r="EXT219"/>
      <c r="EXU219"/>
      <c r="EXV219"/>
      <c r="EXW219"/>
      <c r="EXX219"/>
      <c r="EXY219"/>
      <c r="EXZ219"/>
      <c r="EYA219"/>
      <c r="EYB219"/>
      <c r="EYC219"/>
      <c r="EYD219"/>
      <c r="EYE219"/>
      <c r="EYF219"/>
      <c r="EYG219"/>
      <c r="EYH219"/>
      <c r="EYI219"/>
      <c r="EYJ219"/>
      <c r="EYK219"/>
      <c r="EYL219"/>
      <c r="EYM219"/>
      <c r="EYN219"/>
      <c r="EYO219"/>
      <c r="EYP219"/>
      <c r="EYQ219"/>
      <c r="EYR219"/>
      <c r="EYS219"/>
      <c r="EYT219"/>
      <c r="EYU219"/>
      <c r="EYV219"/>
      <c r="EYW219"/>
      <c r="EYX219"/>
      <c r="TOX219" s="5"/>
      <c r="TOY219" s="5"/>
      <c r="TOZ219" s="5"/>
      <c r="TPA219" s="5"/>
      <c r="TPB219" s="5"/>
      <c r="TPC219" s="5"/>
      <c r="TPD219" s="5"/>
      <c r="TPE219" s="5"/>
      <c r="TPF219" s="5"/>
      <c r="TPG219" s="5"/>
      <c r="TPH219" s="5"/>
      <c r="TPI219" s="5"/>
      <c r="TPJ219" s="5"/>
      <c r="TPK219" s="5"/>
      <c r="TPL219" s="5"/>
      <c r="TPM219" s="5"/>
      <c r="TPN219" s="5"/>
      <c r="TPO219" s="5"/>
      <c r="TPP219" s="5"/>
      <c r="TPQ219" s="5"/>
      <c r="TPR219" s="5"/>
      <c r="TPS219" s="5"/>
      <c r="TPT219" s="5"/>
      <c r="TPU219" s="5"/>
      <c r="TPV219" s="5"/>
      <c r="TPW219" s="5"/>
      <c r="TPX219" s="5"/>
      <c r="TPY219" s="5"/>
      <c r="TPZ219" s="5"/>
      <c r="TQA219" s="5"/>
      <c r="TQB219" s="5"/>
      <c r="TQC219" s="5"/>
      <c r="TQD219" s="5"/>
      <c r="TQE219" s="5"/>
      <c r="TQF219" s="5"/>
      <c r="TQG219" s="5"/>
      <c r="TQH219" s="5"/>
      <c r="TQI219" s="5"/>
      <c r="TQJ219" s="5"/>
      <c r="TQK219" s="5"/>
      <c r="TQL219" s="5"/>
      <c r="TQM219" s="5"/>
      <c r="TQN219" s="5"/>
      <c r="TQO219" s="5"/>
      <c r="TQP219" s="5"/>
      <c r="TQQ219" s="5"/>
      <c r="TQR219" s="5"/>
      <c r="TQS219" s="5"/>
      <c r="TQT219" s="5"/>
      <c r="TQU219" s="5"/>
      <c r="TQV219" s="5"/>
      <c r="TQW219" s="5"/>
      <c r="TQX219" s="5"/>
      <c r="TQY219" s="5"/>
      <c r="TQZ219" s="5"/>
      <c r="TRA219" s="5"/>
      <c r="TRB219" s="5"/>
      <c r="TRC219" s="5"/>
      <c r="TRD219" s="5"/>
      <c r="TRE219" s="5"/>
      <c r="TRF219" s="5"/>
      <c r="TRG219" s="5"/>
      <c r="TRH219" s="5"/>
      <c r="TRI219" s="5"/>
      <c r="TRJ219" s="5"/>
      <c r="TRK219" s="5"/>
      <c r="TRL219" s="5"/>
      <c r="TRM219" s="5"/>
      <c r="TRN219" s="5"/>
      <c r="TRO219" s="5"/>
      <c r="TRP219" s="5"/>
      <c r="TRQ219" s="5"/>
      <c r="TRR219" s="5"/>
      <c r="TRS219" s="5"/>
      <c r="TRT219" s="5"/>
      <c r="TRU219" s="5"/>
      <c r="TRV219" s="5"/>
      <c r="TRW219" s="5"/>
      <c r="TRX219" s="5"/>
      <c r="TRY219" s="5"/>
      <c r="TRZ219" s="5"/>
      <c r="TSA219" s="5"/>
      <c r="TSB219" s="5"/>
      <c r="TSC219" s="5"/>
      <c r="TSD219" s="5"/>
      <c r="TSE219" s="5"/>
      <c r="TSF219" s="5"/>
      <c r="TSG219" s="5"/>
      <c r="TSH219" s="5"/>
      <c r="TSI219" s="5"/>
      <c r="TSJ219" s="5"/>
      <c r="TSK219" s="5"/>
      <c r="TSL219" s="5"/>
      <c r="TSM219" s="5"/>
      <c r="TSN219" s="5"/>
      <c r="TSO219" s="5"/>
      <c r="TSP219" s="5"/>
      <c r="TSQ219" s="5"/>
      <c r="TSR219" s="5"/>
      <c r="TSS219" s="5"/>
      <c r="TST219" s="5"/>
      <c r="TSU219" s="5"/>
      <c r="TSV219" s="5"/>
      <c r="TSW219" s="5"/>
      <c r="TSX219" s="5"/>
      <c r="TSY219" s="5"/>
      <c r="TSZ219" s="5"/>
      <c r="TTA219" s="5"/>
      <c r="TTB219" s="5"/>
      <c r="TTC219" s="5"/>
      <c r="TTD219" s="5"/>
      <c r="TTE219" s="5"/>
      <c r="TTF219" s="5"/>
      <c r="TTG219" s="5"/>
      <c r="TTH219" s="5"/>
      <c r="TTI219" s="5"/>
      <c r="TTJ219" s="5"/>
      <c r="TTK219" s="5"/>
      <c r="TTL219" s="5"/>
      <c r="TTM219" s="5"/>
      <c r="TTN219" s="5"/>
      <c r="TTO219" s="5"/>
      <c r="TTP219" s="5"/>
      <c r="TTQ219" s="5"/>
      <c r="TTR219" s="5"/>
      <c r="TTS219" s="5"/>
      <c r="TTT219" s="5"/>
      <c r="TTU219" s="5"/>
      <c r="TTV219" s="5"/>
      <c r="TTW219" s="5"/>
      <c r="TTX219" s="5"/>
      <c r="TTY219" s="5"/>
      <c r="TTZ219" s="5"/>
      <c r="TUA219" s="5"/>
      <c r="TUB219" s="5"/>
      <c r="TUC219" s="5"/>
      <c r="TUD219" s="5"/>
      <c r="TUE219" s="5"/>
      <c r="TUF219" s="5"/>
      <c r="TUG219" s="5"/>
      <c r="TUH219" s="5"/>
      <c r="TUI219" s="5"/>
      <c r="TUJ219" s="5"/>
      <c r="TUK219" s="5"/>
      <c r="TUL219" s="5"/>
      <c r="TUM219" s="5"/>
      <c r="TUN219" s="5"/>
      <c r="TUO219" s="5"/>
      <c r="TUP219" s="5"/>
      <c r="TUQ219" s="5"/>
      <c r="TUR219" s="5"/>
      <c r="TUS219" s="5"/>
      <c r="TUT219" s="5"/>
      <c r="TUU219" s="5"/>
      <c r="TUV219" s="5"/>
      <c r="TUW219" s="5"/>
      <c r="TUX219" s="5"/>
      <c r="TUY219" s="5"/>
      <c r="TUZ219" s="5"/>
      <c r="TVA219" s="5"/>
      <c r="TVB219" s="5"/>
      <c r="TVC219" s="5"/>
      <c r="TVD219" s="5"/>
      <c r="TVE219" s="5"/>
      <c r="TVF219" s="5"/>
      <c r="TVG219" s="5"/>
      <c r="TVH219" s="5"/>
      <c r="TVI219" s="5"/>
      <c r="TVJ219" s="5"/>
      <c r="TVK219" s="5"/>
      <c r="TVL219" s="5"/>
      <c r="TVM219" s="5"/>
      <c r="TVN219" s="5"/>
      <c r="TVO219" s="5"/>
      <c r="TVP219" s="5"/>
      <c r="TVQ219" s="5"/>
      <c r="TVR219" s="5"/>
      <c r="TVS219" s="5"/>
      <c r="TVT219" s="5"/>
      <c r="TVU219" s="5"/>
      <c r="TVV219" s="5"/>
      <c r="TVW219" s="5"/>
      <c r="TVX219" s="5"/>
      <c r="TVY219" s="5"/>
      <c r="TVZ219" s="5"/>
      <c r="TWA219" s="5"/>
      <c r="TWB219" s="5"/>
      <c r="TWC219" s="5"/>
      <c r="TWD219" s="5"/>
      <c r="TWE219" s="5"/>
      <c r="TWF219" s="5"/>
      <c r="TWG219" s="5"/>
      <c r="TWH219" s="5"/>
      <c r="TWI219" s="5"/>
      <c r="TWJ219" s="5"/>
      <c r="TWK219" s="5"/>
      <c r="TWL219" s="5"/>
      <c r="TWM219" s="5"/>
      <c r="TWN219" s="5"/>
      <c r="TWO219" s="5"/>
      <c r="TWP219" s="5"/>
      <c r="TWQ219" s="5"/>
      <c r="TWR219" s="5"/>
      <c r="TWS219" s="5"/>
      <c r="TWT219" s="5"/>
      <c r="TWU219" s="5"/>
      <c r="TWV219" s="5"/>
      <c r="TWW219" s="5"/>
      <c r="TWX219" s="5"/>
      <c r="TWY219" s="5"/>
      <c r="TWZ219" s="5"/>
      <c r="TXA219" s="5"/>
      <c r="TXB219" s="5"/>
      <c r="TXC219" s="5"/>
      <c r="TXD219" s="5"/>
      <c r="TXE219" s="5"/>
      <c r="TXF219" s="5"/>
      <c r="TXG219" s="5"/>
      <c r="TXH219" s="5"/>
      <c r="TXI219" s="5"/>
      <c r="TXJ219" s="5"/>
      <c r="TXK219" s="5"/>
      <c r="TXL219" s="5"/>
      <c r="TXM219" s="5"/>
      <c r="TXN219" s="5"/>
      <c r="TXO219" s="5"/>
      <c r="TXP219" s="5"/>
      <c r="TXQ219" s="5"/>
      <c r="TXR219" s="5"/>
      <c r="TXS219" s="5"/>
      <c r="TXT219" s="5"/>
      <c r="TXU219" s="5"/>
      <c r="TXV219" s="5"/>
      <c r="TXW219" s="5"/>
      <c r="TXX219" s="5"/>
      <c r="TXY219" s="5"/>
      <c r="TXZ219" s="5"/>
      <c r="TYA219" s="5"/>
      <c r="TYB219" s="5"/>
      <c r="TYC219" s="5"/>
      <c r="TYD219" s="5"/>
      <c r="TYE219" s="5"/>
      <c r="TYF219" s="5"/>
      <c r="TYG219" s="5"/>
      <c r="TYH219" s="5"/>
      <c r="TYI219" s="5"/>
      <c r="TYJ219" s="5"/>
      <c r="TYK219" s="5"/>
      <c r="TYL219" s="5"/>
      <c r="TYM219" s="5"/>
      <c r="TYN219" s="5"/>
      <c r="TYO219" s="5"/>
      <c r="TYP219" s="5"/>
      <c r="TYQ219" s="5"/>
      <c r="TYR219" s="5"/>
      <c r="TYS219" s="5"/>
      <c r="TYT219" s="5"/>
      <c r="TYU219" s="5"/>
      <c r="TYV219" s="5"/>
      <c r="TYW219" s="5"/>
      <c r="TYX219" s="5"/>
      <c r="TYY219" s="5"/>
      <c r="TYZ219" s="5"/>
      <c r="TZA219" s="5"/>
      <c r="TZB219" s="5"/>
      <c r="TZC219" s="5"/>
      <c r="TZD219" s="5"/>
      <c r="TZE219" s="5"/>
      <c r="TZF219" s="5"/>
      <c r="TZG219" s="5"/>
      <c r="TZH219" s="5"/>
      <c r="TZI219" s="5"/>
      <c r="TZJ219" s="5"/>
      <c r="TZK219" s="5"/>
      <c r="TZL219" s="5"/>
      <c r="TZM219" s="5"/>
      <c r="TZN219" s="5"/>
      <c r="TZO219" s="5"/>
      <c r="TZP219" s="5"/>
      <c r="TZQ219" s="5"/>
      <c r="TZR219" s="5"/>
      <c r="TZS219" s="5"/>
      <c r="TZT219" s="5"/>
      <c r="TZU219" s="5"/>
      <c r="TZV219" s="5"/>
      <c r="TZW219" s="5"/>
      <c r="TZX219" s="5"/>
      <c r="TZY219" s="5"/>
      <c r="TZZ219" s="5"/>
      <c r="UAA219" s="5"/>
      <c r="UAB219" s="5"/>
      <c r="UAC219" s="5"/>
      <c r="UAD219" s="5"/>
      <c r="UAE219" s="5"/>
      <c r="UAF219" s="5"/>
      <c r="UAG219" s="5"/>
      <c r="UAH219" s="5"/>
      <c r="UAI219" s="5"/>
      <c r="UAJ219" s="5"/>
      <c r="UAK219" s="5"/>
      <c r="UAL219" s="5"/>
      <c r="UAM219" s="5"/>
      <c r="UAN219" s="5"/>
      <c r="UAO219" s="5"/>
      <c r="UAP219" s="5"/>
      <c r="UAQ219" s="5"/>
      <c r="UAR219" s="5"/>
      <c r="UAS219" s="5"/>
      <c r="UAT219" s="5"/>
      <c r="UAU219" s="5"/>
      <c r="UAV219" s="5"/>
      <c r="UAW219" s="5"/>
      <c r="UAX219" s="5"/>
      <c r="UAY219" s="5"/>
      <c r="UAZ219" s="5"/>
      <c r="UBA219" s="5"/>
      <c r="UBB219" s="5"/>
      <c r="UBC219" s="5"/>
      <c r="UBD219" s="5"/>
      <c r="UBE219" s="5"/>
      <c r="UBF219" s="5"/>
      <c r="UBG219" s="5"/>
      <c r="UBH219" s="5"/>
      <c r="UBI219" s="5"/>
      <c r="UBJ219" s="5"/>
      <c r="UBK219" s="5"/>
      <c r="UBL219" s="5"/>
      <c r="UBM219" s="5"/>
      <c r="UBN219" s="5"/>
      <c r="UBO219" s="5"/>
      <c r="UBP219" s="5"/>
      <c r="UBQ219" s="5"/>
      <c r="UBR219" s="5"/>
      <c r="UBS219" s="5"/>
      <c r="UBT219" s="5"/>
      <c r="UBU219" s="5"/>
      <c r="UBV219" s="5"/>
      <c r="UBW219" s="5"/>
      <c r="UBX219" s="5"/>
      <c r="UBY219" s="5"/>
      <c r="UBZ219" s="5"/>
      <c r="UCA219" s="5"/>
      <c r="UCB219" s="5"/>
      <c r="UCC219" s="5"/>
      <c r="UCD219" s="5"/>
      <c r="UCE219" s="5"/>
      <c r="UCF219" s="5"/>
      <c r="UCG219" s="5"/>
      <c r="UCH219" s="5"/>
      <c r="UCI219" s="5"/>
      <c r="UCJ219" s="5"/>
      <c r="UCK219" s="5"/>
      <c r="UCL219" s="5"/>
      <c r="UCM219" s="5"/>
      <c r="UCN219" s="5"/>
      <c r="UCO219" s="5"/>
      <c r="UCP219" s="5"/>
      <c r="UCQ219" s="5"/>
      <c r="UCR219" s="5"/>
      <c r="UCS219" s="5"/>
      <c r="UCT219" s="5"/>
      <c r="UCU219" s="5"/>
      <c r="UCV219" s="5"/>
      <c r="UCW219" s="5"/>
      <c r="UCX219" s="5"/>
      <c r="UCY219" s="5"/>
      <c r="UCZ219" s="5"/>
      <c r="UDA219" s="5"/>
      <c r="UDB219" s="5"/>
      <c r="UDC219" s="5"/>
      <c r="UDD219" s="5"/>
      <c r="UDE219" s="5"/>
      <c r="UDF219" s="5"/>
      <c r="UDG219" s="5"/>
      <c r="UDH219" s="5"/>
      <c r="UDI219" s="5"/>
      <c r="UDJ219" s="5"/>
      <c r="UDK219" s="5"/>
      <c r="UDL219" s="5"/>
      <c r="UDM219" s="5"/>
      <c r="UDN219" s="5"/>
      <c r="UDO219" s="5"/>
      <c r="UDP219" s="5"/>
      <c r="UDQ219" s="5"/>
      <c r="UDR219" s="5"/>
      <c r="UDS219" s="5"/>
      <c r="UDT219" s="5"/>
      <c r="UDU219" s="5"/>
      <c r="UDV219" s="5"/>
      <c r="UDW219" s="5"/>
      <c r="UDX219" s="5"/>
      <c r="UDY219" s="5"/>
      <c r="UDZ219" s="5"/>
      <c r="UEA219" s="5"/>
      <c r="UEB219" s="5"/>
      <c r="UEC219" s="5"/>
      <c r="UED219" s="5"/>
      <c r="UEE219" s="5"/>
      <c r="UEF219" s="5"/>
      <c r="UEG219" s="5"/>
      <c r="UEH219" s="5"/>
      <c r="UEI219" s="5"/>
      <c r="UEJ219" s="5"/>
      <c r="UEK219" s="5"/>
      <c r="UEL219" s="5"/>
      <c r="UEM219" s="5"/>
      <c r="UEN219" s="5"/>
      <c r="UEO219" s="5"/>
      <c r="UEP219" s="5"/>
      <c r="UEQ219" s="5"/>
      <c r="UER219" s="5"/>
      <c r="UES219" s="5"/>
      <c r="UET219" s="5"/>
      <c r="UEU219" s="5"/>
      <c r="UEV219" s="5"/>
      <c r="UEW219" s="5"/>
      <c r="UEX219" s="5"/>
      <c r="UEY219" s="5"/>
      <c r="UEZ219" s="5"/>
      <c r="UFA219" s="5"/>
      <c r="UFB219" s="5"/>
      <c r="UFC219" s="5"/>
      <c r="UFD219" s="5"/>
      <c r="UFE219" s="5"/>
      <c r="UFF219" s="5"/>
      <c r="UFG219" s="5"/>
      <c r="UFH219" s="5"/>
      <c r="UFI219" s="5"/>
      <c r="UFJ219" s="5"/>
      <c r="UFK219" s="5"/>
      <c r="UFL219" s="5"/>
      <c r="UFM219" s="5"/>
      <c r="UFN219" s="9"/>
      <c r="UFO219"/>
      <c r="UFP219"/>
      <c r="UFQ219"/>
      <c r="UFR219"/>
      <c r="UFS219"/>
      <c r="UFT219"/>
      <c r="UFU219"/>
      <c r="UFV219"/>
      <c r="UFW219"/>
      <c r="UFX219"/>
      <c r="UFY219"/>
      <c r="UFZ219"/>
      <c r="UGA219"/>
      <c r="UGB219"/>
      <c r="UGC219"/>
      <c r="UGD219"/>
      <c r="UGE219"/>
      <c r="UGF219"/>
      <c r="UGG219"/>
      <c r="UGH219"/>
      <c r="UGI219"/>
      <c r="UGJ219"/>
      <c r="UGK219"/>
      <c r="UGL219"/>
      <c r="UGM219"/>
      <c r="UGN219"/>
      <c r="UGO219"/>
      <c r="UGP219"/>
      <c r="UGQ219"/>
      <c r="UGR219"/>
      <c r="UGS219"/>
      <c r="UGT219"/>
      <c r="UGU219"/>
      <c r="UGV219"/>
      <c r="UGW219"/>
      <c r="UGX219"/>
      <c r="UGY219"/>
      <c r="UGZ219"/>
      <c r="UHA219"/>
      <c r="UHB219"/>
      <c r="UHC219"/>
      <c r="UHD219"/>
      <c r="UHE219"/>
      <c r="UHF219"/>
      <c r="UHG219"/>
      <c r="UHH219"/>
      <c r="UHI219"/>
      <c r="UHJ219"/>
      <c r="UHK219"/>
      <c r="UHL219"/>
      <c r="UHM219"/>
      <c r="UHN219"/>
      <c r="UHO219"/>
      <c r="UHP219"/>
      <c r="UHQ219"/>
      <c r="UHR219"/>
      <c r="UHS219"/>
      <c r="UHT219"/>
      <c r="UHU219"/>
      <c r="UHV219"/>
      <c r="UHW219"/>
      <c r="UHX219"/>
      <c r="UHY219"/>
      <c r="UHZ219"/>
      <c r="UIA219"/>
      <c r="UIB219"/>
      <c r="UIC219"/>
      <c r="UID219"/>
      <c r="UIE219"/>
      <c r="UIF219"/>
      <c r="UIG219"/>
      <c r="UIH219"/>
      <c r="UII219"/>
      <c r="UIJ219"/>
      <c r="UIK219"/>
      <c r="UIL219"/>
      <c r="UIM219"/>
      <c r="UIN219"/>
      <c r="UIO219"/>
      <c r="UIP219"/>
      <c r="UIQ219"/>
      <c r="UIR219"/>
      <c r="UIS219"/>
      <c r="UIT219"/>
      <c r="UIU219"/>
      <c r="UIV219"/>
      <c r="UIW219"/>
      <c r="UIX219"/>
      <c r="UIY219"/>
      <c r="UIZ219"/>
      <c r="UJA219"/>
      <c r="UJB219"/>
      <c r="UJC219"/>
      <c r="UJD219"/>
      <c r="UJE219"/>
      <c r="UJF219"/>
      <c r="UJG219"/>
      <c r="UJH219"/>
      <c r="UJI219"/>
      <c r="UJJ219"/>
      <c r="UJK219"/>
      <c r="UJL219"/>
      <c r="UJM219"/>
      <c r="UJN219"/>
      <c r="UJO219"/>
      <c r="UJP219"/>
      <c r="UJQ219"/>
      <c r="UJR219"/>
      <c r="UJS219"/>
      <c r="UJT219"/>
      <c r="UJU219"/>
      <c r="UJV219"/>
      <c r="UJW219"/>
      <c r="UJX219"/>
      <c r="UJY219"/>
      <c r="UJZ219"/>
      <c r="UKA219"/>
      <c r="UKB219"/>
      <c r="UKC219"/>
      <c r="UKD219"/>
      <c r="UKE219"/>
      <c r="UKF219"/>
      <c r="UKG219"/>
      <c r="UKH219"/>
      <c r="UKI219"/>
      <c r="UKJ219"/>
      <c r="UKK219"/>
      <c r="UKL219"/>
      <c r="UKM219"/>
      <c r="UKN219"/>
      <c r="UKO219"/>
      <c r="UKP219"/>
      <c r="UKQ219"/>
      <c r="UKR219"/>
      <c r="UKS219"/>
      <c r="UKT219"/>
      <c r="UKU219"/>
      <c r="UKV219"/>
      <c r="UKW219"/>
      <c r="UKX219"/>
      <c r="UKY219"/>
      <c r="UKZ219"/>
      <c r="ULA219"/>
      <c r="ULB219"/>
      <c r="ULC219"/>
      <c r="ULD219"/>
      <c r="ULE219"/>
      <c r="ULF219"/>
      <c r="ULG219"/>
      <c r="ULH219"/>
      <c r="ULI219"/>
      <c r="ULJ219"/>
      <c r="ULK219"/>
      <c r="ULL219"/>
      <c r="ULM219"/>
      <c r="ULN219"/>
      <c r="ULO219"/>
      <c r="ULP219"/>
      <c r="ULQ219"/>
      <c r="ULR219"/>
      <c r="ULS219"/>
      <c r="ULT219"/>
      <c r="ULU219"/>
      <c r="ULV219"/>
      <c r="ULW219"/>
      <c r="ULX219"/>
      <c r="ULY219"/>
      <c r="ULZ219"/>
      <c r="UMA219"/>
      <c r="UMB219"/>
      <c r="UMC219"/>
      <c r="UMD219"/>
      <c r="UME219"/>
      <c r="UMF219"/>
      <c r="UMG219"/>
      <c r="UMH219"/>
      <c r="UMI219"/>
      <c r="UMJ219"/>
      <c r="UMK219"/>
      <c r="UML219"/>
      <c r="UMM219"/>
      <c r="UMN219"/>
      <c r="UMO219"/>
      <c r="UMP219"/>
      <c r="UMQ219"/>
      <c r="UMR219"/>
      <c r="UMS219"/>
      <c r="UMT219"/>
      <c r="UMU219"/>
      <c r="UMV219"/>
      <c r="UMW219"/>
      <c r="UMX219"/>
      <c r="UMY219"/>
      <c r="UMZ219"/>
      <c r="UNA219"/>
      <c r="UNB219"/>
      <c r="UNC219"/>
      <c r="UND219"/>
      <c r="UNE219"/>
      <c r="UNF219"/>
      <c r="UNG219"/>
      <c r="UNH219"/>
      <c r="UNI219"/>
      <c r="UNJ219"/>
      <c r="UNK219"/>
      <c r="UNL219"/>
      <c r="UNM219"/>
      <c r="UNN219"/>
      <c r="UNO219"/>
      <c r="UNP219"/>
      <c r="UNQ219"/>
      <c r="UNR219"/>
      <c r="UNS219"/>
      <c r="UNT219"/>
      <c r="UNU219"/>
      <c r="UNV219"/>
      <c r="UNW219"/>
      <c r="UNX219"/>
      <c r="UNY219"/>
      <c r="UNZ219"/>
      <c r="UOA219"/>
      <c r="UOB219"/>
      <c r="UOC219"/>
      <c r="UOD219"/>
      <c r="UOE219"/>
      <c r="UOF219"/>
      <c r="UOG219"/>
      <c r="UOH219"/>
      <c r="UOI219"/>
      <c r="UOJ219"/>
      <c r="UOK219"/>
      <c r="UOL219"/>
      <c r="UOM219"/>
      <c r="UON219"/>
      <c r="UOO219"/>
      <c r="UOP219"/>
      <c r="UOQ219"/>
      <c r="UOR219"/>
      <c r="UOS219"/>
      <c r="UOT219"/>
      <c r="UOU219"/>
      <c r="UOV219"/>
      <c r="UOW219"/>
      <c r="UOX219"/>
      <c r="UOY219"/>
      <c r="UOZ219"/>
      <c r="UPA219"/>
      <c r="UPB219"/>
      <c r="UPC219"/>
      <c r="UPD219"/>
      <c r="UPE219"/>
      <c r="UPF219"/>
      <c r="UPG219"/>
      <c r="UPH219"/>
      <c r="UPI219"/>
      <c r="UPJ219"/>
      <c r="UPK219"/>
      <c r="UPL219"/>
      <c r="UPM219"/>
      <c r="UPN219"/>
      <c r="UPO219"/>
      <c r="UPP219"/>
      <c r="UPQ219"/>
      <c r="UPR219"/>
      <c r="UPS219"/>
      <c r="UPT219"/>
      <c r="UPU219"/>
      <c r="UPV219"/>
      <c r="UPW219"/>
      <c r="UPX219"/>
      <c r="UPY219"/>
      <c r="UPZ219"/>
      <c r="UQA219"/>
      <c r="UQB219"/>
      <c r="UQC219"/>
      <c r="UQD219"/>
      <c r="UQE219"/>
      <c r="UQF219"/>
      <c r="UQG219"/>
      <c r="UQH219"/>
      <c r="UQI219"/>
      <c r="UQJ219"/>
      <c r="UQK219"/>
      <c r="UQL219"/>
      <c r="UQM219"/>
      <c r="UQN219"/>
      <c r="UQO219"/>
      <c r="UQP219"/>
      <c r="UQQ219"/>
      <c r="UQR219"/>
      <c r="UQS219"/>
      <c r="UQT219"/>
      <c r="UQU219"/>
      <c r="UQV219"/>
      <c r="UQW219"/>
      <c r="UQX219"/>
      <c r="UQY219"/>
      <c r="UQZ219"/>
      <c r="URA219"/>
      <c r="URB219"/>
      <c r="URC219"/>
      <c r="URD219"/>
      <c r="URE219"/>
      <c r="URF219"/>
      <c r="URG219"/>
      <c r="URH219"/>
      <c r="URI219"/>
      <c r="URJ219"/>
      <c r="URK219"/>
      <c r="URL219"/>
      <c r="URM219"/>
      <c r="URN219"/>
      <c r="URO219"/>
      <c r="URP219"/>
      <c r="URQ219"/>
      <c r="URR219"/>
      <c r="URS219"/>
      <c r="URT219"/>
      <c r="URU219"/>
      <c r="URV219"/>
      <c r="URW219"/>
      <c r="URX219"/>
      <c r="URY219"/>
      <c r="URZ219"/>
      <c r="USA219"/>
      <c r="USB219"/>
      <c r="USC219"/>
      <c r="USD219"/>
      <c r="USE219"/>
      <c r="USF219"/>
      <c r="USG219"/>
      <c r="USH219"/>
      <c r="USI219"/>
      <c r="USJ219"/>
      <c r="USK219"/>
      <c r="USL219"/>
      <c r="USM219"/>
      <c r="USN219"/>
      <c r="USO219"/>
      <c r="USP219"/>
      <c r="USQ219"/>
      <c r="USR219"/>
      <c r="USS219"/>
      <c r="UST219"/>
      <c r="USU219"/>
      <c r="USV219"/>
      <c r="USW219"/>
      <c r="USX219"/>
      <c r="USY219"/>
      <c r="USZ219"/>
      <c r="UTA219"/>
      <c r="UTB219"/>
      <c r="UTC219"/>
      <c r="UTD219"/>
      <c r="UTE219"/>
      <c r="UTF219"/>
      <c r="UTG219"/>
      <c r="UTH219"/>
      <c r="UTI219"/>
      <c r="UTJ219"/>
      <c r="UTK219"/>
      <c r="UTL219"/>
      <c r="UTM219"/>
      <c r="UTN219"/>
      <c r="UTO219"/>
      <c r="UTP219"/>
      <c r="UTQ219"/>
      <c r="UTR219"/>
      <c r="UTS219"/>
      <c r="UTT219"/>
      <c r="UTU219"/>
      <c r="UTV219"/>
      <c r="UTW219"/>
      <c r="UTX219"/>
      <c r="UTY219"/>
      <c r="UTZ219"/>
      <c r="UUA219"/>
      <c r="UUB219"/>
      <c r="UUC219"/>
      <c r="UUD219"/>
      <c r="UUE219"/>
      <c r="UUF219"/>
      <c r="UUG219"/>
      <c r="UUH219"/>
      <c r="UUI219"/>
      <c r="UUJ219"/>
      <c r="UUK219"/>
      <c r="UUL219"/>
      <c r="UUM219"/>
      <c r="UUN219"/>
      <c r="UUO219"/>
      <c r="UUP219"/>
      <c r="UUQ219"/>
      <c r="UUR219"/>
      <c r="UUS219"/>
      <c r="UUT219"/>
      <c r="UUU219"/>
      <c r="UUV219"/>
      <c r="UUW219"/>
      <c r="UUX219"/>
      <c r="UUY219"/>
      <c r="UUZ219"/>
      <c r="UVA219"/>
      <c r="UVB219"/>
      <c r="UVC219"/>
      <c r="UVD219"/>
      <c r="UVE219"/>
      <c r="UVF219"/>
      <c r="UVG219"/>
      <c r="UVH219"/>
      <c r="UVI219"/>
      <c r="UVJ219"/>
      <c r="UVK219"/>
      <c r="UVL219"/>
      <c r="UVM219"/>
      <c r="UVN219"/>
      <c r="UVO219"/>
      <c r="UVP219"/>
      <c r="UVQ219"/>
      <c r="UVR219"/>
      <c r="UVS219"/>
      <c r="UVT219"/>
      <c r="UVU219"/>
      <c r="UVV219"/>
      <c r="UVW219"/>
      <c r="UVX219"/>
      <c r="UVY219"/>
      <c r="UVZ219"/>
      <c r="UWA219"/>
      <c r="UWB219"/>
      <c r="UWC219"/>
      <c r="UWD219"/>
      <c r="UWE219"/>
      <c r="UWF219"/>
      <c r="UWG219"/>
      <c r="UWH219"/>
      <c r="UWI219"/>
      <c r="UWJ219"/>
      <c r="UWK219"/>
      <c r="UWL219"/>
      <c r="UWM219"/>
      <c r="UWN219"/>
      <c r="UWO219"/>
      <c r="UWP219"/>
      <c r="UWQ219"/>
      <c r="UWR219"/>
      <c r="UWS219"/>
      <c r="UWT219"/>
      <c r="UWU219"/>
      <c r="UWV219"/>
      <c r="UWW219"/>
      <c r="UWX219"/>
      <c r="UWY219"/>
      <c r="UWZ219"/>
      <c r="UXA219"/>
      <c r="UXB219"/>
      <c r="UXC219"/>
      <c r="UXD219"/>
      <c r="UXE219"/>
      <c r="UXF219"/>
      <c r="UXG219"/>
      <c r="UXH219"/>
      <c r="UXI219"/>
      <c r="UXJ219"/>
      <c r="UXK219"/>
      <c r="UXL219"/>
      <c r="UXM219"/>
      <c r="UXN219"/>
      <c r="UXO219"/>
      <c r="UXP219"/>
      <c r="UXQ219"/>
      <c r="UXR219"/>
      <c r="UXS219"/>
      <c r="UXT219"/>
      <c r="UXU219"/>
      <c r="UXV219"/>
      <c r="UXW219"/>
      <c r="UXX219"/>
      <c r="UXY219"/>
      <c r="UXZ219"/>
      <c r="UYA219"/>
      <c r="UYB219"/>
      <c r="UYC219"/>
      <c r="UYD219"/>
      <c r="UYE219"/>
      <c r="UYF219"/>
      <c r="UYG219"/>
      <c r="UYH219"/>
      <c r="UYI219"/>
      <c r="UYJ219"/>
      <c r="UYK219"/>
      <c r="UYL219"/>
      <c r="UYM219"/>
      <c r="UYN219"/>
      <c r="UYO219"/>
      <c r="UYP219"/>
      <c r="UYQ219"/>
      <c r="UYR219"/>
      <c r="UYS219"/>
      <c r="UYT219"/>
      <c r="UYU219"/>
      <c r="UYV219"/>
      <c r="UYW219"/>
      <c r="UYX219"/>
      <c r="UYY219"/>
      <c r="UYZ219"/>
      <c r="UZA219"/>
      <c r="UZB219"/>
      <c r="UZC219"/>
      <c r="UZD219"/>
      <c r="UZE219"/>
      <c r="UZF219"/>
      <c r="UZG219"/>
      <c r="UZH219"/>
      <c r="UZI219"/>
      <c r="UZJ219"/>
      <c r="UZK219"/>
      <c r="UZL219"/>
      <c r="UZM219"/>
      <c r="UZN219"/>
      <c r="UZO219"/>
      <c r="UZP219"/>
      <c r="UZQ219"/>
      <c r="UZR219"/>
      <c r="UZS219"/>
      <c r="UZT219"/>
      <c r="UZU219"/>
      <c r="UZV219"/>
      <c r="UZW219"/>
      <c r="UZX219"/>
      <c r="UZY219"/>
      <c r="UZZ219"/>
      <c r="VAA219"/>
      <c r="VAB219"/>
      <c r="VAC219"/>
      <c r="VAD219"/>
      <c r="VAE219"/>
      <c r="VAF219"/>
      <c r="VAG219"/>
      <c r="VAH219"/>
      <c r="VAI219"/>
      <c r="VAJ219"/>
      <c r="VAK219"/>
      <c r="VAL219"/>
      <c r="VAM219"/>
      <c r="VAN219"/>
      <c r="VAO219"/>
      <c r="VAP219"/>
      <c r="VAQ219"/>
      <c r="VAR219"/>
      <c r="VAS219"/>
      <c r="VAT219"/>
      <c r="VAU219"/>
      <c r="VAV219"/>
      <c r="VAW219"/>
      <c r="VAX219"/>
      <c r="VAY219"/>
      <c r="VAZ219"/>
      <c r="VBA219"/>
      <c r="VBB219"/>
      <c r="VBC219"/>
      <c r="VBD219"/>
      <c r="VBE219"/>
      <c r="VBF219"/>
      <c r="VBG219"/>
      <c r="VBH219"/>
      <c r="VBI219"/>
      <c r="VBJ219"/>
      <c r="VBK219"/>
      <c r="VBL219"/>
      <c r="VBM219"/>
      <c r="VBN219"/>
      <c r="VBO219"/>
      <c r="VBP219"/>
      <c r="VBQ219"/>
      <c r="VBR219"/>
      <c r="VBS219"/>
      <c r="VBT219"/>
      <c r="VBU219"/>
      <c r="VBV219"/>
      <c r="VBW219"/>
      <c r="VBX219"/>
      <c r="VBY219"/>
      <c r="VBZ219"/>
      <c r="VCA219"/>
      <c r="VCB219"/>
      <c r="VCC219"/>
      <c r="VCD219"/>
      <c r="VCE219"/>
      <c r="VCF219"/>
      <c r="VCG219"/>
      <c r="VCH219"/>
      <c r="VCI219"/>
      <c r="VCJ219"/>
      <c r="VCK219"/>
      <c r="VCL219"/>
      <c r="VCM219"/>
      <c r="VCN219"/>
      <c r="VCO219"/>
      <c r="VCP219"/>
      <c r="VCQ219"/>
      <c r="VCR219"/>
      <c r="VCS219"/>
      <c r="VCT219"/>
      <c r="VCU219"/>
      <c r="VCV219"/>
      <c r="VCW219"/>
      <c r="VCX219"/>
      <c r="VCY219"/>
      <c r="VCZ219"/>
      <c r="VDA219"/>
      <c r="VDB219"/>
      <c r="VDC219"/>
      <c r="VDD219"/>
      <c r="VDE219"/>
      <c r="VDF219"/>
      <c r="VDG219"/>
      <c r="VDH219"/>
      <c r="VDI219"/>
      <c r="VDJ219"/>
      <c r="VDK219"/>
      <c r="VDL219"/>
      <c r="VDM219"/>
      <c r="VDN219"/>
      <c r="VDO219"/>
      <c r="VDP219"/>
      <c r="VDQ219"/>
      <c r="VDR219"/>
      <c r="VDS219"/>
      <c r="VDT219"/>
      <c r="VDU219"/>
      <c r="VDV219"/>
      <c r="VDW219"/>
      <c r="VDX219"/>
      <c r="VDY219"/>
      <c r="VDZ219"/>
      <c r="VEA219"/>
      <c r="VEB219"/>
      <c r="VEC219"/>
      <c r="VED219"/>
      <c r="VEE219"/>
      <c r="VEF219"/>
      <c r="VEG219"/>
      <c r="VEH219"/>
      <c r="VEI219"/>
      <c r="VEJ219"/>
      <c r="VEK219"/>
      <c r="VEL219"/>
      <c r="VEM219"/>
      <c r="VEN219"/>
      <c r="VEO219"/>
      <c r="VEP219"/>
      <c r="VEQ219"/>
      <c r="VER219"/>
      <c r="VES219"/>
      <c r="VET219"/>
      <c r="VEU219"/>
      <c r="VEV219"/>
      <c r="VEW219"/>
      <c r="VEX219"/>
      <c r="VEY219"/>
      <c r="VEZ219"/>
      <c r="VFA219"/>
      <c r="VFB219"/>
      <c r="VFC219"/>
      <c r="VFD219"/>
      <c r="VFE219"/>
      <c r="VFF219"/>
      <c r="VFG219"/>
      <c r="VFH219"/>
      <c r="VFI219"/>
      <c r="VFJ219"/>
      <c r="VFK219"/>
      <c r="VFL219"/>
      <c r="VFM219"/>
      <c r="VFN219"/>
      <c r="VFO219"/>
      <c r="VFP219"/>
      <c r="VFQ219"/>
      <c r="VFR219"/>
      <c r="VFS219"/>
      <c r="VFT219"/>
      <c r="VFU219"/>
      <c r="VFV219"/>
      <c r="VFW219"/>
      <c r="VFX219"/>
      <c r="VFY219"/>
      <c r="VFZ219"/>
      <c r="VGA219"/>
      <c r="VGB219"/>
      <c r="VGC219"/>
      <c r="VGD219"/>
      <c r="VGE219"/>
      <c r="VGF219"/>
      <c r="VGG219"/>
      <c r="VGH219"/>
      <c r="VGI219"/>
      <c r="VGJ219"/>
      <c r="VGK219"/>
      <c r="VGL219"/>
      <c r="VGM219"/>
      <c r="VGN219"/>
      <c r="VGO219"/>
      <c r="VGP219"/>
      <c r="VGQ219"/>
      <c r="VGR219"/>
      <c r="VGS219"/>
      <c r="VGT219"/>
      <c r="VGU219"/>
      <c r="VGV219"/>
      <c r="VGW219"/>
      <c r="VGX219"/>
      <c r="VGY219"/>
      <c r="VGZ219"/>
      <c r="VHA219"/>
      <c r="VHB219"/>
      <c r="VHC219"/>
      <c r="VHD219"/>
      <c r="VHE219"/>
      <c r="VHF219"/>
      <c r="VHG219"/>
      <c r="VHH219"/>
      <c r="VHI219"/>
      <c r="VHJ219"/>
      <c r="VHK219"/>
      <c r="VHL219"/>
      <c r="VHM219"/>
      <c r="VHN219"/>
      <c r="VHO219"/>
      <c r="VHP219"/>
      <c r="VHQ219"/>
      <c r="VHR219"/>
      <c r="VHS219"/>
      <c r="VHT219"/>
      <c r="VHU219"/>
      <c r="VHV219"/>
      <c r="VHW219"/>
      <c r="VHX219"/>
      <c r="VHY219"/>
      <c r="VHZ219"/>
      <c r="VIA219"/>
      <c r="VIB219"/>
      <c r="VIC219"/>
      <c r="VID219"/>
      <c r="VIE219"/>
      <c r="VIF219"/>
      <c r="VIG219"/>
      <c r="VIH219"/>
      <c r="VII219"/>
      <c r="VIJ219"/>
      <c r="VIK219"/>
      <c r="VIL219"/>
      <c r="VIM219"/>
      <c r="VIN219"/>
      <c r="VIO219"/>
      <c r="VIP219"/>
      <c r="VIQ219"/>
      <c r="VIR219"/>
      <c r="VIS219"/>
      <c r="VIT219"/>
      <c r="VIU219"/>
      <c r="VIV219"/>
      <c r="VIW219"/>
      <c r="VIX219"/>
      <c r="VIY219"/>
      <c r="VIZ219"/>
      <c r="VJA219"/>
      <c r="VJB219"/>
      <c r="VJC219"/>
      <c r="VJD219"/>
      <c r="VJE219"/>
      <c r="VJF219"/>
      <c r="VJG219"/>
      <c r="VJH219"/>
      <c r="VJI219"/>
      <c r="VJJ219"/>
      <c r="VJK219"/>
      <c r="VJL219"/>
      <c r="VJM219"/>
      <c r="VJN219"/>
      <c r="VJO219"/>
      <c r="VJP219"/>
      <c r="VJQ219"/>
      <c r="VJR219"/>
      <c r="VJS219"/>
      <c r="VJT219"/>
      <c r="VJU219"/>
      <c r="VJV219"/>
      <c r="VJW219"/>
      <c r="VJX219"/>
      <c r="VJY219"/>
      <c r="VJZ219"/>
      <c r="VKA219"/>
      <c r="VKB219"/>
      <c r="VKC219"/>
      <c r="VKD219"/>
      <c r="VKE219"/>
      <c r="VKF219"/>
      <c r="VKG219"/>
      <c r="VKH219"/>
      <c r="VKI219"/>
      <c r="VKJ219"/>
      <c r="VKK219"/>
      <c r="VKL219"/>
      <c r="VKM219"/>
      <c r="VKN219"/>
      <c r="VKO219"/>
      <c r="VKP219"/>
      <c r="VKQ219"/>
      <c r="VKR219"/>
      <c r="VKS219"/>
      <c r="VKT219"/>
      <c r="VKU219"/>
      <c r="VKV219"/>
      <c r="VKW219"/>
      <c r="VKX219"/>
      <c r="VKY219"/>
      <c r="VKZ219"/>
      <c r="VLA219"/>
      <c r="VLB219"/>
      <c r="VLC219"/>
      <c r="VLD219"/>
      <c r="VLE219"/>
      <c r="VLF219"/>
      <c r="VLG219"/>
      <c r="VLH219"/>
      <c r="VLI219"/>
      <c r="VLJ219"/>
      <c r="VLK219"/>
      <c r="VLL219"/>
      <c r="VLM219"/>
      <c r="VLN219"/>
      <c r="VLO219"/>
      <c r="VLP219"/>
      <c r="VLQ219"/>
      <c r="VLR219"/>
      <c r="VLS219"/>
      <c r="VLT219"/>
      <c r="VLU219"/>
      <c r="VLV219"/>
      <c r="VLW219"/>
      <c r="VLX219"/>
      <c r="VLY219"/>
      <c r="VLZ219"/>
      <c r="VMA219"/>
      <c r="VMB219"/>
      <c r="VMC219"/>
      <c r="VMD219"/>
      <c r="VME219"/>
      <c r="VMF219"/>
      <c r="VMG219"/>
      <c r="VMH219"/>
      <c r="VMI219"/>
      <c r="VMJ219"/>
      <c r="VMK219"/>
      <c r="VML219"/>
      <c r="VMM219"/>
      <c r="VMN219"/>
      <c r="VMO219"/>
      <c r="VMP219"/>
      <c r="VMQ219"/>
      <c r="VMR219"/>
      <c r="VMS219"/>
      <c r="VMT219"/>
      <c r="VMU219"/>
      <c r="VMV219"/>
      <c r="VMW219"/>
      <c r="VMX219"/>
      <c r="VMY219"/>
      <c r="VMZ219"/>
      <c r="VNA219"/>
      <c r="VNB219"/>
      <c r="VNC219"/>
      <c r="VND219"/>
      <c r="VNE219"/>
      <c r="VNF219"/>
      <c r="VNG219"/>
      <c r="VNH219"/>
      <c r="VNI219"/>
      <c r="VNJ219"/>
      <c r="VNK219"/>
      <c r="VNL219"/>
      <c r="VNM219"/>
      <c r="VNN219"/>
      <c r="VNO219"/>
      <c r="VNP219"/>
      <c r="VNQ219"/>
      <c r="VNR219"/>
      <c r="VNS219"/>
      <c r="VNT219"/>
      <c r="VNU219"/>
      <c r="VNV219"/>
      <c r="VNW219"/>
      <c r="VNX219"/>
      <c r="VNY219"/>
      <c r="VNZ219"/>
      <c r="VOA219"/>
      <c r="VOB219"/>
      <c r="VOC219"/>
      <c r="VOD219"/>
      <c r="VOE219"/>
      <c r="VOF219"/>
      <c r="VOG219"/>
      <c r="VOH219"/>
      <c r="VOI219"/>
      <c r="VOJ219"/>
      <c r="VOK219"/>
      <c r="VOL219"/>
      <c r="VOM219"/>
      <c r="VON219"/>
      <c r="VOO219"/>
      <c r="VOP219"/>
      <c r="VOQ219"/>
      <c r="VOR219"/>
      <c r="VOS219"/>
      <c r="VOT219"/>
      <c r="VOU219"/>
      <c r="VOV219"/>
      <c r="VOW219"/>
      <c r="VOX219"/>
      <c r="VOY219"/>
      <c r="VOZ219"/>
      <c r="VPA219"/>
      <c r="VPB219"/>
      <c r="VPC219"/>
      <c r="VPD219"/>
      <c r="VPE219"/>
      <c r="VPF219"/>
      <c r="VPG219"/>
      <c r="VPH219"/>
      <c r="VPI219"/>
      <c r="VPJ219"/>
      <c r="VPK219"/>
      <c r="VPL219"/>
      <c r="VPM219"/>
      <c r="VPN219"/>
      <c r="VPO219"/>
      <c r="VPP219"/>
      <c r="VPQ219"/>
      <c r="VPR219"/>
      <c r="VPS219"/>
      <c r="VPT219"/>
      <c r="VPU219"/>
      <c r="VPV219"/>
      <c r="VPW219"/>
      <c r="VPX219"/>
      <c r="VPY219"/>
      <c r="VPZ219"/>
      <c r="VQA219"/>
      <c r="VQB219"/>
      <c r="VQC219"/>
      <c r="VQD219"/>
      <c r="VQE219"/>
      <c r="VQF219"/>
      <c r="VQG219"/>
      <c r="VQH219"/>
      <c r="VQI219"/>
      <c r="VQJ219"/>
      <c r="VQK219"/>
      <c r="VQL219"/>
      <c r="VQM219"/>
      <c r="VQN219"/>
      <c r="VQO219"/>
      <c r="VQP219"/>
      <c r="VQQ219"/>
      <c r="VQR219"/>
      <c r="VQS219"/>
      <c r="VQT219"/>
      <c r="VQU219"/>
      <c r="VQV219"/>
      <c r="VQW219"/>
      <c r="VQX219"/>
      <c r="VQY219"/>
      <c r="VQZ219"/>
      <c r="VRA219"/>
      <c r="VRB219"/>
      <c r="VRC219"/>
      <c r="VRD219"/>
      <c r="VRE219"/>
      <c r="VRF219"/>
      <c r="VRG219"/>
      <c r="VRH219"/>
      <c r="VRI219"/>
      <c r="VRJ219"/>
      <c r="VRK219"/>
      <c r="VRL219"/>
      <c r="VRM219"/>
      <c r="VRN219"/>
      <c r="VRO219"/>
      <c r="VRP219"/>
      <c r="VRQ219"/>
      <c r="VRR219"/>
      <c r="VRS219"/>
      <c r="VRT219"/>
      <c r="VRU219"/>
      <c r="VRV219"/>
      <c r="VRW219"/>
      <c r="VRX219"/>
      <c r="VRY219"/>
      <c r="VRZ219"/>
      <c r="VSA219"/>
      <c r="VSB219"/>
      <c r="VSC219"/>
      <c r="VSD219"/>
      <c r="VSE219"/>
      <c r="VSF219"/>
      <c r="VSG219"/>
      <c r="VSH219"/>
      <c r="VSI219"/>
      <c r="VSJ219"/>
      <c r="VSK219"/>
      <c r="VSL219"/>
      <c r="VSM219"/>
      <c r="VSN219"/>
      <c r="VSO219"/>
      <c r="VSP219"/>
      <c r="VSQ219"/>
      <c r="VSR219"/>
      <c r="VSS219"/>
      <c r="VST219"/>
      <c r="VSU219"/>
      <c r="VSV219"/>
      <c r="VSW219"/>
      <c r="VSX219"/>
      <c r="VSY219"/>
      <c r="VSZ219"/>
      <c r="VTA219"/>
      <c r="VTB219"/>
      <c r="VTC219"/>
      <c r="VTD219"/>
      <c r="VTE219"/>
      <c r="VTF219"/>
      <c r="VTG219"/>
      <c r="VTH219"/>
      <c r="VTI219"/>
      <c r="VTJ219"/>
      <c r="VTK219"/>
      <c r="VTL219"/>
      <c r="VTM219"/>
      <c r="VTN219"/>
      <c r="VTO219"/>
      <c r="VTP219"/>
      <c r="VTQ219"/>
      <c r="VTR219"/>
      <c r="VTS219"/>
      <c r="VTT219"/>
      <c r="VTU219"/>
      <c r="VTV219"/>
      <c r="VTW219"/>
      <c r="VTX219"/>
      <c r="VTY219"/>
      <c r="VTZ219"/>
      <c r="VUA219"/>
      <c r="VUB219"/>
      <c r="VUC219"/>
      <c r="VUD219"/>
      <c r="VUE219"/>
      <c r="VUF219"/>
      <c r="VUG219"/>
      <c r="VUH219"/>
      <c r="VUI219"/>
      <c r="VUJ219"/>
      <c r="VUK219"/>
      <c r="VUL219"/>
      <c r="VUM219"/>
      <c r="VUN219"/>
      <c r="VUO219"/>
      <c r="VUP219"/>
      <c r="VUQ219"/>
      <c r="VUR219"/>
      <c r="VUS219"/>
      <c r="VUT219"/>
      <c r="VUU219"/>
      <c r="VUV219"/>
      <c r="VUW219"/>
      <c r="VUX219"/>
      <c r="VUY219"/>
      <c r="VUZ219"/>
      <c r="VVA219"/>
      <c r="VVB219"/>
      <c r="VVC219"/>
      <c r="VVD219"/>
      <c r="VVE219"/>
      <c r="VVF219"/>
      <c r="VVG219"/>
      <c r="VVH219"/>
      <c r="VVI219"/>
      <c r="VVJ219"/>
      <c r="VVK219"/>
      <c r="VVL219"/>
      <c r="VVM219"/>
      <c r="VVN219"/>
      <c r="VVO219"/>
      <c r="VVP219"/>
      <c r="VVQ219"/>
      <c r="VVR219"/>
      <c r="VVS219"/>
      <c r="VVT219"/>
      <c r="VVU219"/>
      <c r="VVV219"/>
      <c r="VVW219"/>
      <c r="VVX219"/>
      <c r="VVY219"/>
      <c r="VVZ219"/>
      <c r="VWA219"/>
      <c r="VWB219"/>
      <c r="VWC219"/>
      <c r="VWD219"/>
      <c r="VWE219"/>
      <c r="VWF219"/>
      <c r="VWG219"/>
      <c r="VWH219"/>
      <c r="VWI219"/>
      <c r="VWJ219"/>
      <c r="VWK219"/>
      <c r="VWL219"/>
      <c r="VWM219"/>
      <c r="VWN219"/>
      <c r="VWO219"/>
      <c r="VWP219"/>
      <c r="VWQ219"/>
      <c r="VWR219"/>
      <c r="VWS219"/>
      <c r="VWT219"/>
      <c r="VWU219"/>
      <c r="VWV219"/>
      <c r="VWW219"/>
      <c r="VWX219"/>
      <c r="VWY219"/>
      <c r="VWZ219"/>
      <c r="VXA219"/>
      <c r="VXB219"/>
      <c r="VXC219"/>
      <c r="VXD219"/>
      <c r="VXE219"/>
      <c r="VXF219"/>
      <c r="VXG219"/>
      <c r="VXH219"/>
      <c r="VXI219"/>
      <c r="VXJ219"/>
      <c r="VXK219"/>
      <c r="VXL219"/>
      <c r="VXM219"/>
      <c r="VXN219"/>
      <c r="VXO219"/>
      <c r="VXP219"/>
      <c r="VXQ219"/>
      <c r="VXR219"/>
      <c r="VXS219"/>
      <c r="VXT219"/>
      <c r="VXU219"/>
      <c r="VXV219"/>
      <c r="VXW219"/>
      <c r="VXX219"/>
      <c r="VXY219"/>
      <c r="VXZ219"/>
      <c r="VYA219"/>
      <c r="VYB219"/>
      <c r="VYC219"/>
      <c r="VYD219"/>
      <c r="VYE219"/>
      <c r="VYF219"/>
      <c r="VYG219"/>
      <c r="VYH219"/>
      <c r="VYI219"/>
      <c r="VYJ219"/>
      <c r="VYK219"/>
      <c r="VYL219"/>
      <c r="VYM219"/>
      <c r="VYN219"/>
      <c r="VYO219"/>
      <c r="VYP219"/>
      <c r="VYQ219"/>
      <c r="VYR219"/>
      <c r="VYS219"/>
      <c r="VYT219"/>
      <c r="VYU219"/>
      <c r="VYV219"/>
      <c r="VYW219"/>
      <c r="VYX219"/>
      <c r="VYY219"/>
      <c r="VYZ219"/>
      <c r="VZA219"/>
      <c r="VZB219"/>
      <c r="VZC219"/>
      <c r="VZD219"/>
      <c r="VZE219"/>
      <c r="VZF219"/>
      <c r="VZG219"/>
      <c r="VZH219"/>
      <c r="VZI219"/>
      <c r="VZJ219"/>
      <c r="VZK219"/>
      <c r="VZL219"/>
      <c r="VZM219"/>
      <c r="VZN219"/>
      <c r="VZO219"/>
      <c r="VZP219"/>
      <c r="VZQ219"/>
      <c r="VZR219"/>
      <c r="VZS219"/>
      <c r="VZT219"/>
      <c r="VZU219"/>
      <c r="VZV219"/>
      <c r="VZW219"/>
      <c r="VZX219"/>
      <c r="VZY219"/>
      <c r="VZZ219"/>
      <c r="WAA219"/>
      <c r="WAB219"/>
      <c r="WAC219"/>
      <c r="WAD219"/>
      <c r="WAE219"/>
      <c r="WAF219"/>
      <c r="WAG219"/>
      <c r="WAH219"/>
      <c r="WAI219"/>
      <c r="WAJ219"/>
      <c r="WAK219"/>
      <c r="WAL219"/>
      <c r="WAM219"/>
      <c r="WAN219"/>
      <c r="WAO219"/>
      <c r="WAP219"/>
      <c r="WAQ219"/>
      <c r="WAR219"/>
      <c r="WAS219"/>
      <c r="WAT219"/>
      <c r="WAU219"/>
      <c r="WAV219"/>
      <c r="WAW219"/>
      <c r="WAX219"/>
      <c r="WAY219"/>
      <c r="WAZ219"/>
      <c r="WBA219"/>
      <c r="WBB219"/>
      <c r="WBC219"/>
      <c r="WBD219"/>
      <c r="WBE219"/>
      <c r="WBF219"/>
      <c r="WBG219"/>
      <c r="WBH219"/>
      <c r="WBI219"/>
      <c r="WBJ219"/>
      <c r="WBK219"/>
      <c r="WBL219"/>
      <c r="WBM219"/>
      <c r="WBN219"/>
      <c r="WBO219"/>
      <c r="WBP219"/>
      <c r="WBQ219"/>
      <c r="WBR219"/>
      <c r="WBS219"/>
      <c r="WBT219"/>
      <c r="WBU219"/>
      <c r="WBV219"/>
      <c r="WBW219"/>
      <c r="WBX219"/>
      <c r="WBY219"/>
      <c r="WBZ219"/>
      <c r="WCA219"/>
      <c r="WCB219"/>
      <c r="WCC219"/>
      <c r="WCD219"/>
      <c r="WCE219"/>
      <c r="WCF219"/>
      <c r="WCG219"/>
      <c r="WCH219"/>
      <c r="WCI219"/>
      <c r="WCJ219"/>
      <c r="WCK219"/>
      <c r="WCL219"/>
      <c r="WCM219"/>
      <c r="WCN219"/>
      <c r="WCO219"/>
      <c r="WCP219"/>
      <c r="WCQ219"/>
      <c r="WCR219"/>
      <c r="WCS219"/>
      <c r="WCT219"/>
      <c r="WCU219"/>
      <c r="WCV219"/>
      <c r="WCW219"/>
      <c r="WCX219"/>
      <c r="WCY219"/>
      <c r="WCZ219"/>
      <c r="WDA219"/>
      <c r="WDB219"/>
      <c r="WDC219"/>
      <c r="WDD219"/>
      <c r="WDE219"/>
      <c r="WDF219"/>
      <c r="WDG219"/>
      <c r="WDH219"/>
      <c r="WDI219"/>
      <c r="WDJ219"/>
      <c r="WDK219"/>
      <c r="WDL219"/>
      <c r="WDM219"/>
      <c r="WDN219"/>
      <c r="WDO219"/>
      <c r="WDP219"/>
      <c r="WDQ219"/>
      <c r="WDR219"/>
      <c r="WDS219"/>
      <c r="WDT219"/>
      <c r="WDU219"/>
      <c r="WDV219"/>
      <c r="WDW219"/>
      <c r="WDX219"/>
      <c r="WDY219"/>
      <c r="WDZ219"/>
      <c r="WEA219"/>
      <c r="WEB219"/>
      <c r="WEC219"/>
      <c r="WED219"/>
      <c r="WEE219"/>
      <c r="WEF219"/>
      <c r="WEG219"/>
      <c r="WEH219"/>
      <c r="WEI219"/>
      <c r="WEJ219"/>
      <c r="WEK219"/>
      <c r="WEL219"/>
      <c r="WEM219"/>
      <c r="WEN219"/>
      <c r="WEO219"/>
      <c r="WEP219"/>
      <c r="WEQ219"/>
      <c r="WER219"/>
      <c r="WES219"/>
      <c r="WET219"/>
      <c r="WEU219"/>
      <c r="WEV219"/>
      <c r="WEW219"/>
      <c r="WEX219"/>
      <c r="WEY219"/>
      <c r="WEZ219"/>
      <c r="WFA219"/>
      <c r="WFB219"/>
      <c r="WFC219"/>
      <c r="WFD219"/>
      <c r="WFE219"/>
      <c r="WFF219"/>
      <c r="WFG219"/>
      <c r="WFH219"/>
      <c r="WFI219"/>
      <c r="WFJ219"/>
      <c r="WFK219"/>
      <c r="WFL219"/>
      <c r="WFM219"/>
      <c r="WFN219"/>
      <c r="WFO219"/>
      <c r="WFP219"/>
      <c r="WFQ219"/>
      <c r="WFR219"/>
      <c r="WFS219"/>
      <c r="WFT219"/>
      <c r="WFU219"/>
      <c r="WFV219"/>
      <c r="WFW219"/>
      <c r="WFX219"/>
      <c r="WFY219"/>
      <c r="WFZ219"/>
      <c r="WGA219"/>
      <c r="WGB219"/>
      <c r="WGC219"/>
      <c r="WGD219"/>
      <c r="WGE219"/>
      <c r="WGF219"/>
      <c r="WGG219"/>
      <c r="WGH219"/>
      <c r="WGI219"/>
      <c r="WGJ219"/>
      <c r="WGK219"/>
      <c r="WGL219"/>
      <c r="WGM219"/>
      <c r="WGN219"/>
      <c r="WGO219"/>
      <c r="WGP219"/>
      <c r="WGQ219"/>
      <c r="WGR219"/>
      <c r="WGS219"/>
      <c r="WGT219"/>
      <c r="WGU219"/>
      <c r="WGV219"/>
      <c r="WGW219"/>
      <c r="WGX219"/>
      <c r="WGY219"/>
      <c r="WGZ219"/>
      <c r="WHA219"/>
      <c r="WHB219"/>
      <c r="WHC219"/>
      <c r="WHD219"/>
      <c r="WHE219"/>
      <c r="WHF219"/>
      <c r="WHG219"/>
      <c r="WHH219"/>
      <c r="WHI219"/>
      <c r="WHJ219"/>
      <c r="WHK219"/>
      <c r="WHL219"/>
      <c r="WHM219"/>
      <c r="WHN219"/>
      <c r="WHO219"/>
      <c r="WHP219"/>
      <c r="WHQ219"/>
      <c r="WHR219"/>
      <c r="WHS219"/>
      <c r="WHT219"/>
      <c r="WHU219"/>
      <c r="WHV219"/>
      <c r="WHW219"/>
      <c r="WHX219"/>
      <c r="WHY219"/>
      <c r="WHZ219"/>
      <c r="WIA219"/>
      <c r="WIB219"/>
      <c r="WIC219"/>
      <c r="WID219"/>
      <c r="WIE219"/>
      <c r="WIF219"/>
      <c r="WIG219"/>
      <c r="WIH219"/>
      <c r="WII219"/>
      <c r="WIJ219"/>
      <c r="WIK219"/>
      <c r="WIL219"/>
      <c r="WIM219"/>
      <c r="WIN219"/>
      <c r="WIO219"/>
      <c r="WIP219"/>
      <c r="WIQ219"/>
      <c r="WIR219"/>
      <c r="WIS219"/>
      <c r="WIT219"/>
      <c r="WIU219"/>
      <c r="WIV219"/>
      <c r="WIW219"/>
      <c r="WIX219"/>
      <c r="WIY219"/>
      <c r="WIZ219"/>
      <c r="WJA219"/>
      <c r="WJB219"/>
      <c r="WJC219"/>
      <c r="WJD219"/>
      <c r="WJE219"/>
      <c r="WJF219"/>
      <c r="WJG219"/>
      <c r="WJH219"/>
      <c r="WJI219"/>
      <c r="WJJ219"/>
      <c r="WJK219"/>
      <c r="WJL219"/>
      <c r="WJM219"/>
      <c r="WJN219"/>
      <c r="WJO219"/>
      <c r="WJP219"/>
      <c r="WJQ219"/>
      <c r="WJR219"/>
      <c r="WJS219"/>
      <c r="WJT219"/>
      <c r="WJU219"/>
      <c r="WJV219"/>
      <c r="WJW219"/>
      <c r="WJX219"/>
      <c r="WJY219"/>
      <c r="WJZ219"/>
      <c r="WKA219"/>
      <c r="WKB219"/>
      <c r="WKC219"/>
      <c r="WKD219"/>
      <c r="WKE219"/>
      <c r="WKF219"/>
      <c r="WKG219"/>
      <c r="WKH219"/>
      <c r="WKI219"/>
      <c r="WKJ219"/>
      <c r="WKK219"/>
      <c r="WKL219"/>
      <c r="WKM219"/>
      <c r="WKN219"/>
      <c r="WKO219"/>
      <c r="WKP219"/>
      <c r="WKQ219"/>
      <c r="WKR219"/>
      <c r="WKS219"/>
      <c r="WKT219"/>
      <c r="WKU219"/>
      <c r="WKV219"/>
      <c r="WKW219"/>
      <c r="WKX219"/>
      <c r="WKY219"/>
      <c r="WKZ219"/>
      <c r="WLA219"/>
      <c r="WLB219"/>
      <c r="WLC219"/>
      <c r="WLD219"/>
      <c r="WLE219"/>
      <c r="WLF219"/>
      <c r="WLG219"/>
      <c r="WLH219"/>
      <c r="WLI219"/>
      <c r="WLJ219"/>
      <c r="WLK219"/>
      <c r="WLL219"/>
      <c r="WLM219"/>
      <c r="WLN219"/>
      <c r="WLO219"/>
      <c r="WLP219"/>
      <c r="WLQ219"/>
      <c r="WLR219"/>
      <c r="WLS219"/>
      <c r="WLT219"/>
      <c r="WLU219"/>
      <c r="WLV219"/>
      <c r="WLW219"/>
      <c r="WLX219"/>
      <c r="WLY219"/>
      <c r="WLZ219"/>
      <c r="WMA219"/>
      <c r="WMB219"/>
      <c r="WMC219"/>
      <c r="WMD219"/>
      <c r="WME219"/>
      <c r="WMF219"/>
      <c r="WMG219"/>
      <c r="WMH219"/>
      <c r="WMI219"/>
      <c r="WMJ219"/>
      <c r="WMK219"/>
      <c r="WML219"/>
      <c r="WMM219"/>
      <c r="WMN219"/>
      <c r="WMO219"/>
      <c r="WMP219"/>
      <c r="WMQ219"/>
      <c r="WMR219"/>
      <c r="WMS219"/>
      <c r="WMT219"/>
      <c r="WMU219"/>
      <c r="WMV219"/>
      <c r="WMW219"/>
      <c r="WMX219"/>
      <c r="WMY219"/>
      <c r="WMZ219"/>
      <c r="WNA219"/>
      <c r="WNB219"/>
      <c r="WNC219"/>
      <c r="WND219"/>
      <c r="WNE219"/>
      <c r="WNF219"/>
      <c r="WNG219"/>
      <c r="WNH219"/>
      <c r="WNI219"/>
      <c r="WNJ219"/>
      <c r="WNK219"/>
      <c r="WNL219"/>
      <c r="WNM219"/>
      <c r="WNN219"/>
      <c r="WNO219"/>
      <c r="WNP219"/>
      <c r="WNQ219"/>
      <c r="WNR219"/>
      <c r="WNS219"/>
      <c r="WNT219"/>
      <c r="WNU219"/>
      <c r="WNV219"/>
      <c r="WNW219"/>
      <c r="WNX219"/>
      <c r="WNY219"/>
      <c r="WNZ219"/>
      <c r="WOA219"/>
      <c r="WOB219"/>
      <c r="WOC219"/>
      <c r="WOD219"/>
      <c r="WOE219"/>
      <c r="WOF219"/>
      <c r="WOG219"/>
      <c r="WOH219"/>
      <c r="WOI219"/>
      <c r="WOJ219"/>
      <c r="WOK219"/>
      <c r="WOL219"/>
      <c r="WOM219"/>
      <c r="WON219"/>
      <c r="WOO219"/>
      <c r="WOP219"/>
      <c r="WOQ219"/>
      <c r="WOR219"/>
      <c r="WOS219"/>
      <c r="WOT219"/>
      <c r="WOU219"/>
      <c r="WOV219"/>
      <c r="WOW219"/>
      <c r="WOX219"/>
      <c r="WOY219"/>
      <c r="WOZ219"/>
      <c r="WPA219"/>
      <c r="WPB219"/>
      <c r="WPC219"/>
      <c r="WPD219"/>
      <c r="WPE219"/>
      <c r="WPF219"/>
      <c r="WPG219"/>
      <c r="WPH219"/>
      <c r="WPI219"/>
      <c r="WPJ219"/>
      <c r="WPK219"/>
      <c r="WPL219"/>
      <c r="WPM219"/>
      <c r="WPN219"/>
      <c r="WPO219"/>
      <c r="WPP219"/>
      <c r="WPQ219"/>
      <c r="WPR219"/>
      <c r="WPS219"/>
      <c r="WPT219"/>
      <c r="WPU219"/>
      <c r="WPV219"/>
      <c r="WPW219"/>
      <c r="WPX219"/>
      <c r="WPY219"/>
      <c r="WPZ219"/>
      <c r="WQA219"/>
      <c r="WQB219"/>
      <c r="WQC219"/>
      <c r="WQD219"/>
      <c r="WQE219"/>
      <c r="WQF219"/>
      <c r="WQG219"/>
      <c r="WQH219"/>
      <c r="WQI219"/>
      <c r="WQJ219"/>
      <c r="WQK219"/>
      <c r="WQL219"/>
      <c r="WQM219"/>
      <c r="WQN219"/>
      <c r="WQO219"/>
      <c r="WQP219"/>
      <c r="WQQ219"/>
      <c r="WQR219"/>
      <c r="WQS219"/>
      <c r="WQT219"/>
      <c r="WQU219"/>
      <c r="WQV219"/>
      <c r="WQW219"/>
      <c r="WQX219"/>
      <c r="WQY219"/>
      <c r="WQZ219"/>
      <c r="WRA219"/>
      <c r="WRB219"/>
      <c r="WRC219"/>
      <c r="WRD219"/>
      <c r="WRE219"/>
      <c r="WRF219"/>
      <c r="WRG219"/>
      <c r="WRH219"/>
      <c r="WRI219"/>
      <c r="WRJ219"/>
      <c r="WRK219"/>
      <c r="WRL219"/>
      <c r="WRM219"/>
      <c r="WRN219"/>
      <c r="WRO219"/>
      <c r="WRP219"/>
      <c r="WRQ219"/>
      <c r="WRR219"/>
      <c r="WRS219"/>
      <c r="WRT219"/>
      <c r="WRU219"/>
      <c r="WRV219"/>
      <c r="WRW219"/>
      <c r="WRX219"/>
      <c r="WRY219"/>
      <c r="WRZ219"/>
      <c r="WSA219"/>
      <c r="WSB219"/>
      <c r="WSC219"/>
      <c r="WSD219"/>
      <c r="WSE219"/>
      <c r="WSF219"/>
      <c r="WSG219"/>
      <c r="WSH219"/>
      <c r="WSI219"/>
      <c r="WSJ219"/>
      <c r="WSK219"/>
      <c r="WSL219"/>
      <c r="WSM219"/>
      <c r="WSN219"/>
      <c r="WSO219"/>
      <c r="WSP219"/>
      <c r="WSQ219"/>
      <c r="WSR219"/>
      <c r="WSS219"/>
      <c r="WST219"/>
      <c r="WSU219"/>
      <c r="WSV219"/>
      <c r="WSW219"/>
      <c r="WSX219"/>
      <c r="WSY219"/>
      <c r="WSZ219"/>
      <c r="WTA219"/>
      <c r="WTB219"/>
      <c r="WTC219"/>
      <c r="WTD219"/>
      <c r="WTE219"/>
      <c r="WTF219"/>
      <c r="WTG219"/>
      <c r="WTH219"/>
      <c r="WTI219"/>
      <c r="WTJ219"/>
      <c r="WTK219"/>
      <c r="WTL219"/>
      <c r="WTM219"/>
      <c r="WTN219"/>
      <c r="WTO219"/>
      <c r="WTP219"/>
      <c r="WTQ219"/>
      <c r="WTR219"/>
      <c r="WTS219"/>
      <c r="WTT219"/>
      <c r="WTU219"/>
      <c r="WTV219"/>
      <c r="WTW219"/>
      <c r="WTX219"/>
      <c r="WTY219"/>
      <c r="WTZ219"/>
      <c r="WUA219"/>
      <c r="WUB219"/>
      <c r="WUC219"/>
      <c r="WUD219"/>
      <c r="WUE219"/>
      <c r="WUF219"/>
      <c r="WUG219"/>
      <c r="WUH219"/>
      <c r="WUI219"/>
      <c r="WUJ219"/>
      <c r="WUK219"/>
      <c r="WUL219"/>
      <c r="WUM219"/>
      <c r="WUN219"/>
      <c r="WUO219"/>
      <c r="WUP219"/>
      <c r="WUQ219"/>
      <c r="WUR219"/>
      <c r="WUS219"/>
      <c r="WUT219"/>
      <c r="WUU219"/>
      <c r="WUV219"/>
      <c r="WUW219"/>
      <c r="WUX219"/>
      <c r="WUY219"/>
      <c r="WUZ219"/>
      <c r="WVA219"/>
      <c r="WVB219"/>
      <c r="WVC219"/>
      <c r="WVD219"/>
      <c r="WVE219"/>
      <c r="WVF219"/>
      <c r="WVG219"/>
      <c r="WVH219"/>
      <c r="WVI219"/>
      <c r="WVJ219"/>
      <c r="WVK219"/>
      <c r="WVL219"/>
      <c r="WVM219"/>
      <c r="WVN219"/>
      <c r="WVO219"/>
      <c r="WVP219"/>
      <c r="WVQ219"/>
      <c r="WVR219"/>
      <c r="WVS219"/>
      <c r="WVT219"/>
      <c r="WVU219"/>
      <c r="WVV219"/>
      <c r="WVW219"/>
      <c r="WVX219"/>
      <c r="WVY219"/>
      <c r="WVZ219"/>
      <c r="WWA219"/>
      <c r="WWB219"/>
      <c r="WWC219"/>
      <c r="WWD219"/>
      <c r="WWE219"/>
      <c r="WWF219"/>
      <c r="WWG219"/>
      <c r="WWH219"/>
      <c r="WWI219"/>
      <c r="WWJ219"/>
      <c r="WWK219"/>
      <c r="WWL219"/>
      <c r="WWM219"/>
      <c r="WWN219"/>
      <c r="WWO219"/>
      <c r="WWP219"/>
      <c r="WWQ219"/>
      <c r="WWR219"/>
      <c r="WWS219"/>
      <c r="WWT219"/>
      <c r="WWU219"/>
      <c r="WWV219"/>
      <c r="WWW219"/>
      <c r="WWX219"/>
      <c r="WWY219"/>
      <c r="WWZ219"/>
      <c r="WXA219"/>
      <c r="WXB219"/>
      <c r="WXC219"/>
      <c r="WXD219"/>
      <c r="WXE219"/>
      <c r="WXF219"/>
      <c r="WXG219"/>
      <c r="WXH219"/>
      <c r="WXI219"/>
      <c r="WXJ219"/>
      <c r="WXK219"/>
      <c r="WXL219"/>
      <c r="WXM219"/>
      <c r="WXN219"/>
      <c r="WXO219"/>
      <c r="WXP219"/>
      <c r="WXQ219"/>
      <c r="WXR219"/>
      <c r="WXS219"/>
      <c r="WXT219"/>
      <c r="WXU219"/>
      <c r="WXV219"/>
      <c r="WXW219"/>
      <c r="WXX219"/>
      <c r="WXY219"/>
      <c r="WXZ219"/>
      <c r="WYA219"/>
      <c r="WYB219"/>
      <c r="WYC219"/>
      <c r="WYD219"/>
      <c r="WYE219"/>
      <c r="WYF219"/>
      <c r="WYG219"/>
      <c r="WYH219"/>
      <c r="WYI219"/>
      <c r="WYJ219"/>
      <c r="WYK219"/>
      <c r="WYL219"/>
      <c r="WYM219"/>
      <c r="WYN219"/>
      <c r="WYO219"/>
      <c r="WYP219"/>
      <c r="WYQ219"/>
      <c r="WYR219"/>
      <c r="WYS219"/>
      <c r="WYT219"/>
      <c r="WYU219"/>
      <c r="WYV219"/>
      <c r="WYW219"/>
      <c r="WYX219"/>
      <c r="WYY219"/>
      <c r="WYZ219"/>
      <c r="WZA219"/>
      <c r="WZB219"/>
      <c r="WZC219"/>
      <c r="WZD219"/>
      <c r="WZE219"/>
      <c r="WZF219"/>
      <c r="WZG219"/>
      <c r="WZH219"/>
      <c r="WZI219"/>
      <c r="WZJ219"/>
      <c r="WZK219"/>
      <c r="WZL219"/>
      <c r="WZM219"/>
      <c r="WZN219"/>
      <c r="WZO219"/>
      <c r="WZP219"/>
      <c r="WZQ219"/>
      <c r="WZR219"/>
      <c r="WZS219"/>
      <c r="WZT219"/>
      <c r="WZU219"/>
      <c r="WZV219"/>
      <c r="WZW219"/>
      <c r="WZX219"/>
      <c r="WZY219"/>
      <c r="WZZ219"/>
      <c r="XAA219"/>
      <c r="XAB219"/>
      <c r="XAC219"/>
      <c r="XAD219"/>
      <c r="XAE219"/>
      <c r="XAF219"/>
      <c r="XAG219"/>
      <c r="XAH219"/>
      <c r="XAI219"/>
      <c r="XAJ219"/>
      <c r="XAK219"/>
      <c r="XAL219"/>
      <c r="XAM219"/>
      <c r="XAN219"/>
      <c r="XAO219"/>
      <c r="XAP219"/>
      <c r="XAQ219"/>
      <c r="XAR219"/>
      <c r="XAS219"/>
      <c r="XAT219"/>
      <c r="XAU219"/>
      <c r="XAV219"/>
      <c r="XAW219"/>
      <c r="XAX219"/>
      <c r="XAY219"/>
      <c r="XAZ219"/>
      <c r="XBA219"/>
      <c r="XBB219"/>
      <c r="XBC219"/>
      <c r="XBD219"/>
      <c r="XBE219"/>
      <c r="XBF219"/>
      <c r="XBG219"/>
      <c r="XBH219"/>
      <c r="XBI219"/>
      <c r="XBJ219"/>
      <c r="XBK219"/>
      <c r="XBL219"/>
      <c r="XBM219"/>
      <c r="XBN219"/>
      <c r="XBO219"/>
      <c r="XBP219"/>
      <c r="XBQ219"/>
      <c r="XBR219"/>
      <c r="XBS219"/>
      <c r="XBT219"/>
      <c r="XBU219"/>
      <c r="XBV219"/>
      <c r="XBW219"/>
      <c r="XBX219"/>
      <c r="XBY219"/>
      <c r="XBZ219"/>
      <c r="XCA219"/>
      <c r="XCB219"/>
      <c r="XCC219"/>
      <c r="XCD219"/>
      <c r="XCE219"/>
      <c r="XCF219"/>
      <c r="XCG219"/>
      <c r="XCH219"/>
      <c r="XCI219"/>
      <c r="XCJ219"/>
      <c r="XCK219"/>
      <c r="XCL219"/>
      <c r="XCM219"/>
      <c r="XCN219"/>
      <c r="XCO219"/>
      <c r="XCP219"/>
      <c r="XCQ219"/>
      <c r="XCR219"/>
      <c r="XCS219"/>
      <c r="XCT219"/>
      <c r="XCU219"/>
      <c r="XCV219"/>
      <c r="XCW219"/>
      <c r="XCX219"/>
      <c r="XCY219"/>
      <c r="XCZ219"/>
      <c r="XDA219"/>
      <c r="XDB219"/>
      <c r="XDC219"/>
      <c r="XDD219"/>
      <c r="XDE219"/>
      <c r="XDF219"/>
      <c r="XDG219"/>
      <c r="XDH219"/>
      <c r="XDI219"/>
      <c r="XDJ219"/>
      <c r="XDK219"/>
      <c r="XDL219"/>
      <c r="XDM219"/>
      <c r="XDN219"/>
      <c r="XDO219"/>
      <c r="XDP219"/>
      <c r="XDQ219"/>
      <c r="XDR219"/>
      <c r="XDS219"/>
      <c r="XDT219"/>
      <c r="XDU219"/>
      <c r="XDV219"/>
      <c r="XDW219"/>
      <c r="XDX219"/>
      <c r="XDY219"/>
      <c r="XDZ219"/>
      <c r="XEA219"/>
      <c r="XEB219"/>
      <c r="XEC219"/>
      <c r="XED219"/>
      <c r="XEE219"/>
      <c r="XEF219"/>
      <c r="XEG219"/>
      <c r="XEH219"/>
      <c r="XEI219"/>
      <c r="XEJ219"/>
      <c r="XEK219"/>
      <c r="XEL219"/>
      <c r="XEM219"/>
      <c r="XEN219"/>
      <c r="XEO219"/>
      <c r="XEP219"/>
      <c r="XEQ219"/>
      <c r="XER219"/>
      <c r="XES219"/>
      <c r="XET219"/>
      <c r="XEU219"/>
      <c r="XEV219"/>
      <c r="XEW219"/>
      <c r="XEX219"/>
      <c r="XEY219"/>
      <c r="XEZ219"/>
      <c r="XFA219"/>
      <c r="XFB219"/>
      <c r="XFC219"/>
    </row>
    <row r="220" spans="1:4054 13934:16384" x14ac:dyDescent="0.25">
      <c r="A220" s="156"/>
      <c r="B220" s="16" t="s">
        <v>93</v>
      </c>
      <c r="C220" s="38" t="s">
        <v>94</v>
      </c>
      <c r="D220" s="16">
        <v>180</v>
      </c>
      <c r="E220" s="18">
        <f t="shared" ref="E220:P220" si="104">BD220*180/200</f>
        <v>2.8440000000000003</v>
      </c>
      <c r="F220" s="18">
        <f t="shared" si="104"/>
        <v>2.4120000000000004</v>
      </c>
      <c r="G220" s="18">
        <f t="shared" si="104"/>
        <v>14.345999999999998</v>
      </c>
      <c r="H220" s="18">
        <f t="shared" si="104"/>
        <v>45</v>
      </c>
      <c r="I220" s="18">
        <f t="shared" si="104"/>
        <v>18</v>
      </c>
      <c r="J220" s="18">
        <f t="shared" si="104"/>
        <v>3.6000000000000004E-2</v>
      </c>
      <c r="K220" s="18">
        <f t="shared" si="104"/>
        <v>0.14400000000000002</v>
      </c>
      <c r="L220" s="18">
        <f t="shared" si="104"/>
        <v>1.17</v>
      </c>
      <c r="M220" s="18">
        <f t="shared" si="104"/>
        <v>113.20200000000001</v>
      </c>
      <c r="N220" s="18">
        <f t="shared" si="104"/>
        <v>12.6</v>
      </c>
      <c r="O220" s="18">
        <f t="shared" si="104"/>
        <v>81</v>
      </c>
      <c r="P220" s="18">
        <f t="shared" si="104"/>
        <v>0.126</v>
      </c>
      <c r="Q220" s="21">
        <v>0.3</v>
      </c>
      <c r="R220" s="21"/>
      <c r="S220" s="21">
        <v>7.3</v>
      </c>
      <c r="T220" s="21">
        <v>30.8</v>
      </c>
      <c r="U220" s="21">
        <v>1.52</v>
      </c>
      <c r="V220" s="16"/>
      <c r="W220" s="16">
        <v>0.01</v>
      </c>
      <c r="X220" s="21">
        <v>9.6199999999999992</v>
      </c>
      <c r="Y220" s="21">
        <v>8.3000000000000007</v>
      </c>
      <c r="Z220" s="21">
        <v>7.1</v>
      </c>
      <c r="AA220" s="21">
        <v>11</v>
      </c>
      <c r="AB220" s="21">
        <v>0.87</v>
      </c>
      <c r="AC220" s="21">
        <v>0.2</v>
      </c>
      <c r="AD220" s="21">
        <f>AP220*200/200</f>
        <v>0</v>
      </c>
      <c r="AE220" s="21">
        <v>6.5</v>
      </c>
      <c r="AF220" s="21">
        <v>26.8</v>
      </c>
      <c r="AG220" s="21">
        <v>0.3</v>
      </c>
      <c r="AH220" s="21">
        <f>AT220*200/200</f>
        <v>0</v>
      </c>
      <c r="AI220" s="21">
        <f>AU220*200/200</f>
        <v>0</v>
      </c>
      <c r="AJ220" s="21">
        <v>0.04</v>
      </c>
      <c r="AK220" s="21">
        <v>4.5</v>
      </c>
      <c r="AL220" s="21">
        <v>3.8</v>
      </c>
      <c r="AM220" s="21">
        <v>7.2</v>
      </c>
      <c r="AN220" s="21">
        <v>0.73</v>
      </c>
      <c r="BD220" s="21">
        <v>3.16</v>
      </c>
      <c r="BE220" s="21">
        <v>2.68</v>
      </c>
      <c r="BF220" s="21">
        <v>15.94</v>
      </c>
      <c r="BG220" s="21">
        <v>50</v>
      </c>
      <c r="BH220" s="21">
        <v>20</v>
      </c>
      <c r="BI220" s="21">
        <v>0.04</v>
      </c>
      <c r="BJ220" s="21">
        <v>0.16</v>
      </c>
      <c r="BK220" s="21">
        <v>1.3</v>
      </c>
      <c r="BL220" s="21">
        <v>125.78</v>
      </c>
      <c r="BM220" s="21">
        <v>14</v>
      </c>
      <c r="BN220" s="21">
        <v>90</v>
      </c>
      <c r="BO220" s="21">
        <v>0.14000000000000001</v>
      </c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  <c r="AMK220"/>
      <c r="AML220"/>
      <c r="AMM220"/>
      <c r="AMN220"/>
      <c r="AMO220"/>
      <c r="AMP220"/>
      <c r="AMQ220"/>
      <c r="AMR220"/>
      <c r="AMS220"/>
      <c r="AMT220"/>
      <c r="AMU220"/>
      <c r="AMV220"/>
      <c r="AMW220"/>
      <c r="AMX220"/>
      <c r="AMY220"/>
      <c r="AMZ220"/>
      <c r="ANA220"/>
      <c r="ANB220"/>
      <c r="ANC220"/>
      <c r="AND220"/>
      <c r="ANE220"/>
      <c r="ANF220"/>
      <c r="ANG220"/>
      <c r="ANH220"/>
      <c r="ANI220"/>
      <c r="ANJ220"/>
      <c r="ANK220"/>
      <c r="ANL220"/>
      <c r="ANM220"/>
      <c r="ANN220"/>
      <c r="ANO220"/>
      <c r="ANP220"/>
      <c r="ANQ220"/>
      <c r="ANR220"/>
      <c r="ANS220"/>
      <c r="ANT220"/>
      <c r="ANU220"/>
      <c r="ANV220"/>
      <c r="ANW220"/>
      <c r="ANX220"/>
      <c r="ANY220"/>
      <c r="ANZ220"/>
      <c r="AOA220"/>
      <c r="AOB220"/>
      <c r="AOC220"/>
      <c r="AOD220"/>
      <c r="AOE220"/>
      <c r="AOF220"/>
      <c r="AOG220"/>
      <c r="AOH220"/>
      <c r="AOI220"/>
      <c r="AOJ220"/>
      <c r="AOK220"/>
      <c r="AOL220"/>
      <c r="AOM220"/>
      <c r="AON220"/>
      <c r="AOO220"/>
      <c r="AOP220"/>
      <c r="AOQ220"/>
      <c r="AOR220"/>
      <c r="AOS220"/>
      <c r="AOT220"/>
      <c r="AOU220"/>
      <c r="AOV220"/>
      <c r="AOW220"/>
      <c r="AOX220"/>
      <c r="AOY220"/>
      <c r="AOZ220"/>
      <c r="APA220"/>
      <c r="APB220"/>
      <c r="APC220"/>
      <c r="APD220"/>
      <c r="APE220"/>
      <c r="APF220"/>
      <c r="APG220"/>
      <c r="APH220"/>
      <c r="API220"/>
      <c r="APJ220"/>
      <c r="APK220"/>
      <c r="APL220"/>
      <c r="APM220"/>
      <c r="APN220"/>
      <c r="APO220"/>
      <c r="APP220"/>
      <c r="APQ220"/>
      <c r="APR220"/>
      <c r="APS220"/>
      <c r="APT220"/>
      <c r="APU220"/>
      <c r="APV220"/>
      <c r="APW220"/>
      <c r="APX220"/>
      <c r="APY220"/>
      <c r="APZ220"/>
      <c r="AQA220"/>
      <c r="AQB220"/>
      <c r="AQC220"/>
      <c r="AQD220"/>
      <c r="AQE220"/>
      <c r="AQF220"/>
      <c r="AQG220"/>
      <c r="AQH220"/>
      <c r="AQI220"/>
      <c r="AQJ220"/>
      <c r="AQK220"/>
      <c r="AQL220"/>
      <c r="AQM220"/>
      <c r="AQN220"/>
      <c r="AQO220"/>
      <c r="AQP220"/>
      <c r="AQQ220"/>
      <c r="AQR220"/>
      <c r="AQS220"/>
      <c r="AQT220"/>
      <c r="AQU220"/>
      <c r="AQV220"/>
      <c r="AQW220"/>
      <c r="AQX220"/>
      <c r="AQY220"/>
      <c r="AQZ220"/>
      <c r="ARA220"/>
      <c r="ARB220"/>
      <c r="ARC220"/>
      <c r="ARD220"/>
      <c r="ARE220"/>
      <c r="ARF220"/>
      <c r="ARG220"/>
      <c r="ARH220"/>
      <c r="ARI220"/>
      <c r="ARJ220"/>
      <c r="ARK220"/>
      <c r="ARL220"/>
      <c r="ARM220"/>
      <c r="ARN220"/>
      <c r="ARO220"/>
      <c r="ARP220"/>
      <c r="ARQ220"/>
      <c r="ARR220"/>
      <c r="ARS220"/>
      <c r="ART220"/>
      <c r="ARU220"/>
      <c r="ARV220"/>
      <c r="ARW220"/>
      <c r="ARX220"/>
      <c r="ARY220"/>
      <c r="ARZ220"/>
      <c r="ASA220"/>
      <c r="ASB220"/>
      <c r="ASC220"/>
      <c r="ASD220"/>
      <c r="ASE220"/>
      <c r="ASF220"/>
      <c r="ASG220"/>
      <c r="ASH220"/>
      <c r="ASI220"/>
      <c r="ASJ220"/>
      <c r="ASK220"/>
      <c r="ASL220"/>
      <c r="ASM220"/>
      <c r="ASN220"/>
      <c r="ASO220"/>
      <c r="ASP220"/>
      <c r="ASQ220"/>
      <c r="ASR220"/>
      <c r="ASS220"/>
      <c r="AST220"/>
      <c r="ASU220"/>
      <c r="ASV220"/>
      <c r="ASW220"/>
      <c r="ASX220"/>
      <c r="ASY220"/>
      <c r="ASZ220"/>
      <c r="ATA220"/>
      <c r="ATB220"/>
      <c r="ATC220"/>
      <c r="ATD220"/>
      <c r="ATE220"/>
      <c r="ATF220"/>
      <c r="ATG220"/>
      <c r="ATH220"/>
      <c r="ATI220"/>
      <c r="ATJ220"/>
      <c r="ATK220"/>
      <c r="ATL220"/>
      <c r="ATM220"/>
      <c r="ATN220"/>
      <c r="ATO220"/>
      <c r="ATP220"/>
      <c r="ATQ220"/>
      <c r="ATR220"/>
      <c r="ATS220"/>
      <c r="ATT220"/>
      <c r="ATU220"/>
      <c r="ATV220"/>
      <c r="ATW220"/>
      <c r="ATX220"/>
      <c r="ATY220"/>
      <c r="ATZ220"/>
      <c r="AUA220"/>
      <c r="AUB220"/>
      <c r="AUC220"/>
      <c r="AUD220"/>
      <c r="AUE220"/>
      <c r="AUF220"/>
      <c r="AUG220"/>
      <c r="AUH220"/>
      <c r="AUI220"/>
      <c r="AUJ220"/>
      <c r="AUK220"/>
      <c r="AUL220"/>
      <c r="AUM220"/>
      <c r="AUN220"/>
      <c r="AUO220"/>
      <c r="AUP220"/>
      <c r="AUQ220"/>
      <c r="AUR220"/>
      <c r="AUS220"/>
      <c r="AUT220"/>
      <c r="AUU220"/>
      <c r="AUV220"/>
      <c r="AUW220"/>
      <c r="AUX220"/>
      <c r="AUY220"/>
      <c r="AUZ220"/>
      <c r="AVA220"/>
      <c r="AVB220"/>
      <c r="AVC220"/>
      <c r="AVD220"/>
      <c r="AVE220"/>
      <c r="AVF220"/>
      <c r="AVG220"/>
      <c r="AVH220"/>
      <c r="AVI220"/>
      <c r="AVJ220"/>
      <c r="AVK220"/>
      <c r="AVL220"/>
      <c r="AVM220"/>
      <c r="AVN220"/>
      <c r="AVO220"/>
      <c r="AVP220"/>
      <c r="AVQ220"/>
      <c r="AVR220"/>
      <c r="AVS220"/>
      <c r="AVT220"/>
      <c r="AVU220"/>
      <c r="AVV220"/>
      <c r="AVW220"/>
      <c r="AVX220"/>
      <c r="AVY220"/>
      <c r="AVZ220"/>
      <c r="AWA220"/>
      <c r="AWB220"/>
      <c r="AWC220"/>
      <c r="AWD220"/>
      <c r="AWE220"/>
      <c r="AWF220"/>
      <c r="AWG220"/>
      <c r="AWH220"/>
      <c r="AWI220"/>
      <c r="AWJ220"/>
      <c r="AWK220"/>
      <c r="AWL220"/>
      <c r="AWM220"/>
      <c r="AWN220"/>
      <c r="AWO220"/>
      <c r="AWP220"/>
      <c r="AWQ220"/>
      <c r="AWR220"/>
      <c r="AWS220"/>
      <c r="AWT220"/>
      <c r="AWU220"/>
      <c r="AWV220"/>
      <c r="AWW220"/>
      <c r="AWX220"/>
      <c r="AWY220"/>
      <c r="AWZ220"/>
      <c r="AXA220"/>
      <c r="AXB220"/>
      <c r="AXC220"/>
      <c r="AXD220"/>
      <c r="AXE220"/>
      <c r="AXF220"/>
      <c r="AXG220"/>
      <c r="AXH220"/>
      <c r="AXI220"/>
      <c r="AXJ220"/>
      <c r="AXK220"/>
      <c r="AXL220"/>
      <c r="AXM220"/>
      <c r="AXN220"/>
      <c r="AXO220"/>
      <c r="AXP220"/>
      <c r="AXQ220"/>
      <c r="AXR220"/>
      <c r="AXS220"/>
      <c r="AXT220"/>
      <c r="AXU220"/>
      <c r="AXV220"/>
      <c r="AXW220"/>
      <c r="AXX220"/>
      <c r="AXY220"/>
      <c r="AXZ220"/>
      <c r="AYA220"/>
      <c r="AYB220"/>
      <c r="AYC220"/>
      <c r="AYD220"/>
      <c r="AYE220"/>
      <c r="AYF220"/>
      <c r="AYG220"/>
      <c r="AYH220"/>
      <c r="AYI220"/>
      <c r="AYJ220"/>
      <c r="AYK220"/>
      <c r="AYL220"/>
      <c r="AYM220"/>
      <c r="AYN220"/>
      <c r="AYO220"/>
      <c r="AYP220"/>
      <c r="AYQ220"/>
      <c r="AYR220"/>
      <c r="AYS220"/>
      <c r="AYT220"/>
      <c r="AYU220"/>
      <c r="AYV220"/>
      <c r="AYW220"/>
      <c r="AYX220"/>
      <c r="AYY220"/>
      <c r="AYZ220"/>
      <c r="AZA220"/>
      <c r="AZB220"/>
      <c r="AZC220"/>
      <c r="AZD220"/>
      <c r="AZE220"/>
      <c r="AZF220"/>
      <c r="AZG220"/>
      <c r="AZH220"/>
      <c r="AZI220"/>
      <c r="AZJ220"/>
      <c r="AZK220"/>
      <c r="AZL220"/>
      <c r="AZM220"/>
      <c r="AZN220"/>
      <c r="AZO220"/>
      <c r="AZP220"/>
      <c r="AZQ220"/>
      <c r="AZR220"/>
      <c r="AZS220"/>
      <c r="AZT220"/>
      <c r="AZU220"/>
      <c r="AZV220"/>
      <c r="AZW220"/>
      <c r="AZX220"/>
      <c r="AZY220"/>
      <c r="AZZ220"/>
      <c r="BAA220"/>
      <c r="BAB220"/>
      <c r="BAC220"/>
      <c r="BAD220"/>
      <c r="BAE220"/>
      <c r="BAF220"/>
      <c r="BAG220"/>
      <c r="BAH220"/>
      <c r="BAI220"/>
      <c r="BAJ220"/>
      <c r="BAK220"/>
      <c r="BAL220"/>
      <c r="BAM220"/>
      <c r="BAN220"/>
      <c r="BAO220"/>
      <c r="BAP220"/>
      <c r="BAQ220"/>
      <c r="BAR220"/>
      <c r="BAS220"/>
      <c r="BAT220"/>
      <c r="BAU220"/>
      <c r="BAV220"/>
      <c r="BAW220"/>
      <c r="BAX220"/>
      <c r="BAY220"/>
      <c r="BAZ220"/>
      <c r="BBA220"/>
      <c r="BBB220"/>
      <c r="BBC220"/>
      <c r="BBD220"/>
      <c r="BBE220"/>
      <c r="BBF220"/>
      <c r="BBG220"/>
      <c r="BBH220"/>
      <c r="BBI220"/>
      <c r="BBJ220"/>
      <c r="BBK220"/>
      <c r="BBL220"/>
      <c r="BBM220"/>
      <c r="BBN220"/>
      <c r="BBO220"/>
      <c r="BBP220"/>
      <c r="BBQ220"/>
      <c r="BBR220"/>
      <c r="BBS220"/>
      <c r="BBT220"/>
      <c r="BBU220"/>
      <c r="BBV220"/>
      <c r="BBW220"/>
      <c r="BBX220"/>
      <c r="BBY220"/>
      <c r="BBZ220"/>
      <c r="BCA220"/>
      <c r="BCB220"/>
      <c r="BCC220"/>
      <c r="BCD220"/>
      <c r="BCE220"/>
      <c r="BCF220"/>
      <c r="BCG220"/>
      <c r="BCH220"/>
      <c r="BCI220"/>
      <c r="BCJ220"/>
      <c r="BCK220"/>
      <c r="BCL220"/>
      <c r="BCM220"/>
      <c r="BCN220"/>
      <c r="BCO220"/>
      <c r="BCP220"/>
      <c r="BCQ220"/>
      <c r="BCR220"/>
      <c r="BCS220"/>
      <c r="BCT220"/>
      <c r="BCU220"/>
      <c r="BCV220"/>
      <c r="BCW220"/>
      <c r="BCX220"/>
      <c r="BCY220"/>
      <c r="BCZ220"/>
      <c r="BDA220"/>
      <c r="BDB220"/>
      <c r="BDC220"/>
      <c r="BDD220"/>
      <c r="BDE220"/>
      <c r="BDF220"/>
      <c r="BDG220"/>
      <c r="BDH220"/>
      <c r="BDI220"/>
      <c r="BDJ220"/>
      <c r="BDK220"/>
      <c r="BDL220"/>
      <c r="BDM220"/>
      <c r="BDN220"/>
      <c r="BDO220"/>
      <c r="BDP220"/>
      <c r="BDQ220"/>
      <c r="BDR220"/>
      <c r="BDS220"/>
      <c r="BDT220"/>
      <c r="BDU220"/>
      <c r="BDV220"/>
      <c r="BDW220"/>
      <c r="BDX220"/>
      <c r="BDY220"/>
      <c r="BDZ220"/>
      <c r="BEA220"/>
      <c r="BEB220"/>
      <c r="BEC220"/>
      <c r="BED220"/>
      <c r="BEE220"/>
      <c r="BEF220"/>
      <c r="BEG220"/>
      <c r="BEH220"/>
      <c r="BEI220"/>
      <c r="BEJ220"/>
      <c r="BEK220"/>
      <c r="BEL220"/>
      <c r="BEM220"/>
      <c r="BEN220"/>
      <c r="BEO220"/>
      <c r="BEP220"/>
      <c r="BEQ220"/>
      <c r="BER220"/>
      <c r="BES220"/>
      <c r="BET220"/>
      <c r="BEU220"/>
      <c r="BEV220"/>
      <c r="BEW220"/>
      <c r="BEX220"/>
      <c r="BEY220"/>
      <c r="BEZ220"/>
      <c r="BFA220"/>
      <c r="BFB220"/>
      <c r="BFC220"/>
      <c r="BFD220"/>
      <c r="BFE220"/>
      <c r="BFF220"/>
      <c r="BFG220"/>
      <c r="BFH220"/>
      <c r="BFI220"/>
      <c r="BFJ220"/>
      <c r="BFK220"/>
      <c r="BFL220"/>
      <c r="BFM220"/>
      <c r="BFN220"/>
      <c r="BFO220"/>
      <c r="BFP220"/>
      <c r="BFQ220"/>
      <c r="BFR220"/>
      <c r="BFS220"/>
      <c r="BFT220"/>
      <c r="BFU220"/>
      <c r="BFV220"/>
      <c r="BFW220"/>
      <c r="BFX220"/>
      <c r="BFY220"/>
      <c r="BFZ220"/>
      <c r="BGA220"/>
      <c r="BGB220"/>
      <c r="BGC220"/>
      <c r="BGD220"/>
      <c r="BGE220"/>
      <c r="BGF220"/>
      <c r="BGG220"/>
      <c r="BGH220"/>
      <c r="BGI220"/>
      <c r="BGJ220"/>
      <c r="BGK220"/>
      <c r="BGL220"/>
      <c r="BGM220"/>
      <c r="BGN220"/>
      <c r="BGO220"/>
      <c r="BGP220"/>
      <c r="BGQ220"/>
      <c r="BGR220"/>
      <c r="BGS220"/>
      <c r="BGT220"/>
      <c r="BGU220"/>
      <c r="BGV220"/>
      <c r="BGW220"/>
      <c r="BGX220"/>
      <c r="BGY220"/>
      <c r="BGZ220"/>
      <c r="BHA220"/>
      <c r="BHB220"/>
      <c r="BHC220"/>
      <c r="BHD220"/>
      <c r="BHE220"/>
      <c r="BHF220"/>
      <c r="BHG220"/>
      <c r="BHH220"/>
      <c r="BHI220"/>
      <c r="BHJ220"/>
      <c r="BHK220"/>
      <c r="BHL220"/>
      <c r="BHM220"/>
      <c r="BHN220"/>
      <c r="BHO220"/>
      <c r="BHP220"/>
      <c r="BHQ220"/>
      <c r="BHR220"/>
      <c r="BHS220"/>
      <c r="BHT220"/>
      <c r="BHU220"/>
      <c r="BHV220"/>
      <c r="BHW220"/>
      <c r="BHX220"/>
      <c r="BHY220"/>
      <c r="BHZ220"/>
      <c r="BIA220"/>
      <c r="BIB220"/>
      <c r="BIC220"/>
      <c r="BID220"/>
      <c r="BIE220"/>
      <c r="BIF220"/>
      <c r="BIG220"/>
      <c r="BIH220"/>
      <c r="BII220"/>
      <c r="BIJ220"/>
      <c r="BIK220"/>
      <c r="BIL220"/>
      <c r="BIM220"/>
      <c r="BIN220"/>
      <c r="BIO220"/>
      <c r="BIP220"/>
      <c r="BIQ220"/>
      <c r="BIR220"/>
      <c r="BIS220"/>
      <c r="BIT220"/>
      <c r="BIU220"/>
      <c r="BIV220"/>
      <c r="BIW220"/>
      <c r="BIX220"/>
      <c r="BIY220"/>
      <c r="BIZ220"/>
      <c r="BJA220"/>
      <c r="BJB220"/>
      <c r="BJC220"/>
      <c r="BJD220"/>
      <c r="BJE220"/>
      <c r="BJF220"/>
      <c r="BJG220"/>
      <c r="BJH220"/>
      <c r="BJI220"/>
      <c r="BJJ220"/>
      <c r="BJK220"/>
      <c r="BJL220"/>
      <c r="BJM220"/>
      <c r="BJN220"/>
      <c r="BJO220"/>
      <c r="BJP220"/>
      <c r="BJQ220"/>
      <c r="BJR220"/>
      <c r="BJS220"/>
      <c r="BJT220"/>
      <c r="BJU220"/>
      <c r="BJV220"/>
      <c r="BJW220"/>
      <c r="BJX220"/>
      <c r="BJY220"/>
      <c r="BJZ220"/>
      <c r="BKA220"/>
      <c r="BKB220"/>
      <c r="BKC220"/>
      <c r="BKD220"/>
      <c r="BKE220"/>
      <c r="BKF220"/>
      <c r="BKG220"/>
      <c r="BKH220"/>
      <c r="BKI220"/>
      <c r="BKJ220"/>
      <c r="BKK220"/>
      <c r="BKL220"/>
      <c r="BKM220"/>
      <c r="BKN220"/>
      <c r="BKO220"/>
      <c r="BKP220"/>
      <c r="BKQ220"/>
      <c r="BKR220"/>
      <c r="BKS220"/>
      <c r="BKT220"/>
      <c r="BKU220"/>
      <c r="BKV220"/>
      <c r="BKW220"/>
      <c r="BKX220"/>
      <c r="BKY220"/>
      <c r="BKZ220"/>
      <c r="BLA220"/>
      <c r="BLB220"/>
      <c r="BLC220"/>
      <c r="BLD220"/>
      <c r="BLE220"/>
      <c r="BLF220"/>
      <c r="BLG220"/>
      <c r="BLH220"/>
      <c r="BLI220"/>
      <c r="BLJ220"/>
      <c r="BLK220"/>
      <c r="BLL220"/>
      <c r="BLM220"/>
      <c r="BLN220"/>
      <c r="BLO220"/>
      <c r="BLP220"/>
      <c r="BLQ220"/>
      <c r="BLR220"/>
      <c r="BLS220"/>
      <c r="BLT220"/>
      <c r="BLU220"/>
      <c r="BLV220"/>
      <c r="BLW220"/>
      <c r="BLX220"/>
      <c r="BLY220"/>
      <c r="BLZ220"/>
      <c r="BMA220"/>
      <c r="BMB220"/>
      <c r="BMC220"/>
      <c r="BMD220"/>
      <c r="BME220"/>
      <c r="BMF220"/>
      <c r="BMG220"/>
      <c r="BMH220"/>
      <c r="BMI220"/>
      <c r="BMJ220"/>
      <c r="BMK220"/>
      <c r="BML220"/>
      <c r="BMM220"/>
      <c r="BMN220"/>
      <c r="BMO220"/>
      <c r="BMP220"/>
      <c r="BMQ220"/>
      <c r="BMR220"/>
      <c r="BMS220"/>
      <c r="BMT220"/>
      <c r="BMU220"/>
      <c r="BMV220"/>
      <c r="BMW220"/>
      <c r="BMX220"/>
      <c r="BMY220"/>
      <c r="BMZ220"/>
      <c r="BNA220"/>
      <c r="BNB220"/>
      <c r="BNC220"/>
      <c r="BND220"/>
      <c r="BNE220"/>
      <c r="BNF220"/>
      <c r="BNG220"/>
      <c r="BNH220"/>
      <c r="BNI220"/>
      <c r="BNJ220"/>
      <c r="BNK220"/>
      <c r="BNL220"/>
      <c r="BNM220"/>
      <c r="BNN220"/>
      <c r="BNO220"/>
      <c r="BNP220"/>
      <c r="BNQ220"/>
      <c r="BNR220"/>
      <c r="BNS220"/>
      <c r="BNT220"/>
      <c r="BNU220"/>
      <c r="BNV220"/>
      <c r="BNW220"/>
      <c r="BNX220"/>
      <c r="BNY220"/>
      <c r="BNZ220"/>
      <c r="BOA220"/>
      <c r="BOB220"/>
      <c r="BOC220"/>
      <c r="BOD220"/>
      <c r="BOE220"/>
      <c r="BOF220"/>
      <c r="BOG220"/>
      <c r="BOH220"/>
      <c r="BOI220"/>
      <c r="BOJ220"/>
      <c r="BOK220"/>
      <c r="BOL220"/>
      <c r="BOM220"/>
      <c r="BON220"/>
      <c r="BOO220"/>
      <c r="BOP220"/>
      <c r="BOQ220"/>
      <c r="BOR220"/>
      <c r="BOS220"/>
      <c r="BOT220"/>
      <c r="BOU220"/>
      <c r="BOV220"/>
      <c r="BOW220"/>
      <c r="BOX220"/>
      <c r="BOY220"/>
      <c r="BOZ220"/>
      <c r="BPA220"/>
      <c r="BPB220"/>
      <c r="BPC220"/>
      <c r="BPD220"/>
      <c r="BPE220"/>
      <c r="BPF220"/>
      <c r="BPG220"/>
      <c r="BPH220"/>
      <c r="BPI220"/>
      <c r="BPJ220"/>
      <c r="BPK220"/>
      <c r="BPL220"/>
      <c r="BPM220"/>
      <c r="BPN220"/>
      <c r="BPO220"/>
      <c r="BPP220"/>
      <c r="BPQ220"/>
      <c r="BPR220"/>
      <c r="BPS220"/>
      <c r="BPT220"/>
      <c r="BPU220"/>
      <c r="BPV220"/>
      <c r="BPW220"/>
      <c r="BPX220"/>
      <c r="BPY220"/>
      <c r="BPZ220"/>
      <c r="BQA220"/>
      <c r="BQB220"/>
      <c r="BQC220"/>
      <c r="BQD220"/>
      <c r="BQE220"/>
      <c r="BQF220"/>
      <c r="BQG220"/>
      <c r="BQH220"/>
      <c r="BQI220"/>
      <c r="BQJ220"/>
      <c r="BQK220"/>
      <c r="BQL220"/>
      <c r="BQM220"/>
      <c r="BQN220"/>
      <c r="BQO220"/>
      <c r="BQP220"/>
      <c r="BQQ220"/>
      <c r="BQR220"/>
      <c r="BQS220"/>
      <c r="BQT220"/>
      <c r="BQU220"/>
      <c r="BQV220"/>
      <c r="BQW220"/>
      <c r="BQX220"/>
      <c r="BQY220"/>
      <c r="BQZ220"/>
      <c r="BRA220"/>
      <c r="BRB220"/>
      <c r="BRC220"/>
      <c r="BRD220"/>
      <c r="BRE220"/>
      <c r="BRF220"/>
      <c r="BRG220"/>
      <c r="BRH220"/>
      <c r="BRI220"/>
      <c r="BRJ220"/>
      <c r="BRK220"/>
      <c r="BRL220"/>
      <c r="BRM220"/>
      <c r="BRN220"/>
      <c r="BRO220"/>
      <c r="BRP220"/>
      <c r="BRQ220"/>
      <c r="BRR220"/>
      <c r="BRS220"/>
      <c r="BRT220"/>
      <c r="BRU220"/>
      <c r="BRV220"/>
      <c r="BRW220"/>
      <c r="BRX220"/>
      <c r="BRY220"/>
      <c r="BRZ220"/>
      <c r="BSA220"/>
      <c r="BSB220"/>
      <c r="BSC220"/>
      <c r="BSD220"/>
      <c r="BSE220"/>
      <c r="BSF220"/>
      <c r="BSG220"/>
      <c r="BSH220"/>
      <c r="BSI220"/>
      <c r="BSJ220"/>
      <c r="BSK220"/>
      <c r="BSL220"/>
      <c r="BSM220"/>
      <c r="BSN220"/>
      <c r="BSO220"/>
      <c r="BSP220"/>
      <c r="BSQ220"/>
      <c r="BSR220"/>
      <c r="BSS220"/>
      <c r="BST220"/>
      <c r="BSU220"/>
      <c r="BSV220"/>
      <c r="BSW220"/>
      <c r="BSX220"/>
      <c r="BSY220"/>
      <c r="BSZ220"/>
      <c r="BTA220"/>
      <c r="BTB220"/>
      <c r="BTC220"/>
      <c r="BTD220"/>
      <c r="BTE220"/>
      <c r="BTF220"/>
      <c r="BTG220"/>
      <c r="BTH220"/>
      <c r="BTI220"/>
      <c r="BTJ220"/>
      <c r="BTK220"/>
      <c r="BTL220"/>
      <c r="BTM220"/>
      <c r="BTN220"/>
      <c r="BTO220"/>
      <c r="BTP220"/>
      <c r="BTQ220"/>
      <c r="BTR220"/>
      <c r="BTS220"/>
      <c r="BTT220"/>
      <c r="BTU220"/>
      <c r="BTV220"/>
      <c r="BTW220"/>
      <c r="BTX220"/>
      <c r="BTY220"/>
      <c r="BTZ220"/>
      <c r="BUA220"/>
      <c r="BUB220"/>
      <c r="BUC220"/>
      <c r="BUD220"/>
      <c r="BUE220"/>
      <c r="BUF220"/>
      <c r="BUG220"/>
      <c r="BUH220"/>
      <c r="BUI220"/>
      <c r="BUJ220"/>
      <c r="BUK220"/>
      <c r="BUL220"/>
      <c r="BUM220"/>
      <c r="BUN220"/>
      <c r="BUO220"/>
      <c r="BUP220"/>
      <c r="BUQ220"/>
      <c r="BUR220"/>
      <c r="BUS220"/>
      <c r="BUT220"/>
      <c r="BUU220"/>
      <c r="BUV220"/>
      <c r="BUW220"/>
      <c r="BUX220"/>
      <c r="BUY220"/>
      <c r="BUZ220"/>
      <c r="BVA220"/>
      <c r="BVB220"/>
      <c r="BVC220"/>
      <c r="BVD220"/>
      <c r="BVE220"/>
      <c r="BVF220"/>
      <c r="BVG220"/>
      <c r="BVH220"/>
      <c r="BVI220"/>
      <c r="BVJ220"/>
      <c r="BVK220"/>
      <c r="BVL220"/>
      <c r="BVM220"/>
      <c r="BVN220"/>
      <c r="BVO220"/>
      <c r="BVP220"/>
      <c r="BVQ220"/>
      <c r="BVR220"/>
      <c r="BVS220"/>
      <c r="BVT220"/>
      <c r="BVU220"/>
      <c r="BVV220"/>
      <c r="BVW220"/>
      <c r="BVX220"/>
      <c r="BVY220"/>
      <c r="BVZ220"/>
      <c r="BWA220"/>
      <c r="BWB220"/>
      <c r="BWC220"/>
      <c r="BWD220"/>
      <c r="BWE220"/>
      <c r="BWF220"/>
      <c r="BWG220"/>
      <c r="BWH220"/>
      <c r="BWI220"/>
      <c r="BWJ220"/>
      <c r="BWK220"/>
      <c r="BWL220"/>
      <c r="BWM220"/>
      <c r="BWN220"/>
      <c r="BWO220"/>
      <c r="BWP220"/>
      <c r="BWQ220"/>
      <c r="BWR220"/>
      <c r="BWS220"/>
      <c r="BWT220"/>
      <c r="BWU220"/>
      <c r="BWV220"/>
      <c r="BWW220"/>
      <c r="BWX220"/>
      <c r="BWY220"/>
      <c r="BWZ220"/>
      <c r="BXA220"/>
      <c r="BXB220"/>
      <c r="BXC220"/>
      <c r="BXD220"/>
      <c r="BXE220"/>
      <c r="BXF220"/>
      <c r="BXG220"/>
      <c r="BXH220"/>
      <c r="BXI220"/>
      <c r="BXJ220"/>
      <c r="BXK220"/>
      <c r="BXL220"/>
      <c r="BXM220"/>
      <c r="BXN220"/>
      <c r="BXO220"/>
      <c r="BXP220"/>
      <c r="BXQ220"/>
      <c r="BXR220"/>
      <c r="BXS220"/>
      <c r="BXT220"/>
      <c r="BXU220"/>
      <c r="BXV220"/>
      <c r="BXW220"/>
      <c r="BXX220"/>
      <c r="BXY220"/>
      <c r="BXZ220"/>
      <c r="BYA220"/>
      <c r="BYB220"/>
      <c r="BYC220"/>
      <c r="BYD220"/>
      <c r="BYE220"/>
      <c r="BYF220"/>
      <c r="BYG220"/>
      <c r="BYH220"/>
      <c r="BYI220"/>
      <c r="BYJ220"/>
      <c r="BYK220"/>
      <c r="BYL220"/>
      <c r="BYM220"/>
      <c r="BYN220"/>
      <c r="BYO220"/>
      <c r="BYP220"/>
      <c r="BYQ220"/>
      <c r="BYR220"/>
      <c r="BYS220"/>
      <c r="BYT220"/>
      <c r="BYU220"/>
      <c r="BYV220"/>
      <c r="BYW220"/>
      <c r="BYX220"/>
      <c r="BYY220"/>
      <c r="BYZ220"/>
      <c r="BZA220"/>
      <c r="BZB220"/>
      <c r="BZC220"/>
      <c r="BZD220"/>
      <c r="BZE220"/>
      <c r="BZF220"/>
      <c r="BZG220"/>
      <c r="BZH220"/>
      <c r="BZI220"/>
      <c r="BZJ220"/>
      <c r="BZK220"/>
      <c r="BZL220"/>
      <c r="BZM220"/>
      <c r="BZN220"/>
      <c r="BZO220"/>
      <c r="BZP220"/>
      <c r="BZQ220"/>
      <c r="BZR220"/>
      <c r="BZS220"/>
      <c r="BZT220"/>
      <c r="BZU220"/>
      <c r="BZV220"/>
      <c r="BZW220"/>
      <c r="BZX220"/>
      <c r="BZY220"/>
      <c r="BZZ220"/>
      <c r="CAA220"/>
      <c r="CAB220"/>
      <c r="CAC220"/>
      <c r="CAD220"/>
      <c r="CAE220"/>
      <c r="CAF220"/>
      <c r="CAG220"/>
      <c r="CAH220"/>
      <c r="CAI220"/>
      <c r="CAJ220"/>
      <c r="CAK220"/>
      <c r="CAL220"/>
      <c r="CAM220"/>
      <c r="CAN220"/>
      <c r="CAO220"/>
      <c r="CAP220"/>
      <c r="CAQ220"/>
      <c r="CAR220"/>
      <c r="CAS220"/>
      <c r="CAT220"/>
      <c r="CAU220"/>
      <c r="CAV220"/>
      <c r="CAW220"/>
      <c r="CAX220"/>
      <c r="CAY220"/>
      <c r="CAZ220"/>
      <c r="CBA220"/>
      <c r="CBB220"/>
      <c r="CBC220"/>
      <c r="CBD220"/>
      <c r="CBE220"/>
      <c r="CBF220"/>
      <c r="CBG220"/>
      <c r="CBH220"/>
      <c r="CBI220"/>
      <c r="CBJ220"/>
      <c r="CBK220"/>
      <c r="CBL220"/>
      <c r="CBM220"/>
      <c r="CBN220"/>
      <c r="CBO220"/>
      <c r="CBP220"/>
      <c r="CBQ220"/>
      <c r="CBR220"/>
      <c r="CBS220"/>
      <c r="CBT220"/>
      <c r="CBU220"/>
      <c r="CBV220"/>
      <c r="CBW220"/>
      <c r="CBX220"/>
      <c r="CBY220"/>
      <c r="CBZ220"/>
      <c r="CCA220"/>
      <c r="CCB220"/>
      <c r="CCC220"/>
      <c r="CCD220"/>
      <c r="CCE220"/>
      <c r="CCF220"/>
      <c r="CCG220"/>
      <c r="CCH220"/>
      <c r="CCI220"/>
      <c r="CCJ220"/>
      <c r="CCK220"/>
      <c r="CCL220"/>
      <c r="CCM220"/>
      <c r="CCN220"/>
      <c r="CCO220"/>
      <c r="CCP220"/>
      <c r="CCQ220"/>
      <c r="CCR220"/>
      <c r="CCS220"/>
      <c r="CCT220"/>
      <c r="CCU220"/>
      <c r="CCV220"/>
      <c r="CCW220"/>
      <c r="CCX220"/>
      <c r="CCY220"/>
      <c r="CCZ220"/>
      <c r="CDA220"/>
      <c r="CDB220"/>
      <c r="CDC220"/>
      <c r="CDD220"/>
      <c r="CDE220"/>
      <c r="CDF220"/>
      <c r="CDG220"/>
      <c r="CDH220"/>
      <c r="CDI220"/>
      <c r="CDJ220"/>
      <c r="CDK220"/>
      <c r="CDL220"/>
      <c r="CDM220"/>
      <c r="CDN220"/>
      <c r="CDO220"/>
      <c r="CDP220"/>
      <c r="CDQ220"/>
      <c r="CDR220"/>
      <c r="CDS220"/>
      <c r="CDT220"/>
      <c r="CDU220"/>
      <c r="CDV220"/>
      <c r="CDW220"/>
      <c r="CDX220"/>
      <c r="CDY220"/>
      <c r="CDZ220"/>
      <c r="CEA220"/>
      <c r="CEB220"/>
      <c r="CEC220"/>
      <c r="CED220"/>
      <c r="CEE220"/>
      <c r="CEF220"/>
      <c r="CEG220"/>
      <c r="CEH220"/>
      <c r="CEI220"/>
      <c r="CEJ220"/>
      <c r="CEK220"/>
      <c r="CEL220"/>
      <c r="CEM220"/>
      <c r="CEN220"/>
      <c r="CEO220"/>
      <c r="CEP220"/>
      <c r="CEQ220"/>
      <c r="CER220"/>
      <c r="CES220"/>
      <c r="CET220"/>
      <c r="CEU220"/>
      <c r="CEV220"/>
      <c r="CEW220"/>
      <c r="CEX220"/>
      <c r="CEY220"/>
      <c r="CEZ220"/>
      <c r="CFA220"/>
      <c r="CFB220"/>
      <c r="CFC220"/>
      <c r="CFD220"/>
      <c r="CFE220"/>
      <c r="CFF220"/>
      <c r="CFG220"/>
      <c r="CFH220"/>
      <c r="CFI220"/>
      <c r="CFJ220"/>
      <c r="CFK220"/>
      <c r="CFL220"/>
      <c r="CFM220"/>
      <c r="CFN220"/>
      <c r="CFO220"/>
      <c r="CFP220"/>
      <c r="CFQ220"/>
      <c r="CFR220"/>
      <c r="CFS220"/>
      <c r="CFT220"/>
      <c r="CFU220"/>
      <c r="CFV220"/>
      <c r="CFW220"/>
      <c r="CFX220"/>
      <c r="CFY220"/>
      <c r="CFZ220"/>
      <c r="CGA220"/>
      <c r="CGB220"/>
      <c r="CGC220"/>
      <c r="CGD220"/>
      <c r="CGE220"/>
      <c r="CGF220"/>
      <c r="CGG220"/>
      <c r="CGH220"/>
      <c r="CGI220"/>
      <c r="CGJ220"/>
      <c r="CGK220"/>
      <c r="CGL220"/>
      <c r="CGM220"/>
      <c r="CGN220"/>
      <c r="CGO220"/>
      <c r="CGP220"/>
      <c r="CGQ220"/>
      <c r="CGR220"/>
      <c r="CGS220"/>
      <c r="CGT220"/>
      <c r="CGU220"/>
      <c r="CGV220"/>
      <c r="CGW220"/>
      <c r="CGX220"/>
      <c r="CGY220"/>
      <c r="CGZ220"/>
      <c r="CHA220"/>
      <c r="CHB220"/>
      <c r="CHC220"/>
      <c r="CHD220"/>
      <c r="CHE220"/>
      <c r="CHF220"/>
      <c r="CHG220"/>
      <c r="CHH220"/>
      <c r="CHI220"/>
      <c r="CHJ220"/>
      <c r="CHK220"/>
      <c r="CHL220"/>
      <c r="CHM220"/>
      <c r="CHN220"/>
      <c r="CHO220"/>
      <c r="CHP220"/>
      <c r="CHQ220"/>
      <c r="CHR220"/>
      <c r="CHS220"/>
      <c r="CHT220"/>
      <c r="CHU220"/>
      <c r="CHV220"/>
      <c r="CHW220"/>
      <c r="CHX220"/>
      <c r="CHY220"/>
      <c r="CHZ220"/>
      <c r="CIA220"/>
      <c r="CIB220"/>
      <c r="CIC220"/>
      <c r="CID220"/>
      <c r="CIE220"/>
      <c r="CIF220"/>
      <c r="CIG220"/>
      <c r="CIH220"/>
      <c r="CII220"/>
      <c r="CIJ220"/>
      <c r="CIK220"/>
      <c r="CIL220"/>
      <c r="CIM220"/>
      <c r="CIN220"/>
      <c r="CIO220"/>
      <c r="CIP220"/>
      <c r="CIQ220"/>
      <c r="CIR220"/>
      <c r="CIS220"/>
      <c r="CIT220"/>
      <c r="CIU220"/>
      <c r="CIV220"/>
      <c r="CIW220"/>
      <c r="CIX220"/>
      <c r="CIY220"/>
      <c r="CIZ220"/>
      <c r="CJA220"/>
      <c r="CJB220"/>
      <c r="CJC220"/>
      <c r="CJD220"/>
      <c r="CJE220"/>
      <c r="CJF220"/>
      <c r="CJG220"/>
      <c r="CJH220"/>
      <c r="CJI220"/>
      <c r="CJJ220"/>
      <c r="CJK220"/>
      <c r="CJL220"/>
      <c r="CJM220"/>
      <c r="CJN220"/>
      <c r="CJO220"/>
      <c r="CJP220"/>
      <c r="CJQ220"/>
      <c r="CJR220"/>
      <c r="CJS220"/>
      <c r="CJT220"/>
      <c r="CJU220"/>
      <c r="CJV220"/>
      <c r="CJW220"/>
      <c r="CJX220"/>
      <c r="CJY220"/>
      <c r="CJZ220"/>
      <c r="CKA220"/>
      <c r="CKB220"/>
      <c r="CKC220"/>
      <c r="CKD220"/>
      <c r="CKE220"/>
      <c r="CKF220"/>
      <c r="CKG220"/>
      <c r="CKH220"/>
      <c r="CKI220"/>
      <c r="CKJ220"/>
      <c r="CKK220"/>
      <c r="CKL220"/>
      <c r="CKM220"/>
      <c r="CKN220"/>
      <c r="CKO220"/>
      <c r="CKP220"/>
      <c r="CKQ220"/>
      <c r="CKR220"/>
      <c r="CKS220"/>
      <c r="CKT220"/>
      <c r="CKU220"/>
      <c r="CKV220"/>
      <c r="CKW220"/>
      <c r="CKX220"/>
      <c r="CKY220"/>
      <c r="CKZ220"/>
      <c r="CLA220"/>
      <c r="CLB220"/>
      <c r="CLC220"/>
      <c r="CLD220"/>
      <c r="CLE220"/>
      <c r="CLF220"/>
      <c r="CLG220"/>
      <c r="CLH220"/>
      <c r="CLI220"/>
      <c r="CLJ220"/>
      <c r="CLK220"/>
      <c r="CLL220"/>
      <c r="CLM220"/>
      <c r="CLN220"/>
      <c r="CLO220"/>
      <c r="CLP220"/>
      <c r="CLQ220"/>
      <c r="CLR220"/>
      <c r="CLS220"/>
      <c r="CLT220"/>
      <c r="CLU220"/>
      <c r="CLV220"/>
      <c r="CLW220"/>
      <c r="CLX220"/>
      <c r="CLY220"/>
      <c r="CLZ220"/>
      <c r="CMA220"/>
      <c r="CMB220"/>
      <c r="CMC220"/>
      <c r="CMD220"/>
      <c r="CME220"/>
      <c r="CMF220"/>
      <c r="CMG220"/>
      <c r="CMH220"/>
      <c r="CMI220"/>
      <c r="CMJ220"/>
      <c r="CMK220"/>
      <c r="CML220"/>
      <c r="CMM220"/>
      <c r="CMN220"/>
      <c r="CMO220"/>
      <c r="CMP220"/>
      <c r="CMQ220"/>
      <c r="CMR220"/>
      <c r="CMS220"/>
      <c r="CMT220"/>
      <c r="CMU220"/>
      <c r="CMV220"/>
      <c r="CMW220"/>
      <c r="CMX220"/>
      <c r="CMY220"/>
      <c r="CMZ220"/>
      <c r="CNA220"/>
      <c r="CNB220"/>
      <c r="CNC220"/>
      <c r="CND220"/>
      <c r="CNE220"/>
      <c r="CNF220"/>
      <c r="CNG220"/>
      <c r="CNH220"/>
      <c r="CNI220"/>
      <c r="CNJ220"/>
      <c r="CNK220"/>
      <c r="CNL220"/>
      <c r="CNM220"/>
      <c r="CNN220"/>
      <c r="CNO220"/>
      <c r="CNP220"/>
      <c r="CNQ220"/>
      <c r="CNR220"/>
      <c r="CNS220"/>
      <c r="CNT220"/>
      <c r="CNU220"/>
      <c r="CNV220"/>
      <c r="CNW220"/>
      <c r="CNX220"/>
      <c r="CNY220"/>
      <c r="CNZ220"/>
      <c r="COA220"/>
      <c r="COB220"/>
      <c r="COC220"/>
      <c r="COD220"/>
      <c r="COE220"/>
      <c r="COF220"/>
      <c r="COG220"/>
      <c r="COH220"/>
      <c r="COI220"/>
      <c r="COJ220"/>
      <c r="COK220"/>
      <c r="COL220"/>
      <c r="COM220"/>
      <c r="CON220"/>
      <c r="COO220"/>
      <c r="COP220"/>
      <c r="COQ220"/>
      <c r="COR220"/>
      <c r="COS220"/>
      <c r="COT220"/>
      <c r="COU220"/>
      <c r="COV220"/>
      <c r="COW220"/>
      <c r="COX220"/>
      <c r="COY220"/>
      <c r="COZ220"/>
      <c r="CPA220"/>
      <c r="CPB220"/>
      <c r="CPC220"/>
      <c r="CPD220"/>
      <c r="CPE220"/>
      <c r="CPF220"/>
      <c r="CPG220"/>
      <c r="CPH220"/>
      <c r="CPI220"/>
      <c r="CPJ220"/>
      <c r="CPK220"/>
      <c r="CPL220"/>
      <c r="CPM220"/>
      <c r="CPN220"/>
      <c r="CPO220"/>
      <c r="CPP220"/>
      <c r="CPQ220"/>
      <c r="CPR220"/>
      <c r="CPS220"/>
      <c r="CPT220"/>
      <c r="CPU220"/>
      <c r="CPV220"/>
      <c r="CPW220"/>
      <c r="CPX220"/>
      <c r="CPY220"/>
      <c r="CPZ220"/>
      <c r="CQA220"/>
      <c r="CQB220"/>
      <c r="CQC220"/>
      <c r="CQD220"/>
      <c r="CQE220"/>
      <c r="CQF220"/>
      <c r="CQG220"/>
      <c r="CQH220"/>
      <c r="CQI220"/>
      <c r="CQJ220"/>
      <c r="CQK220"/>
      <c r="CQL220"/>
      <c r="CQM220"/>
      <c r="CQN220"/>
      <c r="CQO220"/>
      <c r="CQP220"/>
      <c r="CQQ220"/>
      <c r="CQR220"/>
      <c r="CQS220"/>
      <c r="CQT220"/>
      <c r="CQU220"/>
      <c r="CQV220"/>
      <c r="CQW220"/>
      <c r="CQX220"/>
      <c r="CQY220"/>
      <c r="CQZ220"/>
      <c r="CRA220"/>
      <c r="CRB220"/>
      <c r="CRC220"/>
      <c r="CRD220"/>
      <c r="CRE220"/>
      <c r="CRF220"/>
      <c r="CRG220"/>
      <c r="CRH220"/>
      <c r="CRI220"/>
      <c r="CRJ220"/>
      <c r="CRK220"/>
      <c r="CRL220"/>
      <c r="CRM220"/>
      <c r="CRN220"/>
      <c r="CRO220"/>
      <c r="CRP220"/>
      <c r="CRQ220"/>
      <c r="CRR220"/>
      <c r="CRS220"/>
      <c r="CRT220"/>
      <c r="CRU220"/>
      <c r="CRV220"/>
      <c r="CRW220"/>
      <c r="CRX220"/>
      <c r="CRY220"/>
      <c r="CRZ220"/>
      <c r="CSA220"/>
      <c r="CSB220"/>
      <c r="CSC220"/>
      <c r="CSD220"/>
      <c r="CSE220"/>
      <c r="CSF220"/>
      <c r="CSG220"/>
      <c r="CSH220"/>
      <c r="CSI220"/>
      <c r="CSJ220"/>
      <c r="CSK220"/>
      <c r="CSL220"/>
      <c r="CSM220"/>
      <c r="CSN220"/>
      <c r="CSO220"/>
      <c r="CSP220"/>
      <c r="CSQ220"/>
      <c r="CSR220"/>
      <c r="CSS220"/>
      <c r="CST220"/>
      <c r="CSU220"/>
      <c r="CSV220"/>
      <c r="CSW220"/>
      <c r="CSX220"/>
      <c r="CSY220"/>
      <c r="CSZ220"/>
      <c r="CTA220"/>
      <c r="CTB220"/>
      <c r="CTC220"/>
      <c r="CTD220"/>
      <c r="CTE220"/>
      <c r="CTF220"/>
      <c r="CTG220"/>
      <c r="CTH220"/>
      <c r="CTI220"/>
      <c r="CTJ220"/>
      <c r="CTK220"/>
      <c r="CTL220"/>
      <c r="CTM220"/>
      <c r="CTN220"/>
      <c r="CTO220"/>
      <c r="CTP220"/>
      <c r="CTQ220"/>
      <c r="CTR220"/>
      <c r="CTS220"/>
      <c r="CTT220"/>
      <c r="CTU220"/>
      <c r="CTV220"/>
      <c r="CTW220"/>
      <c r="CTX220"/>
      <c r="CTY220"/>
      <c r="CTZ220"/>
      <c r="CUA220"/>
      <c r="CUB220"/>
      <c r="CUC220"/>
      <c r="CUD220"/>
      <c r="CUE220"/>
      <c r="CUF220"/>
      <c r="CUG220"/>
      <c r="CUH220"/>
      <c r="CUI220"/>
      <c r="CUJ220"/>
      <c r="CUK220"/>
      <c r="CUL220"/>
      <c r="CUM220"/>
      <c r="CUN220"/>
      <c r="CUO220"/>
      <c r="CUP220"/>
      <c r="CUQ220"/>
      <c r="CUR220"/>
      <c r="CUS220"/>
      <c r="CUT220"/>
      <c r="CUU220"/>
      <c r="CUV220"/>
      <c r="CUW220"/>
      <c r="CUX220"/>
      <c r="CUY220"/>
      <c r="CUZ220"/>
      <c r="CVA220"/>
      <c r="CVB220"/>
      <c r="CVC220"/>
      <c r="CVD220"/>
      <c r="CVE220"/>
      <c r="CVF220"/>
      <c r="CVG220"/>
      <c r="CVH220"/>
      <c r="CVI220"/>
      <c r="CVJ220"/>
      <c r="CVK220"/>
      <c r="CVL220"/>
      <c r="CVM220"/>
      <c r="CVN220"/>
      <c r="CVO220"/>
      <c r="CVP220"/>
      <c r="CVQ220"/>
      <c r="CVR220"/>
      <c r="CVS220"/>
      <c r="CVT220"/>
      <c r="CVU220"/>
      <c r="CVV220"/>
      <c r="CVW220"/>
      <c r="CVX220"/>
      <c r="CVY220"/>
      <c r="CVZ220"/>
      <c r="CWA220"/>
      <c r="CWB220"/>
      <c r="CWC220"/>
      <c r="CWD220"/>
      <c r="CWE220"/>
      <c r="CWF220"/>
      <c r="CWG220"/>
      <c r="CWH220"/>
      <c r="CWI220"/>
      <c r="CWJ220"/>
      <c r="CWK220"/>
      <c r="CWL220"/>
      <c r="CWM220"/>
      <c r="CWN220"/>
      <c r="CWO220"/>
      <c r="CWP220"/>
      <c r="CWQ220"/>
      <c r="CWR220"/>
      <c r="CWS220"/>
      <c r="CWT220"/>
      <c r="CWU220"/>
      <c r="CWV220"/>
      <c r="CWW220"/>
      <c r="CWX220"/>
      <c r="CWY220"/>
      <c r="CWZ220"/>
      <c r="CXA220"/>
      <c r="CXB220"/>
      <c r="CXC220"/>
      <c r="CXD220"/>
      <c r="CXE220"/>
      <c r="CXF220"/>
      <c r="CXG220"/>
      <c r="CXH220"/>
      <c r="CXI220"/>
      <c r="CXJ220"/>
      <c r="CXK220"/>
      <c r="CXL220"/>
      <c r="CXM220"/>
      <c r="CXN220"/>
      <c r="CXO220"/>
      <c r="CXP220"/>
      <c r="CXQ220"/>
      <c r="CXR220"/>
      <c r="CXS220"/>
      <c r="CXT220"/>
      <c r="CXU220"/>
      <c r="CXV220"/>
      <c r="CXW220"/>
      <c r="CXX220"/>
      <c r="CXY220"/>
      <c r="CXZ220"/>
      <c r="CYA220"/>
      <c r="CYB220"/>
      <c r="CYC220"/>
      <c r="CYD220"/>
      <c r="CYE220"/>
      <c r="CYF220"/>
      <c r="CYG220"/>
      <c r="CYH220"/>
      <c r="CYI220"/>
      <c r="CYJ220"/>
      <c r="CYK220"/>
      <c r="CYL220"/>
      <c r="CYM220"/>
      <c r="CYN220"/>
      <c r="CYO220"/>
      <c r="CYP220"/>
      <c r="CYQ220"/>
      <c r="CYR220"/>
      <c r="CYS220"/>
      <c r="CYT220"/>
      <c r="CYU220"/>
      <c r="CYV220"/>
      <c r="CYW220"/>
      <c r="CYX220"/>
      <c r="CYY220"/>
      <c r="CYZ220"/>
      <c r="CZA220"/>
      <c r="CZB220"/>
      <c r="CZC220"/>
      <c r="CZD220"/>
      <c r="CZE220"/>
      <c r="CZF220"/>
      <c r="CZG220"/>
      <c r="CZH220"/>
      <c r="CZI220"/>
      <c r="CZJ220"/>
      <c r="CZK220"/>
      <c r="CZL220"/>
      <c r="CZM220"/>
      <c r="CZN220"/>
      <c r="CZO220"/>
      <c r="CZP220"/>
      <c r="CZQ220"/>
      <c r="CZR220"/>
      <c r="CZS220"/>
      <c r="CZT220"/>
      <c r="CZU220"/>
      <c r="CZV220"/>
      <c r="CZW220"/>
      <c r="CZX220"/>
      <c r="CZY220"/>
      <c r="CZZ220"/>
      <c r="DAA220"/>
      <c r="DAB220"/>
      <c r="DAC220"/>
      <c r="DAD220"/>
      <c r="DAE220"/>
      <c r="DAF220"/>
      <c r="DAG220"/>
      <c r="DAH220"/>
      <c r="DAI220"/>
      <c r="DAJ220"/>
      <c r="DAK220"/>
      <c r="DAL220"/>
      <c r="DAM220"/>
      <c r="DAN220"/>
      <c r="DAO220"/>
      <c r="DAP220"/>
      <c r="DAQ220"/>
      <c r="DAR220"/>
      <c r="DAS220"/>
      <c r="DAT220"/>
      <c r="DAU220"/>
      <c r="DAV220"/>
      <c r="DAW220"/>
      <c r="DAX220"/>
      <c r="DAY220"/>
      <c r="DAZ220"/>
      <c r="DBA220"/>
      <c r="DBB220"/>
      <c r="DBC220"/>
      <c r="DBD220"/>
      <c r="DBE220"/>
      <c r="DBF220"/>
      <c r="DBG220"/>
      <c r="DBH220"/>
      <c r="DBI220"/>
      <c r="DBJ220"/>
      <c r="DBK220"/>
      <c r="DBL220"/>
      <c r="DBM220"/>
      <c r="DBN220"/>
      <c r="DBO220"/>
      <c r="DBP220"/>
      <c r="DBQ220"/>
      <c r="DBR220"/>
      <c r="DBS220"/>
      <c r="DBT220"/>
      <c r="DBU220"/>
      <c r="DBV220"/>
      <c r="DBW220"/>
      <c r="DBX220"/>
      <c r="DBY220"/>
      <c r="DBZ220"/>
      <c r="DCA220"/>
      <c r="DCB220"/>
      <c r="DCC220"/>
      <c r="DCD220"/>
      <c r="DCE220"/>
      <c r="DCF220"/>
      <c r="DCG220"/>
      <c r="DCH220"/>
      <c r="DCI220"/>
      <c r="DCJ220"/>
      <c r="DCK220"/>
      <c r="DCL220"/>
      <c r="DCM220"/>
      <c r="DCN220"/>
      <c r="DCO220"/>
      <c r="DCP220"/>
      <c r="DCQ220"/>
      <c r="DCR220"/>
      <c r="DCS220"/>
      <c r="DCT220"/>
      <c r="DCU220"/>
      <c r="DCV220"/>
      <c r="DCW220"/>
      <c r="DCX220"/>
      <c r="DCY220"/>
      <c r="DCZ220"/>
      <c r="DDA220"/>
      <c r="DDB220"/>
      <c r="DDC220"/>
      <c r="DDD220"/>
      <c r="DDE220"/>
      <c r="DDF220"/>
      <c r="DDG220"/>
      <c r="DDH220"/>
      <c r="DDI220"/>
      <c r="DDJ220"/>
      <c r="DDK220"/>
      <c r="DDL220"/>
      <c r="DDM220"/>
      <c r="DDN220"/>
      <c r="DDO220"/>
      <c r="DDP220"/>
      <c r="DDQ220"/>
      <c r="DDR220"/>
      <c r="DDS220"/>
      <c r="DDT220"/>
      <c r="DDU220"/>
      <c r="DDV220"/>
      <c r="DDW220"/>
      <c r="DDX220"/>
      <c r="DDY220"/>
      <c r="DDZ220"/>
      <c r="DEA220"/>
      <c r="DEB220"/>
      <c r="DEC220"/>
      <c r="DED220"/>
      <c r="DEE220"/>
      <c r="DEF220"/>
      <c r="DEG220"/>
      <c r="DEH220"/>
      <c r="DEI220"/>
      <c r="DEJ220"/>
      <c r="DEK220"/>
      <c r="DEL220"/>
      <c r="DEM220"/>
      <c r="DEN220"/>
      <c r="DEO220"/>
      <c r="DEP220"/>
      <c r="DEQ220"/>
      <c r="DER220"/>
      <c r="DES220"/>
      <c r="DET220"/>
      <c r="DEU220"/>
      <c r="DEV220"/>
      <c r="DEW220"/>
      <c r="DEX220"/>
      <c r="DEY220"/>
      <c r="DEZ220"/>
      <c r="DFA220"/>
      <c r="DFB220"/>
      <c r="DFC220"/>
      <c r="DFD220"/>
      <c r="DFE220"/>
      <c r="DFF220"/>
      <c r="DFG220"/>
      <c r="DFH220"/>
      <c r="DFI220"/>
      <c r="DFJ220"/>
      <c r="DFK220"/>
      <c r="DFL220"/>
      <c r="DFM220"/>
      <c r="DFN220"/>
      <c r="DFO220"/>
      <c r="DFP220"/>
      <c r="DFQ220"/>
      <c r="DFR220"/>
      <c r="DFS220"/>
      <c r="DFT220"/>
      <c r="DFU220"/>
      <c r="DFV220"/>
      <c r="DFW220"/>
      <c r="DFX220"/>
      <c r="DFY220"/>
      <c r="DFZ220"/>
      <c r="DGA220"/>
      <c r="DGB220"/>
      <c r="DGC220"/>
      <c r="DGD220"/>
      <c r="DGE220"/>
      <c r="DGF220"/>
      <c r="DGG220"/>
      <c r="DGH220"/>
      <c r="DGI220"/>
      <c r="DGJ220"/>
      <c r="DGK220"/>
      <c r="DGL220"/>
      <c r="DGM220"/>
      <c r="DGN220"/>
      <c r="DGO220"/>
      <c r="DGP220"/>
      <c r="DGQ220"/>
      <c r="DGR220"/>
      <c r="DGS220"/>
      <c r="DGT220"/>
      <c r="DGU220"/>
      <c r="DGV220"/>
      <c r="DGW220"/>
      <c r="DGX220"/>
      <c r="DGY220"/>
      <c r="DGZ220"/>
      <c r="DHA220"/>
      <c r="DHB220"/>
      <c r="DHC220"/>
      <c r="DHD220"/>
      <c r="DHE220"/>
      <c r="DHF220"/>
      <c r="DHG220"/>
      <c r="DHH220"/>
      <c r="DHI220"/>
      <c r="DHJ220"/>
      <c r="DHK220"/>
      <c r="DHL220"/>
      <c r="DHM220"/>
      <c r="DHN220"/>
      <c r="DHO220"/>
      <c r="DHP220"/>
      <c r="DHQ220"/>
      <c r="DHR220"/>
      <c r="DHS220"/>
      <c r="DHT220"/>
      <c r="DHU220"/>
      <c r="DHV220"/>
      <c r="DHW220"/>
      <c r="DHX220"/>
      <c r="DHY220"/>
      <c r="DHZ220"/>
      <c r="DIA220"/>
      <c r="DIB220"/>
      <c r="DIC220"/>
      <c r="DID220"/>
      <c r="DIE220"/>
      <c r="DIF220"/>
      <c r="DIG220"/>
      <c r="DIH220"/>
      <c r="DII220"/>
      <c r="DIJ220"/>
      <c r="DIK220"/>
      <c r="DIL220"/>
      <c r="DIM220"/>
      <c r="DIN220"/>
      <c r="DIO220"/>
      <c r="DIP220"/>
      <c r="DIQ220"/>
      <c r="DIR220"/>
      <c r="DIS220"/>
      <c r="DIT220"/>
      <c r="DIU220"/>
      <c r="DIV220"/>
      <c r="DIW220"/>
      <c r="DIX220"/>
      <c r="DIY220"/>
      <c r="DIZ220"/>
      <c r="DJA220"/>
      <c r="DJB220"/>
      <c r="DJC220"/>
      <c r="DJD220"/>
      <c r="DJE220"/>
      <c r="DJF220"/>
      <c r="DJG220"/>
      <c r="DJH220"/>
      <c r="DJI220"/>
      <c r="DJJ220"/>
      <c r="DJK220"/>
      <c r="DJL220"/>
      <c r="DJM220"/>
      <c r="DJN220"/>
      <c r="DJO220"/>
      <c r="DJP220"/>
      <c r="DJQ220"/>
      <c r="DJR220"/>
      <c r="DJS220"/>
      <c r="DJT220"/>
      <c r="DJU220"/>
      <c r="DJV220"/>
      <c r="DJW220"/>
      <c r="DJX220"/>
      <c r="DJY220"/>
      <c r="DJZ220"/>
      <c r="DKA220"/>
      <c r="DKB220"/>
      <c r="DKC220"/>
      <c r="DKD220"/>
      <c r="DKE220"/>
      <c r="DKF220"/>
      <c r="DKG220"/>
      <c r="DKH220"/>
      <c r="DKI220"/>
      <c r="DKJ220"/>
      <c r="DKK220"/>
      <c r="DKL220"/>
      <c r="DKM220"/>
      <c r="DKN220"/>
      <c r="DKO220"/>
      <c r="DKP220"/>
      <c r="DKQ220"/>
      <c r="DKR220"/>
      <c r="DKS220"/>
      <c r="DKT220"/>
      <c r="DKU220"/>
      <c r="DKV220"/>
      <c r="DKW220"/>
      <c r="DKX220"/>
      <c r="DKY220"/>
      <c r="DKZ220"/>
      <c r="DLA220"/>
      <c r="DLB220"/>
      <c r="DLC220"/>
      <c r="DLD220"/>
      <c r="DLE220"/>
      <c r="DLF220"/>
      <c r="DLG220"/>
      <c r="DLH220"/>
      <c r="DLI220"/>
      <c r="DLJ220"/>
      <c r="DLK220"/>
      <c r="DLL220"/>
      <c r="DLM220"/>
      <c r="DLN220"/>
      <c r="DLO220"/>
      <c r="DLP220"/>
      <c r="DLQ220"/>
      <c r="DLR220"/>
      <c r="DLS220"/>
      <c r="DLT220"/>
      <c r="DLU220"/>
      <c r="DLV220"/>
      <c r="DLW220"/>
      <c r="DLX220"/>
      <c r="DLY220"/>
      <c r="DLZ220"/>
      <c r="DMA220"/>
      <c r="DMB220"/>
      <c r="DMC220"/>
      <c r="DMD220"/>
      <c r="DME220"/>
      <c r="DMF220"/>
      <c r="DMG220"/>
      <c r="DMH220"/>
      <c r="DMI220"/>
      <c r="DMJ220"/>
      <c r="DMK220"/>
      <c r="DML220"/>
      <c r="DMM220"/>
      <c r="DMN220"/>
      <c r="DMO220"/>
      <c r="DMP220"/>
      <c r="DMQ220"/>
      <c r="DMR220"/>
      <c r="DMS220"/>
      <c r="DMT220"/>
      <c r="DMU220"/>
      <c r="DMV220"/>
      <c r="DMW220"/>
      <c r="DMX220"/>
      <c r="DMY220"/>
      <c r="DMZ220"/>
      <c r="DNA220"/>
      <c r="DNB220"/>
      <c r="DNC220"/>
      <c r="DND220"/>
      <c r="DNE220"/>
      <c r="DNF220"/>
      <c r="DNG220"/>
      <c r="DNH220"/>
      <c r="DNI220"/>
      <c r="DNJ220"/>
      <c r="DNK220"/>
      <c r="DNL220"/>
      <c r="DNM220"/>
      <c r="DNN220"/>
      <c r="DNO220"/>
      <c r="DNP220"/>
      <c r="DNQ220"/>
      <c r="DNR220"/>
      <c r="DNS220"/>
      <c r="DNT220"/>
      <c r="DNU220"/>
      <c r="DNV220"/>
      <c r="DNW220"/>
      <c r="DNX220"/>
      <c r="DNY220"/>
      <c r="DNZ220"/>
      <c r="DOA220"/>
      <c r="DOB220"/>
      <c r="DOC220"/>
      <c r="DOD220"/>
      <c r="DOE220"/>
      <c r="DOF220"/>
      <c r="DOG220"/>
      <c r="DOH220"/>
      <c r="DOI220"/>
      <c r="DOJ220"/>
      <c r="DOK220"/>
      <c r="DOL220"/>
      <c r="DOM220"/>
      <c r="DON220"/>
      <c r="DOO220"/>
      <c r="DOP220"/>
      <c r="DOQ220"/>
      <c r="DOR220"/>
      <c r="DOS220"/>
      <c r="DOT220"/>
      <c r="DOU220"/>
      <c r="DOV220"/>
      <c r="DOW220"/>
      <c r="DOX220"/>
      <c r="DOY220"/>
      <c r="DOZ220"/>
      <c r="DPA220"/>
      <c r="DPB220"/>
      <c r="DPC220"/>
      <c r="DPD220"/>
      <c r="DPE220"/>
      <c r="DPF220"/>
      <c r="DPG220"/>
      <c r="DPH220"/>
      <c r="DPI220"/>
      <c r="DPJ220"/>
      <c r="DPK220"/>
      <c r="DPL220"/>
      <c r="DPM220"/>
      <c r="DPN220"/>
      <c r="DPO220"/>
      <c r="DPP220"/>
      <c r="DPQ220"/>
      <c r="DPR220"/>
      <c r="DPS220"/>
      <c r="DPT220"/>
      <c r="DPU220"/>
      <c r="DPV220"/>
      <c r="DPW220"/>
      <c r="DPX220"/>
      <c r="DPY220"/>
      <c r="DPZ220"/>
      <c r="DQA220"/>
      <c r="DQB220"/>
      <c r="DQC220"/>
      <c r="DQD220"/>
      <c r="DQE220"/>
      <c r="DQF220"/>
      <c r="DQG220"/>
      <c r="DQH220"/>
      <c r="DQI220"/>
      <c r="DQJ220"/>
      <c r="DQK220"/>
      <c r="DQL220"/>
      <c r="DQM220"/>
      <c r="DQN220"/>
      <c r="DQO220"/>
      <c r="DQP220"/>
      <c r="DQQ220"/>
      <c r="DQR220"/>
      <c r="DQS220"/>
      <c r="DQT220"/>
      <c r="DQU220"/>
      <c r="DQV220"/>
      <c r="DQW220"/>
      <c r="DQX220"/>
      <c r="DQY220"/>
      <c r="DQZ220"/>
      <c r="DRA220"/>
      <c r="DRB220"/>
      <c r="DRC220"/>
      <c r="DRD220"/>
      <c r="DRE220"/>
      <c r="DRF220"/>
      <c r="DRG220"/>
      <c r="DRH220"/>
      <c r="DRI220"/>
      <c r="DRJ220"/>
      <c r="DRK220"/>
      <c r="DRL220"/>
      <c r="DRM220"/>
      <c r="DRN220"/>
      <c r="DRO220"/>
      <c r="DRP220"/>
      <c r="DRQ220"/>
      <c r="DRR220"/>
      <c r="DRS220"/>
      <c r="DRT220"/>
      <c r="DRU220"/>
      <c r="DRV220"/>
      <c r="DRW220"/>
      <c r="DRX220"/>
      <c r="DRY220"/>
      <c r="DRZ220"/>
      <c r="DSA220"/>
      <c r="DSB220"/>
      <c r="DSC220"/>
      <c r="DSD220"/>
      <c r="DSE220"/>
      <c r="DSF220"/>
      <c r="DSG220"/>
      <c r="DSH220"/>
      <c r="DSI220"/>
      <c r="DSJ220"/>
      <c r="DSK220"/>
      <c r="DSL220"/>
      <c r="DSM220"/>
      <c r="DSN220"/>
      <c r="DSO220"/>
      <c r="DSP220"/>
      <c r="DSQ220"/>
      <c r="DSR220"/>
      <c r="DSS220"/>
      <c r="DST220"/>
      <c r="DSU220"/>
      <c r="DSV220"/>
      <c r="DSW220"/>
      <c r="DSX220"/>
      <c r="DSY220"/>
      <c r="DSZ220"/>
      <c r="DTA220"/>
      <c r="DTB220"/>
      <c r="DTC220"/>
      <c r="DTD220"/>
      <c r="DTE220"/>
      <c r="DTF220"/>
      <c r="DTG220"/>
      <c r="DTH220"/>
      <c r="DTI220"/>
      <c r="DTJ220"/>
      <c r="DTK220"/>
      <c r="DTL220"/>
      <c r="DTM220"/>
      <c r="DTN220"/>
      <c r="DTO220"/>
      <c r="DTP220"/>
      <c r="DTQ220"/>
      <c r="DTR220"/>
      <c r="DTS220"/>
      <c r="DTT220"/>
      <c r="DTU220"/>
      <c r="DTV220"/>
      <c r="DTW220"/>
      <c r="DTX220"/>
      <c r="DTY220"/>
      <c r="DTZ220"/>
      <c r="DUA220"/>
      <c r="DUB220"/>
      <c r="DUC220"/>
      <c r="DUD220"/>
      <c r="DUE220"/>
      <c r="DUF220"/>
      <c r="DUG220"/>
      <c r="DUH220"/>
      <c r="DUI220"/>
      <c r="DUJ220"/>
      <c r="DUK220"/>
      <c r="DUL220"/>
      <c r="DUM220"/>
      <c r="DUN220"/>
      <c r="DUO220"/>
      <c r="DUP220"/>
      <c r="DUQ220"/>
      <c r="DUR220"/>
      <c r="DUS220"/>
      <c r="DUT220"/>
      <c r="DUU220"/>
      <c r="DUV220"/>
      <c r="DUW220"/>
      <c r="DUX220"/>
      <c r="DUY220"/>
      <c r="DUZ220"/>
      <c r="DVA220"/>
      <c r="DVB220"/>
      <c r="DVC220"/>
      <c r="DVD220"/>
      <c r="DVE220"/>
      <c r="DVF220"/>
      <c r="DVG220"/>
      <c r="DVH220"/>
      <c r="DVI220"/>
      <c r="DVJ220"/>
      <c r="DVK220"/>
      <c r="DVL220"/>
      <c r="DVM220"/>
      <c r="DVN220"/>
      <c r="DVO220"/>
      <c r="DVP220"/>
      <c r="DVQ220"/>
      <c r="DVR220"/>
      <c r="DVS220"/>
      <c r="DVT220"/>
      <c r="DVU220"/>
      <c r="DVV220"/>
      <c r="DVW220"/>
      <c r="DVX220"/>
      <c r="DVY220"/>
      <c r="DVZ220"/>
      <c r="DWA220"/>
      <c r="DWB220"/>
      <c r="DWC220"/>
      <c r="DWD220"/>
      <c r="DWE220"/>
      <c r="DWF220"/>
      <c r="DWG220"/>
      <c r="DWH220"/>
      <c r="DWI220"/>
      <c r="DWJ220"/>
      <c r="DWK220"/>
      <c r="DWL220"/>
      <c r="DWM220"/>
      <c r="DWN220"/>
      <c r="DWO220"/>
      <c r="DWP220"/>
      <c r="DWQ220"/>
      <c r="DWR220"/>
      <c r="DWS220"/>
      <c r="DWT220"/>
      <c r="DWU220"/>
      <c r="DWV220"/>
      <c r="DWW220"/>
      <c r="DWX220"/>
      <c r="DWY220"/>
      <c r="DWZ220"/>
      <c r="DXA220"/>
      <c r="DXB220"/>
      <c r="DXC220"/>
      <c r="DXD220"/>
      <c r="DXE220"/>
      <c r="DXF220"/>
      <c r="DXG220"/>
      <c r="DXH220"/>
      <c r="DXI220"/>
      <c r="DXJ220"/>
      <c r="DXK220"/>
      <c r="DXL220"/>
      <c r="DXM220"/>
      <c r="DXN220"/>
      <c r="DXO220"/>
      <c r="DXP220"/>
      <c r="DXQ220"/>
      <c r="DXR220"/>
      <c r="DXS220"/>
      <c r="DXT220"/>
      <c r="DXU220"/>
      <c r="DXV220"/>
      <c r="DXW220"/>
      <c r="DXX220"/>
      <c r="DXY220"/>
      <c r="DXZ220"/>
      <c r="DYA220"/>
      <c r="DYB220"/>
      <c r="DYC220"/>
      <c r="DYD220"/>
      <c r="DYE220"/>
      <c r="DYF220"/>
      <c r="DYG220"/>
      <c r="DYH220"/>
      <c r="DYI220"/>
      <c r="DYJ220"/>
      <c r="DYK220"/>
      <c r="DYL220"/>
      <c r="DYM220"/>
      <c r="DYN220"/>
      <c r="DYO220"/>
      <c r="DYP220"/>
      <c r="DYQ220"/>
      <c r="DYR220"/>
      <c r="DYS220"/>
      <c r="DYT220"/>
      <c r="DYU220"/>
      <c r="DYV220"/>
      <c r="DYW220"/>
      <c r="DYX220"/>
      <c r="DYY220"/>
      <c r="DYZ220"/>
      <c r="DZA220"/>
      <c r="DZB220"/>
      <c r="DZC220"/>
      <c r="DZD220"/>
      <c r="DZE220"/>
      <c r="DZF220"/>
      <c r="DZG220"/>
      <c r="DZH220"/>
      <c r="DZI220"/>
      <c r="DZJ220"/>
      <c r="DZK220"/>
      <c r="DZL220"/>
      <c r="DZM220"/>
      <c r="DZN220"/>
      <c r="DZO220"/>
      <c r="DZP220"/>
      <c r="DZQ220"/>
      <c r="DZR220"/>
      <c r="DZS220"/>
      <c r="DZT220"/>
      <c r="DZU220"/>
      <c r="DZV220"/>
      <c r="DZW220"/>
      <c r="DZX220"/>
      <c r="DZY220"/>
      <c r="DZZ220"/>
      <c r="EAA220"/>
      <c r="EAB220"/>
      <c r="EAC220"/>
      <c r="EAD220"/>
      <c r="EAE220"/>
      <c r="EAF220"/>
      <c r="EAG220"/>
      <c r="EAH220"/>
      <c r="EAI220"/>
      <c r="EAJ220"/>
      <c r="EAK220"/>
      <c r="EAL220"/>
      <c r="EAM220"/>
      <c r="EAN220"/>
      <c r="EAO220"/>
      <c r="EAP220"/>
      <c r="EAQ220"/>
      <c r="EAR220"/>
      <c r="EAS220"/>
      <c r="EAT220"/>
      <c r="EAU220"/>
      <c r="EAV220"/>
      <c r="EAW220"/>
      <c r="EAX220"/>
      <c r="EAY220"/>
      <c r="EAZ220"/>
      <c r="EBA220"/>
      <c r="EBB220"/>
      <c r="EBC220"/>
      <c r="EBD220"/>
      <c r="EBE220"/>
      <c r="EBF220"/>
      <c r="EBG220"/>
      <c r="EBH220"/>
      <c r="EBI220"/>
      <c r="EBJ220"/>
      <c r="EBK220"/>
      <c r="EBL220"/>
      <c r="EBM220"/>
      <c r="EBN220"/>
      <c r="EBO220"/>
      <c r="EBP220"/>
      <c r="EBQ220"/>
      <c r="EBR220"/>
      <c r="EBS220"/>
      <c r="EBT220"/>
      <c r="EBU220"/>
      <c r="EBV220"/>
      <c r="EBW220"/>
      <c r="EBX220"/>
      <c r="EBY220"/>
      <c r="EBZ220"/>
      <c r="ECA220"/>
      <c r="ECB220"/>
      <c r="ECC220"/>
      <c r="ECD220"/>
      <c r="ECE220"/>
      <c r="ECF220"/>
      <c r="ECG220"/>
      <c r="ECH220"/>
      <c r="ECI220"/>
      <c r="ECJ220"/>
      <c r="ECK220"/>
      <c r="ECL220"/>
      <c r="ECM220"/>
      <c r="ECN220"/>
      <c r="ECO220"/>
      <c r="ECP220"/>
      <c r="ECQ220"/>
      <c r="ECR220"/>
      <c r="ECS220"/>
      <c r="ECT220"/>
      <c r="ECU220"/>
      <c r="ECV220"/>
      <c r="ECW220"/>
      <c r="ECX220"/>
      <c r="ECY220"/>
      <c r="ECZ220"/>
      <c r="EDA220"/>
      <c r="EDB220"/>
      <c r="EDC220"/>
      <c r="EDD220"/>
      <c r="EDE220"/>
      <c r="EDF220"/>
      <c r="EDG220"/>
      <c r="EDH220"/>
      <c r="EDI220"/>
      <c r="EDJ220"/>
      <c r="EDK220"/>
      <c r="EDL220"/>
      <c r="EDM220"/>
      <c r="EDN220"/>
      <c r="EDO220"/>
      <c r="EDP220"/>
      <c r="EDQ220"/>
      <c r="EDR220"/>
      <c r="EDS220"/>
      <c r="EDT220"/>
      <c r="EDU220"/>
      <c r="EDV220"/>
      <c r="EDW220"/>
      <c r="EDX220"/>
      <c r="EDY220"/>
      <c r="EDZ220"/>
      <c r="EEA220"/>
      <c r="EEB220"/>
      <c r="EEC220"/>
      <c r="EED220"/>
      <c r="EEE220"/>
      <c r="EEF220"/>
      <c r="EEG220"/>
      <c r="EEH220"/>
      <c r="EEI220"/>
      <c r="EEJ220"/>
      <c r="EEK220"/>
      <c r="EEL220"/>
      <c r="EEM220"/>
      <c r="EEN220"/>
      <c r="EEO220"/>
      <c r="EEP220"/>
      <c r="EEQ220"/>
      <c r="EER220"/>
      <c r="EES220"/>
      <c r="EET220"/>
      <c r="EEU220"/>
      <c r="EEV220"/>
      <c r="EEW220"/>
      <c r="EEX220"/>
      <c r="EEY220"/>
      <c r="EEZ220"/>
      <c r="EFA220"/>
      <c r="EFB220"/>
      <c r="EFC220"/>
      <c r="EFD220"/>
      <c r="EFE220"/>
      <c r="EFF220"/>
      <c r="EFG220"/>
      <c r="EFH220"/>
      <c r="EFI220"/>
      <c r="EFJ220"/>
      <c r="EFK220"/>
      <c r="EFL220"/>
      <c r="EFM220"/>
      <c r="EFN220"/>
      <c r="EFO220"/>
      <c r="EFP220"/>
      <c r="EFQ220"/>
      <c r="EFR220"/>
      <c r="EFS220"/>
      <c r="EFT220"/>
      <c r="EFU220"/>
      <c r="EFV220"/>
      <c r="EFW220"/>
      <c r="EFX220"/>
      <c r="EFY220"/>
      <c r="EFZ220"/>
      <c r="EGA220"/>
      <c r="EGB220"/>
      <c r="EGC220"/>
      <c r="EGD220"/>
      <c r="EGE220"/>
      <c r="EGF220"/>
      <c r="EGG220"/>
      <c r="EGH220"/>
      <c r="EGI220"/>
      <c r="EGJ220"/>
      <c r="EGK220"/>
      <c r="EGL220"/>
      <c r="EGM220"/>
      <c r="EGN220"/>
      <c r="EGO220"/>
      <c r="EGP220"/>
      <c r="EGQ220"/>
      <c r="EGR220"/>
      <c r="EGS220"/>
      <c r="EGT220"/>
      <c r="EGU220"/>
      <c r="EGV220"/>
      <c r="EGW220"/>
      <c r="EGX220"/>
      <c r="EGY220"/>
      <c r="EGZ220"/>
      <c r="EHA220"/>
      <c r="EHB220"/>
      <c r="EHC220"/>
      <c r="EHD220"/>
      <c r="EHE220"/>
      <c r="EHF220"/>
      <c r="EHG220"/>
      <c r="EHH220"/>
      <c r="EHI220"/>
      <c r="EHJ220"/>
      <c r="EHK220"/>
      <c r="EHL220"/>
      <c r="EHM220"/>
      <c r="EHN220"/>
      <c r="EHO220"/>
      <c r="EHP220"/>
      <c r="EHQ220"/>
      <c r="EHR220"/>
      <c r="EHS220"/>
      <c r="EHT220"/>
      <c r="EHU220"/>
      <c r="EHV220"/>
      <c r="EHW220"/>
      <c r="EHX220"/>
      <c r="EHY220"/>
      <c r="EHZ220"/>
      <c r="EIA220"/>
      <c r="EIB220"/>
      <c r="EIC220"/>
      <c r="EID220"/>
      <c r="EIE220"/>
      <c r="EIF220"/>
      <c r="EIG220"/>
      <c r="EIH220"/>
      <c r="EII220"/>
      <c r="EIJ220"/>
      <c r="EIK220"/>
      <c r="EIL220"/>
      <c r="EIM220"/>
      <c r="EIN220"/>
      <c r="EIO220"/>
      <c r="EIP220"/>
      <c r="EIQ220"/>
      <c r="EIR220"/>
      <c r="EIS220"/>
      <c r="EIT220"/>
      <c r="EIU220"/>
      <c r="EIV220"/>
      <c r="EIW220"/>
      <c r="EIX220"/>
      <c r="EIY220"/>
      <c r="EIZ220"/>
      <c r="EJA220"/>
      <c r="EJB220"/>
      <c r="EJC220"/>
      <c r="EJD220"/>
      <c r="EJE220"/>
      <c r="EJF220"/>
      <c r="EJG220"/>
      <c r="EJH220"/>
      <c r="EJI220"/>
      <c r="EJJ220"/>
      <c r="EJK220"/>
      <c r="EJL220"/>
      <c r="EJM220"/>
      <c r="EJN220"/>
      <c r="EJO220"/>
      <c r="EJP220"/>
      <c r="EJQ220"/>
      <c r="EJR220"/>
      <c r="EJS220"/>
      <c r="EJT220"/>
      <c r="EJU220"/>
      <c r="EJV220"/>
      <c r="EJW220"/>
      <c r="EJX220"/>
      <c r="EJY220"/>
      <c r="EJZ220"/>
      <c r="EKA220"/>
      <c r="EKB220"/>
      <c r="EKC220"/>
      <c r="EKD220"/>
      <c r="EKE220"/>
      <c r="EKF220"/>
      <c r="EKG220"/>
      <c r="EKH220"/>
      <c r="EKI220"/>
      <c r="EKJ220"/>
      <c r="EKK220"/>
      <c r="EKL220"/>
      <c r="EKM220"/>
      <c r="EKN220"/>
      <c r="EKO220"/>
      <c r="EKP220"/>
      <c r="EKQ220"/>
      <c r="EKR220"/>
      <c r="EKS220"/>
      <c r="EKT220"/>
      <c r="EKU220"/>
      <c r="EKV220"/>
      <c r="EKW220"/>
      <c r="EKX220"/>
      <c r="EKY220"/>
      <c r="EKZ220"/>
      <c r="ELA220"/>
      <c r="ELB220"/>
      <c r="ELC220"/>
      <c r="ELD220"/>
      <c r="ELE220"/>
      <c r="ELF220"/>
      <c r="ELG220"/>
      <c r="ELH220"/>
      <c r="ELI220"/>
      <c r="ELJ220"/>
      <c r="ELK220"/>
      <c r="ELL220"/>
      <c r="ELM220"/>
      <c r="ELN220"/>
      <c r="ELO220"/>
      <c r="ELP220"/>
      <c r="ELQ220"/>
      <c r="ELR220"/>
      <c r="ELS220"/>
      <c r="ELT220"/>
      <c r="ELU220"/>
      <c r="ELV220"/>
      <c r="ELW220"/>
      <c r="ELX220"/>
      <c r="ELY220"/>
      <c r="ELZ220"/>
      <c r="EMA220"/>
      <c r="EMB220"/>
      <c r="EMC220"/>
      <c r="EMD220"/>
      <c r="EME220"/>
      <c r="EMF220"/>
      <c r="EMG220"/>
      <c r="EMH220"/>
      <c r="EMI220"/>
      <c r="EMJ220"/>
      <c r="EMK220"/>
      <c r="EML220"/>
      <c r="EMM220"/>
      <c r="EMN220"/>
      <c r="EMO220"/>
      <c r="EMP220"/>
      <c r="EMQ220"/>
      <c r="EMR220"/>
      <c r="EMS220"/>
      <c r="EMT220"/>
      <c r="EMU220"/>
      <c r="EMV220"/>
      <c r="EMW220"/>
      <c r="EMX220"/>
      <c r="EMY220"/>
      <c r="EMZ220"/>
      <c r="ENA220"/>
      <c r="ENB220"/>
      <c r="ENC220"/>
      <c r="END220"/>
      <c r="ENE220"/>
      <c r="ENF220"/>
      <c r="ENG220"/>
      <c r="ENH220"/>
      <c r="ENI220"/>
      <c r="ENJ220"/>
      <c r="ENK220"/>
      <c r="ENL220"/>
      <c r="ENM220"/>
      <c r="ENN220"/>
      <c r="ENO220"/>
      <c r="ENP220"/>
      <c r="ENQ220"/>
      <c r="ENR220"/>
      <c r="ENS220"/>
      <c r="ENT220"/>
      <c r="ENU220"/>
      <c r="ENV220"/>
      <c r="ENW220"/>
      <c r="ENX220"/>
      <c r="ENY220"/>
      <c r="ENZ220"/>
      <c r="EOA220"/>
      <c r="EOB220"/>
      <c r="EOC220"/>
      <c r="EOD220"/>
      <c r="EOE220"/>
      <c r="EOF220"/>
      <c r="EOG220"/>
      <c r="EOH220"/>
      <c r="EOI220"/>
      <c r="EOJ220"/>
      <c r="EOK220"/>
      <c r="EOL220"/>
      <c r="EOM220"/>
      <c r="EON220"/>
      <c r="EOO220"/>
      <c r="EOP220"/>
      <c r="EOQ220"/>
      <c r="EOR220"/>
      <c r="EOS220"/>
      <c r="EOT220"/>
      <c r="EOU220"/>
      <c r="EOV220"/>
      <c r="EOW220"/>
      <c r="EOX220"/>
      <c r="EOY220"/>
      <c r="EOZ220"/>
      <c r="EPA220"/>
      <c r="EPB220"/>
      <c r="EPC220"/>
      <c r="EPD220"/>
      <c r="EPE220"/>
      <c r="EPF220"/>
      <c r="EPG220"/>
      <c r="EPH220"/>
      <c r="EPI220"/>
      <c r="EPJ220"/>
      <c r="EPK220"/>
      <c r="EPL220"/>
      <c r="EPM220"/>
      <c r="EPN220"/>
      <c r="EPO220"/>
      <c r="EPP220"/>
      <c r="EPQ220"/>
      <c r="EPR220"/>
      <c r="EPS220"/>
      <c r="EPT220"/>
      <c r="EPU220"/>
      <c r="EPV220"/>
      <c r="EPW220"/>
      <c r="EPX220"/>
      <c r="EPY220"/>
      <c r="EPZ220"/>
      <c r="EQA220"/>
      <c r="EQB220"/>
      <c r="EQC220"/>
      <c r="EQD220"/>
      <c r="EQE220"/>
      <c r="EQF220"/>
      <c r="EQG220"/>
      <c r="EQH220"/>
      <c r="EQI220"/>
      <c r="EQJ220"/>
      <c r="EQK220"/>
      <c r="EQL220"/>
      <c r="EQM220"/>
      <c r="EQN220"/>
      <c r="EQO220"/>
      <c r="EQP220"/>
      <c r="EQQ220"/>
      <c r="EQR220"/>
      <c r="EQS220"/>
      <c r="EQT220"/>
      <c r="EQU220"/>
      <c r="EQV220"/>
      <c r="EQW220"/>
      <c r="EQX220"/>
      <c r="EQY220"/>
      <c r="EQZ220"/>
      <c r="ERA220"/>
      <c r="ERB220"/>
      <c r="ERC220"/>
      <c r="ERD220"/>
      <c r="ERE220"/>
      <c r="ERF220"/>
      <c r="ERG220"/>
      <c r="ERH220"/>
      <c r="ERI220"/>
      <c r="ERJ220"/>
      <c r="ERK220"/>
      <c r="ERL220"/>
      <c r="ERM220"/>
      <c r="ERN220"/>
      <c r="ERO220"/>
      <c r="ERP220"/>
      <c r="ERQ220"/>
      <c r="ERR220"/>
      <c r="ERS220"/>
      <c r="ERT220"/>
      <c r="ERU220"/>
      <c r="ERV220"/>
      <c r="ERW220"/>
      <c r="ERX220"/>
      <c r="ERY220"/>
      <c r="ERZ220"/>
      <c r="ESA220"/>
      <c r="ESB220"/>
      <c r="ESC220"/>
      <c r="ESD220"/>
      <c r="ESE220"/>
      <c r="ESF220"/>
      <c r="ESG220"/>
      <c r="ESH220"/>
      <c r="ESI220"/>
      <c r="ESJ220"/>
      <c r="ESK220"/>
      <c r="ESL220"/>
      <c r="ESM220"/>
      <c r="ESN220"/>
      <c r="ESO220"/>
      <c r="ESP220"/>
      <c r="ESQ220"/>
      <c r="ESR220"/>
      <c r="ESS220"/>
      <c r="EST220"/>
      <c r="ESU220"/>
      <c r="ESV220"/>
      <c r="ESW220"/>
      <c r="ESX220"/>
      <c r="ESY220"/>
      <c r="ESZ220"/>
      <c r="ETA220"/>
      <c r="ETB220"/>
      <c r="ETC220"/>
      <c r="ETD220"/>
      <c r="ETE220"/>
      <c r="ETF220"/>
      <c r="ETG220"/>
      <c r="ETH220"/>
      <c r="ETI220"/>
      <c r="ETJ220"/>
      <c r="ETK220"/>
      <c r="ETL220"/>
      <c r="ETM220"/>
      <c r="ETN220"/>
      <c r="ETO220"/>
      <c r="ETP220"/>
      <c r="ETQ220"/>
      <c r="ETR220"/>
      <c r="ETS220"/>
      <c r="ETT220"/>
      <c r="ETU220"/>
      <c r="ETV220"/>
      <c r="ETW220"/>
      <c r="ETX220"/>
      <c r="ETY220"/>
      <c r="ETZ220"/>
      <c r="EUA220"/>
      <c r="EUB220"/>
      <c r="EUC220"/>
      <c r="EUD220"/>
      <c r="EUE220"/>
      <c r="EUF220"/>
      <c r="EUG220"/>
      <c r="EUH220"/>
      <c r="EUI220"/>
      <c r="EUJ220"/>
      <c r="EUK220"/>
      <c r="EUL220"/>
      <c r="EUM220"/>
      <c r="EUN220"/>
      <c r="EUO220"/>
      <c r="EUP220"/>
      <c r="EUQ220"/>
      <c r="EUR220"/>
      <c r="EUS220"/>
      <c r="EUT220"/>
      <c r="EUU220"/>
      <c r="EUV220"/>
      <c r="EUW220"/>
      <c r="EUX220"/>
      <c r="EUY220"/>
      <c r="EUZ220"/>
      <c r="EVA220"/>
      <c r="EVB220"/>
      <c r="EVC220"/>
      <c r="EVD220"/>
      <c r="EVE220"/>
      <c r="EVF220"/>
      <c r="EVG220"/>
      <c r="EVH220"/>
      <c r="EVI220"/>
      <c r="EVJ220"/>
      <c r="EVK220"/>
      <c r="EVL220"/>
      <c r="EVM220"/>
      <c r="EVN220"/>
      <c r="EVO220"/>
      <c r="EVP220"/>
      <c r="EVQ220"/>
      <c r="EVR220"/>
      <c r="EVS220"/>
      <c r="EVT220"/>
      <c r="EVU220"/>
      <c r="EVV220"/>
      <c r="EVW220"/>
      <c r="EVX220"/>
      <c r="EVY220"/>
      <c r="EVZ220"/>
      <c r="EWA220"/>
      <c r="EWB220"/>
      <c r="EWC220"/>
      <c r="EWD220"/>
      <c r="EWE220"/>
      <c r="EWF220"/>
      <c r="EWG220"/>
      <c r="EWH220"/>
      <c r="EWI220"/>
      <c r="EWJ220"/>
      <c r="EWK220"/>
      <c r="EWL220"/>
      <c r="EWM220"/>
      <c r="EWN220"/>
      <c r="EWO220"/>
      <c r="EWP220"/>
      <c r="EWQ220"/>
      <c r="EWR220"/>
      <c r="EWS220"/>
      <c r="EWT220"/>
      <c r="EWU220"/>
      <c r="EWV220"/>
      <c r="EWW220"/>
      <c r="EWX220"/>
      <c r="EWY220"/>
      <c r="EWZ220"/>
      <c r="EXA220"/>
      <c r="EXB220"/>
      <c r="EXC220"/>
      <c r="EXD220"/>
      <c r="EXE220"/>
      <c r="EXF220"/>
      <c r="EXG220"/>
      <c r="EXH220"/>
      <c r="EXI220"/>
      <c r="EXJ220"/>
      <c r="EXK220"/>
      <c r="EXL220"/>
      <c r="EXM220"/>
      <c r="EXN220"/>
      <c r="EXO220"/>
      <c r="EXP220"/>
      <c r="EXQ220"/>
      <c r="EXR220"/>
      <c r="EXS220"/>
      <c r="EXT220"/>
      <c r="EXU220"/>
      <c r="EXV220"/>
      <c r="EXW220"/>
      <c r="EXX220"/>
      <c r="EXY220"/>
      <c r="EXZ220"/>
      <c r="EYA220"/>
      <c r="EYB220"/>
      <c r="EYC220"/>
      <c r="EYD220"/>
      <c r="EYE220"/>
      <c r="EYF220"/>
      <c r="EYG220"/>
      <c r="EYH220"/>
      <c r="EYI220"/>
      <c r="EYJ220"/>
      <c r="EYK220"/>
      <c r="EYL220"/>
      <c r="EYM220"/>
      <c r="EYN220"/>
      <c r="EYO220"/>
      <c r="EYP220"/>
      <c r="EYQ220"/>
      <c r="EYR220"/>
      <c r="EYS220"/>
      <c r="EYT220"/>
      <c r="EYU220"/>
      <c r="EYV220"/>
      <c r="EYW220"/>
      <c r="EYX220"/>
      <c r="TOX220" s="5"/>
      <c r="TOY220" s="5"/>
      <c r="TOZ220" s="5"/>
      <c r="TPA220" s="5"/>
      <c r="TPB220" s="5"/>
      <c r="TPC220" s="5"/>
      <c r="TPD220" s="5"/>
      <c r="TPE220" s="5"/>
      <c r="TPF220" s="5"/>
      <c r="TPG220" s="5"/>
      <c r="TPH220" s="5"/>
      <c r="TPI220" s="5"/>
      <c r="TPJ220" s="5"/>
      <c r="TPK220" s="5"/>
      <c r="TPL220" s="5"/>
      <c r="TPM220" s="5"/>
      <c r="TPN220" s="5"/>
      <c r="TPO220" s="5"/>
      <c r="TPP220" s="5"/>
      <c r="TPQ220" s="5"/>
      <c r="TPR220" s="5"/>
      <c r="TPS220" s="5"/>
      <c r="TPT220" s="5"/>
      <c r="TPU220" s="5"/>
      <c r="TPV220" s="5"/>
      <c r="TPW220" s="5"/>
      <c r="TPX220" s="5"/>
      <c r="TPY220" s="5"/>
      <c r="TPZ220" s="5"/>
      <c r="TQA220" s="5"/>
      <c r="TQB220" s="5"/>
      <c r="TQC220" s="5"/>
      <c r="TQD220" s="5"/>
      <c r="TQE220" s="5"/>
      <c r="TQF220" s="5"/>
      <c r="TQG220" s="5"/>
      <c r="TQH220" s="5"/>
      <c r="TQI220" s="5"/>
      <c r="TQJ220" s="5"/>
      <c r="TQK220" s="5"/>
      <c r="TQL220" s="5"/>
      <c r="TQM220" s="5"/>
      <c r="TQN220" s="5"/>
      <c r="TQO220" s="5"/>
      <c r="TQP220" s="5"/>
      <c r="TQQ220" s="5"/>
      <c r="TQR220" s="5"/>
      <c r="TQS220" s="5"/>
      <c r="TQT220" s="5"/>
      <c r="TQU220" s="5"/>
      <c r="TQV220" s="5"/>
      <c r="TQW220" s="5"/>
      <c r="TQX220" s="5"/>
      <c r="TQY220" s="5"/>
      <c r="TQZ220" s="5"/>
      <c r="TRA220" s="5"/>
      <c r="TRB220" s="5"/>
      <c r="TRC220" s="5"/>
      <c r="TRD220" s="5"/>
      <c r="TRE220" s="5"/>
      <c r="TRF220" s="5"/>
      <c r="TRG220" s="5"/>
      <c r="TRH220" s="5"/>
      <c r="TRI220" s="5"/>
      <c r="TRJ220" s="5"/>
      <c r="TRK220" s="5"/>
      <c r="TRL220" s="5"/>
      <c r="TRM220" s="5"/>
      <c r="TRN220" s="5"/>
      <c r="TRO220" s="5"/>
      <c r="TRP220" s="5"/>
      <c r="TRQ220" s="5"/>
      <c r="TRR220" s="5"/>
      <c r="TRS220" s="5"/>
      <c r="TRT220" s="5"/>
      <c r="TRU220" s="5"/>
      <c r="TRV220" s="5"/>
      <c r="TRW220" s="5"/>
      <c r="TRX220" s="5"/>
      <c r="TRY220" s="5"/>
      <c r="TRZ220" s="5"/>
      <c r="TSA220" s="5"/>
      <c r="TSB220" s="5"/>
      <c r="TSC220" s="5"/>
      <c r="TSD220" s="5"/>
      <c r="TSE220" s="5"/>
      <c r="TSF220" s="5"/>
      <c r="TSG220" s="5"/>
      <c r="TSH220" s="5"/>
      <c r="TSI220" s="5"/>
      <c r="TSJ220" s="5"/>
      <c r="TSK220" s="5"/>
      <c r="TSL220" s="5"/>
      <c r="TSM220" s="5"/>
      <c r="TSN220" s="5"/>
      <c r="TSO220" s="5"/>
      <c r="TSP220" s="5"/>
      <c r="TSQ220" s="5"/>
      <c r="TSR220" s="5"/>
      <c r="TSS220" s="5"/>
      <c r="TST220" s="5"/>
      <c r="TSU220" s="5"/>
      <c r="TSV220" s="5"/>
      <c r="TSW220" s="5"/>
      <c r="TSX220" s="5"/>
      <c r="TSY220" s="5"/>
      <c r="TSZ220" s="5"/>
      <c r="TTA220" s="5"/>
      <c r="TTB220" s="5"/>
      <c r="TTC220" s="5"/>
      <c r="TTD220" s="5"/>
      <c r="TTE220" s="5"/>
      <c r="TTF220" s="5"/>
      <c r="TTG220" s="5"/>
      <c r="TTH220" s="5"/>
      <c r="TTI220" s="5"/>
      <c r="TTJ220" s="5"/>
      <c r="TTK220" s="5"/>
      <c r="TTL220" s="5"/>
      <c r="TTM220" s="5"/>
      <c r="TTN220" s="5"/>
      <c r="TTO220" s="5"/>
      <c r="TTP220" s="5"/>
      <c r="TTQ220" s="5"/>
      <c r="TTR220" s="5"/>
      <c r="TTS220" s="5"/>
      <c r="TTT220" s="5"/>
      <c r="TTU220" s="5"/>
      <c r="TTV220" s="5"/>
      <c r="TTW220" s="5"/>
      <c r="TTX220" s="5"/>
      <c r="TTY220" s="5"/>
      <c r="TTZ220" s="5"/>
      <c r="TUA220" s="5"/>
      <c r="TUB220" s="5"/>
      <c r="TUC220" s="5"/>
      <c r="TUD220" s="5"/>
      <c r="TUE220" s="5"/>
      <c r="TUF220" s="5"/>
      <c r="TUG220" s="5"/>
      <c r="TUH220" s="5"/>
      <c r="TUI220" s="5"/>
      <c r="TUJ220" s="5"/>
      <c r="TUK220" s="5"/>
      <c r="TUL220" s="5"/>
      <c r="TUM220" s="5"/>
      <c r="TUN220" s="5"/>
      <c r="TUO220" s="5"/>
      <c r="TUP220" s="5"/>
      <c r="TUQ220" s="5"/>
      <c r="TUR220" s="5"/>
      <c r="TUS220" s="5"/>
      <c r="TUT220" s="5"/>
      <c r="TUU220" s="5"/>
      <c r="TUV220" s="5"/>
      <c r="TUW220" s="5"/>
      <c r="TUX220" s="5"/>
      <c r="TUY220" s="5"/>
      <c r="TUZ220" s="5"/>
      <c r="TVA220" s="5"/>
      <c r="TVB220" s="5"/>
      <c r="TVC220" s="5"/>
      <c r="TVD220" s="5"/>
      <c r="TVE220" s="5"/>
      <c r="TVF220" s="5"/>
      <c r="TVG220" s="5"/>
      <c r="TVH220" s="5"/>
      <c r="TVI220" s="5"/>
      <c r="TVJ220" s="5"/>
      <c r="TVK220" s="5"/>
      <c r="TVL220" s="5"/>
      <c r="TVM220" s="5"/>
      <c r="TVN220" s="5"/>
      <c r="TVO220" s="5"/>
      <c r="TVP220" s="5"/>
      <c r="TVQ220" s="5"/>
      <c r="TVR220" s="5"/>
      <c r="TVS220" s="5"/>
      <c r="TVT220" s="5"/>
      <c r="TVU220" s="5"/>
      <c r="TVV220" s="5"/>
      <c r="TVW220" s="5"/>
      <c r="TVX220" s="5"/>
      <c r="TVY220" s="5"/>
      <c r="TVZ220" s="5"/>
      <c r="TWA220" s="5"/>
      <c r="TWB220" s="5"/>
      <c r="TWC220" s="5"/>
      <c r="TWD220" s="5"/>
      <c r="TWE220" s="5"/>
      <c r="TWF220" s="5"/>
      <c r="TWG220" s="5"/>
      <c r="TWH220" s="5"/>
      <c r="TWI220" s="5"/>
      <c r="TWJ220" s="5"/>
      <c r="TWK220" s="5"/>
      <c r="TWL220" s="5"/>
      <c r="TWM220" s="5"/>
      <c r="TWN220" s="5"/>
      <c r="TWO220" s="5"/>
      <c r="TWP220" s="5"/>
      <c r="TWQ220" s="5"/>
      <c r="TWR220" s="5"/>
      <c r="TWS220" s="5"/>
      <c r="TWT220" s="5"/>
      <c r="TWU220" s="5"/>
      <c r="TWV220" s="5"/>
      <c r="TWW220" s="5"/>
      <c r="TWX220" s="5"/>
      <c r="TWY220" s="5"/>
      <c r="TWZ220" s="5"/>
      <c r="TXA220" s="5"/>
      <c r="TXB220" s="5"/>
      <c r="TXC220" s="5"/>
      <c r="TXD220" s="5"/>
      <c r="TXE220" s="5"/>
      <c r="TXF220" s="5"/>
      <c r="TXG220" s="5"/>
      <c r="TXH220" s="5"/>
      <c r="TXI220" s="5"/>
      <c r="TXJ220" s="5"/>
      <c r="TXK220" s="5"/>
      <c r="TXL220" s="5"/>
      <c r="TXM220" s="5"/>
      <c r="TXN220" s="5"/>
      <c r="TXO220" s="5"/>
      <c r="TXP220" s="5"/>
      <c r="TXQ220" s="5"/>
      <c r="TXR220" s="5"/>
      <c r="TXS220" s="5"/>
      <c r="TXT220" s="5"/>
      <c r="TXU220" s="5"/>
      <c r="TXV220" s="5"/>
      <c r="TXW220" s="5"/>
      <c r="TXX220" s="5"/>
      <c r="TXY220" s="5"/>
      <c r="TXZ220" s="5"/>
      <c r="TYA220" s="5"/>
      <c r="TYB220" s="5"/>
      <c r="TYC220" s="5"/>
      <c r="TYD220" s="5"/>
      <c r="TYE220" s="5"/>
      <c r="TYF220" s="5"/>
      <c r="TYG220" s="5"/>
      <c r="TYH220" s="5"/>
      <c r="TYI220" s="5"/>
      <c r="TYJ220" s="5"/>
      <c r="TYK220" s="5"/>
      <c r="TYL220" s="5"/>
      <c r="TYM220" s="5"/>
      <c r="TYN220" s="5"/>
      <c r="TYO220" s="5"/>
      <c r="TYP220" s="5"/>
      <c r="TYQ220" s="5"/>
      <c r="TYR220" s="5"/>
      <c r="TYS220" s="5"/>
      <c r="TYT220" s="5"/>
      <c r="TYU220" s="5"/>
      <c r="TYV220" s="5"/>
      <c r="TYW220" s="5"/>
      <c r="TYX220" s="5"/>
      <c r="TYY220" s="5"/>
      <c r="TYZ220" s="5"/>
      <c r="TZA220" s="5"/>
      <c r="TZB220" s="5"/>
      <c r="TZC220" s="5"/>
      <c r="TZD220" s="5"/>
      <c r="TZE220" s="5"/>
      <c r="TZF220" s="5"/>
      <c r="TZG220" s="5"/>
      <c r="TZH220" s="5"/>
      <c r="TZI220" s="5"/>
      <c r="TZJ220" s="5"/>
      <c r="TZK220" s="5"/>
      <c r="TZL220" s="5"/>
      <c r="TZM220" s="5"/>
      <c r="TZN220" s="5"/>
      <c r="TZO220" s="5"/>
      <c r="TZP220" s="5"/>
      <c r="TZQ220" s="5"/>
      <c r="TZR220" s="5"/>
      <c r="TZS220" s="5"/>
      <c r="TZT220" s="5"/>
      <c r="TZU220" s="5"/>
      <c r="TZV220" s="5"/>
      <c r="TZW220" s="5"/>
      <c r="TZX220" s="5"/>
      <c r="TZY220" s="5"/>
      <c r="TZZ220" s="5"/>
      <c r="UAA220" s="5"/>
      <c r="UAB220" s="5"/>
      <c r="UAC220" s="5"/>
      <c r="UAD220" s="5"/>
      <c r="UAE220" s="5"/>
      <c r="UAF220" s="5"/>
      <c r="UAG220" s="5"/>
      <c r="UAH220" s="5"/>
      <c r="UAI220" s="5"/>
      <c r="UAJ220" s="5"/>
      <c r="UAK220" s="5"/>
      <c r="UAL220" s="5"/>
      <c r="UAM220" s="5"/>
      <c r="UAN220" s="5"/>
      <c r="UAO220" s="5"/>
      <c r="UAP220" s="5"/>
      <c r="UAQ220" s="5"/>
      <c r="UAR220" s="5"/>
      <c r="UAS220" s="5"/>
      <c r="UAT220" s="5"/>
      <c r="UAU220" s="5"/>
      <c r="UAV220" s="5"/>
      <c r="UAW220" s="5"/>
      <c r="UAX220" s="5"/>
      <c r="UAY220" s="5"/>
      <c r="UAZ220" s="5"/>
      <c r="UBA220" s="5"/>
      <c r="UBB220" s="5"/>
      <c r="UBC220" s="5"/>
      <c r="UBD220" s="5"/>
      <c r="UBE220" s="5"/>
      <c r="UBF220" s="5"/>
      <c r="UBG220" s="5"/>
      <c r="UBH220" s="5"/>
      <c r="UBI220" s="5"/>
      <c r="UBJ220" s="5"/>
      <c r="UBK220" s="5"/>
      <c r="UBL220" s="5"/>
      <c r="UBM220" s="5"/>
      <c r="UBN220" s="5"/>
      <c r="UBO220" s="5"/>
      <c r="UBP220" s="5"/>
      <c r="UBQ220" s="5"/>
      <c r="UBR220" s="5"/>
      <c r="UBS220" s="5"/>
      <c r="UBT220" s="5"/>
      <c r="UBU220" s="5"/>
      <c r="UBV220" s="5"/>
      <c r="UBW220" s="5"/>
      <c r="UBX220" s="5"/>
      <c r="UBY220" s="5"/>
      <c r="UBZ220" s="5"/>
      <c r="UCA220" s="5"/>
      <c r="UCB220" s="5"/>
      <c r="UCC220" s="5"/>
      <c r="UCD220" s="5"/>
      <c r="UCE220" s="5"/>
      <c r="UCF220" s="5"/>
      <c r="UCG220" s="5"/>
      <c r="UCH220" s="5"/>
      <c r="UCI220" s="5"/>
      <c r="UCJ220" s="5"/>
      <c r="UCK220" s="6"/>
      <c r="UCL220" s="6"/>
      <c r="UCM220" s="6"/>
      <c r="UCN220" s="6"/>
      <c r="UCO220" s="6"/>
      <c r="UCP220" s="6"/>
      <c r="UCQ220" s="6"/>
      <c r="UCR220" s="6"/>
      <c r="UCS220" s="6"/>
      <c r="UCT220" s="6"/>
      <c r="UCU220" s="6"/>
      <c r="UCV220" s="6"/>
      <c r="UCW220" s="6"/>
      <c r="UCX220" s="6"/>
      <c r="UCY220" s="6"/>
      <c r="UCZ220" s="6"/>
      <c r="UDA220" s="6"/>
      <c r="UDB220" s="6"/>
      <c r="UDC220" s="6"/>
      <c r="UDD220" s="6"/>
      <c r="UDE220" s="6"/>
      <c r="UDF220" s="6"/>
      <c r="UDG220" s="6"/>
      <c r="UDH220" s="6"/>
      <c r="UDI220" s="6"/>
      <c r="UDJ220" s="6"/>
      <c r="UDK220" s="6"/>
      <c r="UDL220" s="6"/>
      <c r="UDM220" s="6"/>
      <c r="UDN220" s="6"/>
      <c r="UDO220" s="6"/>
      <c r="UDP220" s="6"/>
      <c r="UDQ220" s="6"/>
      <c r="UDR220" s="6"/>
      <c r="UDS220" s="6"/>
      <c r="UDT220" s="6"/>
      <c r="UDU220" s="6"/>
      <c r="UDV220" s="6"/>
      <c r="UDW220" s="6"/>
      <c r="UDX220" s="6"/>
      <c r="UDY220" s="6"/>
      <c r="UDZ220" s="6"/>
      <c r="UEA220" s="6"/>
      <c r="UEB220" s="6"/>
      <c r="UEC220" s="6"/>
      <c r="UED220" s="6"/>
      <c r="UEE220" s="6"/>
      <c r="UEF220" s="6"/>
      <c r="UEG220" s="6"/>
      <c r="UEH220" s="6"/>
      <c r="UEI220" s="6"/>
      <c r="UEJ220" s="6"/>
      <c r="UEK220" s="6"/>
      <c r="UEL220" s="6"/>
      <c r="UEM220" s="6"/>
      <c r="UEN220" s="6"/>
      <c r="UEO220" s="6"/>
      <c r="UEP220" s="6"/>
      <c r="UEQ220" s="6"/>
      <c r="UER220" s="6"/>
      <c r="UES220" s="6"/>
      <c r="UET220" s="6"/>
      <c r="UEU220" s="6"/>
      <c r="UEV220" s="6"/>
      <c r="UEW220" s="6"/>
      <c r="UEX220" s="6"/>
      <c r="UEY220" s="6"/>
      <c r="UEZ220" s="6"/>
      <c r="UFA220" s="6"/>
      <c r="UFB220" s="6"/>
      <c r="UFC220" s="6"/>
      <c r="UFD220" s="6"/>
      <c r="UFE220" s="6"/>
      <c r="UFF220" s="6"/>
      <c r="UFG220" s="6"/>
      <c r="UFH220" s="6"/>
      <c r="UFI220" s="6"/>
      <c r="UFJ220" s="6"/>
      <c r="UFK220" s="6"/>
      <c r="UFL220" s="6"/>
      <c r="UFM220" s="6"/>
      <c r="UFN220"/>
      <c r="UFO220"/>
      <c r="UFP220"/>
      <c r="UFQ220"/>
      <c r="UFR220"/>
      <c r="UFS220"/>
      <c r="UFT220"/>
      <c r="UFU220"/>
      <c r="UFV220"/>
      <c r="UFW220"/>
      <c r="UFX220"/>
      <c r="UFY220"/>
      <c r="UFZ220"/>
      <c r="UGA220"/>
      <c r="UGB220"/>
      <c r="UGC220"/>
      <c r="UGD220"/>
      <c r="UGE220"/>
      <c r="UGF220"/>
      <c r="UGG220"/>
      <c r="UGH220"/>
      <c r="UGI220"/>
      <c r="UGJ220"/>
      <c r="UGK220"/>
      <c r="UGL220"/>
      <c r="UGM220"/>
      <c r="UGN220"/>
      <c r="UGO220"/>
      <c r="UGP220"/>
      <c r="UGQ220"/>
      <c r="UGR220"/>
      <c r="UGS220"/>
      <c r="UGT220"/>
      <c r="UGU220"/>
      <c r="UGV220"/>
      <c r="UGW220"/>
      <c r="UGX220"/>
      <c r="UGY220"/>
      <c r="UGZ220"/>
      <c r="UHA220"/>
      <c r="UHB220"/>
      <c r="UHC220"/>
      <c r="UHD220"/>
      <c r="UHE220"/>
      <c r="UHF220"/>
      <c r="UHG220"/>
      <c r="UHH220"/>
      <c r="UHI220"/>
      <c r="UHJ220"/>
      <c r="UHK220"/>
      <c r="UHL220"/>
      <c r="UHM220"/>
      <c r="UHN220"/>
      <c r="UHO220"/>
      <c r="UHP220"/>
      <c r="UHQ220"/>
      <c r="UHR220"/>
      <c r="UHS220"/>
      <c r="UHT220"/>
      <c r="UHU220"/>
      <c r="UHV220"/>
      <c r="UHW220"/>
      <c r="UHX220"/>
      <c r="UHY220"/>
      <c r="UHZ220"/>
      <c r="UIA220"/>
      <c r="UIB220"/>
      <c r="UIC220"/>
      <c r="UID220"/>
      <c r="UIE220"/>
      <c r="UIF220"/>
      <c r="UIG220"/>
      <c r="UIH220"/>
      <c r="UII220"/>
      <c r="UIJ220"/>
      <c r="UIK220"/>
      <c r="UIL220"/>
      <c r="UIM220"/>
      <c r="UIN220"/>
      <c r="UIO220"/>
      <c r="UIP220"/>
      <c r="UIQ220"/>
      <c r="UIR220"/>
      <c r="UIS220"/>
      <c r="UIT220"/>
      <c r="UIU220"/>
      <c r="UIV220"/>
      <c r="UIW220"/>
      <c r="UIX220"/>
      <c r="UIY220"/>
      <c r="UIZ220"/>
      <c r="UJA220"/>
      <c r="UJB220"/>
      <c r="UJC220"/>
      <c r="UJD220"/>
      <c r="UJE220"/>
      <c r="UJF220"/>
      <c r="UJG220"/>
      <c r="UJH220"/>
      <c r="UJI220"/>
      <c r="UJJ220"/>
      <c r="UJK220"/>
      <c r="UJL220"/>
      <c r="UJM220"/>
      <c r="UJN220"/>
      <c r="UJO220"/>
      <c r="UJP220"/>
      <c r="UJQ220"/>
      <c r="UJR220"/>
      <c r="UJS220"/>
      <c r="UJT220"/>
      <c r="UJU220"/>
      <c r="UJV220"/>
      <c r="UJW220"/>
      <c r="UJX220"/>
      <c r="UJY220"/>
      <c r="UJZ220"/>
      <c r="UKA220"/>
      <c r="UKB220"/>
      <c r="UKC220"/>
      <c r="UKD220"/>
      <c r="UKE220"/>
      <c r="UKF220"/>
      <c r="UKG220"/>
      <c r="UKH220"/>
      <c r="UKI220"/>
      <c r="UKJ220"/>
      <c r="UKK220"/>
      <c r="UKL220"/>
      <c r="UKM220"/>
      <c r="UKN220"/>
      <c r="UKO220"/>
      <c r="UKP220"/>
      <c r="UKQ220"/>
      <c r="UKR220"/>
      <c r="UKS220"/>
      <c r="UKT220"/>
      <c r="UKU220"/>
      <c r="UKV220"/>
      <c r="UKW220"/>
      <c r="UKX220"/>
      <c r="UKY220"/>
      <c r="UKZ220"/>
      <c r="ULA220"/>
      <c r="ULB220"/>
      <c r="ULC220"/>
      <c r="ULD220"/>
      <c r="ULE220"/>
      <c r="ULF220"/>
      <c r="ULG220"/>
      <c r="ULH220"/>
      <c r="ULI220"/>
      <c r="ULJ220"/>
      <c r="ULK220"/>
      <c r="ULL220"/>
      <c r="ULM220"/>
      <c r="ULN220"/>
      <c r="ULO220"/>
      <c r="ULP220"/>
      <c r="ULQ220"/>
      <c r="ULR220"/>
      <c r="ULS220"/>
      <c r="ULT220"/>
      <c r="ULU220"/>
      <c r="ULV220"/>
      <c r="ULW220"/>
      <c r="ULX220"/>
      <c r="ULY220"/>
      <c r="ULZ220"/>
      <c r="UMA220"/>
      <c r="UMB220"/>
      <c r="UMC220"/>
      <c r="UMD220"/>
      <c r="UME220"/>
      <c r="UMF220"/>
      <c r="UMG220"/>
      <c r="UMH220"/>
      <c r="UMI220"/>
      <c r="UMJ220"/>
      <c r="UMK220"/>
      <c r="UML220"/>
      <c r="UMM220"/>
      <c r="UMN220"/>
      <c r="UMO220"/>
      <c r="UMP220"/>
      <c r="UMQ220"/>
      <c r="UMR220"/>
      <c r="UMS220"/>
      <c r="UMT220"/>
      <c r="UMU220"/>
      <c r="UMV220"/>
      <c r="UMW220"/>
      <c r="UMX220"/>
      <c r="UMY220"/>
      <c r="UMZ220"/>
      <c r="UNA220"/>
      <c r="UNB220"/>
      <c r="UNC220"/>
      <c r="UND220"/>
      <c r="UNE220"/>
      <c r="UNF220"/>
      <c r="UNG220"/>
      <c r="UNH220"/>
      <c r="UNI220"/>
      <c r="UNJ220"/>
      <c r="UNK220"/>
      <c r="UNL220"/>
      <c r="UNM220"/>
      <c r="UNN220"/>
      <c r="UNO220"/>
      <c r="UNP220"/>
      <c r="UNQ220"/>
      <c r="UNR220"/>
      <c r="UNS220"/>
      <c r="UNT220"/>
      <c r="UNU220"/>
      <c r="UNV220"/>
      <c r="UNW220"/>
      <c r="UNX220"/>
      <c r="UNY220"/>
      <c r="UNZ220"/>
      <c r="UOA220"/>
      <c r="UOB220"/>
      <c r="UOC220"/>
      <c r="UOD220"/>
      <c r="UOE220"/>
      <c r="UOF220"/>
      <c r="UOG220"/>
      <c r="UOH220"/>
      <c r="UOI220"/>
      <c r="UOJ220"/>
      <c r="UOK220"/>
      <c r="UOL220"/>
      <c r="UOM220"/>
      <c r="UON220"/>
      <c r="UOO220"/>
      <c r="UOP220"/>
      <c r="UOQ220"/>
      <c r="UOR220"/>
      <c r="UOS220"/>
      <c r="UOT220"/>
      <c r="UOU220"/>
      <c r="UOV220"/>
      <c r="UOW220"/>
      <c r="UOX220"/>
      <c r="UOY220"/>
      <c r="UOZ220"/>
      <c r="UPA220"/>
      <c r="UPB220"/>
      <c r="UPC220"/>
      <c r="UPD220"/>
      <c r="UPE220"/>
      <c r="UPF220"/>
      <c r="UPG220"/>
      <c r="UPH220"/>
      <c r="UPI220"/>
      <c r="UPJ220"/>
      <c r="UPK220"/>
      <c r="UPL220"/>
      <c r="UPM220"/>
      <c r="UPN220"/>
      <c r="UPO220"/>
      <c r="UPP220"/>
      <c r="UPQ220"/>
      <c r="UPR220"/>
      <c r="UPS220"/>
      <c r="UPT220"/>
      <c r="UPU220"/>
      <c r="UPV220"/>
      <c r="UPW220"/>
      <c r="UPX220"/>
      <c r="UPY220"/>
      <c r="UPZ220"/>
      <c r="UQA220"/>
      <c r="UQB220"/>
      <c r="UQC220"/>
      <c r="UQD220"/>
      <c r="UQE220"/>
      <c r="UQF220"/>
      <c r="UQG220"/>
      <c r="UQH220"/>
      <c r="UQI220"/>
      <c r="UQJ220"/>
      <c r="UQK220"/>
      <c r="UQL220"/>
      <c r="UQM220"/>
      <c r="UQN220"/>
      <c r="UQO220"/>
      <c r="UQP220"/>
      <c r="UQQ220"/>
      <c r="UQR220"/>
      <c r="UQS220"/>
      <c r="UQT220"/>
      <c r="UQU220"/>
      <c r="UQV220"/>
      <c r="UQW220"/>
      <c r="UQX220"/>
      <c r="UQY220"/>
      <c r="UQZ220"/>
      <c r="URA220"/>
      <c r="URB220"/>
      <c r="URC220"/>
      <c r="URD220"/>
      <c r="URE220"/>
      <c r="URF220"/>
      <c r="URG220"/>
      <c r="URH220"/>
      <c r="URI220"/>
      <c r="URJ220"/>
      <c r="URK220"/>
      <c r="URL220"/>
      <c r="URM220"/>
      <c r="URN220"/>
      <c r="URO220"/>
      <c r="URP220"/>
      <c r="URQ220"/>
      <c r="URR220"/>
      <c r="URS220"/>
      <c r="URT220"/>
      <c r="URU220"/>
      <c r="URV220"/>
      <c r="URW220"/>
      <c r="URX220"/>
      <c r="URY220"/>
      <c r="URZ220"/>
      <c r="USA220"/>
      <c r="USB220"/>
      <c r="USC220"/>
      <c r="USD220"/>
      <c r="USE220"/>
      <c r="USF220"/>
      <c r="USG220"/>
      <c r="USH220"/>
      <c r="USI220"/>
      <c r="USJ220"/>
      <c r="USK220"/>
      <c r="USL220"/>
      <c r="USM220"/>
      <c r="USN220"/>
      <c r="USO220"/>
      <c r="USP220"/>
      <c r="USQ220"/>
      <c r="USR220"/>
      <c r="USS220"/>
      <c r="UST220"/>
      <c r="USU220"/>
      <c r="USV220"/>
      <c r="USW220"/>
      <c r="USX220"/>
      <c r="USY220"/>
      <c r="USZ220"/>
      <c r="UTA220"/>
      <c r="UTB220"/>
      <c r="UTC220"/>
      <c r="UTD220"/>
      <c r="UTE220"/>
      <c r="UTF220"/>
      <c r="UTG220"/>
      <c r="UTH220"/>
      <c r="UTI220"/>
      <c r="UTJ220"/>
      <c r="UTK220"/>
      <c r="UTL220"/>
      <c r="UTM220"/>
      <c r="UTN220"/>
      <c r="UTO220"/>
      <c r="UTP220"/>
      <c r="UTQ220"/>
      <c r="UTR220"/>
      <c r="UTS220"/>
      <c r="UTT220"/>
      <c r="UTU220"/>
      <c r="UTV220"/>
      <c r="UTW220"/>
      <c r="UTX220"/>
      <c r="UTY220"/>
      <c r="UTZ220"/>
      <c r="UUA220"/>
      <c r="UUB220"/>
      <c r="UUC220"/>
      <c r="UUD220"/>
      <c r="UUE220"/>
      <c r="UUF220"/>
      <c r="UUG220"/>
      <c r="UUH220"/>
      <c r="UUI220"/>
      <c r="UUJ220"/>
      <c r="UUK220"/>
      <c r="UUL220"/>
      <c r="UUM220"/>
      <c r="UUN220"/>
      <c r="UUO220"/>
      <c r="UUP220"/>
      <c r="UUQ220"/>
      <c r="UUR220"/>
      <c r="UUS220"/>
      <c r="UUT220"/>
      <c r="UUU220"/>
      <c r="UUV220"/>
      <c r="UUW220"/>
      <c r="UUX220"/>
      <c r="UUY220"/>
      <c r="UUZ220"/>
      <c r="UVA220"/>
      <c r="UVB220"/>
      <c r="UVC220"/>
      <c r="UVD220"/>
      <c r="UVE220"/>
      <c r="UVF220"/>
      <c r="UVG220"/>
      <c r="UVH220"/>
      <c r="UVI220"/>
      <c r="UVJ220"/>
      <c r="UVK220"/>
      <c r="UVL220"/>
      <c r="UVM220"/>
      <c r="UVN220"/>
      <c r="UVO220"/>
      <c r="UVP220"/>
      <c r="UVQ220"/>
      <c r="UVR220"/>
      <c r="UVS220"/>
      <c r="UVT220"/>
      <c r="UVU220"/>
      <c r="UVV220"/>
      <c r="UVW220"/>
      <c r="UVX220"/>
      <c r="UVY220"/>
      <c r="UVZ220"/>
      <c r="UWA220"/>
      <c r="UWB220"/>
      <c r="UWC220"/>
      <c r="UWD220"/>
      <c r="UWE220"/>
      <c r="UWF220"/>
      <c r="UWG220"/>
      <c r="UWH220"/>
      <c r="UWI220"/>
      <c r="UWJ220"/>
      <c r="UWK220"/>
      <c r="UWL220"/>
      <c r="UWM220"/>
      <c r="UWN220"/>
      <c r="UWO220"/>
      <c r="UWP220"/>
      <c r="UWQ220"/>
      <c r="UWR220"/>
      <c r="UWS220"/>
      <c r="UWT220"/>
      <c r="UWU220"/>
      <c r="UWV220"/>
      <c r="UWW220"/>
      <c r="UWX220"/>
      <c r="UWY220"/>
      <c r="UWZ220"/>
      <c r="UXA220"/>
      <c r="UXB220"/>
      <c r="UXC220"/>
      <c r="UXD220"/>
      <c r="UXE220"/>
      <c r="UXF220"/>
      <c r="UXG220"/>
      <c r="UXH220"/>
      <c r="UXI220"/>
      <c r="UXJ220"/>
      <c r="UXK220"/>
      <c r="UXL220"/>
      <c r="UXM220"/>
      <c r="UXN220"/>
      <c r="UXO220"/>
      <c r="UXP220"/>
      <c r="UXQ220"/>
      <c r="UXR220"/>
      <c r="UXS220"/>
      <c r="UXT220"/>
      <c r="UXU220"/>
      <c r="UXV220"/>
      <c r="UXW220"/>
      <c r="UXX220"/>
      <c r="UXY220"/>
      <c r="UXZ220"/>
      <c r="UYA220"/>
      <c r="UYB220"/>
      <c r="UYC220"/>
      <c r="UYD220"/>
      <c r="UYE220"/>
      <c r="UYF220"/>
      <c r="UYG220"/>
      <c r="UYH220"/>
      <c r="UYI220"/>
      <c r="UYJ220"/>
      <c r="UYK220"/>
      <c r="UYL220"/>
      <c r="UYM220"/>
      <c r="UYN220"/>
      <c r="UYO220"/>
      <c r="UYP220"/>
      <c r="UYQ220"/>
      <c r="UYR220"/>
      <c r="UYS220"/>
      <c r="UYT220"/>
      <c r="UYU220"/>
      <c r="UYV220"/>
      <c r="UYW220"/>
      <c r="UYX220"/>
      <c r="UYY220"/>
      <c r="UYZ220"/>
      <c r="UZA220"/>
      <c r="UZB220"/>
      <c r="UZC220"/>
      <c r="UZD220"/>
      <c r="UZE220"/>
      <c r="UZF220"/>
      <c r="UZG220"/>
      <c r="UZH220"/>
      <c r="UZI220"/>
      <c r="UZJ220"/>
      <c r="UZK220"/>
      <c r="UZL220"/>
      <c r="UZM220"/>
      <c r="UZN220"/>
      <c r="UZO220"/>
      <c r="UZP220"/>
      <c r="UZQ220"/>
      <c r="UZR220"/>
      <c r="UZS220"/>
      <c r="UZT220"/>
      <c r="UZU220"/>
      <c r="UZV220"/>
      <c r="UZW220"/>
      <c r="UZX220"/>
      <c r="UZY220"/>
      <c r="UZZ220"/>
      <c r="VAA220"/>
      <c r="VAB220"/>
      <c r="VAC220"/>
      <c r="VAD220"/>
      <c r="VAE220"/>
      <c r="VAF220"/>
      <c r="VAG220"/>
      <c r="VAH220"/>
      <c r="VAI220"/>
      <c r="VAJ220"/>
      <c r="VAK220"/>
      <c r="VAL220"/>
      <c r="VAM220"/>
      <c r="VAN220"/>
      <c r="VAO220"/>
      <c r="VAP220"/>
      <c r="VAQ220"/>
      <c r="VAR220"/>
      <c r="VAS220"/>
      <c r="VAT220"/>
      <c r="VAU220"/>
      <c r="VAV220"/>
      <c r="VAW220"/>
      <c r="VAX220"/>
      <c r="VAY220"/>
      <c r="VAZ220"/>
      <c r="VBA220"/>
      <c r="VBB220"/>
      <c r="VBC220"/>
      <c r="VBD220"/>
      <c r="VBE220"/>
      <c r="VBF220"/>
      <c r="VBG220"/>
      <c r="VBH220"/>
      <c r="VBI220"/>
      <c r="VBJ220"/>
      <c r="VBK220"/>
      <c r="VBL220"/>
      <c r="VBM220"/>
      <c r="VBN220"/>
      <c r="VBO220"/>
      <c r="VBP220"/>
      <c r="VBQ220"/>
      <c r="VBR220"/>
      <c r="VBS220"/>
      <c r="VBT220"/>
      <c r="VBU220"/>
      <c r="VBV220"/>
      <c r="VBW220"/>
      <c r="VBX220"/>
      <c r="VBY220"/>
      <c r="VBZ220"/>
      <c r="VCA220"/>
      <c r="VCB220"/>
      <c r="VCC220"/>
      <c r="VCD220"/>
      <c r="VCE220"/>
      <c r="VCF220"/>
      <c r="VCG220"/>
      <c r="VCH220"/>
      <c r="VCI220"/>
      <c r="VCJ220"/>
      <c r="VCK220"/>
      <c r="VCL220"/>
      <c r="VCM220"/>
      <c r="VCN220"/>
      <c r="VCO220"/>
      <c r="VCP220"/>
      <c r="VCQ220"/>
      <c r="VCR220"/>
      <c r="VCS220"/>
      <c r="VCT220"/>
      <c r="VCU220"/>
      <c r="VCV220"/>
      <c r="VCW220"/>
      <c r="VCX220"/>
      <c r="VCY220"/>
      <c r="VCZ220"/>
      <c r="VDA220"/>
      <c r="VDB220"/>
      <c r="VDC220"/>
      <c r="VDD220"/>
      <c r="VDE220"/>
      <c r="VDF220"/>
      <c r="VDG220"/>
      <c r="VDH220"/>
      <c r="VDI220"/>
      <c r="VDJ220"/>
      <c r="VDK220"/>
      <c r="VDL220"/>
      <c r="VDM220"/>
      <c r="VDN220"/>
      <c r="VDO220"/>
      <c r="VDP220"/>
      <c r="VDQ220"/>
      <c r="VDR220"/>
      <c r="VDS220"/>
      <c r="VDT220"/>
      <c r="VDU220"/>
      <c r="VDV220"/>
      <c r="VDW220"/>
      <c r="VDX220"/>
      <c r="VDY220"/>
      <c r="VDZ220"/>
      <c r="VEA220"/>
      <c r="VEB220"/>
      <c r="VEC220"/>
      <c r="VED220"/>
      <c r="VEE220"/>
      <c r="VEF220"/>
      <c r="VEG220"/>
      <c r="VEH220"/>
      <c r="VEI220"/>
      <c r="VEJ220"/>
      <c r="VEK220"/>
      <c r="VEL220"/>
      <c r="VEM220"/>
      <c r="VEN220"/>
      <c r="VEO220"/>
      <c r="VEP220"/>
      <c r="VEQ220"/>
      <c r="VER220"/>
      <c r="VES220"/>
      <c r="VET220"/>
      <c r="VEU220"/>
      <c r="VEV220"/>
      <c r="VEW220"/>
      <c r="VEX220"/>
      <c r="VEY220"/>
      <c r="VEZ220"/>
      <c r="VFA220"/>
      <c r="VFB220"/>
      <c r="VFC220"/>
      <c r="VFD220"/>
      <c r="VFE220"/>
      <c r="VFF220"/>
      <c r="VFG220"/>
      <c r="VFH220"/>
      <c r="VFI220"/>
      <c r="VFJ220"/>
      <c r="VFK220"/>
      <c r="VFL220"/>
      <c r="VFM220"/>
      <c r="VFN220"/>
      <c r="VFO220"/>
      <c r="VFP220"/>
      <c r="VFQ220"/>
      <c r="VFR220"/>
      <c r="VFS220"/>
      <c r="VFT220"/>
      <c r="VFU220"/>
      <c r="VFV220"/>
      <c r="VFW220"/>
      <c r="VFX220"/>
      <c r="VFY220"/>
      <c r="VFZ220"/>
      <c r="VGA220"/>
      <c r="VGB220"/>
      <c r="VGC220"/>
      <c r="VGD220"/>
      <c r="VGE220"/>
      <c r="VGF220"/>
      <c r="VGG220"/>
      <c r="VGH220"/>
      <c r="VGI220"/>
      <c r="VGJ220"/>
      <c r="VGK220"/>
      <c r="VGL220"/>
      <c r="VGM220"/>
      <c r="VGN220"/>
      <c r="VGO220"/>
      <c r="VGP220"/>
      <c r="VGQ220"/>
      <c r="VGR220"/>
      <c r="VGS220"/>
      <c r="VGT220"/>
      <c r="VGU220"/>
      <c r="VGV220"/>
      <c r="VGW220"/>
      <c r="VGX220"/>
      <c r="VGY220"/>
      <c r="VGZ220"/>
      <c r="VHA220"/>
      <c r="VHB220"/>
      <c r="VHC220"/>
      <c r="VHD220"/>
      <c r="VHE220"/>
      <c r="VHF220"/>
      <c r="VHG220"/>
      <c r="VHH220"/>
      <c r="VHI220"/>
      <c r="VHJ220"/>
      <c r="VHK220"/>
      <c r="VHL220"/>
      <c r="VHM220"/>
      <c r="VHN220"/>
      <c r="VHO220"/>
      <c r="VHP220"/>
      <c r="VHQ220"/>
      <c r="VHR220"/>
      <c r="VHS220"/>
      <c r="VHT220"/>
      <c r="VHU220"/>
      <c r="VHV220"/>
      <c r="VHW220"/>
      <c r="VHX220"/>
      <c r="VHY220"/>
      <c r="VHZ220"/>
      <c r="VIA220"/>
      <c r="VIB220"/>
      <c r="VIC220"/>
      <c r="VID220"/>
      <c r="VIE220"/>
      <c r="VIF220"/>
      <c r="VIG220"/>
      <c r="VIH220"/>
      <c r="VII220"/>
      <c r="VIJ220"/>
      <c r="VIK220"/>
      <c r="VIL220"/>
      <c r="VIM220"/>
      <c r="VIN220"/>
      <c r="VIO220"/>
      <c r="VIP220"/>
      <c r="VIQ220"/>
      <c r="VIR220"/>
      <c r="VIS220"/>
      <c r="VIT220"/>
      <c r="VIU220"/>
      <c r="VIV220"/>
      <c r="VIW220"/>
      <c r="VIX220"/>
      <c r="VIY220"/>
      <c r="VIZ220"/>
      <c r="VJA220"/>
      <c r="VJB220"/>
      <c r="VJC220"/>
      <c r="VJD220"/>
      <c r="VJE220"/>
      <c r="VJF220"/>
      <c r="VJG220"/>
      <c r="VJH220"/>
      <c r="VJI220"/>
      <c r="VJJ220"/>
      <c r="VJK220"/>
      <c r="VJL220"/>
      <c r="VJM220"/>
      <c r="VJN220"/>
      <c r="VJO220"/>
      <c r="VJP220"/>
      <c r="VJQ220"/>
      <c r="VJR220"/>
      <c r="VJS220"/>
      <c r="VJT220"/>
      <c r="VJU220"/>
      <c r="VJV220"/>
      <c r="VJW220"/>
      <c r="VJX220"/>
      <c r="VJY220"/>
      <c r="VJZ220"/>
      <c r="VKA220"/>
      <c r="VKB220"/>
      <c r="VKC220"/>
      <c r="VKD220"/>
      <c r="VKE220"/>
      <c r="VKF220"/>
      <c r="VKG220"/>
      <c r="VKH220"/>
      <c r="VKI220"/>
      <c r="VKJ220"/>
      <c r="VKK220"/>
      <c r="VKL220"/>
      <c r="VKM220"/>
      <c r="VKN220"/>
      <c r="VKO220"/>
      <c r="VKP220"/>
      <c r="VKQ220"/>
      <c r="VKR220"/>
      <c r="VKS220"/>
      <c r="VKT220"/>
      <c r="VKU220"/>
      <c r="VKV220"/>
      <c r="VKW220"/>
      <c r="VKX220"/>
      <c r="VKY220"/>
      <c r="VKZ220"/>
      <c r="VLA220"/>
      <c r="VLB220"/>
      <c r="VLC220"/>
      <c r="VLD220"/>
      <c r="VLE220"/>
      <c r="VLF220"/>
      <c r="VLG220"/>
      <c r="VLH220"/>
      <c r="VLI220"/>
      <c r="VLJ220"/>
      <c r="VLK220"/>
      <c r="VLL220"/>
      <c r="VLM220"/>
      <c r="VLN220"/>
      <c r="VLO220"/>
      <c r="VLP220"/>
      <c r="VLQ220"/>
      <c r="VLR220"/>
      <c r="VLS220"/>
      <c r="VLT220"/>
      <c r="VLU220"/>
      <c r="VLV220"/>
      <c r="VLW220"/>
      <c r="VLX220"/>
      <c r="VLY220"/>
      <c r="VLZ220"/>
      <c r="VMA220"/>
      <c r="VMB220"/>
      <c r="VMC220"/>
      <c r="VMD220"/>
      <c r="VME220"/>
      <c r="VMF220"/>
      <c r="VMG220"/>
      <c r="VMH220"/>
      <c r="VMI220"/>
      <c r="VMJ220"/>
      <c r="VMK220"/>
      <c r="VML220"/>
      <c r="VMM220"/>
      <c r="VMN220"/>
      <c r="VMO220"/>
      <c r="VMP220"/>
      <c r="VMQ220"/>
      <c r="VMR220"/>
      <c r="VMS220"/>
      <c r="VMT220"/>
      <c r="VMU220"/>
      <c r="VMV220"/>
      <c r="VMW220"/>
      <c r="VMX220"/>
      <c r="VMY220"/>
      <c r="VMZ220"/>
      <c r="VNA220"/>
      <c r="VNB220"/>
      <c r="VNC220"/>
      <c r="VND220"/>
      <c r="VNE220"/>
      <c r="VNF220"/>
      <c r="VNG220"/>
      <c r="VNH220"/>
      <c r="VNI220"/>
      <c r="VNJ220"/>
      <c r="VNK220"/>
      <c r="VNL220"/>
      <c r="VNM220"/>
      <c r="VNN220"/>
      <c r="VNO220"/>
      <c r="VNP220"/>
      <c r="VNQ220"/>
      <c r="VNR220"/>
      <c r="VNS220"/>
      <c r="VNT220"/>
      <c r="VNU220"/>
      <c r="VNV220"/>
      <c r="VNW220"/>
      <c r="VNX220"/>
      <c r="VNY220"/>
      <c r="VNZ220"/>
      <c r="VOA220"/>
      <c r="VOB220"/>
      <c r="VOC220"/>
      <c r="VOD220"/>
      <c r="VOE220"/>
      <c r="VOF220"/>
      <c r="VOG220"/>
      <c r="VOH220"/>
      <c r="VOI220"/>
      <c r="VOJ220"/>
      <c r="VOK220"/>
      <c r="VOL220"/>
      <c r="VOM220"/>
      <c r="VON220"/>
      <c r="VOO220"/>
      <c r="VOP220"/>
      <c r="VOQ220"/>
      <c r="VOR220"/>
      <c r="VOS220"/>
      <c r="VOT220"/>
      <c r="VOU220"/>
      <c r="VOV220"/>
      <c r="VOW220"/>
      <c r="VOX220"/>
      <c r="VOY220"/>
      <c r="VOZ220"/>
      <c r="VPA220"/>
      <c r="VPB220"/>
      <c r="VPC220"/>
      <c r="VPD220"/>
      <c r="VPE220"/>
      <c r="VPF220"/>
      <c r="VPG220"/>
      <c r="VPH220"/>
      <c r="VPI220"/>
      <c r="VPJ220"/>
      <c r="VPK220"/>
      <c r="VPL220"/>
      <c r="VPM220"/>
      <c r="VPN220"/>
      <c r="VPO220"/>
      <c r="VPP220"/>
      <c r="VPQ220"/>
      <c r="VPR220"/>
      <c r="VPS220"/>
      <c r="VPT220"/>
      <c r="VPU220"/>
      <c r="VPV220"/>
      <c r="VPW220"/>
      <c r="VPX220"/>
      <c r="VPY220"/>
      <c r="VPZ220"/>
      <c r="VQA220"/>
      <c r="VQB220"/>
      <c r="VQC220"/>
      <c r="VQD220"/>
      <c r="VQE220"/>
      <c r="VQF220"/>
      <c r="VQG220"/>
      <c r="VQH220"/>
      <c r="VQI220"/>
      <c r="VQJ220"/>
      <c r="VQK220"/>
      <c r="VQL220"/>
      <c r="VQM220"/>
      <c r="VQN220"/>
      <c r="VQO220"/>
      <c r="VQP220"/>
      <c r="VQQ220"/>
      <c r="VQR220"/>
      <c r="VQS220"/>
      <c r="VQT220"/>
      <c r="VQU220"/>
      <c r="VQV220"/>
      <c r="VQW220"/>
      <c r="VQX220"/>
      <c r="VQY220"/>
      <c r="VQZ220"/>
      <c r="VRA220"/>
      <c r="VRB220"/>
      <c r="VRC220"/>
      <c r="VRD220"/>
      <c r="VRE220"/>
      <c r="VRF220"/>
      <c r="VRG220"/>
      <c r="VRH220"/>
      <c r="VRI220"/>
      <c r="VRJ220"/>
      <c r="VRK220"/>
      <c r="VRL220"/>
      <c r="VRM220"/>
      <c r="VRN220"/>
      <c r="VRO220"/>
      <c r="VRP220"/>
      <c r="VRQ220"/>
      <c r="VRR220"/>
      <c r="VRS220"/>
      <c r="VRT220"/>
      <c r="VRU220"/>
      <c r="VRV220"/>
      <c r="VRW220"/>
      <c r="VRX220"/>
      <c r="VRY220"/>
      <c r="VRZ220"/>
      <c r="VSA220"/>
      <c r="VSB220"/>
      <c r="VSC220"/>
      <c r="VSD220"/>
      <c r="VSE220"/>
      <c r="VSF220"/>
      <c r="VSG220"/>
      <c r="VSH220"/>
      <c r="VSI220"/>
      <c r="VSJ220"/>
      <c r="VSK220"/>
      <c r="VSL220"/>
      <c r="VSM220"/>
      <c r="VSN220"/>
      <c r="VSO220"/>
      <c r="VSP220"/>
      <c r="VSQ220"/>
      <c r="VSR220"/>
      <c r="VSS220"/>
      <c r="VST220"/>
      <c r="VSU220"/>
      <c r="VSV220"/>
      <c r="VSW220"/>
      <c r="VSX220"/>
      <c r="VSY220"/>
      <c r="VSZ220"/>
      <c r="VTA220"/>
      <c r="VTB220"/>
      <c r="VTC220"/>
      <c r="VTD220"/>
      <c r="VTE220"/>
      <c r="VTF220"/>
      <c r="VTG220"/>
      <c r="VTH220"/>
      <c r="VTI220"/>
      <c r="VTJ220"/>
      <c r="VTK220"/>
      <c r="VTL220"/>
      <c r="VTM220"/>
      <c r="VTN220"/>
      <c r="VTO220"/>
      <c r="VTP220"/>
      <c r="VTQ220"/>
      <c r="VTR220"/>
      <c r="VTS220"/>
      <c r="VTT220"/>
      <c r="VTU220"/>
      <c r="VTV220"/>
      <c r="VTW220"/>
      <c r="VTX220"/>
      <c r="VTY220"/>
      <c r="VTZ220"/>
      <c r="VUA220"/>
      <c r="VUB220"/>
      <c r="VUC220"/>
      <c r="VUD220"/>
      <c r="VUE220"/>
      <c r="VUF220"/>
      <c r="VUG220"/>
      <c r="VUH220"/>
      <c r="VUI220"/>
      <c r="VUJ220"/>
      <c r="VUK220"/>
      <c r="VUL220"/>
      <c r="VUM220"/>
      <c r="VUN220"/>
      <c r="VUO220"/>
      <c r="VUP220"/>
      <c r="VUQ220"/>
      <c r="VUR220"/>
      <c r="VUS220"/>
      <c r="VUT220"/>
      <c r="VUU220"/>
      <c r="VUV220"/>
      <c r="VUW220"/>
      <c r="VUX220"/>
      <c r="VUY220"/>
      <c r="VUZ220"/>
      <c r="VVA220"/>
      <c r="VVB220"/>
      <c r="VVC220"/>
      <c r="VVD220"/>
      <c r="VVE220"/>
      <c r="VVF220"/>
      <c r="VVG220"/>
      <c r="VVH220"/>
      <c r="VVI220"/>
      <c r="VVJ220"/>
      <c r="VVK220"/>
      <c r="VVL220"/>
      <c r="VVM220"/>
      <c r="VVN220"/>
      <c r="VVO220"/>
      <c r="VVP220"/>
      <c r="VVQ220"/>
      <c r="VVR220"/>
      <c r="VVS220"/>
      <c r="VVT220"/>
      <c r="VVU220"/>
      <c r="VVV220"/>
      <c r="VVW220"/>
      <c r="VVX220"/>
      <c r="VVY220"/>
      <c r="VVZ220"/>
      <c r="VWA220"/>
      <c r="VWB220"/>
      <c r="VWC220"/>
      <c r="VWD220"/>
      <c r="VWE220"/>
      <c r="VWF220"/>
      <c r="VWG220"/>
      <c r="VWH220"/>
      <c r="VWI220"/>
      <c r="VWJ220"/>
      <c r="VWK220"/>
      <c r="VWL220"/>
      <c r="VWM220"/>
      <c r="VWN220"/>
      <c r="VWO220"/>
      <c r="VWP220"/>
      <c r="VWQ220"/>
      <c r="VWR220"/>
      <c r="VWS220"/>
      <c r="VWT220"/>
      <c r="VWU220"/>
      <c r="VWV220"/>
      <c r="VWW220"/>
      <c r="VWX220"/>
      <c r="VWY220"/>
      <c r="VWZ220"/>
      <c r="VXA220"/>
      <c r="VXB220"/>
      <c r="VXC220"/>
      <c r="VXD220"/>
      <c r="VXE220"/>
      <c r="VXF220"/>
      <c r="VXG220"/>
      <c r="VXH220"/>
      <c r="VXI220"/>
      <c r="VXJ220"/>
      <c r="VXK220"/>
      <c r="VXL220"/>
      <c r="VXM220"/>
      <c r="VXN220"/>
      <c r="VXO220"/>
      <c r="VXP220"/>
      <c r="VXQ220"/>
      <c r="VXR220"/>
      <c r="VXS220"/>
      <c r="VXT220"/>
      <c r="VXU220"/>
      <c r="VXV220"/>
      <c r="VXW220"/>
      <c r="VXX220"/>
      <c r="VXY220"/>
      <c r="VXZ220"/>
      <c r="VYA220"/>
      <c r="VYB220"/>
      <c r="VYC220"/>
      <c r="VYD220"/>
      <c r="VYE220"/>
      <c r="VYF220"/>
      <c r="VYG220"/>
      <c r="VYH220"/>
      <c r="VYI220"/>
      <c r="VYJ220"/>
      <c r="VYK220"/>
      <c r="VYL220"/>
      <c r="VYM220"/>
      <c r="VYN220"/>
      <c r="VYO220"/>
      <c r="VYP220"/>
      <c r="VYQ220"/>
      <c r="VYR220"/>
      <c r="VYS220"/>
      <c r="VYT220"/>
      <c r="VYU220"/>
      <c r="VYV220"/>
      <c r="VYW220"/>
      <c r="VYX220"/>
      <c r="VYY220"/>
      <c r="VYZ220"/>
      <c r="VZA220"/>
      <c r="VZB220"/>
      <c r="VZC220"/>
      <c r="VZD220"/>
      <c r="VZE220"/>
      <c r="VZF220"/>
      <c r="VZG220"/>
      <c r="VZH220"/>
      <c r="VZI220"/>
      <c r="VZJ220"/>
      <c r="VZK220"/>
      <c r="VZL220"/>
      <c r="VZM220"/>
      <c r="VZN220"/>
      <c r="VZO220"/>
      <c r="VZP220"/>
      <c r="VZQ220"/>
      <c r="VZR220"/>
      <c r="VZS220"/>
      <c r="VZT220"/>
      <c r="VZU220"/>
      <c r="VZV220"/>
      <c r="VZW220"/>
      <c r="VZX220"/>
      <c r="VZY220"/>
      <c r="VZZ220"/>
      <c r="WAA220"/>
      <c r="WAB220"/>
      <c r="WAC220"/>
      <c r="WAD220"/>
      <c r="WAE220"/>
      <c r="WAF220"/>
      <c r="WAG220"/>
      <c r="WAH220"/>
      <c r="WAI220"/>
      <c r="WAJ220"/>
      <c r="WAK220"/>
      <c r="WAL220"/>
      <c r="WAM220"/>
      <c r="WAN220"/>
      <c r="WAO220"/>
      <c r="WAP220"/>
      <c r="WAQ220"/>
      <c r="WAR220"/>
      <c r="WAS220"/>
      <c r="WAT220"/>
      <c r="WAU220"/>
      <c r="WAV220"/>
      <c r="WAW220"/>
      <c r="WAX220"/>
      <c r="WAY220"/>
      <c r="WAZ220"/>
      <c r="WBA220"/>
      <c r="WBB220"/>
      <c r="WBC220"/>
      <c r="WBD220"/>
      <c r="WBE220"/>
      <c r="WBF220"/>
      <c r="WBG220"/>
      <c r="WBH220"/>
      <c r="WBI220"/>
      <c r="WBJ220"/>
      <c r="WBK220"/>
      <c r="WBL220"/>
      <c r="WBM220"/>
      <c r="WBN220"/>
      <c r="WBO220"/>
      <c r="WBP220"/>
      <c r="WBQ220"/>
      <c r="WBR220"/>
      <c r="WBS220"/>
      <c r="WBT220"/>
      <c r="WBU220"/>
      <c r="WBV220"/>
      <c r="WBW220"/>
      <c r="WBX220"/>
      <c r="WBY220"/>
      <c r="WBZ220"/>
      <c r="WCA220"/>
      <c r="WCB220"/>
      <c r="WCC220"/>
      <c r="WCD220"/>
      <c r="WCE220"/>
      <c r="WCF220"/>
      <c r="WCG220"/>
      <c r="WCH220"/>
      <c r="WCI220"/>
      <c r="WCJ220"/>
      <c r="WCK220"/>
      <c r="WCL220"/>
      <c r="WCM220"/>
      <c r="WCN220"/>
      <c r="WCO220"/>
      <c r="WCP220"/>
      <c r="WCQ220"/>
      <c r="WCR220"/>
      <c r="WCS220"/>
      <c r="WCT220"/>
      <c r="WCU220"/>
      <c r="WCV220"/>
      <c r="WCW220"/>
      <c r="WCX220"/>
      <c r="WCY220"/>
      <c r="WCZ220"/>
      <c r="WDA220"/>
      <c r="WDB220"/>
      <c r="WDC220"/>
      <c r="WDD220"/>
      <c r="WDE220"/>
      <c r="WDF220"/>
      <c r="WDG220"/>
      <c r="WDH220"/>
      <c r="WDI220"/>
      <c r="WDJ220"/>
      <c r="WDK220"/>
      <c r="WDL220"/>
      <c r="WDM220"/>
      <c r="WDN220"/>
      <c r="WDO220"/>
      <c r="WDP220"/>
      <c r="WDQ220"/>
      <c r="WDR220"/>
      <c r="WDS220"/>
      <c r="WDT220"/>
      <c r="WDU220"/>
      <c r="WDV220"/>
      <c r="WDW220"/>
      <c r="WDX220"/>
      <c r="WDY220"/>
      <c r="WDZ220"/>
      <c r="WEA220"/>
      <c r="WEB220"/>
      <c r="WEC220"/>
      <c r="WED220"/>
      <c r="WEE220"/>
      <c r="WEF220"/>
      <c r="WEG220"/>
      <c r="WEH220"/>
      <c r="WEI220"/>
      <c r="WEJ220"/>
      <c r="WEK220"/>
      <c r="WEL220"/>
      <c r="WEM220"/>
      <c r="WEN220"/>
      <c r="WEO220"/>
      <c r="WEP220"/>
      <c r="WEQ220"/>
      <c r="WER220"/>
      <c r="WES220"/>
      <c r="WET220"/>
      <c r="WEU220"/>
      <c r="WEV220"/>
      <c r="WEW220"/>
      <c r="WEX220"/>
      <c r="WEY220"/>
      <c r="WEZ220"/>
      <c r="WFA220"/>
      <c r="WFB220"/>
      <c r="WFC220"/>
      <c r="WFD220"/>
      <c r="WFE220"/>
      <c r="WFF220"/>
      <c r="WFG220"/>
      <c r="WFH220"/>
      <c r="WFI220"/>
      <c r="WFJ220"/>
      <c r="WFK220"/>
      <c r="WFL220"/>
      <c r="WFM220"/>
      <c r="WFN220"/>
      <c r="WFO220"/>
      <c r="WFP220"/>
      <c r="WFQ220"/>
      <c r="WFR220"/>
      <c r="WFS220"/>
      <c r="WFT220"/>
      <c r="WFU220"/>
      <c r="WFV220"/>
      <c r="WFW220"/>
      <c r="WFX220"/>
      <c r="WFY220"/>
      <c r="WFZ220"/>
      <c r="WGA220"/>
      <c r="WGB220"/>
      <c r="WGC220"/>
      <c r="WGD220"/>
      <c r="WGE220"/>
      <c r="WGF220"/>
      <c r="WGG220"/>
      <c r="WGH220"/>
      <c r="WGI220"/>
      <c r="WGJ220"/>
      <c r="WGK220"/>
      <c r="WGL220"/>
      <c r="WGM220"/>
      <c r="WGN220"/>
      <c r="WGO220"/>
      <c r="WGP220"/>
      <c r="WGQ220"/>
      <c r="WGR220"/>
      <c r="WGS220"/>
      <c r="WGT220"/>
      <c r="WGU220"/>
      <c r="WGV220"/>
      <c r="WGW220"/>
      <c r="WGX220"/>
      <c r="WGY220"/>
      <c r="WGZ220"/>
      <c r="WHA220"/>
      <c r="WHB220"/>
      <c r="WHC220"/>
      <c r="WHD220"/>
      <c r="WHE220"/>
      <c r="WHF220"/>
      <c r="WHG220"/>
      <c r="WHH220"/>
      <c r="WHI220"/>
      <c r="WHJ220"/>
      <c r="WHK220"/>
      <c r="WHL220"/>
      <c r="WHM220"/>
      <c r="WHN220"/>
      <c r="WHO220"/>
      <c r="WHP220"/>
      <c r="WHQ220"/>
      <c r="WHR220"/>
      <c r="WHS220"/>
      <c r="WHT220"/>
      <c r="WHU220"/>
      <c r="WHV220"/>
      <c r="WHW220"/>
      <c r="WHX220"/>
      <c r="WHY220"/>
      <c r="WHZ220"/>
      <c r="WIA220"/>
      <c r="WIB220"/>
      <c r="WIC220"/>
      <c r="WID220"/>
      <c r="WIE220"/>
      <c r="WIF220"/>
      <c r="WIG220"/>
      <c r="WIH220"/>
      <c r="WII220"/>
      <c r="WIJ220"/>
      <c r="WIK220"/>
      <c r="WIL220"/>
      <c r="WIM220"/>
      <c r="WIN220"/>
      <c r="WIO220"/>
      <c r="WIP220"/>
      <c r="WIQ220"/>
      <c r="WIR220"/>
      <c r="WIS220"/>
      <c r="WIT220"/>
      <c r="WIU220"/>
      <c r="WIV220"/>
      <c r="WIW220"/>
      <c r="WIX220"/>
      <c r="WIY220"/>
      <c r="WIZ220"/>
      <c r="WJA220"/>
      <c r="WJB220"/>
      <c r="WJC220"/>
      <c r="WJD220"/>
      <c r="WJE220"/>
      <c r="WJF220"/>
      <c r="WJG220"/>
      <c r="WJH220"/>
      <c r="WJI220"/>
      <c r="WJJ220"/>
      <c r="WJK220"/>
      <c r="WJL220"/>
      <c r="WJM220"/>
      <c r="WJN220"/>
      <c r="WJO220"/>
      <c r="WJP220"/>
      <c r="WJQ220"/>
      <c r="WJR220"/>
      <c r="WJS220"/>
      <c r="WJT220"/>
      <c r="WJU220"/>
      <c r="WJV220"/>
      <c r="WJW220"/>
      <c r="WJX220"/>
      <c r="WJY220"/>
      <c r="WJZ220"/>
      <c r="WKA220"/>
      <c r="WKB220"/>
      <c r="WKC220"/>
      <c r="WKD220"/>
      <c r="WKE220"/>
      <c r="WKF220"/>
      <c r="WKG220"/>
      <c r="WKH220"/>
      <c r="WKI220"/>
      <c r="WKJ220"/>
      <c r="WKK220"/>
      <c r="WKL220"/>
      <c r="WKM220"/>
      <c r="WKN220"/>
      <c r="WKO220"/>
      <c r="WKP220"/>
      <c r="WKQ220"/>
      <c r="WKR220"/>
      <c r="WKS220"/>
      <c r="WKT220"/>
      <c r="WKU220"/>
      <c r="WKV220"/>
      <c r="WKW220"/>
      <c r="WKX220"/>
      <c r="WKY220"/>
      <c r="WKZ220"/>
      <c r="WLA220"/>
      <c r="WLB220"/>
      <c r="WLC220"/>
      <c r="WLD220"/>
      <c r="WLE220"/>
      <c r="WLF220"/>
      <c r="WLG220"/>
      <c r="WLH220"/>
      <c r="WLI220"/>
      <c r="WLJ220"/>
      <c r="WLK220"/>
      <c r="WLL220"/>
      <c r="WLM220"/>
      <c r="WLN220"/>
      <c r="WLO220"/>
      <c r="WLP220"/>
      <c r="WLQ220"/>
      <c r="WLR220"/>
      <c r="WLS220"/>
      <c r="WLT220"/>
      <c r="WLU220"/>
      <c r="WLV220"/>
      <c r="WLW220"/>
      <c r="WLX220"/>
      <c r="WLY220"/>
      <c r="WLZ220"/>
      <c r="WMA220"/>
      <c r="WMB220"/>
      <c r="WMC220"/>
      <c r="WMD220"/>
      <c r="WME220"/>
      <c r="WMF220"/>
      <c r="WMG220"/>
      <c r="WMH220"/>
      <c r="WMI220"/>
      <c r="WMJ220"/>
      <c r="WMK220"/>
      <c r="WML220"/>
      <c r="WMM220"/>
      <c r="WMN220"/>
      <c r="WMO220"/>
      <c r="WMP220"/>
      <c r="WMQ220"/>
      <c r="WMR220"/>
      <c r="WMS220"/>
      <c r="WMT220"/>
      <c r="WMU220"/>
      <c r="WMV220"/>
      <c r="WMW220"/>
      <c r="WMX220"/>
      <c r="WMY220"/>
      <c r="WMZ220"/>
      <c r="WNA220"/>
      <c r="WNB220"/>
      <c r="WNC220"/>
      <c r="WND220"/>
      <c r="WNE220"/>
      <c r="WNF220"/>
      <c r="WNG220"/>
      <c r="WNH220"/>
      <c r="WNI220"/>
      <c r="WNJ220"/>
      <c r="WNK220"/>
      <c r="WNL220"/>
      <c r="WNM220"/>
      <c r="WNN220"/>
      <c r="WNO220"/>
      <c r="WNP220"/>
      <c r="WNQ220"/>
      <c r="WNR220"/>
      <c r="WNS220"/>
      <c r="WNT220"/>
      <c r="WNU220"/>
      <c r="WNV220"/>
      <c r="WNW220"/>
      <c r="WNX220"/>
      <c r="WNY220"/>
      <c r="WNZ220"/>
      <c r="WOA220"/>
      <c r="WOB220"/>
      <c r="WOC220"/>
      <c r="WOD220"/>
      <c r="WOE220"/>
      <c r="WOF220"/>
      <c r="WOG220"/>
      <c r="WOH220"/>
      <c r="WOI220"/>
      <c r="WOJ220"/>
      <c r="WOK220"/>
      <c r="WOL220"/>
      <c r="WOM220"/>
      <c r="WON220"/>
      <c r="WOO220"/>
      <c r="WOP220"/>
      <c r="WOQ220"/>
      <c r="WOR220"/>
      <c r="WOS220"/>
      <c r="WOT220"/>
      <c r="WOU220"/>
      <c r="WOV220"/>
      <c r="WOW220"/>
      <c r="WOX220"/>
      <c r="WOY220"/>
      <c r="WOZ220"/>
      <c r="WPA220"/>
      <c r="WPB220"/>
      <c r="WPC220"/>
      <c r="WPD220"/>
      <c r="WPE220"/>
      <c r="WPF220"/>
      <c r="WPG220"/>
      <c r="WPH220"/>
      <c r="WPI220"/>
      <c r="WPJ220"/>
      <c r="WPK220"/>
      <c r="WPL220"/>
      <c r="WPM220"/>
      <c r="WPN220"/>
      <c r="WPO220"/>
      <c r="WPP220"/>
      <c r="WPQ220"/>
      <c r="WPR220"/>
      <c r="WPS220"/>
      <c r="WPT220"/>
      <c r="WPU220"/>
      <c r="WPV220"/>
      <c r="WPW220"/>
      <c r="WPX220"/>
      <c r="WPY220"/>
      <c r="WPZ220"/>
      <c r="WQA220"/>
      <c r="WQB220"/>
      <c r="WQC220"/>
      <c r="WQD220"/>
      <c r="WQE220"/>
      <c r="WQF220"/>
      <c r="WQG220"/>
      <c r="WQH220"/>
      <c r="WQI220"/>
      <c r="WQJ220"/>
      <c r="WQK220"/>
      <c r="WQL220"/>
      <c r="WQM220"/>
      <c r="WQN220"/>
      <c r="WQO220"/>
      <c r="WQP220"/>
      <c r="WQQ220"/>
      <c r="WQR220"/>
      <c r="WQS220"/>
      <c r="WQT220"/>
      <c r="WQU220"/>
      <c r="WQV220"/>
      <c r="WQW220"/>
      <c r="WQX220"/>
      <c r="WQY220"/>
      <c r="WQZ220"/>
      <c r="WRA220"/>
      <c r="WRB220"/>
      <c r="WRC220"/>
      <c r="WRD220"/>
      <c r="WRE220"/>
      <c r="WRF220"/>
      <c r="WRG220"/>
      <c r="WRH220"/>
      <c r="WRI220"/>
      <c r="WRJ220"/>
      <c r="WRK220"/>
      <c r="WRL220"/>
      <c r="WRM220"/>
      <c r="WRN220"/>
      <c r="WRO220"/>
      <c r="WRP220"/>
      <c r="WRQ220"/>
      <c r="WRR220"/>
      <c r="WRS220"/>
      <c r="WRT220"/>
      <c r="WRU220"/>
      <c r="WRV220"/>
      <c r="WRW220"/>
      <c r="WRX220"/>
      <c r="WRY220"/>
      <c r="WRZ220"/>
      <c r="WSA220"/>
      <c r="WSB220"/>
      <c r="WSC220"/>
      <c r="WSD220"/>
      <c r="WSE220"/>
      <c r="WSF220"/>
      <c r="WSG220"/>
      <c r="WSH220"/>
      <c r="WSI220"/>
      <c r="WSJ220"/>
      <c r="WSK220"/>
      <c r="WSL220"/>
      <c r="WSM220"/>
      <c r="WSN220"/>
      <c r="WSO220"/>
      <c r="WSP220"/>
      <c r="WSQ220"/>
      <c r="WSR220"/>
      <c r="WSS220"/>
      <c r="WST220"/>
      <c r="WSU220"/>
      <c r="WSV220"/>
      <c r="WSW220"/>
      <c r="WSX220"/>
      <c r="WSY220"/>
      <c r="WSZ220"/>
      <c r="WTA220"/>
      <c r="WTB220"/>
      <c r="WTC220"/>
      <c r="WTD220"/>
      <c r="WTE220"/>
      <c r="WTF220"/>
      <c r="WTG220"/>
      <c r="WTH220"/>
      <c r="WTI220"/>
      <c r="WTJ220"/>
      <c r="WTK220"/>
      <c r="WTL220"/>
      <c r="WTM220"/>
      <c r="WTN220"/>
      <c r="WTO220"/>
      <c r="WTP220"/>
      <c r="WTQ220"/>
      <c r="WTR220"/>
      <c r="WTS220"/>
      <c r="WTT220"/>
      <c r="WTU220"/>
      <c r="WTV220"/>
      <c r="WTW220"/>
      <c r="WTX220"/>
      <c r="WTY220"/>
      <c r="WTZ220"/>
      <c r="WUA220"/>
      <c r="WUB220"/>
      <c r="WUC220"/>
      <c r="WUD220"/>
      <c r="WUE220"/>
      <c r="WUF220"/>
      <c r="WUG220"/>
      <c r="WUH220"/>
      <c r="WUI220"/>
      <c r="WUJ220"/>
      <c r="WUK220"/>
      <c r="WUL220"/>
      <c r="WUM220"/>
      <c r="WUN220"/>
      <c r="WUO220"/>
      <c r="WUP220"/>
      <c r="WUQ220"/>
      <c r="WUR220"/>
      <c r="WUS220"/>
      <c r="WUT220"/>
      <c r="WUU220"/>
      <c r="WUV220"/>
      <c r="WUW220"/>
      <c r="WUX220"/>
      <c r="WUY220"/>
      <c r="WUZ220"/>
      <c r="WVA220"/>
      <c r="WVB220"/>
      <c r="WVC220"/>
      <c r="WVD220"/>
      <c r="WVE220"/>
      <c r="WVF220"/>
      <c r="WVG220"/>
      <c r="WVH220"/>
      <c r="WVI220"/>
      <c r="WVJ220"/>
      <c r="WVK220"/>
      <c r="WVL220"/>
      <c r="WVM220"/>
      <c r="WVN220"/>
      <c r="WVO220"/>
      <c r="WVP220"/>
      <c r="WVQ220"/>
      <c r="WVR220"/>
      <c r="WVS220"/>
      <c r="WVT220"/>
      <c r="WVU220"/>
      <c r="WVV220"/>
      <c r="WVW220"/>
      <c r="WVX220"/>
      <c r="WVY220"/>
      <c r="WVZ220"/>
      <c r="WWA220"/>
      <c r="WWB220"/>
      <c r="WWC220"/>
      <c r="WWD220"/>
      <c r="WWE220"/>
      <c r="WWF220"/>
      <c r="WWG220"/>
      <c r="WWH220"/>
      <c r="WWI220"/>
      <c r="WWJ220"/>
      <c r="WWK220"/>
      <c r="WWL220"/>
      <c r="WWM220"/>
      <c r="WWN220"/>
      <c r="WWO220"/>
      <c r="WWP220"/>
      <c r="WWQ220"/>
      <c r="WWR220"/>
      <c r="WWS220"/>
      <c r="WWT220"/>
      <c r="WWU220"/>
      <c r="WWV220"/>
      <c r="WWW220"/>
      <c r="WWX220"/>
      <c r="WWY220"/>
      <c r="WWZ220"/>
      <c r="WXA220"/>
      <c r="WXB220"/>
      <c r="WXC220"/>
      <c r="WXD220"/>
      <c r="WXE220"/>
      <c r="WXF220"/>
      <c r="WXG220"/>
      <c r="WXH220"/>
      <c r="WXI220"/>
      <c r="WXJ220"/>
      <c r="WXK220"/>
      <c r="WXL220"/>
      <c r="WXM220"/>
      <c r="WXN220"/>
      <c r="WXO220"/>
      <c r="WXP220"/>
      <c r="WXQ220"/>
      <c r="WXR220"/>
      <c r="WXS220"/>
      <c r="WXT220"/>
      <c r="WXU220"/>
      <c r="WXV220"/>
      <c r="WXW220"/>
      <c r="WXX220"/>
      <c r="WXY220"/>
      <c r="WXZ220"/>
      <c r="WYA220"/>
      <c r="WYB220"/>
      <c r="WYC220"/>
      <c r="WYD220"/>
      <c r="WYE220"/>
      <c r="WYF220"/>
      <c r="WYG220"/>
      <c r="WYH220"/>
      <c r="WYI220"/>
      <c r="WYJ220"/>
      <c r="WYK220"/>
      <c r="WYL220"/>
      <c r="WYM220"/>
      <c r="WYN220"/>
      <c r="WYO220"/>
      <c r="WYP220"/>
      <c r="WYQ220"/>
      <c r="WYR220"/>
      <c r="WYS220"/>
      <c r="WYT220"/>
      <c r="WYU220"/>
      <c r="WYV220"/>
      <c r="WYW220"/>
      <c r="WYX220"/>
      <c r="WYY220"/>
      <c r="WYZ220"/>
      <c r="WZA220"/>
      <c r="WZB220"/>
      <c r="WZC220"/>
      <c r="WZD220"/>
      <c r="WZE220"/>
      <c r="WZF220"/>
      <c r="WZG220"/>
      <c r="WZH220"/>
      <c r="WZI220"/>
      <c r="WZJ220"/>
      <c r="WZK220"/>
      <c r="WZL220"/>
      <c r="WZM220"/>
      <c r="WZN220"/>
      <c r="WZO220"/>
      <c r="WZP220"/>
      <c r="WZQ220"/>
      <c r="WZR220"/>
      <c r="WZS220"/>
      <c r="WZT220"/>
      <c r="WZU220"/>
      <c r="WZV220"/>
      <c r="WZW220"/>
      <c r="WZX220"/>
      <c r="WZY220"/>
      <c r="WZZ220"/>
      <c r="XAA220"/>
      <c r="XAB220"/>
      <c r="XAC220"/>
      <c r="XAD220"/>
      <c r="XAE220"/>
      <c r="XAF220"/>
      <c r="XAG220"/>
      <c r="XAH220"/>
      <c r="XAI220"/>
      <c r="XAJ220"/>
      <c r="XAK220"/>
      <c r="XAL220"/>
      <c r="XAM220"/>
      <c r="XAN220"/>
      <c r="XAO220"/>
      <c r="XAP220"/>
      <c r="XAQ220"/>
      <c r="XAR220"/>
      <c r="XAS220"/>
      <c r="XAT220"/>
      <c r="XAU220"/>
      <c r="XAV220"/>
      <c r="XAW220"/>
      <c r="XAX220"/>
      <c r="XAY220"/>
      <c r="XAZ220"/>
      <c r="XBA220"/>
      <c r="XBB220"/>
      <c r="XBC220"/>
      <c r="XBD220"/>
      <c r="XBE220"/>
      <c r="XBF220"/>
      <c r="XBG220"/>
      <c r="XBH220"/>
      <c r="XBI220"/>
      <c r="XBJ220"/>
      <c r="XBK220"/>
      <c r="XBL220"/>
      <c r="XBM220"/>
      <c r="XBN220"/>
      <c r="XBO220"/>
      <c r="XBP220"/>
      <c r="XBQ220"/>
      <c r="XBR220"/>
      <c r="XBS220"/>
      <c r="XBT220"/>
      <c r="XBU220"/>
      <c r="XBV220"/>
      <c r="XBW220"/>
      <c r="XBX220"/>
      <c r="XBY220"/>
      <c r="XBZ220"/>
      <c r="XCA220"/>
      <c r="XCB220"/>
      <c r="XCC220"/>
      <c r="XCD220"/>
      <c r="XCE220"/>
      <c r="XCF220"/>
      <c r="XCG220"/>
      <c r="XCH220"/>
      <c r="XCI220"/>
      <c r="XCJ220"/>
      <c r="XCK220"/>
      <c r="XCL220"/>
      <c r="XCM220"/>
      <c r="XCN220"/>
      <c r="XCO220"/>
      <c r="XCP220"/>
      <c r="XCQ220"/>
      <c r="XCR220"/>
      <c r="XCS220"/>
      <c r="XCT220"/>
      <c r="XCU220"/>
      <c r="XCV220"/>
      <c r="XCW220"/>
      <c r="XCX220"/>
      <c r="XCY220"/>
      <c r="XCZ220"/>
      <c r="XDA220"/>
      <c r="XDB220"/>
      <c r="XDC220"/>
      <c r="XDD220"/>
      <c r="XDE220"/>
      <c r="XDF220"/>
      <c r="XDG220"/>
      <c r="XDH220"/>
      <c r="XDI220"/>
      <c r="XDJ220"/>
      <c r="XDK220"/>
      <c r="XDL220"/>
      <c r="XDM220"/>
      <c r="XDN220"/>
      <c r="XDO220"/>
      <c r="XDP220"/>
      <c r="XDQ220"/>
      <c r="XDR220"/>
      <c r="XDS220"/>
      <c r="XDT220"/>
      <c r="XDU220"/>
      <c r="XDV220"/>
      <c r="XDW220"/>
      <c r="XDX220"/>
      <c r="XDY220"/>
      <c r="XDZ220"/>
      <c r="XEA220"/>
      <c r="XEB220"/>
      <c r="XEC220"/>
      <c r="XED220"/>
      <c r="XEE220"/>
      <c r="XEF220"/>
      <c r="XEG220"/>
      <c r="XEH220"/>
      <c r="XEI220"/>
      <c r="XEJ220"/>
      <c r="XEK220"/>
      <c r="XEL220"/>
      <c r="XEM220"/>
      <c r="XEN220"/>
      <c r="XEO220"/>
      <c r="XEP220"/>
      <c r="XEQ220"/>
      <c r="XER220"/>
      <c r="XES220"/>
      <c r="XET220"/>
      <c r="XEU220"/>
      <c r="XEV220"/>
      <c r="XEW220"/>
      <c r="XEX220"/>
      <c r="XEY220"/>
      <c r="XEZ220"/>
      <c r="XFA220"/>
      <c r="XFB220"/>
      <c r="XFC220"/>
    </row>
    <row r="221" spans="1:4054 13934:16384" ht="17.100000000000001" customHeight="1" x14ac:dyDescent="0.25">
      <c r="A221" s="156"/>
      <c r="B221" s="16" t="s">
        <v>43</v>
      </c>
      <c r="C221" s="17" t="s">
        <v>44</v>
      </c>
      <c r="D221" s="16">
        <v>100</v>
      </c>
      <c r="E221" s="18">
        <f t="shared" ref="E221:P221" si="105">BD221*100/100</f>
        <v>0.4</v>
      </c>
      <c r="F221" s="18">
        <f t="shared" si="105"/>
        <v>0.4</v>
      </c>
      <c r="G221" s="18">
        <f t="shared" si="105"/>
        <v>9.8000000000000007</v>
      </c>
      <c r="H221" s="18">
        <f t="shared" si="105"/>
        <v>47</v>
      </c>
      <c r="I221" s="18">
        <f t="shared" si="105"/>
        <v>0</v>
      </c>
      <c r="J221" s="18">
        <f t="shared" si="105"/>
        <v>0.03</v>
      </c>
      <c r="K221" s="18">
        <f t="shared" si="105"/>
        <v>0.02</v>
      </c>
      <c r="L221" s="18">
        <f t="shared" si="105"/>
        <v>10</v>
      </c>
      <c r="M221" s="18">
        <f t="shared" si="105"/>
        <v>16</v>
      </c>
      <c r="N221" s="18">
        <f t="shared" si="105"/>
        <v>9</v>
      </c>
      <c r="O221" s="18">
        <f t="shared" si="105"/>
        <v>11</v>
      </c>
      <c r="P221" s="18">
        <f t="shared" si="105"/>
        <v>2.2000000000000002</v>
      </c>
      <c r="BD221" s="21">
        <v>0.4</v>
      </c>
      <c r="BE221" s="21">
        <v>0.4</v>
      </c>
      <c r="BF221" s="21">
        <v>9.8000000000000007</v>
      </c>
      <c r="BG221" s="21">
        <v>47</v>
      </c>
      <c r="BH221" s="44"/>
      <c r="BI221" s="16">
        <v>0.03</v>
      </c>
      <c r="BJ221" s="16">
        <v>0.02</v>
      </c>
      <c r="BK221" s="21">
        <v>10</v>
      </c>
      <c r="BL221" s="21">
        <v>16</v>
      </c>
      <c r="BM221" s="21">
        <v>9</v>
      </c>
      <c r="BN221" s="21">
        <v>11</v>
      </c>
      <c r="BO221" s="21">
        <v>2.2000000000000002</v>
      </c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  <c r="AMK221"/>
      <c r="AML221"/>
      <c r="AMM221"/>
      <c r="AMN221"/>
      <c r="AMO221"/>
      <c r="AMP221"/>
      <c r="AMQ221"/>
      <c r="AMR221"/>
      <c r="AMS221"/>
      <c r="AMT221"/>
      <c r="AMU221"/>
      <c r="AMV221"/>
      <c r="AMW221"/>
      <c r="AMX221"/>
      <c r="AMY221"/>
      <c r="AMZ221"/>
      <c r="ANA221"/>
      <c r="ANB221"/>
      <c r="ANC221"/>
      <c r="AND221"/>
      <c r="ANE221"/>
      <c r="ANF221"/>
      <c r="ANG221"/>
      <c r="ANH221"/>
      <c r="ANI221"/>
      <c r="ANJ221"/>
      <c r="ANK221"/>
      <c r="ANL221"/>
      <c r="ANM221"/>
      <c r="ANN221"/>
      <c r="ANO221"/>
      <c r="ANP221"/>
      <c r="ANQ221"/>
      <c r="ANR221"/>
      <c r="ANS221"/>
      <c r="ANT221"/>
      <c r="ANU221"/>
      <c r="ANV221"/>
      <c r="ANW221"/>
      <c r="ANX221"/>
      <c r="ANY221"/>
      <c r="ANZ221"/>
      <c r="AOA221"/>
      <c r="AOB221"/>
      <c r="AOC221"/>
      <c r="AOD221"/>
      <c r="AOE221"/>
      <c r="AOF221"/>
      <c r="AOG221"/>
      <c r="AOH221"/>
      <c r="AOI221"/>
      <c r="AOJ221"/>
      <c r="AOK221"/>
      <c r="AOL221"/>
      <c r="AOM221"/>
      <c r="AON221"/>
      <c r="AOO221"/>
      <c r="AOP221"/>
      <c r="AOQ221"/>
      <c r="AOR221"/>
      <c r="AOS221"/>
      <c r="AOT221"/>
      <c r="AOU221"/>
      <c r="AOV221"/>
      <c r="AOW221"/>
      <c r="AOX221"/>
      <c r="AOY221"/>
      <c r="AOZ221"/>
      <c r="APA221"/>
      <c r="APB221"/>
      <c r="APC221"/>
      <c r="APD221"/>
      <c r="APE221"/>
      <c r="APF221"/>
      <c r="APG221"/>
      <c r="APH221"/>
      <c r="API221"/>
      <c r="APJ221"/>
      <c r="APK221"/>
      <c r="APL221"/>
      <c r="APM221"/>
      <c r="APN221"/>
      <c r="APO221"/>
      <c r="APP221"/>
      <c r="APQ221"/>
      <c r="APR221"/>
      <c r="APS221"/>
      <c r="APT221"/>
      <c r="APU221"/>
      <c r="APV221"/>
      <c r="APW221"/>
      <c r="APX221"/>
      <c r="APY221"/>
      <c r="APZ221"/>
      <c r="AQA221"/>
      <c r="AQB221"/>
      <c r="AQC221"/>
      <c r="AQD221"/>
      <c r="AQE221"/>
      <c r="AQF221"/>
      <c r="AQG221"/>
      <c r="AQH221"/>
      <c r="AQI221"/>
      <c r="AQJ221"/>
      <c r="AQK221"/>
      <c r="AQL221"/>
      <c r="AQM221"/>
      <c r="AQN221"/>
      <c r="AQO221"/>
      <c r="AQP221"/>
      <c r="AQQ221"/>
      <c r="AQR221"/>
      <c r="AQS221"/>
      <c r="AQT221"/>
      <c r="AQU221"/>
      <c r="AQV221"/>
      <c r="AQW221"/>
      <c r="AQX221"/>
      <c r="AQY221"/>
      <c r="AQZ221"/>
      <c r="ARA221"/>
      <c r="ARB221"/>
      <c r="ARC221"/>
      <c r="ARD221"/>
      <c r="ARE221"/>
      <c r="ARF221"/>
      <c r="ARG221"/>
      <c r="ARH221"/>
      <c r="ARI221"/>
      <c r="ARJ221"/>
      <c r="ARK221"/>
      <c r="ARL221"/>
      <c r="ARM221"/>
      <c r="ARN221"/>
      <c r="ARO221"/>
      <c r="ARP221"/>
      <c r="ARQ221"/>
      <c r="ARR221"/>
      <c r="ARS221"/>
      <c r="ART221"/>
      <c r="ARU221"/>
      <c r="ARV221"/>
      <c r="ARW221"/>
      <c r="ARX221"/>
      <c r="ARY221"/>
      <c r="ARZ221"/>
      <c r="ASA221"/>
      <c r="ASB221"/>
      <c r="ASC221"/>
      <c r="ASD221"/>
      <c r="ASE221"/>
      <c r="ASF221"/>
      <c r="ASG221"/>
      <c r="ASH221"/>
      <c r="ASI221"/>
      <c r="ASJ221"/>
      <c r="ASK221"/>
      <c r="ASL221"/>
      <c r="ASM221"/>
      <c r="ASN221"/>
      <c r="ASO221"/>
      <c r="ASP221"/>
      <c r="ASQ221"/>
      <c r="ASR221"/>
      <c r="ASS221"/>
      <c r="AST221"/>
      <c r="ASU221"/>
      <c r="ASV221"/>
      <c r="ASW221"/>
      <c r="ASX221"/>
      <c r="ASY221"/>
      <c r="ASZ221"/>
      <c r="ATA221"/>
      <c r="ATB221"/>
      <c r="ATC221"/>
      <c r="ATD221"/>
      <c r="ATE221"/>
      <c r="ATF221"/>
      <c r="ATG221"/>
      <c r="ATH221"/>
      <c r="ATI221"/>
      <c r="ATJ221"/>
      <c r="ATK221"/>
      <c r="ATL221"/>
      <c r="ATM221"/>
      <c r="ATN221"/>
      <c r="ATO221"/>
      <c r="ATP221"/>
      <c r="ATQ221"/>
      <c r="ATR221"/>
      <c r="ATS221"/>
      <c r="ATT221"/>
      <c r="ATU221"/>
      <c r="ATV221"/>
      <c r="ATW221"/>
      <c r="ATX221"/>
      <c r="ATY221"/>
      <c r="ATZ221"/>
      <c r="AUA221"/>
      <c r="AUB221"/>
      <c r="AUC221"/>
      <c r="AUD221"/>
      <c r="AUE221"/>
      <c r="AUF221"/>
      <c r="AUG221"/>
      <c r="AUH221"/>
      <c r="AUI221"/>
      <c r="AUJ221"/>
      <c r="AUK221"/>
      <c r="AUL221"/>
      <c r="AUM221"/>
      <c r="AUN221"/>
      <c r="AUO221"/>
      <c r="AUP221"/>
      <c r="AUQ221"/>
      <c r="AUR221"/>
      <c r="AUS221"/>
      <c r="AUT221"/>
      <c r="AUU221"/>
      <c r="AUV221"/>
      <c r="AUW221"/>
      <c r="AUX221"/>
      <c r="AUY221"/>
      <c r="AUZ221"/>
      <c r="AVA221"/>
      <c r="AVB221"/>
      <c r="AVC221"/>
      <c r="AVD221"/>
      <c r="AVE221"/>
      <c r="AVF221"/>
      <c r="AVG221"/>
      <c r="AVH221"/>
      <c r="AVI221"/>
      <c r="AVJ221"/>
      <c r="AVK221"/>
      <c r="AVL221"/>
      <c r="AVM221"/>
      <c r="AVN221"/>
      <c r="AVO221"/>
      <c r="AVP221"/>
      <c r="AVQ221"/>
      <c r="AVR221"/>
      <c r="AVS221"/>
      <c r="AVT221"/>
      <c r="AVU221"/>
      <c r="AVV221"/>
      <c r="AVW221"/>
      <c r="AVX221"/>
      <c r="AVY221"/>
      <c r="AVZ221"/>
      <c r="AWA221"/>
      <c r="AWB221"/>
      <c r="AWC221"/>
      <c r="AWD221"/>
      <c r="AWE221"/>
      <c r="AWF221"/>
      <c r="AWG221"/>
      <c r="AWH221"/>
      <c r="AWI221"/>
      <c r="AWJ221"/>
      <c r="AWK221"/>
      <c r="AWL221"/>
      <c r="AWM221"/>
      <c r="AWN221"/>
      <c r="AWO221"/>
      <c r="AWP221"/>
      <c r="AWQ221"/>
      <c r="AWR221"/>
      <c r="AWS221"/>
      <c r="AWT221"/>
      <c r="AWU221"/>
      <c r="AWV221"/>
      <c r="AWW221"/>
      <c r="AWX221"/>
      <c r="AWY221"/>
      <c r="AWZ221"/>
      <c r="AXA221"/>
      <c r="AXB221"/>
      <c r="AXC221"/>
      <c r="AXD221"/>
      <c r="AXE221"/>
      <c r="AXF221"/>
      <c r="AXG221"/>
      <c r="AXH221"/>
      <c r="AXI221"/>
      <c r="AXJ221"/>
      <c r="AXK221"/>
      <c r="AXL221"/>
      <c r="AXM221"/>
      <c r="AXN221"/>
      <c r="AXO221"/>
      <c r="AXP221"/>
      <c r="AXQ221"/>
      <c r="AXR221"/>
      <c r="AXS221"/>
      <c r="AXT221"/>
      <c r="AXU221"/>
      <c r="AXV221"/>
      <c r="AXW221"/>
      <c r="AXX221"/>
      <c r="AXY221"/>
      <c r="AXZ221"/>
      <c r="AYA221"/>
      <c r="AYB221"/>
      <c r="AYC221"/>
      <c r="AYD221"/>
      <c r="AYE221"/>
      <c r="AYF221"/>
      <c r="AYG221"/>
      <c r="AYH221"/>
      <c r="AYI221"/>
      <c r="AYJ221"/>
      <c r="AYK221"/>
      <c r="AYL221"/>
      <c r="AYM221"/>
      <c r="AYN221"/>
      <c r="AYO221"/>
      <c r="AYP221"/>
      <c r="AYQ221"/>
      <c r="AYR221"/>
      <c r="AYS221"/>
      <c r="AYT221"/>
      <c r="AYU221"/>
      <c r="AYV221"/>
      <c r="AYW221"/>
      <c r="AYX221"/>
      <c r="AYY221"/>
      <c r="AYZ221"/>
      <c r="AZA221"/>
      <c r="AZB221"/>
      <c r="AZC221"/>
      <c r="AZD221"/>
      <c r="AZE221"/>
      <c r="AZF221"/>
      <c r="AZG221"/>
      <c r="AZH221"/>
      <c r="AZI221"/>
      <c r="AZJ221"/>
      <c r="AZK221"/>
      <c r="AZL221"/>
      <c r="AZM221"/>
      <c r="AZN221"/>
      <c r="AZO221"/>
      <c r="AZP221"/>
      <c r="AZQ221"/>
      <c r="AZR221"/>
      <c r="AZS221"/>
      <c r="AZT221"/>
      <c r="AZU221"/>
      <c r="AZV221"/>
      <c r="AZW221"/>
      <c r="AZX221"/>
      <c r="AZY221"/>
      <c r="AZZ221"/>
      <c r="BAA221"/>
      <c r="BAB221"/>
      <c r="BAC221"/>
      <c r="BAD221"/>
      <c r="BAE221"/>
      <c r="BAF221"/>
      <c r="BAG221"/>
      <c r="BAH221"/>
      <c r="BAI221"/>
      <c r="BAJ221"/>
      <c r="BAK221"/>
      <c r="BAL221"/>
      <c r="BAM221"/>
      <c r="BAN221"/>
      <c r="BAO221"/>
      <c r="BAP221"/>
      <c r="BAQ221"/>
      <c r="BAR221"/>
      <c r="BAS221"/>
      <c r="BAT221"/>
      <c r="BAU221"/>
      <c r="BAV221"/>
      <c r="BAW221"/>
      <c r="BAX221"/>
      <c r="BAY221"/>
      <c r="BAZ221"/>
      <c r="BBA221"/>
      <c r="BBB221"/>
      <c r="BBC221"/>
      <c r="BBD221"/>
      <c r="BBE221"/>
      <c r="BBF221"/>
      <c r="BBG221"/>
      <c r="BBH221"/>
      <c r="BBI221"/>
      <c r="BBJ221"/>
      <c r="BBK221"/>
      <c r="BBL221"/>
      <c r="BBM221"/>
      <c r="BBN221"/>
      <c r="BBO221"/>
      <c r="BBP221"/>
      <c r="BBQ221"/>
      <c r="BBR221"/>
      <c r="BBS221"/>
      <c r="BBT221"/>
      <c r="BBU221"/>
      <c r="BBV221"/>
      <c r="BBW221"/>
      <c r="BBX221"/>
      <c r="BBY221"/>
      <c r="BBZ221"/>
      <c r="BCA221"/>
      <c r="BCB221"/>
      <c r="BCC221"/>
      <c r="BCD221"/>
      <c r="BCE221"/>
      <c r="BCF221"/>
      <c r="BCG221"/>
      <c r="BCH221"/>
      <c r="BCI221"/>
      <c r="BCJ221"/>
      <c r="BCK221"/>
      <c r="BCL221"/>
      <c r="BCM221"/>
      <c r="BCN221"/>
      <c r="BCO221"/>
      <c r="BCP221"/>
      <c r="BCQ221"/>
      <c r="BCR221"/>
      <c r="BCS221"/>
      <c r="BCT221"/>
      <c r="BCU221"/>
      <c r="BCV221"/>
      <c r="BCW221"/>
      <c r="BCX221"/>
      <c r="BCY221"/>
      <c r="BCZ221"/>
      <c r="BDA221"/>
      <c r="BDB221"/>
      <c r="BDC221"/>
      <c r="BDD221"/>
      <c r="BDE221"/>
      <c r="BDF221"/>
      <c r="BDG221"/>
      <c r="BDH221"/>
      <c r="BDI221"/>
      <c r="BDJ221"/>
      <c r="BDK221"/>
      <c r="BDL221"/>
      <c r="BDM221"/>
      <c r="BDN221"/>
      <c r="BDO221"/>
      <c r="BDP221"/>
      <c r="BDQ221"/>
      <c r="BDR221"/>
      <c r="BDS221"/>
      <c r="BDT221"/>
      <c r="BDU221"/>
      <c r="BDV221"/>
      <c r="BDW221"/>
      <c r="BDX221"/>
      <c r="BDY221"/>
      <c r="BDZ221"/>
      <c r="BEA221"/>
      <c r="BEB221"/>
      <c r="BEC221"/>
      <c r="BED221"/>
      <c r="BEE221"/>
      <c r="BEF221"/>
      <c r="BEG221"/>
      <c r="BEH221"/>
      <c r="BEI221"/>
      <c r="BEJ221"/>
      <c r="BEK221"/>
      <c r="BEL221"/>
      <c r="BEM221"/>
      <c r="BEN221"/>
      <c r="BEO221"/>
      <c r="BEP221"/>
      <c r="BEQ221"/>
      <c r="BER221"/>
      <c r="BES221"/>
      <c r="BET221"/>
      <c r="BEU221"/>
      <c r="BEV221"/>
      <c r="BEW221"/>
      <c r="BEX221"/>
      <c r="BEY221"/>
      <c r="BEZ221"/>
      <c r="BFA221"/>
      <c r="BFB221"/>
      <c r="BFC221"/>
      <c r="BFD221"/>
      <c r="BFE221"/>
      <c r="BFF221"/>
      <c r="BFG221"/>
      <c r="BFH221"/>
      <c r="BFI221"/>
      <c r="BFJ221"/>
      <c r="BFK221"/>
      <c r="BFL221"/>
      <c r="BFM221"/>
      <c r="BFN221"/>
      <c r="BFO221"/>
      <c r="BFP221"/>
      <c r="BFQ221"/>
      <c r="BFR221"/>
      <c r="BFS221"/>
      <c r="BFT221"/>
      <c r="BFU221"/>
      <c r="BFV221"/>
      <c r="BFW221"/>
      <c r="BFX221"/>
      <c r="BFY221"/>
      <c r="BFZ221"/>
      <c r="BGA221"/>
      <c r="BGB221"/>
      <c r="BGC221"/>
      <c r="BGD221"/>
      <c r="BGE221"/>
      <c r="BGF221"/>
      <c r="BGG221"/>
      <c r="BGH221"/>
      <c r="BGI221"/>
      <c r="BGJ221"/>
      <c r="BGK221"/>
      <c r="BGL221"/>
      <c r="BGM221"/>
      <c r="BGN221"/>
      <c r="BGO221"/>
      <c r="BGP221"/>
      <c r="BGQ221"/>
      <c r="BGR221"/>
      <c r="BGS221"/>
      <c r="BGT221"/>
      <c r="BGU221"/>
      <c r="BGV221"/>
      <c r="BGW221"/>
      <c r="BGX221"/>
      <c r="BGY221"/>
      <c r="BGZ221"/>
      <c r="BHA221"/>
      <c r="BHB221"/>
      <c r="BHC221"/>
      <c r="BHD221"/>
      <c r="BHE221"/>
      <c r="BHF221"/>
      <c r="BHG221"/>
      <c r="BHH221"/>
      <c r="BHI221"/>
      <c r="BHJ221"/>
      <c r="BHK221"/>
      <c r="BHL221"/>
      <c r="BHM221"/>
      <c r="BHN221"/>
      <c r="BHO221"/>
      <c r="BHP221"/>
      <c r="BHQ221"/>
      <c r="BHR221"/>
      <c r="BHS221"/>
      <c r="BHT221"/>
      <c r="BHU221"/>
      <c r="BHV221"/>
      <c r="BHW221"/>
      <c r="BHX221"/>
      <c r="BHY221"/>
      <c r="BHZ221"/>
      <c r="BIA221"/>
      <c r="BIB221"/>
      <c r="BIC221"/>
      <c r="BID221"/>
      <c r="BIE221"/>
      <c r="BIF221"/>
      <c r="BIG221"/>
      <c r="BIH221"/>
      <c r="BII221"/>
      <c r="BIJ221"/>
      <c r="BIK221"/>
      <c r="BIL221"/>
      <c r="BIM221"/>
      <c r="BIN221"/>
      <c r="BIO221"/>
      <c r="BIP221"/>
      <c r="BIQ221"/>
      <c r="BIR221"/>
      <c r="BIS221"/>
      <c r="BIT221"/>
      <c r="BIU221"/>
      <c r="BIV221"/>
      <c r="BIW221"/>
      <c r="BIX221"/>
      <c r="BIY221"/>
      <c r="BIZ221"/>
      <c r="BJA221"/>
      <c r="BJB221"/>
      <c r="BJC221"/>
      <c r="BJD221"/>
      <c r="BJE221"/>
      <c r="BJF221"/>
      <c r="BJG221"/>
      <c r="BJH221"/>
      <c r="BJI221"/>
      <c r="BJJ221"/>
      <c r="BJK221"/>
      <c r="BJL221"/>
      <c r="BJM221"/>
      <c r="BJN221"/>
      <c r="BJO221"/>
      <c r="BJP221"/>
      <c r="BJQ221"/>
      <c r="BJR221"/>
      <c r="BJS221"/>
      <c r="BJT221"/>
      <c r="BJU221"/>
      <c r="BJV221"/>
      <c r="BJW221"/>
      <c r="BJX221"/>
      <c r="BJY221"/>
      <c r="BJZ221"/>
      <c r="BKA221"/>
      <c r="BKB221"/>
      <c r="BKC221"/>
      <c r="BKD221"/>
      <c r="BKE221"/>
      <c r="BKF221"/>
      <c r="BKG221"/>
      <c r="BKH221"/>
      <c r="BKI221"/>
      <c r="BKJ221"/>
      <c r="BKK221"/>
      <c r="BKL221"/>
      <c r="BKM221"/>
      <c r="BKN221"/>
      <c r="BKO221"/>
      <c r="BKP221"/>
      <c r="BKQ221"/>
      <c r="BKR221"/>
      <c r="BKS221"/>
      <c r="BKT221"/>
      <c r="BKU221"/>
      <c r="BKV221"/>
      <c r="BKW221"/>
      <c r="BKX221"/>
      <c r="BKY221"/>
      <c r="BKZ221"/>
      <c r="BLA221"/>
      <c r="BLB221"/>
      <c r="BLC221"/>
      <c r="BLD221"/>
      <c r="BLE221"/>
      <c r="BLF221"/>
      <c r="BLG221"/>
      <c r="BLH221"/>
      <c r="BLI221"/>
      <c r="BLJ221"/>
      <c r="BLK221"/>
      <c r="BLL221"/>
      <c r="BLM221"/>
      <c r="BLN221"/>
      <c r="BLO221"/>
      <c r="BLP221"/>
      <c r="BLQ221"/>
      <c r="BLR221"/>
      <c r="BLS221"/>
      <c r="BLT221"/>
      <c r="BLU221"/>
      <c r="BLV221"/>
      <c r="BLW221"/>
      <c r="BLX221"/>
      <c r="BLY221"/>
      <c r="BLZ221"/>
      <c r="BMA221"/>
      <c r="BMB221"/>
      <c r="BMC221"/>
      <c r="BMD221"/>
      <c r="BME221"/>
      <c r="BMF221"/>
      <c r="BMG221"/>
      <c r="BMH221"/>
      <c r="BMI221"/>
      <c r="BMJ221"/>
      <c r="BMK221"/>
      <c r="BML221"/>
      <c r="BMM221"/>
      <c r="BMN221"/>
      <c r="BMO221"/>
      <c r="BMP221"/>
      <c r="BMQ221"/>
      <c r="BMR221"/>
      <c r="BMS221"/>
      <c r="BMT221"/>
      <c r="BMU221"/>
      <c r="BMV221"/>
      <c r="BMW221"/>
      <c r="BMX221"/>
      <c r="BMY221"/>
      <c r="BMZ221"/>
      <c r="BNA221"/>
      <c r="BNB221"/>
      <c r="BNC221"/>
      <c r="BND221"/>
      <c r="BNE221"/>
      <c r="BNF221"/>
      <c r="BNG221"/>
      <c r="BNH221"/>
      <c r="BNI221"/>
      <c r="BNJ221"/>
      <c r="BNK221"/>
      <c r="BNL221"/>
      <c r="BNM221"/>
      <c r="BNN221"/>
      <c r="BNO221"/>
      <c r="BNP221"/>
      <c r="BNQ221"/>
      <c r="BNR221"/>
      <c r="BNS221"/>
      <c r="BNT221"/>
      <c r="BNU221"/>
      <c r="BNV221"/>
      <c r="BNW221"/>
      <c r="BNX221"/>
      <c r="BNY221"/>
      <c r="BNZ221"/>
      <c r="BOA221"/>
      <c r="BOB221"/>
      <c r="BOC221"/>
      <c r="BOD221"/>
      <c r="BOE221"/>
      <c r="BOF221"/>
      <c r="BOG221"/>
      <c r="BOH221"/>
      <c r="BOI221"/>
      <c r="BOJ221"/>
      <c r="BOK221"/>
      <c r="BOL221"/>
      <c r="BOM221"/>
      <c r="BON221"/>
      <c r="BOO221"/>
      <c r="BOP221"/>
      <c r="BOQ221"/>
      <c r="BOR221"/>
      <c r="BOS221"/>
      <c r="BOT221"/>
      <c r="BOU221"/>
      <c r="BOV221"/>
      <c r="BOW221"/>
      <c r="BOX221"/>
      <c r="BOY221"/>
      <c r="BOZ221"/>
      <c r="BPA221"/>
      <c r="BPB221"/>
      <c r="BPC221"/>
      <c r="BPD221"/>
      <c r="BPE221"/>
      <c r="BPF221"/>
      <c r="BPG221"/>
      <c r="BPH221"/>
      <c r="BPI221"/>
      <c r="BPJ221"/>
      <c r="BPK221"/>
      <c r="BPL221"/>
      <c r="BPM221"/>
      <c r="BPN221"/>
      <c r="BPO221"/>
      <c r="BPP221"/>
      <c r="BPQ221"/>
      <c r="BPR221"/>
      <c r="BPS221"/>
      <c r="BPT221"/>
      <c r="BPU221"/>
      <c r="BPV221"/>
      <c r="BPW221"/>
      <c r="BPX221"/>
      <c r="BPY221"/>
      <c r="BPZ221"/>
      <c r="BQA221"/>
      <c r="BQB221"/>
      <c r="BQC221"/>
      <c r="BQD221"/>
      <c r="BQE221"/>
      <c r="BQF221"/>
      <c r="BQG221"/>
      <c r="BQH221"/>
      <c r="BQI221"/>
      <c r="BQJ221"/>
      <c r="BQK221"/>
      <c r="BQL221"/>
      <c r="BQM221"/>
      <c r="BQN221"/>
      <c r="BQO221"/>
      <c r="BQP221"/>
      <c r="BQQ221"/>
      <c r="BQR221"/>
      <c r="BQS221"/>
      <c r="BQT221"/>
      <c r="BQU221"/>
      <c r="BQV221"/>
      <c r="BQW221"/>
      <c r="BQX221"/>
      <c r="BQY221"/>
      <c r="BQZ221"/>
      <c r="BRA221"/>
      <c r="BRB221"/>
      <c r="BRC221"/>
      <c r="BRD221"/>
      <c r="BRE221"/>
      <c r="BRF221"/>
      <c r="BRG221"/>
      <c r="BRH221"/>
      <c r="BRI221"/>
      <c r="BRJ221"/>
      <c r="BRK221"/>
      <c r="BRL221"/>
      <c r="BRM221"/>
      <c r="BRN221"/>
      <c r="BRO221"/>
      <c r="BRP221"/>
      <c r="BRQ221"/>
      <c r="BRR221"/>
      <c r="BRS221"/>
      <c r="BRT221"/>
      <c r="BRU221"/>
      <c r="BRV221"/>
      <c r="BRW221"/>
      <c r="BRX221"/>
      <c r="BRY221"/>
      <c r="BRZ221"/>
      <c r="BSA221"/>
      <c r="BSB221"/>
      <c r="BSC221"/>
      <c r="BSD221"/>
      <c r="BSE221"/>
      <c r="BSF221"/>
      <c r="BSG221"/>
      <c r="BSH221"/>
      <c r="BSI221"/>
      <c r="BSJ221"/>
      <c r="BSK221"/>
      <c r="BSL221"/>
      <c r="BSM221"/>
      <c r="BSN221"/>
      <c r="BSO221"/>
      <c r="BSP221"/>
      <c r="BSQ221"/>
      <c r="BSR221"/>
      <c r="BSS221"/>
      <c r="BST221"/>
      <c r="BSU221"/>
      <c r="BSV221"/>
      <c r="BSW221"/>
      <c r="BSX221"/>
      <c r="BSY221"/>
      <c r="BSZ221"/>
      <c r="BTA221"/>
      <c r="BTB221"/>
      <c r="BTC221"/>
      <c r="BTD221"/>
      <c r="BTE221"/>
      <c r="BTF221"/>
      <c r="BTG221"/>
      <c r="BTH221"/>
      <c r="BTI221"/>
      <c r="BTJ221"/>
      <c r="BTK221"/>
      <c r="BTL221"/>
      <c r="BTM221"/>
      <c r="BTN221"/>
      <c r="BTO221"/>
      <c r="BTP221"/>
      <c r="BTQ221"/>
      <c r="BTR221"/>
      <c r="BTS221"/>
      <c r="BTT221"/>
      <c r="BTU221"/>
      <c r="BTV221"/>
      <c r="BTW221"/>
      <c r="BTX221"/>
      <c r="BTY221"/>
      <c r="BTZ221"/>
      <c r="BUA221"/>
      <c r="BUB221"/>
      <c r="BUC221"/>
      <c r="BUD221"/>
      <c r="BUE221"/>
      <c r="BUF221"/>
      <c r="BUG221"/>
      <c r="BUH221"/>
      <c r="BUI221"/>
      <c r="BUJ221"/>
      <c r="BUK221"/>
      <c r="BUL221"/>
      <c r="BUM221"/>
      <c r="BUN221"/>
      <c r="BUO221"/>
      <c r="BUP221"/>
      <c r="BUQ221"/>
      <c r="BUR221"/>
      <c r="BUS221"/>
      <c r="BUT221"/>
      <c r="BUU221"/>
      <c r="BUV221"/>
      <c r="BUW221"/>
      <c r="BUX221"/>
      <c r="BUY221"/>
      <c r="BUZ221"/>
      <c r="BVA221"/>
      <c r="BVB221"/>
      <c r="BVC221"/>
      <c r="BVD221"/>
      <c r="BVE221"/>
      <c r="BVF221"/>
      <c r="BVG221"/>
      <c r="BVH221"/>
      <c r="BVI221"/>
      <c r="BVJ221"/>
      <c r="BVK221"/>
      <c r="BVL221"/>
      <c r="BVM221"/>
      <c r="BVN221"/>
      <c r="BVO221"/>
      <c r="BVP221"/>
      <c r="BVQ221"/>
      <c r="BVR221"/>
      <c r="BVS221"/>
      <c r="BVT221"/>
      <c r="BVU221"/>
      <c r="BVV221"/>
      <c r="BVW221"/>
      <c r="BVX221"/>
      <c r="BVY221"/>
      <c r="BVZ221"/>
      <c r="BWA221"/>
      <c r="BWB221"/>
      <c r="BWC221"/>
      <c r="BWD221"/>
      <c r="BWE221"/>
      <c r="BWF221"/>
      <c r="BWG221"/>
      <c r="BWH221"/>
      <c r="BWI221"/>
      <c r="BWJ221"/>
      <c r="BWK221"/>
      <c r="BWL221"/>
      <c r="BWM221"/>
      <c r="BWN221"/>
      <c r="BWO221"/>
      <c r="BWP221"/>
      <c r="BWQ221"/>
      <c r="BWR221"/>
      <c r="BWS221"/>
      <c r="BWT221"/>
      <c r="BWU221"/>
      <c r="BWV221"/>
      <c r="BWW221"/>
      <c r="BWX221"/>
      <c r="BWY221"/>
      <c r="BWZ221"/>
      <c r="BXA221"/>
      <c r="BXB221"/>
      <c r="BXC221"/>
      <c r="BXD221"/>
      <c r="BXE221"/>
      <c r="BXF221"/>
      <c r="BXG221"/>
      <c r="BXH221"/>
      <c r="BXI221"/>
      <c r="BXJ221"/>
      <c r="BXK221"/>
      <c r="BXL221"/>
      <c r="BXM221"/>
      <c r="BXN221"/>
      <c r="BXO221"/>
      <c r="BXP221"/>
      <c r="BXQ221"/>
      <c r="BXR221"/>
      <c r="BXS221"/>
      <c r="BXT221"/>
      <c r="BXU221"/>
      <c r="BXV221"/>
      <c r="BXW221"/>
      <c r="BXX221"/>
      <c r="BXY221"/>
      <c r="BXZ221"/>
      <c r="BYA221"/>
      <c r="BYB221"/>
      <c r="BYC221"/>
      <c r="BYD221"/>
      <c r="BYE221"/>
      <c r="BYF221"/>
      <c r="BYG221"/>
      <c r="BYH221"/>
      <c r="BYI221"/>
      <c r="BYJ221"/>
      <c r="BYK221"/>
      <c r="BYL221"/>
      <c r="BYM221"/>
      <c r="BYN221"/>
      <c r="BYO221"/>
      <c r="BYP221"/>
      <c r="BYQ221"/>
      <c r="BYR221"/>
      <c r="BYS221"/>
      <c r="BYT221"/>
      <c r="BYU221"/>
      <c r="BYV221"/>
      <c r="BYW221"/>
      <c r="BYX221"/>
      <c r="BYY221"/>
      <c r="BYZ221"/>
      <c r="BZA221"/>
      <c r="BZB221"/>
      <c r="BZC221"/>
      <c r="BZD221"/>
      <c r="BZE221"/>
      <c r="BZF221"/>
      <c r="BZG221"/>
      <c r="BZH221"/>
      <c r="BZI221"/>
      <c r="BZJ221"/>
      <c r="BZK221"/>
      <c r="BZL221"/>
      <c r="BZM221"/>
      <c r="BZN221"/>
      <c r="BZO221"/>
      <c r="BZP221"/>
      <c r="BZQ221"/>
      <c r="BZR221"/>
      <c r="BZS221"/>
      <c r="BZT221"/>
      <c r="BZU221"/>
      <c r="BZV221"/>
      <c r="BZW221"/>
      <c r="BZX221"/>
      <c r="BZY221"/>
      <c r="BZZ221"/>
      <c r="CAA221"/>
      <c r="CAB221"/>
      <c r="CAC221"/>
      <c r="CAD221"/>
      <c r="CAE221"/>
      <c r="CAF221"/>
      <c r="CAG221"/>
      <c r="CAH221"/>
      <c r="CAI221"/>
      <c r="CAJ221"/>
      <c r="CAK221"/>
      <c r="CAL221"/>
      <c r="CAM221"/>
      <c r="CAN221"/>
      <c r="CAO221"/>
      <c r="CAP221"/>
      <c r="CAQ221"/>
      <c r="CAR221"/>
      <c r="CAS221"/>
      <c r="CAT221"/>
      <c r="CAU221"/>
      <c r="CAV221"/>
      <c r="CAW221"/>
      <c r="CAX221"/>
      <c r="CAY221"/>
      <c r="CAZ221"/>
      <c r="CBA221"/>
      <c r="CBB221"/>
      <c r="CBC221"/>
      <c r="CBD221"/>
      <c r="CBE221"/>
      <c r="CBF221"/>
      <c r="CBG221"/>
      <c r="CBH221"/>
      <c r="CBI221"/>
      <c r="CBJ221"/>
      <c r="CBK221"/>
      <c r="CBL221"/>
      <c r="CBM221"/>
      <c r="CBN221"/>
      <c r="CBO221"/>
      <c r="CBP221"/>
      <c r="CBQ221"/>
      <c r="CBR221"/>
      <c r="CBS221"/>
      <c r="CBT221"/>
      <c r="CBU221"/>
      <c r="CBV221"/>
      <c r="CBW221"/>
      <c r="CBX221"/>
      <c r="CBY221"/>
      <c r="CBZ221"/>
      <c r="CCA221"/>
      <c r="CCB221"/>
      <c r="CCC221"/>
      <c r="CCD221"/>
      <c r="CCE221"/>
      <c r="CCF221"/>
      <c r="CCG221"/>
      <c r="CCH221"/>
      <c r="CCI221"/>
      <c r="CCJ221"/>
      <c r="CCK221"/>
      <c r="CCL221"/>
      <c r="CCM221"/>
      <c r="CCN221"/>
      <c r="CCO221"/>
      <c r="CCP221"/>
      <c r="CCQ221"/>
      <c r="CCR221"/>
      <c r="CCS221"/>
      <c r="CCT221"/>
      <c r="CCU221"/>
      <c r="CCV221"/>
      <c r="CCW221"/>
      <c r="CCX221"/>
      <c r="CCY221"/>
      <c r="CCZ221"/>
      <c r="CDA221"/>
      <c r="CDB221"/>
      <c r="CDC221"/>
      <c r="CDD221"/>
      <c r="CDE221"/>
      <c r="CDF221"/>
      <c r="CDG221"/>
      <c r="CDH221"/>
      <c r="CDI221"/>
      <c r="CDJ221"/>
      <c r="CDK221"/>
      <c r="CDL221"/>
      <c r="CDM221"/>
      <c r="CDN221"/>
      <c r="CDO221"/>
      <c r="CDP221"/>
      <c r="CDQ221"/>
      <c r="CDR221"/>
      <c r="CDS221"/>
      <c r="CDT221"/>
      <c r="CDU221"/>
      <c r="CDV221"/>
      <c r="CDW221"/>
      <c r="CDX221"/>
      <c r="CDY221"/>
      <c r="CDZ221"/>
      <c r="CEA221"/>
      <c r="CEB221"/>
      <c r="CEC221"/>
      <c r="CED221"/>
      <c r="CEE221"/>
      <c r="CEF221"/>
      <c r="CEG221"/>
      <c r="CEH221"/>
      <c r="CEI221"/>
      <c r="CEJ221"/>
      <c r="CEK221"/>
      <c r="CEL221"/>
      <c r="CEM221"/>
      <c r="CEN221"/>
      <c r="CEO221"/>
      <c r="CEP221"/>
      <c r="CEQ221"/>
      <c r="CER221"/>
      <c r="CES221"/>
      <c r="CET221"/>
      <c r="CEU221"/>
      <c r="CEV221"/>
      <c r="CEW221"/>
      <c r="CEX221"/>
      <c r="CEY221"/>
      <c r="CEZ221"/>
      <c r="CFA221"/>
      <c r="CFB221"/>
      <c r="CFC221"/>
      <c r="CFD221"/>
      <c r="CFE221"/>
      <c r="CFF221"/>
      <c r="CFG221"/>
      <c r="CFH221"/>
      <c r="CFI221"/>
      <c r="CFJ221"/>
      <c r="CFK221"/>
      <c r="CFL221"/>
      <c r="CFM221"/>
      <c r="CFN221"/>
      <c r="CFO221"/>
      <c r="CFP221"/>
      <c r="CFQ221"/>
      <c r="CFR221"/>
      <c r="CFS221"/>
      <c r="CFT221"/>
      <c r="CFU221"/>
      <c r="CFV221"/>
      <c r="CFW221"/>
      <c r="CFX221"/>
      <c r="CFY221"/>
      <c r="CFZ221"/>
      <c r="CGA221"/>
      <c r="CGB221"/>
      <c r="CGC221"/>
      <c r="CGD221"/>
      <c r="CGE221"/>
      <c r="CGF221"/>
      <c r="CGG221"/>
      <c r="CGH221"/>
      <c r="CGI221"/>
      <c r="CGJ221"/>
      <c r="CGK221"/>
      <c r="CGL221"/>
      <c r="CGM221"/>
      <c r="CGN221"/>
      <c r="CGO221"/>
      <c r="CGP221"/>
      <c r="CGQ221"/>
      <c r="CGR221"/>
      <c r="CGS221"/>
      <c r="CGT221"/>
      <c r="CGU221"/>
      <c r="CGV221"/>
      <c r="CGW221"/>
      <c r="CGX221"/>
      <c r="CGY221"/>
      <c r="CGZ221"/>
      <c r="CHA221"/>
      <c r="CHB221"/>
      <c r="CHC221"/>
      <c r="CHD221"/>
      <c r="CHE221"/>
      <c r="CHF221"/>
      <c r="CHG221"/>
      <c r="CHH221"/>
      <c r="CHI221"/>
      <c r="CHJ221"/>
      <c r="CHK221"/>
      <c r="CHL221"/>
      <c r="CHM221"/>
      <c r="CHN221"/>
      <c r="CHO221"/>
      <c r="CHP221"/>
      <c r="CHQ221"/>
      <c r="CHR221"/>
      <c r="CHS221"/>
      <c r="CHT221"/>
      <c r="CHU221"/>
      <c r="CHV221"/>
      <c r="CHW221"/>
      <c r="CHX221"/>
      <c r="CHY221"/>
      <c r="CHZ221"/>
      <c r="CIA221"/>
      <c r="CIB221"/>
      <c r="CIC221"/>
      <c r="CID221"/>
      <c r="CIE221"/>
      <c r="CIF221"/>
      <c r="CIG221"/>
      <c r="CIH221"/>
      <c r="CII221"/>
      <c r="CIJ221"/>
      <c r="CIK221"/>
      <c r="CIL221"/>
      <c r="CIM221"/>
      <c r="CIN221"/>
      <c r="CIO221"/>
      <c r="CIP221"/>
      <c r="CIQ221"/>
      <c r="CIR221"/>
      <c r="CIS221"/>
      <c r="CIT221"/>
      <c r="CIU221"/>
      <c r="CIV221"/>
      <c r="CIW221"/>
      <c r="CIX221"/>
      <c r="CIY221"/>
      <c r="CIZ221"/>
      <c r="CJA221"/>
      <c r="CJB221"/>
      <c r="CJC221"/>
      <c r="CJD221"/>
      <c r="CJE221"/>
      <c r="CJF221"/>
      <c r="CJG221"/>
      <c r="CJH221"/>
      <c r="CJI221"/>
      <c r="CJJ221"/>
      <c r="CJK221"/>
      <c r="CJL221"/>
      <c r="CJM221"/>
      <c r="CJN221"/>
      <c r="CJO221"/>
      <c r="CJP221"/>
      <c r="CJQ221"/>
      <c r="CJR221"/>
      <c r="CJS221"/>
      <c r="CJT221"/>
      <c r="CJU221"/>
      <c r="CJV221"/>
      <c r="CJW221"/>
      <c r="CJX221"/>
      <c r="CJY221"/>
      <c r="CJZ221"/>
      <c r="CKA221"/>
      <c r="CKB221"/>
      <c r="CKC221"/>
      <c r="CKD221"/>
      <c r="CKE221"/>
      <c r="CKF221"/>
      <c r="CKG221"/>
      <c r="CKH221"/>
      <c r="CKI221"/>
      <c r="CKJ221"/>
      <c r="CKK221"/>
      <c r="CKL221"/>
      <c r="CKM221"/>
      <c r="CKN221"/>
      <c r="CKO221"/>
      <c r="CKP221"/>
      <c r="CKQ221"/>
      <c r="CKR221"/>
      <c r="CKS221"/>
      <c r="CKT221"/>
      <c r="CKU221"/>
      <c r="CKV221"/>
      <c r="CKW221"/>
      <c r="CKX221"/>
      <c r="CKY221"/>
      <c r="CKZ221"/>
      <c r="CLA221"/>
      <c r="CLB221"/>
      <c r="CLC221"/>
      <c r="CLD221"/>
      <c r="CLE221"/>
      <c r="CLF221"/>
      <c r="CLG221"/>
      <c r="CLH221"/>
      <c r="CLI221"/>
      <c r="CLJ221"/>
      <c r="CLK221"/>
      <c r="CLL221"/>
      <c r="CLM221"/>
      <c r="CLN221"/>
      <c r="CLO221"/>
      <c r="CLP221"/>
      <c r="CLQ221"/>
      <c r="CLR221"/>
      <c r="CLS221"/>
      <c r="CLT221"/>
      <c r="CLU221"/>
      <c r="CLV221"/>
      <c r="CLW221"/>
      <c r="CLX221"/>
      <c r="CLY221"/>
      <c r="CLZ221"/>
      <c r="CMA221"/>
      <c r="CMB221"/>
      <c r="CMC221"/>
      <c r="CMD221"/>
      <c r="CME221"/>
      <c r="CMF221"/>
      <c r="CMG221"/>
      <c r="CMH221"/>
      <c r="CMI221"/>
      <c r="CMJ221"/>
      <c r="CMK221"/>
      <c r="CML221"/>
      <c r="CMM221"/>
      <c r="CMN221"/>
      <c r="CMO221"/>
      <c r="CMP221"/>
      <c r="CMQ221"/>
      <c r="CMR221"/>
      <c r="CMS221"/>
      <c r="CMT221"/>
      <c r="CMU221"/>
      <c r="CMV221"/>
      <c r="CMW221"/>
      <c r="CMX221"/>
      <c r="CMY221"/>
      <c r="CMZ221"/>
      <c r="CNA221"/>
      <c r="CNB221"/>
      <c r="CNC221"/>
      <c r="CND221"/>
      <c r="CNE221"/>
      <c r="CNF221"/>
      <c r="CNG221"/>
      <c r="CNH221"/>
      <c r="CNI221"/>
      <c r="CNJ221"/>
      <c r="CNK221"/>
      <c r="CNL221"/>
      <c r="CNM221"/>
      <c r="CNN221"/>
      <c r="CNO221"/>
      <c r="CNP221"/>
      <c r="CNQ221"/>
      <c r="CNR221"/>
      <c r="CNS221"/>
      <c r="CNT221"/>
      <c r="CNU221"/>
      <c r="CNV221"/>
      <c r="CNW221"/>
      <c r="CNX221"/>
      <c r="CNY221"/>
      <c r="CNZ221"/>
      <c r="COA221"/>
      <c r="COB221"/>
      <c r="COC221"/>
      <c r="COD221"/>
      <c r="COE221"/>
      <c r="COF221"/>
      <c r="COG221"/>
      <c r="COH221"/>
      <c r="COI221"/>
      <c r="COJ221"/>
      <c r="COK221"/>
      <c r="COL221"/>
      <c r="COM221"/>
      <c r="CON221"/>
      <c r="COO221"/>
      <c r="COP221"/>
      <c r="COQ221"/>
      <c r="COR221"/>
      <c r="COS221"/>
      <c r="COT221"/>
      <c r="COU221"/>
      <c r="COV221"/>
      <c r="COW221"/>
      <c r="COX221"/>
      <c r="COY221"/>
      <c r="COZ221"/>
      <c r="CPA221"/>
      <c r="CPB221"/>
      <c r="CPC221"/>
      <c r="CPD221"/>
      <c r="CPE221"/>
      <c r="CPF221"/>
      <c r="CPG221"/>
      <c r="CPH221"/>
      <c r="CPI221"/>
      <c r="CPJ221"/>
      <c r="CPK221"/>
      <c r="CPL221"/>
      <c r="CPM221"/>
      <c r="CPN221"/>
      <c r="CPO221"/>
      <c r="CPP221"/>
      <c r="CPQ221"/>
      <c r="CPR221"/>
      <c r="CPS221"/>
      <c r="CPT221"/>
      <c r="CPU221"/>
      <c r="CPV221"/>
      <c r="CPW221"/>
      <c r="CPX221"/>
      <c r="CPY221"/>
      <c r="CPZ221"/>
      <c r="CQA221"/>
      <c r="CQB221"/>
      <c r="CQC221"/>
      <c r="CQD221"/>
      <c r="CQE221"/>
      <c r="CQF221"/>
      <c r="CQG221"/>
      <c r="CQH221"/>
      <c r="CQI221"/>
      <c r="CQJ221"/>
      <c r="CQK221"/>
      <c r="CQL221"/>
      <c r="CQM221"/>
      <c r="CQN221"/>
      <c r="CQO221"/>
      <c r="CQP221"/>
      <c r="CQQ221"/>
      <c r="CQR221"/>
      <c r="CQS221"/>
      <c r="CQT221"/>
      <c r="CQU221"/>
      <c r="CQV221"/>
      <c r="CQW221"/>
      <c r="CQX221"/>
      <c r="CQY221"/>
      <c r="CQZ221"/>
      <c r="CRA221"/>
      <c r="CRB221"/>
      <c r="CRC221"/>
      <c r="CRD221"/>
      <c r="CRE221"/>
      <c r="CRF221"/>
      <c r="CRG221"/>
      <c r="CRH221"/>
      <c r="CRI221"/>
      <c r="CRJ221"/>
      <c r="CRK221"/>
      <c r="CRL221"/>
      <c r="CRM221"/>
      <c r="CRN221"/>
      <c r="CRO221"/>
      <c r="CRP221"/>
      <c r="CRQ221"/>
      <c r="CRR221"/>
      <c r="CRS221"/>
      <c r="CRT221"/>
      <c r="CRU221"/>
      <c r="CRV221"/>
      <c r="CRW221"/>
      <c r="CRX221"/>
      <c r="CRY221"/>
      <c r="CRZ221"/>
      <c r="CSA221"/>
      <c r="CSB221"/>
      <c r="CSC221"/>
      <c r="CSD221"/>
      <c r="CSE221"/>
      <c r="CSF221"/>
      <c r="CSG221"/>
      <c r="CSH221"/>
      <c r="CSI221"/>
      <c r="CSJ221"/>
      <c r="CSK221"/>
      <c r="CSL221"/>
      <c r="CSM221"/>
      <c r="CSN221"/>
      <c r="CSO221"/>
      <c r="CSP221"/>
      <c r="CSQ221"/>
      <c r="CSR221"/>
      <c r="CSS221"/>
      <c r="CST221"/>
      <c r="CSU221"/>
      <c r="CSV221"/>
      <c r="CSW221"/>
      <c r="CSX221"/>
      <c r="CSY221"/>
      <c r="CSZ221"/>
      <c r="CTA221"/>
      <c r="CTB221"/>
      <c r="CTC221"/>
      <c r="CTD221"/>
      <c r="CTE221"/>
      <c r="CTF221"/>
      <c r="CTG221"/>
      <c r="CTH221"/>
      <c r="CTI221"/>
      <c r="CTJ221"/>
      <c r="CTK221"/>
      <c r="CTL221"/>
      <c r="CTM221"/>
      <c r="CTN221"/>
      <c r="CTO221"/>
      <c r="CTP221"/>
      <c r="CTQ221"/>
      <c r="CTR221"/>
      <c r="CTS221"/>
      <c r="CTT221"/>
      <c r="CTU221"/>
      <c r="CTV221"/>
      <c r="CTW221"/>
      <c r="CTX221"/>
      <c r="CTY221"/>
      <c r="CTZ221"/>
      <c r="CUA221"/>
      <c r="CUB221"/>
      <c r="CUC221"/>
      <c r="CUD221"/>
      <c r="CUE221"/>
      <c r="CUF221"/>
      <c r="CUG221"/>
      <c r="CUH221"/>
      <c r="CUI221"/>
      <c r="CUJ221"/>
      <c r="CUK221"/>
      <c r="CUL221"/>
      <c r="CUM221"/>
      <c r="CUN221"/>
      <c r="CUO221"/>
      <c r="CUP221"/>
      <c r="CUQ221"/>
      <c r="CUR221"/>
      <c r="CUS221"/>
      <c r="CUT221"/>
      <c r="CUU221"/>
      <c r="CUV221"/>
      <c r="CUW221"/>
      <c r="CUX221"/>
      <c r="CUY221"/>
      <c r="CUZ221"/>
      <c r="CVA221"/>
      <c r="CVB221"/>
      <c r="CVC221"/>
      <c r="CVD221"/>
      <c r="CVE221"/>
      <c r="CVF221"/>
      <c r="CVG221"/>
      <c r="CVH221"/>
      <c r="CVI221"/>
      <c r="CVJ221"/>
      <c r="CVK221"/>
      <c r="CVL221"/>
      <c r="CVM221"/>
      <c r="CVN221"/>
      <c r="CVO221"/>
      <c r="CVP221"/>
      <c r="CVQ221"/>
      <c r="CVR221"/>
      <c r="CVS221"/>
      <c r="CVT221"/>
      <c r="CVU221"/>
      <c r="CVV221"/>
      <c r="CVW221"/>
      <c r="CVX221"/>
      <c r="CVY221"/>
      <c r="CVZ221"/>
      <c r="CWA221"/>
      <c r="CWB221"/>
      <c r="CWC221"/>
      <c r="CWD221"/>
      <c r="CWE221"/>
      <c r="CWF221"/>
      <c r="CWG221"/>
      <c r="CWH221"/>
      <c r="CWI221"/>
      <c r="CWJ221"/>
      <c r="CWK221"/>
      <c r="CWL221"/>
      <c r="CWM221"/>
      <c r="CWN221"/>
      <c r="CWO221"/>
      <c r="CWP221"/>
      <c r="CWQ221"/>
      <c r="CWR221"/>
      <c r="CWS221"/>
      <c r="CWT221"/>
      <c r="CWU221"/>
      <c r="CWV221"/>
      <c r="CWW221"/>
      <c r="CWX221"/>
      <c r="CWY221"/>
      <c r="CWZ221"/>
      <c r="CXA221"/>
      <c r="CXB221"/>
      <c r="CXC221"/>
      <c r="CXD221"/>
      <c r="CXE221"/>
      <c r="CXF221"/>
      <c r="CXG221"/>
      <c r="CXH221"/>
      <c r="CXI221"/>
      <c r="CXJ221"/>
      <c r="CXK221"/>
      <c r="CXL221"/>
      <c r="CXM221"/>
      <c r="CXN221"/>
      <c r="CXO221"/>
      <c r="CXP221"/>
      <c r="CXQ221"/>
      <c r="CXR221"/>
      <c r="CXS221"/>
      <c r="CXT221"/>
      <c r="CXU221"/>
      <c r="CXV221"/>
      <c r="CXW221"/>
      <c r="CXX221"/>
      <c r="CXY221"/>
      <c r="CXZ221"/>
      <c r="CYA221"/>
      <c r="CYB221"/>
      <c r="CYC221"/>
      <c r="CYD221"/>
      <c r="CYE221"/>
      <c r="CYF221"/>
      <c r="CYG221"/>
      <c r="CYH221"/>
      <c r="CYI221"/>
      <c r="CYJ221"/>
      <c r="CYK221"/>
      <c r="CYL221"/>
      <c r="CYM221"/>
      <c r="CYN221"/>
      <c r="CYO221"/>
      <c r="CYP221"/>
      <c r="CYQ221"/>
      <c r="CYR221"/>
      <c r="CYS221"/>
      <c r="CYT221"/>
      <c r="CYU221"/>
      <c r="CYV221"/>
      <c r="CYW221"/>
      <c r="CYX221"/>
      <c r="CYY221"/>
      <c r="CYZ221"/>
      <c r="CZA221"/>
      <c r="CZB221"/>
      <c r="CZC221"/>
      <c r="CZD221"/>
      <c r="CZE221"/>
      <c r="CZF221"/>
      <c r="CZG221"/>
      <c r="CZH221"/>
      <c r="CZI221"/>
      <c r="CZJ221"/>
      <c r="CZK221"/>
      <c r="CZL221"/>
      <c r="CZM221"/>
      <c r="CZN221"/>
      <c r="CZO221"/>
      <c r="CZP221"/>
      <c r="CZQ221"/>
      <c r="CZR221"/>
      <c r="CZS221"/>
      <c r="CZT221"/>
      <c r="CZU221"/>
      <c r="CZV221"/>
      <c r="CZW221"/>
      <c r="CZX221"/>
      <c r="CZY221"/>
      <c r="CZZ221"/>
      <c r="DAA221"/>
      <c r="DAB221"/>
      <c r="DAC221"/>
      <c r="DAD221"/>
      <c r="DAE221"/>
      <c r="DAF221"/>
      <c r="DAG221"/>
      <c r="DAH221"/>
      <c r="DAI221"/>
      <c r="DAJ221"/>
      <c r="DAK221"/>
      <c r="DAL221"/>
      <c r="DAM221"/>
      <c r="DAN221"/>
      <c r="DAO221"/>
      <c r="DAP221"/>
      <c r="DAQ221"/>
      <c r="DAR221"/>
      <c r="DAS221"/>
      <c r="DAT221"/>
      <c r="DAU221"/>
      <c r="DAV221"/>
      <c r="DAW221"/>
      <c r="DAX221"/>
      <c r="DAY221"/>
      <c r="DAZ221"/>
      <c r="DBA221"/>
      <c r="DBB221"/>
      <c r="DBC221"/>
      <c r="DBD221"/>
      <c r="DBE221"/>
      <c r="DBF221"/>
      <c r="DBG221"/>
      <c r="DBH221"/>
      <c r="DBI221"/>
      <c r="DBJ221"/>
      <c r="DBK221"/>
      <c r="DBL221"/>
      <c r="DBM221"/>
      <c r="DBN221"/>
      <c r="DBO221"/>
      <c r="DBP221"/>
      <c r="DBQ221"/>
      <c r="DBR221"/>
      <c r="DBS221"/>
      <c r="DBT221"/>
      <c r="DBU221"/>
      <c r="DBV221"/>
      <c r="DBW221"/>
      <c r="DBX221"/>
      <c r="DBY221"/>
      <c r="DBZ221"/>
      <c r="DCA221"/>
      <c r="DCB221"/>
      <c r="DCC221"/>
      <c r="DCD221"/>
      <c r="DCE221"/>
      <c r="DCF221"/>
      <c r="DCG221"/>
      <c r="DCH221"/>
      <c r="DCI221"/>
      <c r="DCJ221"/>
      <c r="DCK221"/>
      <c r="DCL221"/>
      <c r="DCM221"/>
      <c r="DCN221"/>
      <c r="DCO221"/>
      <c r="DCP221"/>
      <c r="DCQ221"/>
      <c r="DCR221"/>
      <c r="DCS221"/>
      <c r="DCT221"/>
      <c r="DCU221"/>
      <c r="DCV221"/>
      <c r="DCW221"/>
      <c r="DCX221"/>
      <c r="DCY221"/>
      <c r="DCZ221"/>
      <c r="DDA221"/>
      <c r="DDB221"/>
      <c r="DDC221"/>
      <c r="DDD221"/>
      <c r="DDE221"/>
      <c r="DDF221"/>
      <c r="DDG221"/>
      <c r="DDH221"/>
      <c r="DDI221"/>
      <c r="DDJ221"/>
      <c r="DDK221"/>
      <c r="DDL221"/>
      <c r="DDM221"/>
      <c r="DDN221"/>
      <c r="DDO221"/>
      <c r="DDP221"/>
      <c r="DDQ221"/>
      <c r="DDR221"/>
      <c r="DDS221"/>
      <c r="DDT221"/>
      <c r="DDU221"/>
      <c r="DDV221"/>
      <c r="DDW221"/>
      <c r="DDX221"/>
      <c r="DDY221"/>
      <c r="DDZ221"/>
      <c r="DEA221"/>
      <c r="DEB221"/>
      <c r="DEC221"/>
      <c r="DED221"/>
      <c r="DEE221"/>
      <c r="DEF221"/>
      <c r="DEG221"/>
      <c r="DEH221"/>
      <c r="DEI221"/>
      <c r="DEJ221"/>
      <c r="DEK221"/>
      <c r="DEL221"/>
      <c r="DEM221"/>
      <c r="DEN221"/>
      <c r="DEO221"/>
      <c r="DEP221"/>
      <c r="DEQ221"/>
      <c r="DER221"/>
      <c r="DES221"/>
      <c r="DET221"/>
      <c r="DEU221"/>
      <c r="DEV221"/>
      <c r="DEW221"/>
      <c r="DEX221"/>
      <c r="DEY221"/>
      <c r="DEZ221"/>
      <c r="DFA221"/>
      <c r="DFB221"/>
      <c r="DFC221"/>
      <c r="DFD221"/>
      <c r="DFE221"/>
      <c r="DFF221"/>
      <c r="DFG221"/>
      <c r="DFH221"/>
      <c r="DFI221"/>
      <c r="DFJ221"/>
      <c r="DFK221"/>
      <c r="DFL221"/>
      <c r="DFM221"/>
      <c r="DFN221"/>
      <c r="DFO221"/>
      <c r="DFP221"/>
      <c r="DFQ221"/>
      <c r="DFR221"/>
      <c r="DFS221"/>
      <c r="DFT221"/>
      <c r="DFU221"/>
      <c r="DFV221"/>
      <c r="DFW221"/>
      <c r="DFX221"/>
      <c r="DFY221"/>
      <c r="DFZ221"/>
      <c r="DGA221"/>
      <c r="DGB221"/>
      <c r="DGC221"/>
      <c r="DGD221"/>
      <c r="DGE221"/>
      <c r="DGF221"/>
      <c r="DGG221"/>
      <c r="DGH221"/>
      <c r="DGI221"/>
      <c r="DGJ221"/>
      <c r="DGK221"/>
      <c r="DGL221"/>
      <c r="DGM221"/>
      <c r="DGN221"/>
      <c r="DGO221"/>
      <c r="DGP221"/>
      <c r="DGQ221"/>
      <c r="DGR221"/>
      <c r="DGS221"/>
      <c r="DGT221"/>
      <c r="DGU221"/>
      <c r="DGV221"/>
      <c r="DGW221"/>
      <c r="DGX221"/>
      <c r="DGY221"/>
      <c r="DGZ221"/>
      <c r="DHA221"/>
      <c r="DHB221"/>
      <c r="DHC221"/>
      <c r="DHD221"/>
      <c r="DHE221"/>
      <c r="DHF221"/>
      <c r="DHG221"/>
      <c r="DHH221"/>
      <c r="DHI221"/>
      <c r="DHJ221"/>
      <c r="DHK221"/>
      <c r="DHL221"/>
      <c r="DHM221"/>
      <c r="DHN221"/>
      <c r="DHO221"/>
      <c r="DHP221"/>
      <c r="DHQ221"/>
      <c r="DHR221"/>
      <c r="DHS221"/>
      <c r="DHT221"/>
      <c r="DHU221"/>
      <c r="DHV221"/>
      <c r="DHW221"/>
      <c r="DHX221"/>
      <c r="DHY221"/>
      <c r="DHZ221"/>
      <c r="DIA221"/>
      <c r="DIB221"/>
      <c r="DIC221"/>
      <c r="DID221"/>
      <c r="DIE221"/>
      <c r="DIF221"/>
      <c r="DIG221"/>
      <c r="DIH221"/>
      <c r="DII221"/>
      <c r="DIJ221"/>
      <c r="DIK221"/>
      <c r="DIL221"/>
      <c r="DIM221"/>
      <c r="DIN221"/>
      <c r="DIO221"/>
      <c r="DIP221"/>
      <c r="DIQ221"/>
      <c r="DIR221"/>
      <c r="DIS221"/>
      <c r="DIT221"/>
      <c r="DIU221"/>
      <c r="DIV221"/>
      <c r="DIW221"/>
      <c r="DIX221"/>
      <c r="DIY221"/>
      <c r="DIZ221"/>
      <c r="DJA221"/>
      <c r="DJB221"/>
      <c r="DJC221"/>
      <c r="DJD221"/>
      <c r="DJE221"/>
      <c r="DJF221"/>
      <c r="DJG221"/>
      <c r="DJH221"/>
      <c r="DJI221"/>
      <c r="DJJ221"/>
      <c r="DJK221"/>
      <c r="DJL221"/>
      <c r="DJM221"/>
      <c r="DJN221"/>
      <c r="DJO221"/>
      <c r="DJP221"/>
      <c r="DJQ221"/>
      <c r="DJR221"/>
      <c r="DJS221"/>
      <c r="DJT221"/>
      <c r="DJU221"/>
      <c r="DJV221"/>
      <c r="DJW221"/>
      <c r="DJX221"/>
      <c r="DJY221"/>
      <c r="DJZ221"/>
      <c r="DKA221"/>
      <c r="DKB221"/>
      <c r="DKC221"/>
      <c r="DKD221"/>
      <c r="DKE221"/>
      <c r="DKF221"/>
      <c r="DKG221"/>
      <c r="DKH221"/>
      <c r="DKI221"/>
      <c r="DKJ221"/>
      <c r="DKK221"/>
      <c r="DKL221"/>
      <c r="DKM221"/>
      <c r="DKN221"/>
      <c r="DKO221"/>
      <c r="DKP221"/>
      <c r="DKQ221"/>
      <c r="DKR221"/>
      <c r="DKS221"/>
      <c r="DKT221"/>
      <c r="DKU221"/>
      <c r="DKV221"/>
      <c r="DKW221"/>
      <c r="DKX221"/>
      <c r="DKY221"/>
      <c r="DKZ221"/>
      <c r="DLA221"/>
      <c r="DLB221"/>
      <c r="DLC221"/>
      <c r="DLD221"/>
      <c r="DLE221"/>
      <c r="DLF221"/>
      <c r="DLG221"/>
      <c r="DLH221"/>
      <c r="DLI221"/>
      <c r="DLJ221"/>
      <c r="DLK221"/>
      <c r="DLL221"/>
      <c r="DLM221"/>
      <c r="DLN221"/>
      <c r="DLO221"/>
      <c r="DLP221"/>
      <c r="DLQ221"/>
      <c r="DLR221"/>
      <c r="DLS221"/>
      <c r="DLT221"/>
      <c r="DLU221"/>
      <c r="DLV221"/>
      <c r="DLW221"/>
      <c r="DLX221"/>
      <c r="DLY221"/>
      <c r="DLZ221"/>
      <c r="DMA221"/>
      <c r="DMB221"/>
      <c r="DMC221"/>
      <c r="DMD221"/>
      <c r="DME221"/>
      <c r="DMF221"/>
      <c r="DMG221"/>
      <c r="DMH221"/>
      <c r="DMI221"/>
      <c r="DMJ221"/>
      <c r="DMK221"/>
      <c r="DML221"/>
      <c r="DMM221"/>
      <c r="DMN221"/>
      <c r="DMO221"/>
      <c r="DMP221"/>
      <c r="DMQ221"/>
      <c r="DMR221"/>
      <c r="DMS221"/>
      <c r="DMT221"/>
      <c r="DMU221"/>
      <c r="DMV221"/>
      <c r="DMW221"/>
      <c r="DMX221"/>
      <c r="DMY221"/>
      <c r="DMZ221"/>
      <c r="DNA221"/>
      <c r="DNB221"/>
      <c r="DNC221"/>
      <c r="DND221"/>
      <c r="DNE221"/>
      <c r="DNF221"/>
      <c r="DNG221"/>
      <c r="DNH221"/>
      <c r="DNI221"/>
      <c r="DNJ221"/>
      <c r="DNK221"/>
      <c r="DNL221"/>
      <c r="DNM221"/>
      <c r="DNN221"/>
      <c r="DNO221"/>
      <c r="DNP221"/>
      <c r="DNQ221"/>
      <c r="DNR221"/>
      <c r="DNS221"/>
      <c r="DNT221"/>
      <c r="DNU221"/>
      <c r="DNV221"/>
      <c r="DNW221"/>
      <c r="DNX221"/>
      <c r="DNY221"/>
      <c r="DNZ221"/>
      <c r="DOA221"/>
      <c r="DOB221"/>
      <c r="DOC221"/>
      <c r="DOD221"/>
      <c r="DOE221"/>
      <c r="DOF221"/>
      <c r="DOG221"/>
      <c r="DOH221"/>
      <c r="DOI221"/>
      <c r="DOJ221"/>
      <c r="DOK221"/>
      <c r="DOL221"/>
      <c r="DOM221"/>
      <c r="DON221"/>
      <c r="DOO221"/>
      <c r="DOP221"/>
      <c r="DOQ221"/>
      <c r="DOR221"/>
      <c r="DOS221"/>
      <c r="DOT221"/>
      <c r="DOU221"/>
      <c r="DOV221"/>
      <c r="DOW221"/>
      <c r="DOX221"/>
      <c r="DOY221"/>
      <c r="DOZ221"/>
      <c r="DPA221"/>
      <c r="DPB221"/>
      <c r="DPC221"/>
      <c r="DPD221"/>
      <c r="DPE221"/>
      <c r="DPF221"/>
      <c r="DPG221"/>
      <c r="DPH221"/>
      <c r="DPI221"/>
      <c r="DPJ221"/>
      <c r="DPK221"/>
      <c r="DPL221"/>
      <c r="DPM221"/>
      <c r="DPN221"/>
      <c r="DPO221"/>
      <c r="DPP221"/>
      <c r="DPQ221"/>
      <c r="DPR221"/>
      <c r="DPS221"/>
      <c r="DPT221"/>
      <c r="DPU221"/>
      <c r="DPV221"/>
      <c r="DPW221"/>
      <c r="DPX221"/>
      <c r="DPY221"/>
      <c r="DPZ221"/>
      <c r="DQA221"/>
      <c r="DQB221"/>
      <c r="DQC221"/>
      <c r="DQD221"/>
      <c r="DQE221"/>
      <c r="DQF221"/>
      <c r="DQG221"/>
      <c r="DQH221"/>
      <c r="DQI221"/>
      <c r="DQJ221"/>
      <c r="DQK221"/>
      <c r="DQL221"/>
      <c r="DQM221"/>
      <c r="DQN221"/>
      <c r="DQO221"/>
      <c r="DQP221"/>
      <c r="DQQ221"/>
      <c r="DQR221"/>
      <c r="DQS221"/>
      <c r="DQT221"/>
      <c r="DQU221"/>
      <c r="DQV221"/>
      <c r="DQW221"/>
      <c r="DQX221"/>
      <c r="DQY221"/>
      <c r="DQZ221"/>
      <c r="DRA221"/>
      <c r="DRB221"/>
      <c r="DRC221"/>
      <c r="DRD221"/>
      <c r="DRE221"/>
      <c r="DRF221"/>
      <c r="DRG221"/>
      <c r="DRH221"/>
      <c r="DRI221"/>
      <c r="DRJ221"/>
      <c r="DRK221"/>
      <c r="DRL221"/>
      <c r="DRM221"/>
      <c r="DRN221"/>
      <c r="DRO221"/>
      <c r="DRP221"/>
      <c r="DRQ221"/>
      <c r="DRR221"/>
      <c r="DRS221"/>
      <c r="DRT221"/>
      <c r="DRU221"/>
      <c r="DRV221"/>
      <c r="DRW221"/>
      <c r="DRX221"/>
      <c r="DRY221"/>
      <c r="DRZ221"/>
      <c r="DSA221"/>
      <c r="DSB221"/>
      <c r="DSC221"/>
      <c r="DSD221"/>
      <c r="DSE221"/>
      <c r="DSF221"/>
      <c r="DSG221"/>
      <c r="DSH221"/>
      <c r="DSI221"/>
      <c r="DSJ221"/>
      <c r="DSK221"/>
      <c r="DSL221"/>
      <c r="DSM221"/>
      <c r="DSN221"/>
      <c r="DSO221"/>
      <c r="DSP221"/>
      <c r="DSQ221"/>
      <c r="DSR221"/>
      <c r="DSS221"/>
      <c r="DST221"/>
      <c r="DSU221"/>
      <c r="DSV221"/>
      <c r="DSW221"/>
      <c r="DSX221"/>
      <c r="DSY221"/>
      <c r="DSZ221"/>
      <c r="DTA221"/>
      <c r="DTB221"/>
      <c r="DTC221"/>
      <c r="DTD221"/>
      <c r="DTE221"/>
      <c r="DTF221"/>
      <c r="DTG221"/>
      <c r="DTH221"/>
      <c r="DTI221"/>
      <c r="DTJ221"/>
      <c r="DTK221"/>
      <c r="DTL221"/>
      <c r="DTM221"/>
      <c r="DTN221"/>
      <c r="DTO221"/>
      <c r="DTP221"/>
      <c r="DTQ221"/>
      <c r="DTR221"/>
      <c r="DTS221"/>
      <c r="DTT221"/>
      <c r="DTU221"/>
      <c r="DTV221"/>
      <c r="DTW221"/>
      <c r="DTX221"/>
      <c r="DTY221"/>
      <c r="DTZ221"/>
      <c r="DUA221"/>
      <c r="DUB221"/>
      <c r="DUC221"/>
      <c r="DUD221"/>
      <c r="DUE221"/>
      <c r="DUF221"/>
      <c r="DUG221"/>
      <c r="DUH221"/>
      <c r="DUI221"/>
      <c r="DUJ221"/>
      <c r="DUK221"/>
      <c r="DUL221"/>
      <c r="DUM221"/>
      <c r="DUN221"/>
      <c r="DUO221"/>
      <c r="DUP221"/>
      <c r="DUQ221"/>
      <c r="DUR221"/>
      <c r="DUS221"/>
      <c r="DUT221"/>
      <c r="DUU221"/>
      <c r="DUV221"/>
      <c r="DUW221"/>
      <c r="DUX221"/>
      <c r="DUY221"/>
      <c r="DUZ221"/>
      <c r="DVA221"/>
      <c r="DVB221"/>
      <c r="DVC221"/>
      <c r="DVD221"/>
      <c r="DVE221"/>
      <c r="DVF221"/>
      <c r="DVG221"/>
      <c r="DVH221"/>
      <c r="DVI221"/>
      <c r="DVJ221"/>
      <c r="DVK221"/>
      <c r="DVL221"/>
      <c r="DVM221"/>
      <c r="DVN221"/>
      <c r="DVO221"/>
      <c r="DVP221"/>
      <c r="DVQ221"/>
      <c r="DVR221"/>
      <c r="DVS221"/>
      <c r="DVT221"/>
      <c r="DVU221"/>
      <c r="DVV221"/>
      <c r="DVW221"/>
      <c r="DVX221"/>
      <c r="DVY221"/>
      <c r="DVZ221"/>
      <c r="DWA221"/>
      <c r="DWB221"/>
      <c r="DWC221"/>
      <c r="DWD221"/>
      <c r="DWE221"/>
      <c r="DWF221"/>
      <c r="DWG221"/>
      <c r="DWH221"/>
      <c r="DWI221"/>
      <c r="DWJ221"/>
      <c r="DWK221"/>
      <c r="DWL221"/>
      <c r="DWM221"/>
      <c r="DWN221"/>
      <c r="DWO221"/>
      <c r="DWP221"/>
      <c r="DWQ221"/>
      <c r="DWR221"/>
      <c r="DWS221"/>
      <c r="DWT221"/>
      <c r="DWU221"/>
      <c r="DWV221"/>
      <c r="DWW221"/>
      <c r="DWX221"/>
      <c r="DWY221"/>
      <c r="DWZ221"/>
      <c r="DXA221"/>
      <c r="DXB221"/>
      <c r="DXC221"/>
      <c r="DXD221"/>
      <c r="DXE221"/>
      <c r="DXF221"/>
      <c r="DXG221"/>
      <c r="DXH221"/>
      <c r="DXI221"/>
      <c r="DXJ221"/>
      <c r="DXK221"/>
      <c r="DXL221"/>
      <c r="DXM221"/>
      <c r="DXN221"/>
      <c r="DXO221"/>
      <c r="DXP221"/>
      <c r="DXQ221"/>
      <c r="DXR221"/>
      <c r="DXS221"/>
      <c r="DXT221"/>
      <c r="DXU221"/>
      <c r="DXV221"/>
      <c r="DXW221"/>
      <c r="DXX221"/>
      <c r="DXY221"/>
      <c r="DXZ221"/>
      <c r="DYA221"/>
      <c r="DYB221"/>
      <c r="DYC221"/>
      <c r="DYD221"/>
      <c r="DYE221"/>
      <c r="DYF221"/>
      <c r="DYG221"/>
      <c r="DYH221"/>
      <c r="DYI221"/>
      <c r="DYJ221"/>
      <c r="DYK221"/>
      <c r="DYL221"/>
      <c r="DYM221"/>
      <c r="DYN221"/>
      <c r="DYO221"/>
      <c r="DYP221"/>
      <c r="DYQ221"/>
      <c r="DYR221"/>
      <c r="DYS221"/>
      <c r="DYT221"/>
      <c r="DYU221"/>
      <c r="DYV221"/>
      <c r="DYW221"/>
      <c r="DYX221"/>
      <c r="DYY221"/>
      <c r="DYZ221"/>
      <c r="DZA221"/>
      <c r="DZB221"/>
      <c r="DZC221"/>
      <c r="DZD221"/>
      <c r="DZE221"/>
      <c r="DZF221"/>
      <c r="DZG221"/>
      <c r="DZH221"/>
      <c r="DZI221"/>
      <c r="DZJ221"/>
      <c r="DZK221"/>
      <c r="DZL221"/>
      <c r="DZM221"/>
      <c r="DZN221"/>
      <c r="DZO221"/>
      <c r="DZP221"/>
      <c r="DZQ221"/>
      <c r="DZR221"/>
      <c r="DZS221"/>
      <c r="DZT221"/>
      <c r="DZU221"/>
      <c r="DZV221"/>
      <c r="DZW221"/>
      <c r="DZX221"/>
      <c r="DZY221"/>
      <c r="DZZ221"/>
      <c r="EAA221"/>
      <c r="EAB221"/>
      <c r="EAC221"/>
      <c r="EAD221"/>
      <c r="EAE221"/>
      <c r="EAF221"/>
      <c r="EAG221"/>
      <c r="EAH221"/>
      <c r="EAI221"/>
      <c r="EAJ221"/>
      <c r="EAK221"/>
      <c r="EAL221"/>
      <c r="EAM221"/>
      <c r="EAN221"/>
      <c r="EAO221"/>
      <c r="EAP221"/>
      <c r="EAQ221"/>
      <c r="EAR221"/>
      <c r="EAS221"/>
      <c r="EAT221"/>
      <c r="EAU221"/>
      <c r="EAV221"/>
      <c r="EAW221"/>
      <c r="EAX221"/>
      <c r="EAY221"/>
      <c r="EAZ221"/>
      <c r="EBA221"/>
      <c r="EBB221"/>
      <c r="EBC221"/>
      <c r="EBD221"/>
      <c r="EBE221"/>
      <c r="EBF221"/>
      <c r="EBG221"/>
      <c r="EBH221"/>
      <c r="EBI221"/>
      <c r="EBJ221"/>
      <c r="EBK221"/>
      <c r="EBL221"/>
      <c r="EBM221"/>
      <c r="EBN221"/>
      <c r="EBO221"/>
      <c r="EBP221"/>
      <c r="EBQ221"/>
      <c r="EBR221"/>
      <c r="EBS221"/>
      <c r="EBT221"/>
      <c r="EBU221"/>
      <c r="EBV221"/>
      <c r="EBW221"/>
      <c r="EBX221"/>
      <c r="EBY221"/>
      <c r="EBZ221"/>
      <c r="ECA221"/>
      <c r="ECB221"/>
      <c r="ECC221"/>
      <c r="ECD221"/>
      <c r="ECE221"/>
      <c r="ECF221"/>
      <c r="ECG221"/>
      <c r="ECH221"/>
      <c r="ECI221"/>
      <c r="ECJ221"/>
      <c r="ECK221"/>
      <c r="ECL221"/>
      <c r="ECM221"/>
      <c r="ECN221"/>
      <c r="ECO221"/>
      <c r="ECP221"/>
      <c r="ECQ221"/>
      <c r="ECR221"/>
      <c r="ECS221"/>
      <c r="ECT221"/>
      <c r="ECU221"/>
      <c r="ECV221"/>
      <c r="ECW221"/>
      <c r="ECX221"/>
      <c r="ECY221"/>
      <c r="ECZ221"/>
      <c r="EDA221"/>
      <c r="EDB221"/>
      <c r="EDC221"/>
      <c r="EDD221"/>
      <c r="EDE221"/>
      <c r="EDF221"/>
      <c r="EDG221"/>
      <c r="EDH221"/>
      <c r="EDI221"/>
      <c r="EDJ221"/>
      <c r="EDK221"/>
      <c r="EDL221"/>
      <c r="EDM221"/>
      <c r="EDN221"/>
      <c r="EDO221"/>
      <c r="EDP221"/>
      <c r="EDQ221"/>
      <c r="EDR221"/>
      <c r="EDS221"/>
      <c r="EDT221"/>
      <c r="EDU221"/>
      <c r="EDV221"/>
      <c r="EDW221"/>
      <c r="EDX221"/>
      <c r="EDY221"/>
      <c r="EDZ221"/>
      <c r="EEA221"/>
      <c r="EEB221"/>
      <c r="EEC221"/>
      <c r="EED221"/>
      <c r="EEE221"/>
      <c r="EEF221"/>
      <c r="EEG221"/>
      <c r="EEH221"/>
      <c r="EEI221"/>
      <c r="EEJ221"/>
      <c r="EEK221"/>
      <c r="EEL221"/>
      <c r="EEM221"/>
      <c r="EEN221"/>
      <c r="EEO221"/>
      <c r="EEP221"/>
      <c r="EEQ221"/>
      <c r="EER221"/>
      <c r="EES221"/>
      <c r="EET221"/>
      <c r="EEU221"/>
      <c r="EEV221"/>
      <c r="EEW221"/>
      <c r="EEX221"/>
      <c r="EEY221"/>
      <c r="EEZ221"/>
      <c r="EFA221"/>
      <c r="EFB221"/>
      <c r="EFC221"/>
      <c r="EFD221"/>
      <c r="EFE221"/>
      <c r="EFF221"/>
      <c r="EFG221"/>
      <c r="EFH221"/>
      <c r="EFI221"/>
      <c r="EFJ221"/>
      <c r="EFK221"/>
      <c r="EFL221"/>
      <c r="EFM221"/>
      <c r="EFN221"/>
      <c r="EFO221"/>
      <c r="EFP221"/>
      <c r="EFQ221"/>
      <c r="EFR221"/>
      <c r="EFS221"/>
      <c r="EFT221"/>
      <c r="EFU221"/>
      <c r="EFV221"/>
      <c r="EFW221"/>
      <c r="EFX221"/>
      <c r="EFY221"/>
      <c r="EFZ221"/>
      <c r="EGA221"/>
      <c r="EGB221"/>
      <c r="EGC221"/>
      <c r="EGD221"/>
      <c r="EGE221"/>
      <c r="EGF221"/>
      <c r="EGG221"/>
      <c r="EGH221"/>
      <c r="EGI221"/>
      <c r="EGJ221"/>
      <c r="EGK221"/>
      <c r="EGL221"/>
      <c r="EGM221"/>
      <c r="EGN221"/>
      <c r="EGO221"/>
      <c r="EGP221"/>
      <c r="EGQ221"/>
      <c r="EGR221"/>
      <c r="EGS221"/>
      <c r="EGT221"/>
      <c r="EGU221"/>
      <c r="EGV221"/>
      <c r="EGW221"/>
      <c r="EGX221"/>
      <c r="EGY221"/>
      <c r="EGZ221"/>
      <c r="EHA221"/>
      <c r="EHB221"/>
      <c r="EHC221"/>
      <c r="EHD221"/>
      <c r="EHE221"/>
      <c r="EHF221"/>
      <c r="EHG221"/>
      <c r="EHH221"/>
      <c r="EHI221"/>
      <c r="EHJ221"/>
      <c r="EHK221"/>
      <c r="EHL221"/>
      <c r="EHM221"/>
      <c r="EHN221"/>
      <c r="EHO221"/>
      <c r="EHP221"/>
      <c r="EHQ221"/>
      <c r="EHR221"/>
      <c r="EHS221"/>
      <c r="EHT221"/>
      <c r="EHU221"/>
      <c r="EHV221"/>
      <c r="EHW221"/>
      <c r="EHX221"/>
      <c r="EHY221"/>
      <c r="EHZ221"/>
      <c r="EIA221"/>
      <c r="EIB221"/>
      <c r="EIC221"/>
      <c r="EID221"/>
      <c r="EIE221"/>
      <c r="EIF221"/>
      <c r="EIG221"/>
      <c r="EIH221"/>
      <c r="EII221"/>
      <c r="EIJ221"/>
      <c r="EIK221"/>
      <c r="EIL221"/>
      <c r="EIM221"/>
      <c r="EIN221"/>
      <c r="EIO221"/>
      <c r="EIP221"/>
      <c r="EIQ221"/>
      <c r="EIR221"/>
      <c r="EIS221"/>
      <c r="EIT221"/>
      <c r="EIU221"/>
      <c r="EIV221"/>
      <c r="EIW221"/>
      <c r="EIX221"/>
      <c r="EIY221"/>
      <c r="EIZ221"/>
      <c r="EJA221"/>
      <c r="EJB221"/>
      <c r="EJC221"/>
      <c r="EJD221"/>
      <c r="EJE221"/>
      <c r="EJF221"/>
      <c r="EJG221"/>
      <c r="EJH221"/>
      <c r="EJI221"/>
      <c r="EJJ221"/>
      <c r="EJK221"/>
      <c r="EJL221"/>
      <c r="EJM221"/>
      <c r="EJN221"/>
      <c r="EJO221"/>
      <c r="EJP221"/>
      <c r="EJQ221"/>
      <c r="EJR221"/>
      <c r="EJS221"/>
      <c r="EJT221"/>
      <c r="EJU221"/>
      <c r="EJV221"/>
      <c r="EJW221"/>
      <c r="EJX221"/>
      <c r="EJY221"/>
      <c r="EJZ221"/>
      <c r="EKA221"/>
      <c r="EKB221"/>
      <c r="EKC221"/>
      <c r="EKD221"/>
      <c r="EKE221"/>
      <c r="EKF221"/>
      <c r="EKG221"/>
      <c r="EKH221"/>
      <c r="EKI221"/>
      <c r="EKJ221"/>
      <c r="EKK221"/>
      <c r="EKL221"/>
      <c r="EKM221"/>
      <c r="EKN221"/>
      <c r="EKO221"/>
      <c r="EKP221"/>
      <c r="EKQ221"/>
      <c r="EKR221"/>
      <c r="EKS221"/>
      <c r="EKT221"/>
      <c r="EKU221"/>
      <c r="EKV221"/>
      <c r="EKW221"/>
      <c r="EKX221"/>
      <c r="EKY221"/>
      <c r="EKZ221"/>
      <c r="ELA221"/>
      <c r="ELB221"/>
      <c r="ELC221"/>
      <c r="ELD221"/>
      <c r="ELE221"/>
      <c r="ELF221"/>
      <c r="ELG221"/>
      <c r="ELH221"/>
      <c r="ELI221"/>
      <c r="ELJ221"/>
      <c r="ELK221"/>
      <c r="ELL221"/>
      <c r="ELM221"/>
      <c r="ELN221"/>
      <c r="ELO221"/>
      <c r="ELP221"/>
      <c r="ELQ221"/>
      <c r="ELR221"/>
      <c r="ELS221"/>
      <c r="ELT221"/>
      <c r="ELU221"/>
      <c r="ELV221"/>
      <c r="ELW221"/>
      <c r="ELX221"/>
      <c r="ELY221"/>
      <c r="ELZ221"/>
      <c r="EMA221"/>
      <c r="EMB221"/>
      <c r="EMC221"/>
      <c r="EMD221"/>
      <c r="EME221"/>
      <c r="EMF221"/>
      <c r="EMG221"/>
      <c r="EMH221"/>
      <c r="EMI221"/>
      <c r="EMJ221"/>
      <c r="EMK221"/>
      <c r="EML221"/>
      <c r="EMM221"/>
      <c r="EMN221"/>
      <c r="EMO221"/>
      <c r="EMP221"/>
      <c r="EMQ221"/>
      <c r="EMR221"/>
      <c r="EMS221"/>
      <c r="EMT221"/>
      <c r="EMU221"/>
      <c r="EMV221"/>
      <c r="EMW221"/>
      <c r="EMX221"/>
      <c r="EMY221"/>
      <c r="EMZ221"/>
      <c r="ENA221"/>
      <c r="ENB221"/>
      <c r="ENC221"/>
      <c r="END221"/>
      <c r="ENE221"/>
      <c r="ENF221"/>
      <c r="ENG221"/>
      <c r="ENH221"/>
      <c r="ENI221"/>
      <c r="ENJ221"/>
      <c r="ENK221"/>
      <c r="ENL221"/>
      <c r="ENM221"/>
      <c r="ENN221"/>
      <c r="ENO221"/>
      <c r="ENP221"/>
      <c r="ENQ221"/>
      <c r="ENR221"/>
      <c r="ENS221"/>
      <c r="ENT221"/>
      <c r="ENU221"/>
      <c r="ENV221"/>
      <c r="ENW221"/>
      <c r="ENX221"/>
      <c r="ENY221"/>
      <c r="ENZ221"/>
      <c r="EOA221"/>
      <c r="EOB221"/>
      <c r="EOC221"/>
      <c r="EOD221"/>
      <c r="EOE221"/>
      <c r="EOF221"/>
      <c r="EOG221"/>
      <c r="EOH221"/>
      <c r="EOI221"/>
      <c r="EOJ221"/>
      <c r="EOK221"/>
      <c r="EOL221"/>
      <c r="EOM221"/>
      <c r="EON221"/>
      <c r="EOO221"/>
      <c r="EOP221"/>
      <c r="EOQ221"/>
      <c r="EOR221"/>
      <c r="EOS221"/>
      <c r="EOT221"/>
      <c r="EOU221"/>
      <c r="EOV221"/>
      <c r="EOW221"/>
      <c r="EOX221"/>
      <c r="EOY221"/>
      <c r="EOZ221"/>
      <c r="EPA221"/>
      <c r="EPB221"/>
      <c r="EPC221"/>
      <c r="EPD221"/>
      <c r="EPE221"/>
      <c r="EPF221"/>
      <c r="EPG221"/>
      <c r="EPH221"/>
      <c r="EPI221"/>
      <c r="EPJ221"/>
      <c r="EPK221"/>
      <c r="EPL221"/>
      <c r="EPM221"/>
      <c r="EPN221"/>
      <c r="EPO221"/>
      <c r="EPP221"/>
      <c r="EPQ221"/>
      <c r="EPR221"/>
      <c r="EPS221"/>
      <c r="EPT221"/>
      <c r="EPU221"/>
      <c r="EPV221"/>
      <c r="EPW221"/>
      <c r="EPX221"/>
      <c r="EPY221"/>
      <c r="EPZ221"/>
      <c r="EQA221"/>
      <c r="EQB221"/>
      <c r="EQC221"/>
      <c r="EQD221"/>
      <c r="EQE221"/>
      <c r="EQF221"/>
      <c r="EQG221"/>
      <c r="EQH221"/>
      <c r="EQI221"/>
      <c r="EQJ221"/>
      <c r="EQK221"/>
      <c r="EQL221"/>
      <c r="EQM221"/>
      <c r="EQN221"/>
      <c r="EQO221"/>
      <c r="EQP221"/>
      <c r="EQQ221"/>
      <c r="EQR221"/>
      <c r="EQS221"/>
      <c r="EQT221"/>
      <c r="EQU221"/>
      <c r="EQV221"/>
      <c r="EQW221"/>
      <c r="EQX221"/>
      <c r="EQY221"/>
      <c r="EQZ221"/>
      <c r="ERA221"/>
      <c r="ERB221"/>
      <c r="ERC221"/>
      <c r="ERD221"/>
      <c r="ERE221"/>
      <c r="ERF221"/>
      <c r="ERG221"/>
      <c r="ERH221"/>
      <c r="ERI221"/>
      <c r="ERJ221"/>
      <c r="ERK221"/>
      <c r="ERL221"/>
      <c r="ERM221"/>
      <c r="ERN221"/>
      <c r="ERO221"/>
      <c r="ERP221"/>
      <c r="ERQ221"/>
      <c r="ERR221"/>
      <c r="ERS221"/>
      <c r="ERT221"/>
      <c r="ERU221"/>
      <c r="ERV221"/>
      <c r="ERW221"/>
      <c r="ERX221"/>
      <c r="ERY221"/>
      <c r="ERZ221"/>
      <c r="ESA221"/>
      <c r="ESB221"/>
      <c r="ESC221"/>
      <c r="ESD221"/>
      <c r="ESE221"/>
      <c r="ESF221"/>
      <c r="ESG221"/>
      <c r="ESH221"/>
      <c r="ESI221"/>
      <c r="ESJ221"/>
      <c r="ESK221"/>
      <c r="ESL221"/>
      <c r="ESM221"/>
      <c r="ESN221"/>
      <c r="ESO221"/>
      <c r="ESP221"/>
      <c r="ESQ221"/>
      <c r="ESR221"/>
      <c r="ESS221"/>
      <c r="EST221"/>
      <c r="ESU221"/>
      <c r="ESV221"/>
      <c r="ESW221"/>
      <c r="ESX221"/>
      <c r="ESY221"/>
      <c r="ESZ221"/>
      <c r="ETA221"/>
      <c r="ETB221"/>
      <c r="ETC221"/>
      <c r="ETD221"/>
      <c r="ETE221"/>
      <c r="ETF221"/>
      <c r="ETG221"/>
      <c r="ETH221"/>
      <c r="ETI221"/>
      <c r="ETJ221"/>
      <c r="ETK221"/>
      <c r="ETL221"/>
      <c r="ETM221"/>
      <c r="ETN221"/>
      <c r="ETO221"/>
      <c r="ETP221"/>
      <c r="ETQ221"/>
      <c r="ETR221"/>
      <c r="ETS221"/>
      <c r="ETT221"/>
      <c r="ETU221"/>
      <c r="ETV221"/>
      <c r="ETW221"/>
      <c r="ETX221"/>
      <c r="ETY221"/>
      <c r="ETZ221"/>
      <c r="EUA221"/>
      <c r="EUB221"/>
      <c r="EUC221"/>
      <c r="EUD221"/>
      <c r="EUE221"/>
      <c r="EUF221"/>
      <c r="EUG221"/>
      <c r="EUH221"/>
      <c r="EUI221"/>
      <c r="EUJ221"/>
      <c r="EUK221"/>
      <c r="EUL221"/>
      <c r="EUM221"/>
      <c r="EUN221"/>
      <c r="EUO221"/>
      <c r="EUP221"/>
      <c r="EUQ221"/>
      <c r="EUR221"/>
      <c r="EUS221"/>
      <c r="EUT221"/>
      <c r="EUU221"/>
      <c r="EUV221"/>
      <c r="EUW221"/>
      <c r="EUX221"/>
      <c r="EUY221"/>
      <c r="EUZ221"/>
      <c r="EVA221"/>
      <c r="EVB221"/>
      <c r="EVC221"/>
      <c r="EVD221"/>
      <c r="EVE221"/>
      <c r="EVF221"/>
      <c r="EVG221"/>
      <c r="EVH221"/>
      <c r="EVI221"/>
      <c r="EVJ221"/>
      <c r="EVK221"/>
      <c r="EVL221"/>
      <c r="EVM221"/>
      <c r="EVN221"/>
      <c r="EVO221"/>
      <c r="EVP221"/>
      <c r="EVQ221"/>
      <c r="EVR221"/>
      <c r="EVS221"/>
      <c r="EVT221"/>
      <c r="EVU221"/>
      <c r="EVV221"/>
      <c r="EVW221"/>
      <c r="EVX221"/>
      <c r="EVY221"/>
      <c r="EVZ221"/>
      <c r="EWA221"/>
      <c r="EWB221"/>
      <c r="EWC221"/>
      <c r="EWD221"/>
      <c r="EWE221"/>
      <c r="EWF221"/>
      <c r="EWG221"/>
      <c r="EWH221"/>
      <c r="EWI221"/>
      <c r="EWJ221"/>
      <c r="EWK221"/>
      <c r="EWL221"/>
      <c r="EWM221"/>
      <c r="EWN221"/>
      <c r="EWO221"/>
      <c r="EWP221"/>
      <c r="EWQ221"/>
      <c r="EWR221"/>
      <c r="EWS221"/>
      <c r="EWT221"/>
      <c r="EWU221"/>
      <c r="EWV221"/>
      <c r="EWW221"/>
      <c r="EWX221"/>
      <c r="EWY221"/>
      <c r="EWZ221"/>
      <c r="EXA221"/>
      <c r="EXB221"/>
      <c r="EXC221"/>
      <c r="EXD221"/>
      <c r="EXE221"/>
      <c r="EXF221"/>
      <c r="EXG221"/>
      <c r="EXH221"/>
      <c r="EXI221"/>
      <c r="EXJ221"/>
      <c r="EXK221"/>
      <c r="EXL221"/>
      <c r="EXM221"/>
      <c r="EXN221"/>
      <c r="EXO221"/>
      <c r="EXP221"/>
      <c r="EXQ221"/>
      <c r="EXR221"/>
      <c r="EXS221"/>
      <c r="EXT221"/>
      <c r="EXU221"/>
      <c r="EXV221"/>
      <c r="EXW221"/>
      <c r="EXX221"/>
      <c r="EXY221"/>
      <c r="EXZ221"/>
      <c r="EYA221"/>
      <c r="EYB221"/>
      <c r="EYC221"/>
      <c r="EYD221"/>
      <c r="EYE221"/>
      <c r="EYF221"/>
      <c r="EYG221"/>
      <c r="EYH221"/>
      <c r="EYI221"/>
      <c r="EYJ221"/>
      <c r="EYK221"/>
      <c r="EYL221"/>
      <c r="EYM221"/>
      <c r="EYN221"/>
      <c r="EYO221"/>
      <c r="EYP221"/>
      <c r="EYQ221"/>
      <c r="EYR221"/>
      <c r="EYS221"/>
      <c r="EYT221"/>
      <c r="EYU221"/>
      <c r="EYV221"/>
      <c r="EYW221"/>
      <c r="EYX221"/>
      <c r="TOX221" s="5"/>
      <c r="TOY221" s="5"/>
      <c r="TOZ221" s="5"/>
      <c r="TPA221" s="5"/>
      <c r="TPB221" s="5"/>
      <c r="TPC221" s="5"/>
      <c r="TPD221" s="5"/>
      <c r="TPE221" s="5"/>
      <c r="TPF221" s="5"/>
      <c r="TPG221" s="5"/>
      <c r="TPH221" s="5"/>
      <c r="TPI221" s="5"/>
      <c r="TPJ221" s="5"/>
      <c r="TPK221" s="5"/>
      <c r="TPL221" s="5"/>
      <c r="TPM221" s="5"/>
      <c r="TPN221" s="5"/>
      <c r="TPO221" s="5"/>
      <c r="TPP221" s="5"/>
      <c r="TPQ221" s="5"/>
      <c r="TPR221" s="5"/>
      <c r="TPS221" s="5"/>
      <c r="TPT221" s="5"/>
      <c r="TPU221" s="5"/>
      <c r="TPV221" s="5"/>
      <c r="TPW221" s="5"/>
      <c r="TPX221" s="5"/>
      <c r="TPY221" s="5"/>
      <c r="TPZ221" s="5"/>
      <c r="TQA221" s="5"/>
      <c r="TQB221" s="5"/>
      <c r="TQC221" s="5"/>
      <c r="TQD221" s="5"/>
      <c r="TQE221" s="5"/>
      <c r="TQF221" s="5"/>
      <c r="TQG221" s="5"/>
      <c r="TQH221" s="5"/>
      <c r="TQI221" s="5"/>
      <c r="TQJ221" s="5"/>
      <c r="TQK221" s="5"/>
      <c r="TQL221" s="5"/>
      <c r="TQM221" s="5"/>
      <c r="TQN221" s="5"/>
      <c r="TQO221" s="5"/>
      <c r="TQP221" s="5"/>
      <c r="TQQ221" s="5"/>
      <c r="TQR221" s="5"/>
      <c r="TQS221" s="5"/>
      <c r="TQT221" s="5"/>
      <c r="TQU221" s="5"/>
      <c r="TQV221" s="5"/>
      <c r="TQW221" s="5"/>
      <c r="TQX221" s="5"/>
      <c r="TQY221" s="5"/>
      <c r="TQZ221" s="5"/>
      <c r="TRA221" s="5"/>
      <c r="TRB221" s="5"/>
      <c r="TRC221" s="5"/>
      <c r="TRD221" s="5"/>
      <c r="TRE221" s="5"/>
      <c r="TRF221" s="5"/>
      <c r="TRG221" s="5"/>
      <c r="TRH221" s="5"/>
      <c r="TRI221" s="5"/>
      <c r="TRJ221" s="5"/>
      <c r="TRK221" s="5"/>
      <c r="TRL221" s="5"/>
      <c r="TRM221" s="5"/>
      <c r="TRN221" s="5"/>
      <c r="TRO221" s="5"/>
      <c r="TRP221" s="5"/>
      <c r="TRQ221" s="5"/>
      <c r="TRR221" s="5"/>
      <c r="TRS221" s="5"/>
      <c r="TRT221" s="5"/>
      <c r="TRU221" s="5"/>
      <c r="TRV221" s="5"/>
      <c r="TRW221" s="5"/>
      <c r="TRX221" s="5"/>
      <c r="TRY221" s="5"/>
      <c r="TRZ221" s="5"/>
      <c r="TSA221" s="5"/>
      <c r="TSB221" s="5"/>
      <c r="TSC221" s="5"/>
      <c r="TSD221" s="5"/>
      <c r="TSE221" s="5"/>
      <c r="TSF221" s="5"/>
      <c r="TSG221" s="5"/>
      <c r="TSH221" s="5"/>
      <c r="TSI221" s="5"/>
      <c r="TSJ221" s="5"/>
      <c r="TSK221" s="5"/>
      <c r="TSL221" s="5"/>
      <c r="TSM221" s="5"/>
      <c r="TSN221" s="5"/>
      <c r="TSO221" s="5"/>
      <c r="TSP221" s="5"/>
      <c r="TSQ221" s="5"/>
      <c r="TSR221" s="5"/>
      <c r="TSS221" s="5"/>
      <c r="TST221" s="5"/>
      <c r="TSU221" s="5"/>
      <c r="TSV221" s="5"/>
      <c r="TSW221" s="5"/>
      <c r="TSX221" s="5"/>
      <c r="TSY221" s="5"/>
      <c r="TSZ221" s="5"/>
      <c r="TTA221" s="5"/>
      <c r="TTB221" s="5"/>
      <c r="TTC221" s="5"/>
      <c r="TTD221" s="5"/>
      <c r="TTE221" s="5"/>
      <c r="TTF221" s="5"/>
      <c r="TTG221" s="5"/>
      <c r="TTH221" s="5"/>
      <c r="TTI221" s="5"/>
      <c r="TTJ221" s="5"/>
      <c r="TTK221" s="5"/>
      <c r="TTL221" s="5"/>
      <c r="TTM221" s="5"/>
      <c r="TTN221" s="5"/>
      <c r="TTO221" s="5"/>
      <c r="TTP221" s="5"/>
      <c r="TTQ221" s="5"/>
      <c r="TTR221" s="5"/>
      <c r="TTS221" s="5"/>
      <c r="TTT221" s="5"/>
      <c r="TTU221" s="5"/>
      <c r="TTV221" s="5"/>
      <c r="TTW221" s="5"/>
      <c r="TTX221" s="5"/>
      <c r="TTY221" s="5"/>
      <c r="TTZ221" s="5"/>
      <c r="TUA221" s="5"/>
      <c r="TUB221" s="5"/>
      <c r="TUC221" s="5"/>
      <c r="TUD221" s="5"/>
      <c r="TUE221" s="5"/>
      <c r="TUF221" s="5"/>
      <c r="TUG221" s="5"/>
      <c r="TUH221" s="5"/>
      <c r="TUI221" s="5"/>
      <c r="TUJ221" s="5"/>
      <c r="TUK221" s="5"/>
      <c r="TUL221" s="5"/>
      <c r="TUM221" s="5"/>
      <c r="TUN221" s="5"/>
      <c r="TUO221" s="5"/>
      <c r="TUP221" s="5"/>
      <c r="TUQ221" s="5"/>
      <c r="TUR221" s="5"/>
      <c r="TUS221" s="5"/>
      <c r="TUT221" s="5"/>
      <c r="TUU221" s="5"/>
      <c r="TUV221" s="5"/>
      <c r="TUW221" s="5"/>
      <c r="TUX221" s="5"/>
      <c r="TUY221" s="5"/>
      <c r="TUZ221" s="5"/>
      <c r="TVA221" s="5"/>
      <c r="TVB221" s="5"/>
      <c r="TVC221" s="5"/>
      <c r="TVD221" s="5"/>
      <c r="TVE221" s="5"/>
      <c r="TVF221" s="5"/>
      <c r="TVG221" s="5"/>
      <c r="TVH221" s="5"/>
      <c r="TVI221" s="5"/>
      <c r="TVJ221" s="5"/>
      <c r="TVK221" s="5"/>
      <c r="TVL221" s="5"/>
      <c r="TVM221" s="5"/>
      <c r="TVN221" s="5"/>
      <c r="TVO221" s="5"/>
      <c r="TVP221" s="5"/>
      <c r="TVQ221" s="5"/>
      <c r="TVR221" s="5"/>
      <c r="TVS221" s="5"/>
      <c r="TVT221" s="5"/>
      <c r="TVU221" s="5"/>
      <c r="TVV221" s="5"/>
      <c r="TVW221" s="5"/>
      <c r="TVX221" s="5"/>
      <c r="TVY221" s="5"/>
      <c r="TVZ221" s="5"/>
      <c r="TWA221" s="5"/>
      <c r="TWB221" s="5"/>
      <c r="TWC221" s="5"/>
      <c r="TWD221" s="5"/>
      <c r="TWE221" s="5"/>
      <c r="TWF221" s="5"/>
      <c r="TWG221" s="5"/>
      <c r="TWH221" s="5"/>
      <c r="TWI221" s="5"/>
      <c r="TWJ221" s="5"/>
      <c r="TWK221" s="5"/>
      <c r="TWL221" s="5"/>
      <c r="TWM221" s="5"/>
      <c r="TWN221" s="5"/>
      <c r="TWO221" s="5"/>
      <c r="TWP221" s="5"/>
      <c r="TWQ221" s="5"/>
      <c r="TWR221" s="5"/>
      <c r="TWS221" s="5"/>
      <c r="TWT221" s="5"/>
      <c r="TWU221" s="5"/>
      <c r="TWV221" s="5"/>
      <c r="TWW221" s="5"/>
      <c r="TWX221" s="5"/>
      <c r="TWY221" s="5"/>
      <c r="TWZ221" s="5"/>
      <c r="TXA221" s="5"/>
      <c r="TXB221" s="5"/>
      <c r="TXC221" s="5"/>
      <c r="TXD221" s="5"/>
      <c r="TXE221" s="5"/>
      <c r="TXF221" s="5"/>
      <c r="TXG221" s="5"/>
      <c r="TXH221" s="5"/>
      <c r="TXI221" s="5"/>
      <c r="TXJ221" s="5"/>
      <c r="TXK221" s="5"/>
      <c r="TXL221" s="5"/>
      <c r="TXM221" s="5"/>
      <c r="TXN221" s="5"/>
      <c r="TXO221" s="5"/>
      <c r="TXP221" s="5"/>
      <c r="TXQ221" s="5"/>
      <c r="TXR221" s="5"/>
      <c r="TXS221" s="5"/>
      <c r="TXT221" s="5"/>
      <c r="TXU221" s="5"/>
      <c r="TXV221" s="5"/>
      <c r="TXW221" s="5"/>
      <c r="TXX221" s="5"/>
      <c r="TXY221" s="5"/>
      <c r="TXZ221" s="5"/>
      <c r="TYA221" s="5"/>
      <c r="TYB221" s="5"/>
      <c r="TYC221" s="5"/>
      <c r="TYD221" s="5"/>
      <c r="TYE221" s="5"/>
      <c r="TYF221" s="5"/>
      <c r="TYG221" s="5"/>
      <c r="TYH221" s="5"/>
      <c r="TYI221" s="5"/>
      <c r="TYJ221" s="5"/>
      <c r="TYK221" s="5"/>
      <c r="TYL221" s="5"/>
      <c r="TYM221" s="5"/>
      <c r="TYN221" s="5"/>
      <c r="TYO221" s="5"/>
      <c r="TYP221" s="5"/>
      <c r="TYQ221" s="5"/>
      <c r="TYR221" s="5"/>
      <c r="TYS221" s="5"/>
      <c r="TYT221" s="5"/>
      <c r="TYU221" s="5"/>
      <c r="TYV221" s="5"/>
      <c r="TYW221" s="5"/>
      <c r="TYX221" s="5"/>
      <c r="TYY221" s="5"/>
      <c r="TYZ221" s="5"/>
      <c r="TZA221" s="5"/>
      <c r="TZB221" s="5"/>
      <c r="TZC221" s="5"/>
      <c r="TZD221" s="5"/>
      <c r="TZE221" s="5"/>
      <c r="TZF221" s="5"/>
      <c r="TZG221" s="5"/>
      <c r="TZH221" s="5"/>
      <c r="TZI221" s="5"/>
      <c r="TZJ221" s="5"/>
      <c r="TZK221" s="5"/>
      <c r="TZL221" s="5"/>
      <c r="TZM221" s="5"/>
      <c r="TZN221" s="5"/>
      <c r="TZO221" s="5"/>
      <c r="TZP221" s="5"/>
      <c r="TZQ221" s="5"/>
      <c r="TZR221" s="5"/>
      <c r="TZS221" s="5"/>
      <c r="TZT221" s="5"/>
      <c r="TZU221" s="5"/>
      <c r="TZV221" s="5"/>
      <c r="TZW221" s="5"/>
      <c r="TZX221" s="5"/>
      <c r="TZY221" s="5"/>
      <c r="TZZ221" s="5"/>
      <c r="UAA221" s="5"/>
      <c r="UAB221" s="5"/>
      <c r="UAC221" s="5"/>
      <c r="UAD221" s="5"/>
      <c r="UAE221" s="5"/>
      <c r="UAF221" s="5"/>
      <c r="UAG221" s="5"/>
      <c r="UAH221" s="5"/>
      <c r="UAI221" s="5"/>
      <c r="UAJ221" s="5"/>
      <c r="UAK221" s="5"/>
      <c r="UAL221" s="5"/>
      <c r="UAM221" s="5"/>
      <c r="UAN221" s="5"/>
      <c r="UAO221" s="5"/>
      <c r="UAP221" s="5"/>
      <c r="UAQ221" s="5"/>
      <c r="UAR221" s="5"/>
      <c r="UAS221" s="5"/>
      <c r="UAT221" s="5"/>
      <c r="UAU221" s="5"/>
      <c r="UAV221" s="5"/>
      <c r="UAW221" s="5"/>
      <c r="UAX221" s="5"/>
      <c r="UAY221" s="5"/>
      <c r="UAZ221" s="5"/>
      <c r="UBA221" s="5"/>
      <c r="UBB221" s="5"/>
      <c r="UBC221" s="5"/>
      <c r="UBD221" s="5"/>
      <c r="UBE221" s="5"/>
      <c r="UBF221" s="5"/>
      <c r="UBG221" s="5"/>
      <c r="UBH221" s="5"/>
      <c r="UBI221" s="5"/>
      <c r="UBJ221" s="5"/>
      <c r="UBK221" s="5"/>
      <c r="UBL221" s="5"/>
      <c r="UBM221" s="5"/>
      <c r="UBN221" s="5"/>
      <c r="UBO221" s="5"/>
      <c r="UBP221" s="5"/>
      <c r="UBQ221" s="5"/>
      <c r="UBR221" s="5"/>
      <c r="UBS221" s="5"/>
      <c r="UBT221" s="5"/>
      <c r="UBU221" s="5"/>
      <c r="UBV221" s="5"/>
      <c r="UBW221" s="5"/>
      <c r="UBX221" s="5"/>
      <c r="UBY221" s="5"/>
      <c r="UBZ221" s="5"/>
      <c r="UCA221" s="5"/>
      <c r="UCB221" s="5"/>
      <c r="UCC221" s="5"/>
      <c r="UCD221" s="5"/>
      <c r="UCE221" s="5"/>
      <c r="UCF221" s="5"/>
      <c r="UCG221" s="5"/>
      <c r="UCH221" s="5"/>
      <c r="UCI221" s="5"/>
      <c r="UCJ221" s="5"/>
      <c r="UCK221" s="6"/>
      <c r="UCL221" s="6"/>
      <c r="UCM221" s="6"/>
      <c r="UCN221" s="6"/>
      <c r="UCO221" s="6"/>
      <c r="UCP221" s="6"/>
      <c r="UCQ221" s="6"/>
      <c r="UCR221" s="6"/>
      <c r="UCS221" s="6"/>
      <c r="UCT221" s="6"/>
      <c r="UCU221" s="6"/>
      <c r="UCV221" s="6"/>
      <c r="UCW221" s="6"/>
      <c r="UCX221" s="6"/>
      <c r="UCY221" s="6"/>
      <c r="UCZ221" s="6"/>
      <c r="UDA221" s="6"/>
      <c r="UDB221" s="6"/>
      <c r="UDC221" s="6"/>
      <c r="UDD221" s="6"/>
      <c r="UDE221" s="6"/>
      <c r="UDF221" s="6"/>
      <c r="UDG221" s="6"/>
      <c r="UDH221" s="6"/>
      <c r="UDI221" s="6"/>
      <c r="UDJ221" s="6"/>
      <c r="UDK221" s="6"/>
      <c r="UDL221" s="6"/>
      <c r="UDM221" s="6"/>
      <c r="UDN221" s="6"/>
      <c r="UDO221" s="6"/>
      <c r="UDP221" s="6"/>
      <c r="UDQ221" s="6"/>
      <c r="UDR221" s="6"/>
      <c r="UDS221" s="6"/>
      <c r="UDT221" s="6"/>
      <c r="UDU221" s="6"/>
      <c r="UDV221" s="6"/>
      <c r="UDW221" s="6"/>
      <c r="UDX221" s="6"/>
      <c r="UDY221" s="6"/>
      <c r="UDZ221" s="6"/>
      <c r="UEA221" s="6"/>
      <c r="UEB221" s="6"/>
      <c r="UEC221" s="6"/>
      <c r="UED221" s="6"/>
      <c r="UEE221" s="6"/>
      <c r="UEF221" s="6"/>
      <c r="UEG221" s="6"/>
      <c r="UEH221" s="6"/>
      <c r="UEI221" s="6"/>
      <c r="UEJ221" s="6"/>
      <c r="UEK221" s="6"/>
      <c r="UEL221" s="6"/>
      <c r="UEM221" s="6"/>
      <c r="UEN221" s="6"/>
      <c r="UEO221" s="6"/>
      <c r="UEP221" s="6"/>
      <c r="UEQ221" s="6"/>
      <c r="UER221" s="6"/>
      <c r="UES221" s="6"/>
      <c r="UET221" s="6"/>
      <c r="UEU221" s="6"/>
      <c r="UEV221" s="6"/>
      <c r="UEW221" s="6"/>
      <c r="UEX221" s="6"/>
      <c r="UEY221" s="6"/>
      <c r="UEZ221" s="6"/>
      <c r="UFA221" s="6"/>
      <c r="UFB221" s="6"/>
      <c r="UFC221" s="6"/>
      <c r="UFD221" s="6"/>
      <c r="UFE221" s="6"/>
      <c r="UFF221" s="6"/>
      <c r="UFG221" s="6"/>
      <c r="UFH221" s="6"/>
      <c r="UFI221" s="6"/>
      <c r="UFJ221" s="6"/>
      <c r="UFK221" s="6"/>
      <c r="UFL221" s="6"/>
      <c r="UFM221" s="6"/>
      <c r="UFN221"/>
      <c r="UFO221"/>
      <c r="UFP221"/>
      <c r="UFQ221"/>
      <c r="UFR221"/>
      <c r="UFS221"/>
      <c r="UFT221"/>
      <c r="UFU221"/>
      <c r="UFV221"/>
      <c r="UFW221"/>
      <c r="UFX221"/>
      <c r="UFY221"/>
      <c r="UFZ221"/>
      <c r="UGA221"/>
      <c r="UGB221"/>
      <c r="UGC221"/>
      <c r="UGD221"/>
      <c r="UGE221"/>
      <c r="UGF221"/>
      <c r="UGG221"/>
      <c r="UGH221"/>
      <c r="UGI221"/>
      <c r="UGJ221"/>
      <c r="UGK221"/>
      <c r="UGL221"/>
      <c r="UGM221"/>
      <c r="UGN221"/>
      <c r="UGO221"/>
      <c r="UGP221"/>
      <c r="UGQ221"/>
      <c r="UGR221"/>
      <c r="UGS221"/>
      <c r="UGT221"/>
      <c r="UGU221"/>
      <c r="UGV221"/>
      <c r="UGW221"/>
      <c r="UGX221"/>
      <c r="UGY221"/>
      <c r="UGZ221"/>
      <c r="UHA221"/>
      <c r="UHB221"/>
      <c r="UHC221"/>
      <c r="UHD221"/>
      <c r="UHE221"/>
      <c r="UHF221"/>
      <c r="UHG221"/>
      <c r="UHH221"/>
      <c r="UHI221"/>
      <c r="UHJ221"/>
      <c r="UHK221"/>
      <c r="UHL221"/>
      <c r="UHM221"/>
      <c r="UHN221"/>
      <c r="UHO221"/>
      <c r="UHP221"/>
      <c r="UHQ221"/>
      <c r="UHR221"/>
      <c r="UHS221"/>
      <c r="UHT221"/>
      <c r="UHU221"/>
      <c r="UHV221"/>
      <c r="UHW221"/>
      <c r="UHX221"/>
      <c r="UHY221"/>
      <c r="UHZ221"/>
      <c r="UIA221"/>
      <c r="UIB221"/>
      <c r="UIC221"/>
      <c r="UID221"/>
      <c r="UIE221"/>
      <c r="UIF221"/>
      <c r="UIG221"/>
      <c r="UIH221"/>
      <c r="UII221"/>
      <c r="UIJ221"/>
      <c r="UIK221"/>
      <c r="UIL221"/>
      <c r="UIM221"/>
      <c r="UIN221"/>
      <c r="UIO221"/>
      <c r="UIP221"/>
      <c r="UIQ221"/>
      <c r="UIR221"/>
      <c r="UIS221"/>
      <c r="UIT221"/>
      <c r="UIU221"/>
      <c r="UIV221"/>
      <c r="UIW221"/>
      <c r="UIX221"/>
      <c r="UIY221"/>
      <c r="UIZ221"/>
      <c r="UJA221"/>
      <c r="UJB221"/>
      <c r="UJC221"/>
      <c r="UJD221"/>
      <c r="UJE221"/>
      <c r="UJF221"/>
      <c r="UJG221"/>
      <c r="UJH221"/>
      <c r="UJI221"/>
      <c r="UJJ221"/>
      <c r="UJK221"/>
      <c r="UJL221"/>
      <c r="UJM221"/>
      <c r="UJN221"/>
      <c r="UJO221"/>
      <c r="UJP221"/>
      <c r="UJQ221"/>
      <c r="UJR221"/>
      <c r="UJS221"/>
      <c r="UJT221"/>
      <c r="UJU221"/>
      <c r="UJV221"/>
      <c r="UJW221"/>
      <c r="UJX221"/>
      <c r="UJY221"/>
      <c r="UJZ221"/>
      <c r="UKA221"/>
      <c r="UKB221"/>
      <c r="UKC221"/>
      <c r="UKD221"/>
      <c r="UKE221"/>
      <c r="UKF221"/>
      <c r="UKG221"/>
      <c r="UKH221"/>
      <c r="UKI221"/>
      <c r="UKJ221"/>
      <c r="UKK221"/>
      <c r="UKL221"/>
      <c r="UKM221"/>
      <c r="UKN221"/>
      <c r="UKO221"/>
      <c r="UKP221"/>
      <c r="UKQ221"/>
      <c r="UKR221"/>
      <c r="UKS221"/>
      <c r="UKT221"/>
      <c r="UKU221"/>
      <c r="UKV221"/>
      <c r="UKW221"/>
      <c r="UKX221"/>
      <c r="UKY221"/>
      <c r="UKZ221"/>
      <c r="ULA221"/>
      <c r="ULB221"/>
      <c r="ULC221"/>
      <c r="ULD221"/>
      <c r="ULE221"/>
      <c r="ULF221"/>
      <c r="ULG221"/>
      <c r="ULH221"/>
      <c r="ULI221"/>
      <c r="ULJ221"/>
      <c r="ULK221"/>
      <c r="ULL221"/>
      <c r="ULM221"/>
      <c r="ULN221"/>
      <c r="ULO221"/>
      <c r="ULP221"/>
      <c r="ULQ221"/>
      <c r="ULR221"/>
      <c r="ULS221"/>
      <c r="ULT221"/>
      <c r="ULU221"/>
      <c r="ULV221"/>
      <c r="ULW221"/>
      <c r="ULX221"/>
      <c r="ULY221"/>
      <c r="ULZ221"/>
      <c r="UMA221"/>
      <c r="UMB221"/>
      <c r="UMC221"/>
      <c r="UMD221"/>
      <c r="UME221"/>
      <c r="UMF221"/>
      <c r="UMG221"/>
      <c r="UMH221"/>
      <c r="UMI221"/>
      <c r="UMJ221"/>
      <c r="UMK221"/>
      <c r="UML221"/>
      <c r="UMM221"/>
      <c r="UMN221"/>
      <c r="UMO221"/>
      <c r="UMP221"/>
      <c r="UMQ221"/>
      <c r="UMR221"/>
      <c r="UMS221"/>
      <c r="UMT221"/>
      <c r="UMU221"/>
      <c r="UMV221"/>
      <c r="UMW221"/>
      <c r="UMX221"/>
      <c r="UMY221"/>
      <c r="UMZ221"/>
      <c r="UNA221"/>
      <c r="UNB221"/>
      <c r="UNC221"/>
      <c r="UND221"/>
      <c r="UNE221"/>
      <c r="UNF221"/>
      <c r="UNG221"/>
      <c r="UNH221"/>
      <c r="UNI221"/>
      <c r="UNJ221"/>
      <c r="UNK221"/>
      <c r="UNL221"/>
      <c r="UNM221"/>
      <c r="UNN221"/>
      <c r="UNO221"/>
      <c r="UNP221"/>
      <c r="UNQ221"/>
      <c r="UNR221"/>
      <c r="UNS221"/>
      <c r="UNT221"/>
      <c r="UNU221"/>
      <c r="UNV221"/>
      <c r="UNW221"/>
      <c r="UNX221"/>
      <c r="UNY221"/>
      <c r="UNZ221"/>
      <c r="UOA221"/>
      <c r="UOB221"/>
      <c r="UOC221"/>
      <c r="UOD221"/>
      <c r="UOE221"/>
      <c r="UOF221"/>
      <c r="UOG221"/>
      <c r="UOH221"/>
      <c r="UOI221"/>
      <c r="UOJ221"/>
      <c r="UOK221"/>
      <c r="UOL221"/>
      <c r="UOM221"/>
      <c r="UON221"/>
      <c r="UOO221"/>
      <c r="UOP221"/>
      <c r="UOQ221"/>
      <c r="UOR221"/>
      <c r="UOS221"/>
      <c r="UOT221"/>
      <c r="UOU221"/>
      <c r="UOV221"/>
      <c r="UOW221"/>
      <c r="UOX221"/>
      <c r="UOY221"/>
      <c r="UOZ221"/>
      <c r="UPA221"/>
      <c r="UPB221"/>
      <c r="UPC221"/>
      <c r="UPD221"/>
      <c r="UPE221"/>
      <c r="UPF221"/>
      <c r="UPG221"/>
      <c r="UPH221"/>
      <c r="UPI221"/>
      <c r="UPJ221"/>
      <c r="UPK221"/>
      <c r="UPL221"/>
      <c r="UPM221"/>
      <c r="UPN221"/>
      <c r="UPO221"/>
      <c r="UPP221"/>
      <c r="UPQ221"/>
      <c r="UPR221"/>
      <c r="UPS221"/>
      <c r="UPT221"/>
      <c r="UPU221"/>
      <c r="UPV221"/>
      <c r="UPW221"/>
      <c r="UPX221"/>
      <c r="UPY221"/>
      <c r="UPZ221"/>
      <c r="UQA221"/>
      <c r="UQB221"/>
      <c r="UQC221"/>
      <c r="UQD221"/>
      <c r="UQE221"/>
      <c r="UQF221"/>
      <c r="UQG221"/>
      <c r="UQH221"/>
      <c r="UQI221"/>
      <c r="UQJ221"/>
      <c r="UQK221"/>
      <c r="UQL221"/>
      <c r="UQM221"/>
      <c r="UQN221"/>
      <c r="UQO221"/>
      <c r="UQP221"/>
      <c r="UQQ221"/>
      <c r="UQR221"/>
      <c r="UQS221"/>
      <c r="UQT221"/>
      <c r="UQU221"/>
      <c r="UQV221"/>
      <c r="UQW221"/>
      <c r="UQX221"/>
      <c r="UQY221"/>
      <c r="UQZ221"/>
      <c r="URA221"/>
      <c r="URB221"/>
      <c r="URC221"/>
      <c r="URD221"/>
      <c r="URE221"/>
      <c r="URF221"/>
      <c r="URG221"/>
      <c r="URH221"/>
      <c r="URI221"/>
      <c r="URJ221"/>
      <c r="URK221"/>
      <c r="URL221"/>
      <c r="URM221"/>
      <c r="URN221"/>
      <c r="URO221"/>
      <c r="URP221"/>
      <c r="URQ221"/>
      <c r="URR221"/>
      <c r="URS221"/>
      <c r="URT221"/>
      <c r="URU221"/>
      <c r="URV221"/>
      <c r="URW221"/>
      <c r="URX221"/>
      <c r="URY221"/>
      <c r="URZ221"/>
      <c r="USA221"/>
      <c r="USB221"/>
      <c r="USC221"/>
      <c r="USD221"/>
      <c r="USE221"/>
      <c r="USF221"/>
      <c r="USG221"/>
      <c r="USH221"/>
      <c r="USI221"/>
      <c r="USJ221"/>
      <c r="USK221"/>
      <c r="USL221"/>
      <c r="USM221"/>
      <c r="USN221"/>
      <c r="USO221"/>
      <c r="USP221"/>
      <c r="USQ221"/>
      <c r="USR221"/>
      <c r="USS221"/>
      <c r="UST221"/>
      <c r="USU221"/>
      <c r="USV221"/>
      <c r="USW221"/>
      <c r="USX221"/>
      <c r="USY221"/>
      <c r="USZ221"/>
      <c r="UTA221"/>
      <c r="UTB221"/>
      <c r="UTC221"/>
      <c r="UTD221"/>
      <c r="UTE221"/>
      <c r="UTF221"/>
      <c r="UTG221"/>
      <c r="UTH221"/>
      <c r="UTI221"/>
      <c r="UTJ221"/>
      <c r="UTK221"/>
      <c r="UTL221"/>
      <c r="UTM221"/>
      <c r="UTN221"/>
      <c r="UTO221"/>
      <c r="UTP221"/>
      <c r="UTQ221"/>
      <c r="UTR221"/>
      <c r="UTS221"/>
      <c r="UTT221"/>
      <c r="UTU221"/>
      <c r="UTV221"/>
      <c r="UTW221"/>
      <c r="UTX221"/>
      <c r="UTY221"/>
      <c r="UTZ221"/>
      <c r="UUA221"/>
      <c r="UUB221"/>
      <c r="UUC221"/>
      <c r="UUD221"/>
      <c r="UUE221"/>
      <c r="UUF221"/>
      <c r="UUG221"/>
      <c r="UUH221"/>
      <c r="UUI221"/>
      <c r="UUJ221"/>
      <c r="UUK221"/>
      <c r="UUL221"/>
      <c r="UUM221"/>
      <c r="UUN221"/>
      <c r="UUO221"/>
      <c r="UUP221"/>
      <c r="UUQ221"/>
      <c r="UUR221"/>
      <c r="UUS221"/>
      <c r="UUT221"/>
      <c r="UUU221"/>
      <c r="UUV221"/>
      <c r="UUW221"/>
      <c r="UUX221"/>
      <c r="UUY221"/>
      <c r="UUZ221"/>
      <c r="UVA221"/>
      <c r="UVB221"/>
      <c r="UVC221"/>
      <c r="UVD221"/>
      <c r="UVE221"/>
      <c r="UVF221"/>
      <c r="UVG221"/>
      <c r="UVH221"/>
      <c r="UVI221"/>
      <c r="UVJ221"/>
      <c r="UVK221"/>
      <c r="UVL221"/>
      <c r="UVM221"/>
      <c r="UVN221"/>
      <c r="UVO221"/>
      <c r="UVP221"/>
      <c r="UVQ221"/>
      <c r="UVR221"/>
      <c r="UVS221"/>
      <c r="UVT221"/>
      <c r="UVU221"/>
      <c r="UVV221"/>
      <c r="UVW221"/>
      <c r="UVX221"/>
      <c r="UVY221"/>
      <c r="UVZ221"/>
      <c r="UWA221"/>
      <c r="UWB221"/>
      <c r="UWC221"/>
      <c r="UWD221"/>
      <c r="UWE221"/>
      <c r="UWF221"/>
      <c r="UWG221"/>
      <c r="UWH221"/>
      <c r="UWI221"/>
      <c r="UWJ221"/>
      <c r="UWK221"/>
      <c r="UWL221"/>
      <c r="UWM221"/>
      <c r="UWN221"/>
      <c r="UWO221"/>
      <c r="UWP221"/>
      <c r="UWQ221"/>
      <c r="UWR221"/>
      <c r="UWS221"/>
      <c r="UWT221"/>
      <c r="UWU221"/>
      <c r="UWV221"/>
      <c r="UWW221"/>
      <c r="UWX221"/>
      <c r="UWY221"/>
      <c r="UWZ221"/>
      <c r="UXA221"/>
      <c r="UXB221"/>
      <c r="UXC221"/>
      <c r="UXD221"/>
      <c r="UXE221"/>
      <c r="UXF221"/>
      <c r="UXG221"/>
      <c r="UXH221"/>
      <c r="UXI221"/>
      <c r="UXJ221"/>
      <c r="UXK221"/>
      <c r="UXL221"/>
      <c r="UXM221"/>
      <c r="UXN221"/>
      <c r="UXO221"/>
      <c r="UXP221"/>
      <c r="UXQ221"/>
      <c r="UXR221"/>
      <c r="UXS221"/>
      <c r="UXT221"/>
      <c r="UXU221"/>
      <c r="UXV221"/>
      <c r="UXW221"/>
      <c r="UXX221"/>
      <c r="UXY221"/>
      <c r="UXZ221"/>
      <c r="UYA221"/>
      <c r="UYB221"/>
      <c r="UYC221"/>
      <c r="UYD221"/>
      <c r="UYE221"/>
      <c r="UYF221"/>
      <c r="UYG221"/>
      <c r="UYH221"/>
      <c r="UYI221"/>
      <c r="UYJ221"/>
      <c r="UYK221"/>
      <c r="UYL221"/>
      <c r="UYM221"/>
      <c r="UYN221"/>
      <c r="UYO221"/>
      <c r="UYP221"/>
      <c r="UYQ221"/>
      <c r="UYR221"/>
      <c r="UYS221"/>
      <c r="UYT221"/>
      <c r="UYU221"/>
      <c r="UYV221"/>
      <c r="UYW221"/>
      <c r="UYX221"/>
      <c r="UYY221"/>
      <c r="UYZ221"/>
      <c r="UZA221"/>
      <c r="UZB221"/>
      <c r="UZC221"/>
      <c r="UZD221"/>
      <c r="UZE221"/>
      <c r="UZF221"/>
      <c r="UZG221"/>
      <c r="UZH221"/>
      <c r="UZI221"/>
      <c r="UZJ221"/>
      <c r="UZK221"/>
      <c r="UZL221"/>
      <c r="UZM221"/>
      <c r="UZN221"/>
      <c r="UZO221"/>
      <c r="UZP221"/>
      <c r="UZQ221"/>
      <c r="UZR221"/>
      <c r="UZS221"/>
      <c r="UZT221"/>
      <c r="UZU221"/>
      <c r="UZV221"/>
      <c r="UZW221"/>
      <c r="UZX221"/>
      <c r="UZY221"/>
      <c r="UZZ221"/>
      <c r="VAA221"/>
      <c r="VAB221"/>
      <c r="VAC221"/>
      <c r="VAD221"/>
      <c r="VAE221"/>
      <c r="VAF221"/>
      <c r="VAG221"/>
      <c r="VAH221"/>
      <c r="VAI221"/>
      <c r="VAJ221"/>
      <c r="VAK221"/>
      <c r="VAL221"/>
      <c r="VAM221"/>
      <c r="VAN221"/>
      <c r="VAO221"/>
      <c r="VAP221"/>
      <c r="VAQ221"/>
      <c r="VAR221"/>
      <c r="VAS221"/>
      <c r="VAT221"/>
      <c r="VAU221"/>
      <c r="VAV221"/>
      <c r="VAW221"/>
      <c r="VAX221"/>
      <c r="VAY221"/>
      <c r="VAZ221"/>
      <c r="VBA221"/>
      <c r="VBB221"/>
      <c r="VBC221"/>
      <c r="VBD221"/>
      <c r="VBE221"/>
      <c r="VBF221"/>
      <c r="VBG221"/>
      <c r="VBH221"/>
      <c r="VBI221"/>
      <c r="VBJ221"/>
      <c r="VBK221"/>
      <c r="VBL221"/>
      <c r="VBM221"/>
      <c r="VBN221"/>
      <c r="VBO221"/>
      <c r="VBP221"/>
      <c r="VBQ221"/>
      <c r="VBR221"/>
      <c r="VBS221"/>
      <c r="VBT221"/>
      <c r="VBU221"/>
      <c r="VBV221"/>
      <c r="VBW221"/>
      <c r="VBX221"/>
      <c r="VBY221"/>
      <c r="VBZ221"/>
      <c r="VCA221"/>
      <c r="VCB221"/>
      <c r="VCC221"/>
      <c r="VCD221"/>
      <c r="VCE221"/>
      <c r="VCF221"/>
      <c r="VCG221"/>
      <c r="VCH221"/>
      <c r="VCI221"/>
      <c r="VCJ221"/>
      <c r="VCK221"/>
      <c r="VCL221"/>
      <c r="VCM221"/>
      <c r="VCN221"/>
      <c r="VCO221"/>
      <c r="VCP221"/>
      <c r="VCQ221"/>
      <c r="VCR221"/>
      <c r="VCS221"/>
      <c r="VCT221"/>
      <c r="VCU221"/>
      <c r="VCV221"/>
      <c r="VCW221"/>
      <c r="VCX221"/>
      <c r="VCY221"/>
      <c r="VCZ221"/>
      <c r="VDA221"/>
      <c r="VDB221"/>
      <c r="VDC221"/>
      <c r="VDD221"/>
      <c r="VDE221"/>
      <c r="VDF221"/>
      <c r="VDG221"/>
      <c r="VDH221"/>
      <c r="VDI221"/>
      <c r="VDJ221"/>
      <c r="VDK221"/>
      <c r="VDL221"/>
      <c r="VDM221"/>
      <c r="VDN221"/>
      <c r="VDO221"/>
      <c r="VDP221"/>
      <c r="VDQ221"/>
      <c r="VDR221"/>
      <c r="VDS221"/>
      <c r="VDT221"/>
      <c r="VDU221"/>
      <c r="VDV221"/>
      <c r="VDW221"/>
      <c r="VDX221"/>
      <c r="VDY221"/>
      <c r="VDZ221"/>
      <c r="VEA221"/>
      <c r="VEB221"/>
      <c r="VEC221"/>
      <c r="VED221"/>
      <c r="VEE221"/>
      <c r="VEF221"/>
      <c r="VEG221"/>
      <c r="VEH221"/>
      <c r="VEI221"/>
      <c r="VEJ221"/>
      <c r="VEK221"/>
      <c r="VEL221"/>
      <c r="VEM221"/>
      <c r="VEN221"/>
      <c r="VEO221"/>
      <c r="VEP221"/>
      <c r="VEQ221"/>
      <c r="VER221"/>
      <c r="VES221"/>
      <c r="VET221"/>
      <c r="VEU221"/>
      <c r="VEV221"/>
      <c r="VEW221"/>
      <c r="VEX221"/>
      <c r="VEY221"/>
      <c r="VEZ221"/>
      <c r="VFA221"/>
      <c r="VFB221"/>
      <c r="VFC221"/>
      <c r="VFD221"/>
      <c r="VFE221"/>
      <c r="VFF221"/>
      <c r="VFG221"/>
      <c r="VFH221"/>
      <c r="VFI221"/>
      <c r="VFJ221"/>
      <c r="VFK221"/>
      <c r="VFL221"/>
      <c r="VFM221"/>
      <c r="VFN221"/>
      <c r="VFO221"/>
      <c r="VFP221"/>
      <c r="VFQ221"/>
      <c r="VFR221"/>
      <c r="VFS221"/>
      <c r="VFT221"/>
      <c r="VFU221"/>
      <c r="VFV221"/>
      <c r="VFW221"/>
      <c r="VFX221"/>
      <c r="VFY221"/>
      <c r="VFZ221"/>
      <c r="VGA221"/>
      <c r="VGB221"/>
      <c r="VGC221"/>
      <c r="VGD221"/>
      <c r="VGE221"/>
      <c r="VGF221"/>
      <c r="VGG221"/>
      <c r="VGH221"/>
      <c r="VGI221"/>
      <c r="VGJ221"/>
      <c r="VGK221"/>
      <c r="VGL221"/>
      <c r="VGM221"/>
      <c r="VGN221"/>
      <c r="VGO221"/>
      <c r="VGP221"/>
      <c r="VGQ221"/>
      <c r="VGR221"/>
      <c r="VGS221"/>
      <c r="VGT221"/>
      <c r="VGU221"/>
      <c r="VGV221"/>
      <c r="VGW221"/>
      <c r="VGX221"/>
      <c r="VGY221"/>
      <c r="VGZ221"/>
      <c r="VHA221"/>
      <c r="VHB221"/>
      <c r="VHC221"/>
      <c r="VHD221"/>
      <c r="VHE221"/>
      <c r="VHF221"/>
      <c r="VHG221"/>
      <c r="VHH221"/>
      <c r="VHI221"/>
      <c r="VHJ221"/>
      <c r="VHK221"/>
      <c r="VHL221"/>
      <c r="VHM221"/>
      <c r="VHN221"/>
      <c r="VHO221"/>
      <c r="VHP221"/>
      <c r="VHQ221"/>
      <c r="VHR221"/>
      <c r="VHS221"/>
      <c r="VHT221"/>
      <c r="VHU221"/>
      <c r="VHV221"/>
      <c r="VHW221"/>
      <c r="VHX221"/>
      <c r="VHY221"/>
      <c r="VHZ221"/>
      <c r="VIA221"/>
      <c r="VIB221"/>
      <c r="VIC221"/>
      <c r="VID221"/>
      <c r="VIE221"/>
      <c r="VIF221"/>
      <c r="VIG221"/>
      <c r="VIH221"/>
      <c r="VII221"/>
      <c r="VIJ221"/>
      <c r="VIK221"/>
      <c r="VIL221"/>
      <c r="VIM221"/>
      <c r="VIN221"/>
      <c r="VIO221"/>
      <c r="VIP221"/>
      <c r="VIQ221"/>
      <c r="VIR221"/>
      <c r="VIS221"/>
      <c r="VIT221"/>
      <c r="VIU221"/>
      <c r="VIV221"/>
      <c r="VIW221"/>
      <c r="VIX221"/>
      <c r="VIY221"/>
      <c r="VIZ221"/>
      <c r="VJA221"/>
      <c r="VJB221"/>
      <c r="VJC221"/>
      <c r="VJD221"/>
      <c r="VJE221"/>
      <c r="VJF221"/>
      <c r="VJG221"/>
      <c r="VJH221"/>
      <c r="VJI221"/>
      <c r="VJJ221"/>
      <c r="VJK221"/>
      <c r="VJL221"/>
      <c r="VJM221"/>
      <c r="VJN221"/>
      <c r="VJO221"/>
      <c r="VJP221"/>
      <c r="VJQ221"/>
      <c r="VJR221"/>
      <c r="VJS221"/>
      <c r="VJT221"/>
      <c r="VJU221"/>
      <c r="VJV221"/>
      <c r="VJW221"/>
      <c r="VJX221"/>
      <c r="VJY221"/>
      <c r="VJZ221"/>
      <c r="VKA221"/>
      <c r="VKB221"/>
      <c r="VKC221"/>
      <c r="VKD221"/>
      <c r="VKE221"/>
      <c r="VKF221"/>
      <c r="VKG221"/>
      <c r="VKH221"/>
      <c r="VKI221"/>
      <c r="VKJ221"/>
      <c r="VKK221"/>
      <c r="VKL221"/>
      <c r="VKM221"/>
      <c r="VKN221"/>
      <c r="VKO221"/>
      <c r="VKP221"/>
      <c r="VKQ221"/>
      <c r="VKR221"/>
      <c r="VKS221"/>
      <c r="VKT221"/>
      <c r="VKU221"/>
      <c r="VKV221"/>
      <c r="VKW221"/>
      <c r="VKX221"/>
      <c r="VKY221"/>
      <c r="VKZ221"/>
      <c r="VLA221"/>
      <c r="VLB221"/>
      <c r="VLC221"/>
      <c r="VLD221"/>
      <c r="VLE221"/>
      <c r="VLF221"/>
      <c r="VLG221"/>
      <c r="VLH221"/>
      <c r="VLI221"/>
      <c r="VLJ221"/>
      <c r="VLK221"/>
      <c r="VLL221"/>
      <c r="VLM221"/>
      <c r="VLN221"/>
      <c r="VLO221"/>
      <c r="VLP221"/>
      <c r="VLQ221"/>
      <c r="VLR221"/>
      <c r="VLS221"/>
      <c r="VLT221"/>
      <c r="VLU221"/>
      <c r="VLV221"/>
      <c r="VLW221"/>
      <c r="VLX221"/>
      <c r="VLY221"/>
      <c r="VLZ221"/>
      <c r="VMA221"/>
      <c r="VMB221"/>
      <c r="VMC221"/>
      <c r="VMD221"/>
      <c r="VME221"/>
      <c r="VMF221"/>
      <c r="VMG221"/>
      <c r="VMH221"/>
      <c r="VMI221"/>
      <c r="VMJ221"/>
      <c r="VMK221"/>
      <c r="VML221"/>
      <c r="VMM221"/>
      <c r="VMN221"/>
      <c r="VMO221"/>
      <c r="VMP221"/>
      <c r="VMQ221"/>
      <c r="VMR221"/>
      <c r="VMS221"/>
      <c r="VMT221"/>
      <c r="VMU221"/>
      <c r="VMV221"/>
      <c r="VMW221"/>
      <c r="VMX221"/>
      <c r="VMY221"/>
      <c r="VMZ221"/>
      <c r="VNA221"/>
      <c r="VNB221"/>
      <c r="VNC221"/>
      <c r="VND221"/>
      <c r="VNE221"/>
      <c r="VNF221"/>
      <c r="VNG221"/>
      <c r="VNH221"/>
      <c r="VNI221"/>
      <c r="VNJ221"/>
      <c r="VNK221"/>
      <c r="VNL221"/>
      <c r="VNM221"/>
      <c r="VNN221"/>
      <c r="VNO221"/>
      <c r="VNP221"/>
      <c r="VNQ221"/>
      <c r="VNR221"/>
      <c r="VNS221"/>
      <c r="VNT221"/>
      <c r="VNU221"/>
      <c r="VNV221"/>
      <c r="VNW221"/>
      <c r="VNX221"/>
      <c r="VNY221"/>
      <c r="VNZ221"/>
      <c r="VOA221"/>
      <c r="VOB221"/>
      <c r="VOC221"/>
      <c r="VOD221"/>
      <c r="VOE221"/>
      <c r="VOF221"/>
      <c r="VOG221"/>
      <c r="VOH221"/>
      <c r="VOI221"/>
      <c r="VOJ221"/>
      <c r="VOK221"/>
      <c r="VOL221"/>
      <c r="VOM221"/>
      <c r="VON221"/>
      <c r="VOO221"/>
      <c r="VOP221"/>
      <c r="VOQ221"/>
      <c r="VOR221"/>
      <c r="VOS221"/>
      <c r="VOT221"/>
      <c r="VOU221"/>
      <c r="VOV221"/>
      <c r="VOW221"/>
      <c r="VOX221"/>
      <c r="VOY221"/>
      <c r="VOZ221"/>
      <c r="VPA221"/>
      <c r="VPB221"/>
      <c r="VPC221"/>
      <c r="VPD221"/>
      <c r="VPE221"/>
      <c r="VPF221"/>
      <c r="VPG221"/>
      <c r="VPH221"/>
      <c r="VPI221"/>
      <c r="VPJ221"/>
      <c r="VPK221"/>
      <c r="VPL221"/>
      <c r="VPM221"/>
      <c r="VPN221"/>
      <c r="VPO221"/>
      <c r="VPP221"/>
      <c r="VPQ221"/>
      <c r="VPR221"/>
      <c r="VPS221"/>
      <c r="VPT221"/>
      <c r="VPU221"/>
      <c r="VPV221"/>
      <c r="VPW221"/>
      <c r="VPX221"/>
      <c r="VPY221"/>
      <c r="VPZ221"/>
      <c r="VQA221"/>
      <c r="VQB221"/>
      <c r="VQC221"/>
      <c r="VQD221"/>
      <c r="VQE221"/>
      <c r="VQF221"/>
      <c r="VQG221"/>
      <c r="VQH221"/>
      <c r="VQI221"/>
      <c r="VQJ221"/>
      <c r="VQK221"/>
      <c r="VQL221"/>
      <c r="VQM221"/>
      <c r="VQN221"/>
      <c r="VQO221"/>
      <c r="VQP221"/>
      <c r="VQQ221"/>
      <c r="VQR221"/>
      <c r="VQS221"/>
      <c r="VQT221"/>
      <c r="VQU221"/>
      <c r="VQV221"/>
      <c r="VQW221"/>
      <c r="VQX221"/>
      <c r="VQY221"/>
      <c r="VQZ221"/>
      <c r="VRA221"/>
      <c r="VRB221"/>
      <c r="VRC221"/>
      <c r="VRD221"/>
      <c r="VRE221"/>
      <c r="VRF221"/>
      <c r="VRG221"/>
      <c r="VRH221"/>
      <c r="VRI221"/>
      <c r="VRJ221"/>
      <c r="VRK221"/>
      <c r="VRL221"/>
      <c r="VRM221"/>
      <c r="VRN221"/>
      <c r="VRO221"/>
      <c r="VRP221"/>
      <c r="VRQ221"/>
      <c r="VRR221"/>
      <c r="VRS221"/>
      <c r="VRT221"/>
      <c r="VRU221"/>
      <c r="VRV221"/>
      <c r="VRW221"/>
      <c r="VRX221"/>
      <c r="VRY221"/>
      <c r="VRZ221"/>
      <c r="VSA221"/>
      <c r="VSB221"/>
      <c r="VSC221"/>
      <c r="VSD221"/>
      <c r="VSE221"/>
      <c r="VSF221"/>
      <c r="VSG221"/>
      <c r="VSH221"/>
      <c r="VSI221"/>
      <c r="VSJ221"/>
      <c r="VSK221"/>
      <c r="VSL221"/>
      <c r="VSM221"/>
      <c r="VSN221"/>
      <c r="VSO221"/>
      <c r="VSP221"/>
      <c r="VSQ221"/>
      <c r="VSR221"/>
      <c r="VSS221"/>
      <c r="VST221"/>
      <c r="VSU221"/>
      <c r="VSV221"/>
      <c r="VSW221"/>
      <c r="VSX221"/>
      <c r="VSY221"/>
      <c r="VSZ221"/>
      <c r="VTA221"/>
      <c r="VTB221"/>
      <c r="VTC221"/>
      <c r="VTD221"/>
      <c r="VTE221"/>
      <c r="VTF221"/>
      <c r="VTG221"/>
      <c r="VTH221"/>
      <c r="VTI221"/>
      <c r="VTJ221"/>
      <c r="VTK221"/>
      <c r="VTL221"/>
      <c r="VTM221"/>
      <c r="VTN221"/>
      <c r="VTO221"/>
      <c r="VTP221"/>
      <c r="VTQ221"/>
      <c r="VTR221"/>
      <c r="VTS221"/>
      <c r="VTT221"/>
      <c r="VTU221"/>
      <c r="VTV221"/>
      <c r="VTW221"/>
      <c r="VTX221"/>
      <c r="VTY221"/>
      <c r="VTZ221"/>
      <c r="VUA221"/>
      <c r="VUB221"/>
      <c r="VUC221"/>
      <c r="VUD221"/>
      <c r="VUE221"/>
      <c r="VUF221"/>
      <c r="VUG221"/>
      <c r="VUH221"/>
      <c r="VUI221"/>
      <c r="VUJ221"/>
      <c r="VUK221"/>
      <c r="VUL221"/>
      <c r="VUM221"/>
      <c r="VUN221"/>
      <c r="VUO221"/>
      <c r="VUP221"/>
      <c r="VUQ221"/>
      <c r="VUR221"/>
      <c r="VUS221"/>
      <c r="VUT221"/>
      <c r="VUU221"/>
      <c r="VUV221"/>
      <c r="VUW221"/>
      <c r="VUX221"/>
      <c r="VUY221"/>
      <c r="VUZ221"/>
      <c r="VVA221"/>
      <c r="VVB221"/>
      <c r="VVC221"/>
      <c r="VVD221"/>
      <c r="VVE221"/>
      <c r="VVF221"/>
      <c r="VVG221"/>
      <c r="VVH221"/>
      <c r="VVI221"/>
      <c r="VVJ221"/>
      <c r="VVK221"/>
      <c r="VVL221"/>
      <c r="VVM221"/>
      <c r="VVN221"/>
      <c r="VVO221"/>
      <c r="VVP221"/>
      <c r="VVQ221"/>
      <c r="VVR221"/>
      <c r="VVS221"/>
      <c r="VVT221"/>
      <c r="VVU221"/>
      <c r="VVV221"/>
      <c r="VVW221"/>
      <c r="VVX221"/>
      <c r="VVY221"/>
      <c r="VVZ221"/>
      <c r="VWA221"/>
      <c r="VWB221"/>
      <c r="VWC221"/>
      <c r="VWD221"/>
      <c r="VWE221"/>
      <c r="VWF221"/>
      <c r="VWG221"/>
      <c r="VWH221"/>
      <c r="VWI221"/>
      <c r="VWJ221"/>
      <c r="VWK221"/>
      <c r="VWL221"/>
      <c r="VWM221"/>
      <c r="VWN221"/>
      <c r="VWO221"/>
      <c r="VWP221"/>
      <c r="VWQ221"/>
      <c r="VWR221"/>
      <c r="VWS221"/>
      <c r="VWT221"/>
      <c r="VWU221"/>
      <c r="VWV221"/>
      <c r="VWW221"/>
      <c r="VWX221"/>
      <c r="VWY221"/>
      <c r="VWZ221"/>
      <c r="VXA221"/>
      <c r="VXB221"/>
      <c r="VXC221"/>
      <c r="VXD221"/>
      <c r="VXE221"/>
      <c r="VXF221"/>
      <c r="VXG221"/>
      <c r="VXH221"/>
      <c r="VXI221"/>
      <c r="VXJ221"/>
      <c r="VXK221"/>
      <c r="VXL221"/>
      <c r="VXM221"/>
      <c r="VXN221"/>
      <c r="VXO221"/>
      <c r="VXP221"/>
      <c r="VXQ221"/>
      <c r="VXR221"/>
      <c r="VXS221"/>
      <c r="VXT221"/>
      <c r="VXU221"/>
      <c r="VXV221"/>
      <c r="VXW221"/>
      <c r="VXX221"/>
      <c r="VXY221"/>
      <c r="VXZ221"/>
      <c r="VYA221"/>
      <c r="VYB221"/>
      <c r="VYC221"/>
      <c r="VYD221"/>
      <c r="VYE221"/>
      <c r="VYF221"/>
      <c r="VYG221"/>
      <c r="VYH221"/>
      <c r="VYI221"/>
      <c r="VYJ221"/>
      <c r="VYK221"/>
      <c r="VYL221"/>
      <c r="VYM221"/>
      <c r="VYN221"/>
      <c r="VYO221"/>
      <c r="VYP221"/>
      <c r="VYQ221"/>
      <c r="VYR221"/>
      <c r="VYS221"/>
      <c r="VYT221"/>
      <c r="VYU221"/>
      <c r="VYV221"/>
      <c r="VYW221"/>
      <c r="VYX221"/>
      <c r="VYY221"/>
      <c r="VYZ221"/>
      <c r="VZA221"/>
      <c r="VZB221"/>
      <c r="VZC221"/>
      <c r="VZD221"/>
      <c r="VZE221"/>
      <c r="VZF221"/>
      <c r="VZG221"/>
      <c r="VZH221"/>
      <c r="VZI221"/>
      <c r="VZJ221"/>
      <c r="VZK221"/>
      <c r="VZL221"/>
      <c r="VZM221"/>
      <c r="VZN221"/>
      <c r="VZO221"/>
      <c r="VZP221"/>
      <c r="VZQ221"/>
      <c r="VZR221"/>
      <c r="VZS221"/>
      <c r="VZT221"/>
      <c r="VZU221"/>
      <c r="VZV221"/>
      <c r="VZW221"/>
      <c r="VZX221"/>
      <c r="VZY221"/>
      <c r="VZZ221"/>
      <c r="WAA221"/>
      <c r="WAB221"/>
      <c r="WAC221"/>
      <c r="WAD221"/>
      <c r="WAE221"/>
      <c r="WAF221"/>
      <c r="WAG221"/>
      <c r="WAH221"/>
      <c r="WAI221"/>
      <c r="WAJ221"/>
      <c r="WAK221"/>
      <c r="WAL221"/>
      <c r="WAM221"/>
      <c r="WAN221"/>
      <c r="WAO221"/>
      <c r="WAP221"/>
      <c r="WAQ221"/>
      <c r="WAR221"/>
      <c r="WAS221"/>
      <c r="WAT221"/>
      <c r="WAU221"/>
      <c r="WAV221"/>
      <c r="WAW221"/>
      <c r="WAX221"/>
      <c r="WAY221"/>
      <c r="WAZ221"/>
      <c r="WBA221"/>
      <c r="WBB221"/>
      <c r="WBC221"/>
      <c r="WBD221"/>
      <c r="WBE221"/>
      <c r="WBF221"/>
      <c r="WBG221"/>
      <c r="WBH221"/>
      <c r="WBI221"/>
      <c r="WBJ221"/>
      <c r="WBK221"/>
      <c r="WBL221"/>
      <c r="WBM221"/>
      <c r="WBN221"/>
      <c r="WBO221"/>
      <c r="WBP221"/>
      <c r="WBQ221"/>
      <c r="WBR221"/>
      <c r="WBS221"/>
      <c r="WBT221"/>
      <c r="WBU221"/>
      <c r="WBV221"/>
      <c r="WBW221"/>
      <c r="WBX221"/>
      <c r="WBY221"/>
      <c r="WBZ221"/>
      <c r="WCA221"/>
      <c r="WCB221"/>
      <c r="WCC221"/>
      <c r="WCD221"/>
      <c r="WCE221"/>
      <c r="WCF221"/>
      <c r="WCG221"/>
      <c r="WCH221"/>
      <c r="WCI221"/>
      <c r="WCJ221"/>
      <c r="WCK221"/>
      <c r="WCL221"/>
      <c r="WCM221"/>
      <c r="WCN221"/>
      <c r="WCO221"/>
      <c r="WCP221"/>
      <c r="WCQ221"/>
      <c r="WCR221"/>
      <c r="WCS221"/>
      <c r="WCT221"/>
      <c r="WCU221"/>
      <c r="WCV221"/>
      <c r="WCW221"/>
      <c r="WCX221"/>
      <c r="WCY221"/>
      <c r="WCZ221"/>
      <c r="WDA221"/>
      <c r="WDB221"/>
      <c r="WDC221"/>
      <c r="WDD221"/>
      <c r="WDE221"/>
      <c r="WDF221"/>
      <c r="WDG221"/>
      <c r="WDH221"/>
      <c r="WDI221"/>
      <c r="WDJ221"/>
      <c r="WDK221"/>
      <c r="WDL221"/>
      <c r="WDM221"/>
      <c r="WDN221"/>
      <c r="WDO221"/>
      <c r="WDP221"/>
      <c r="WDQ221"/>
      <c r="WDR221"/>
      <c r="WDS221"/>
      <c r="WDT221"/>
      <c r="WDU221"/>
      <c r="WDV221"/>
      <c r="WDW221"/>
      <c r="WDX221"/>
      <c r="WDY221"/>
      <c r="WDZ221"/>
      <c r="WEA221"/>
      <c r="WEB221"/>
      <c r="WEC221"/>
      <c r="WED221"/>
      <c r="WEE221"/>
      <c r="WEF221"/>
      <c r="WEG221"/>
      <c r="WEH221"/>
      <c r="WEI221"/>
      <c r="WEJ221"/>
      <c r="WEK221"/>
      <c r="WEL221"/>
      <c r="WEM221"/>
      <c r="WEN221"/>
      <c r="WEO221"/>
      <c r="WEP221"/>
      <c r="WEQ221"/>
      <c r="WER221"/>
      <c r="WES221"/>
      <c r="WET221"/>
      <c r="WEU221"/>
      <c r="WEV221"/>
      <c r="WEW221"/>
      <c r="WEX221"/>
      <c r="WEY221"/>
      <c r="WEZ221"/>
      <c r="WFA221"/>
      <c r="WFB221"/>
      <c r="WFC221"/>
      <c r="WFD221"/>
      <c r="WFE221"/>
      <c r="WFF221"/>
      <c r="WFG221"/>
      <c r="WFH221"/>
      <c r="WFI221"/>
      <c r="WFJ221"/>
      <c r="WFK221"/>
      <c r="WFL221"/>
      <c r="WFM221"/>
      <c r="WFN221"/>
      <c r="WFO221"/>
      <c r="WFP221"/>
      <c r="WFQ221"/>
      <c r="WFR221"/>
      <c r="WFS221"/>
      <c r="WFT221"/>
      <c r="WFU221"/>
      <c r="WFV221"/>
      <c r="WFW221"/>
      <c r="WFX221"/>
      <c r="WFY221"/>
      <c r="WFZ221"/>
      <c r="WGA221"/>
      <c r="WGB221"/>
      <c r="WGC221"/>
      <c r="WGD221"/>
      <c r="WGE221"/>
      <c r="WGF221"/>
      <c r="WGG221"/>
      <c r="WGH221"/>
      <c r="WGI221"/>
      <c r="WGJ221"/>
      <c r="WGK221"/>
      <c r="WGL221"/>
      <c r="WGM221"/>
      <c r="WGN221"/>
      <c r="WGO221"/>
      <c r="WGP221"/>
      <c r="WGQ221"/>
      <c r="WGR221"/>
      <c r="WGS221"/>
      <c r="WGT221"/>
      <c r="WGU221"/>
      <c r="WGV221"/>
      <c r="WGW221"/>
      <c r="WGX221"/>
      <c r="WGY221"/>
      <c r="WGZ221"/>
      <c r="WHA221"/>
      <c r="WHB221"/>
      <c r="WHC221"/>
      <c r="WHD221"/>
      <c r="WHE221"/>
      <c r="WHF221"/>
      <c r="WHG221"/>
      <c r="WHH221"/>
      <c r="WHI221"/>
      <c r="WHJ221"/>
      <c r="WHK221"/>
      <c r="WHL221"/>
      <c r="WHM221"/>
      <c r="WHN221"/>
      <c r="WHO221"/>
      <c r="WHP221"/>
      <c r="WHQ221"/>
      <c r="WHR221"/>
      <c r="WHS221"/>
      <c r="WHT221"/>
      <c r="WHU221"/>
      <c r="WHV221"/>
      <c r="WHW221"/>
      <c r="WHX221"/>
      <c r="WHY221"/>
      <c r="WHZ221"/>
      <c r="WIA221"/>
      <c r="WIB221"/>
      <c r="WIC221"/>
      <c r="WID221"/>
      <c r="WIE221"/>
      <c r="WIF221"/>
      <c r="WIG221"/>
      <c r="WIH221"/>
      <c r="WII221"/>
      <c r="WIJ221"/>
      <c r="WIK221"/>
      <c r="WIL221"/>
      <c r="WIM221"/>
      <c r="WIN221"/>
      <c r="WIO221"/>
      <c r="WIP221"/>
      <c r="WIQ221"/>
      <c r="WIR221"/>
      <c r="WIS221"/>
      <c r="WIT221"/>
      <c r="WIU221"/>
      <c r="WIV221"/>
      <c r="WIW221"/>
      <c r="WIX221"/>
      <c r="WIY221"/>
      <c r="WIZ221"/>
      <c r="WJA221"/>
      <c r="WJB221"/>
      <c r="WJC221"/>
      <c r="WJD221"/>
      <c r="WJE221"/>
      <c r="WJF221"/>
      <c r="WJG221"/>
      <c r="WJH221"/>
      <c r="WJI221"/>
      <c r="WJJ221"/>
      <c r="WJK221"/>
      <c r="WJL221"/>
      <c r="WJM221"/>
      <c r="WJN221"/>
      <c r="WJO221"/>
      <c r="WJP221"/>
      <c r="WJQ221"/>
      <c r="WJR221"/>
      <c r="WJS221"/>
      <c r="WJT221"/>
      <c r="WJU221"/>
      <c r="WJV221"/>
      <c r="WJW221"/>
      <c r="WJX221"/>
      <c r="WJY221"/>
      <c r="WJZ221"/>
      <c r="WKA221"/>
      <c r="WKB221"/>
      <c r="WKC221"/>
      <c r="WKD221"/>
      <c r="WKE221"/>
      <c r="WKF221"/>
      <c r="WKG221"/>
      <c r="WKH221"/>
      <c r="WKI221"/>
      <c r="WKJ221"/>
      <c r="WKK221"/>
      <c r="WKL221"/>
      <c r="WKM221"/>
      <c r="WKN221"/>
      <c r="WKO221"/>
      <c r="WKP221"/>
      <c r="WKQ221"/>
      <c r="WKR221"/>
      <c r="WKS221"/>
      <c r="WKT221"/>
      <c r="WKU221"/>
      <c r="WKV221"/>
      <c r="WKW221"/>
      <c r="WKX221"/>
      <c r="WKY221"/>
      <c r="WKZ221"/>
      <c r="WLA221"/>
      <c r="WLB221"/>
      <c r="WLC221"/>
      <c r="WLD221"/>
      <c r="WLE221"/>
      <c r="WLF221"/>
      <c r="WLG221"/>
      <c r="WLH221"/>
      <c r="WLI221"/>
      <c r="WLJ221"/>
      <c r="WLK221"/>
      <c r="WLL221"/>
      <c r="WLM221"/>
      <c r="WLN221"/>
      <c r="WLO221"/>
      <c r="WLP221"/>
      <c r="WLQ221"/>
      <c r="WLR221"/>
      <c r="WLS221"/>
      <c r="WLT221"/>
      <c r="WLU221"/>
      <c r="WLV221"/>
      <c r="WLW221"/>
      <c r="WLX221"/>
      <c r="WLY221"/>
      <c r="WLZ221"/>
      <c r="WMA221"/>
      <c r="WMB221"/>
      <c r="WMC221"/>
      <c r="WMD221"/>
      <c r="WME221"/>
      <c r="WMF221"/>
      <c r="WMG221"/>
      <c r="WMH221"/>
      <c r="WMI221"/>
      <c r="WMJ221"/>
      <c r="WMK221"/>
      <c r="WML221"/>
      <c r="WMM221"/>
      <c r="WMN221"/>
      <c r="WMO221"/>
      <c r="WMP221"/>
      <c r="WMQ221"/>
      <c r="WMR221"/>
      <c r="WMS221"/>
      <c r="WMT221"/>
      <c r="WMU221"/>
      <c r="WMV221"/>
      <c r="WMW221"/>
      <c r="WMX221"/>
      <c r="WMY221"/>
      <c r="WMZ221"/>
      <c r="WNA221"/>
      <c r="WNB221"/>
      <c r="WNC221"/>
      <c r="WND221"/>
      <c r="WNE221"/>
      <c r="WNF221"/>
      <c r="WNG221"/>
      <c r="WNH221"/>
      <c r="WNI221"/>
      <c r="WNJ221"/>
      <c r="WNK221"/>
      <c r="WNL221"/>
      <c r="WNM221"/>
      <c r="WNN221"/>
      <c r="WNO221"/>
      <c r="WNP221"/>
      <c r="WNQ221"/>
      <c r="WNR221"/>
      <c r="WNS221"/>
      <c r="WNT221"/>
      <c r="WNU221"/>
      <c r="WNV221"/>
      <c r="WNW221"/>
      <c r="WNX221"/>
      <c r="WNY221"/>
      <c r="WNZ221"/>
      <c r="WOA221"/>
      <c r="WOB221"/>
      <c r="WOC221"/>
      <c r="WOD221"/>
      <c r="WOE221"/>
      <c r="WOF221"/>
      <c r="WOG221"/>
      <c r="WOH221"/>
      <c r="WOI221"/>
      <c r="WOJ221"/>
      <c r="WOK221"/>
      <c r="WOL221"/>
      <c r="WOM221"/>
      <c r="WON221"/>
      <c r="WOO221"/>
      <c r="WOP221"/>
      <c r="WOQ221"/>
      <c r="WOR221"/>
      <c r="WOS221"/>
      <c r="WOT221"/>
      <c r="WOU221"/>
      <c r="WOV221"/>
      <c r="WOW221"/>
      <c r="WOX221"/>
      <c r="WOY221"/>
      <c r="WOZ221"/>
      <c r="WPA221"/>
      <c r="WPB221"/>
      <c r="WPC221"/>
      <c r="WPD221"/>
      <c r="WPE221"/>
      <c r="WPF221"/>
      <c r="WPG221"/>
      <c r="WPH221"/>
      <c r="WPI221"/>
      <c r="WPJ221"/>
      <c r="WPK221"/>
      <c r="WPL221"/>
      <c r="WPM221"/>
      <c r="WPN221"/>
      <c r="WPO221"/>
      <c r="WPP221"/>
      <c r="WPQ221"/>
      <c r="WPR221"/>
      <c r="WPS221"/>
      <c r="WPT221"/>
      <c r="WPU221"/>
      <c r="WPV221"/>
      <c r="WPW221"/>
      <c r="WPX221"/>
      <c r="WPY221"/>
      <c r="WPZ221"/>
      <c r="WQA221"/>
      <c r="WQB221"/>
      <c r="WQC221"/>
      <c r="WQD221"/>
      <c r="WQE221"/>
      <c r="WQF221"/>
      <c r="WQG221"/>
      <c r="WQH221"/>
      <c r="WQI221"/>
      <c r="WQJ221"/>
      <c r="WQK221"/>
      <c r="WQL221"/>
      <c r="WQM221"/>
      <c r="WQN221"/>
      <c r="WQO221"/>
      <c r="WQP221"/>
      <c r="WQQ221"/>
      <c r="WQR221"/>
      <c r="WQS221"/>
      <c r="WQT221"/>
      <c r="WQU221"/>
      <c r="WQV221"/>
      <c r="WQW221"/>
      <c r="WQX221"/>
      <c r="WQY221"/>
      <c r="WQZ221"/>
      <c r="WRA221"/>
      <c r="WRB221"/>
      <c r="WRC221"/>
      <c r="WRD221"/>
      <c r="WRE221"/>
      <c r="WRF221"/>
      <c r="WRG221"/>
      <c r="WRH221"/>
      <c r="WRI221"/>
      <c r="WRJ221"/>
      <c r="WRK221"/>
      <c r="WRL221"/>
      <c r="WRM221"/>
      <c r="WRN221"/>
      <c r="WRO221"/>
      <c r="WRP221"/>
      <c r="WRQ221"/>
      <c r="WRR221"/>
      <c r="WRS221"/>
      <c r="WRT221"/>
      <c r="WRU221"/>
      <c r="WRV221"/>
      <c r="WRW221"/>
      <c r="WRX221"/>
      <c r="WRY221"/>
      <c r="WRZ221"/>
      <c r="WSA221"/>
      <c r="WSB221"/>
      <c r="WSC221"/>
      <c r="WSD221"/>
      <c r="WSE221"/>
      <c r="WSF221"/>
      <c r="WSG221"/>
      <c r="WSH221"/>
      <c r="WSI221"/>
      <c r="WSJ221"/>
      <c r="WSK221"/>
      <c r="WSL221"/>
      <c r="WSM221"/>
      <c r="WSN221"/>
      <c r="WSO221"/>
      <c r="WSP221"/>
      <c r="WSQ221"/>
      <c r="WSR221"/>
      <c r="WSS221"/>
      <c r="WST221"/>
      <c r="WSU221"/>
      <c r="WSV221"/>
      <c r="WSW221"/>
      <c r="WSX221"/>
      <c r="WSY221"/>
      <c r="WSZ221"/>
      <c r="WTA221"/>
      <c r="WTB221"/>
      <c r="WTC221"/>
      <c r="WTD221"/>
      <c r="WTE221"/>
      <c r="WTF221"/>
      <c r="WTG221"/>
      <c r="WTH221"/>
      <c r="WTI221"/>
      <c r="WTJ221"/>
      <c r="WTK221"/>
      <c r="WTL221"/>
      <c r="WTM221"/>
      <c r="WTN221"/>
      <c r="WTO221"/>
      <c r="WTP221"/>
      <c r="WTQ221"/>
      <c r="WTR221"/>
      <c r="WTS221"/>
      <c r="WTT221"/>
      <c r="WTU221"/>
      <c r="WTV221"/>
      <c r="WTW221"/>
      <c r="WTX221"/>
      <c r="WTY221"/>
      <c r="WTZ221"/>
      <c r="WUA221"/>
      <c r="WUB221"/>
      <c r="WUC221"/>
      <c r="WUD221"/>
      <c r="WUE221"/>
      <c r="WUF221"/>
      <c r="WUG221"/>
      <c r="WUH221"/>
      <c r="WUI221"/>
      <c r="WUJ221"/>
      <c r="WUK221"/>
      <c r="WUL221"/>
      <c r="WUM221"/>
      <c r="WUN221"/>
      <c r="WUO221"/>
      <c r="WUP221"/>
      <c r="WUQ221"/>
      <c r="WUR221"/>
      <c r="WUS221"/>
      <c r="WUT221"/>
      <c r="WUU221"/>
      <c r="WUV221"/>
      <c r="WUW221"/>
      <c r="WUX221"/>
      <c r="WUY221"/>
      <c r="WUZ221"/>
      <c r="WVA221"/>
      <c r="WVB221"/>
      <c r="WVC221"/>
      <c r="WVD221"/>
      <c r="WVE221"/>
      <c r="WVF221"/>
      <c r="WVG221"/>
      <c r="WVH221"/>
      <c r="WVI221"/>
      <c r="WVJ221"/>
      <c r="WVK221"/>
      <c r="WVL221"/>
      <c r="WVM221"/>
      <c r="WVN221"/>
      <c r="WVO221"/>
      <c r="WVP221"/>
      <c r="WVQ221"/>
      <c r="WVR221"/>
      <c r="WVS221"/>
      <c r="WVT221"/>
      <c r="WVU221"/>
      <c r="WVV221"/>
      <c r="WVW221"/>
      <c r="WVX221"/>
      <c r="WVY221"/>
      <c r="WVZ221"/>
      <c r="WWA221"/>
      <c r="WWB221"/>
      <c r="WWC221"/>
      <c r="WWD221"/>
      <c r="WWE221"/>
      <c r="WWF221"/>
      <c r="WWG221"/>
      <c r="WWH221"/>
      <c r="WWI221"/>
      <c r="WWJ221"/>
      <c r="WWK221"/>
      <c r="WWL221"/>
      <c r="WWM221"/>
      <c r="WWN221"/>
      <c r="WWO221"/>
      <c r="WWP221"/>
      <c r="WWQ221"/>
      <c r="WWR221"/>
      <c r="WWS221"/>
      <c r="WWT221"/>
      <c r="WWU221"/>
      <c r="WWV221"/>
      <c r="WWW221"/>
      <c r="WWX221"/>
      <c r="WWY221"/>
      <c r="WWZ221"/>
      <c r="WXA221"/>
      <c r="WXB221"/>
      <c r="WXC221"/>
      <c r="WXD221"/>
      <c r="WXE221"/>
      <c r="WXF221"/>
      <c r="WXG221"/>
      <c r="WXH221"/>
      <c r="WXI221"/>
      <c r="WXJ221"/>
      <c r="WXK221"/>
      <c r="WXL221"/>
      <c r="WXM221"/>
      <c r="WXN221"/>
      <c r="WXO221"/>
      <c r="WXP221"/>
      <c r="WXQ221"/>
      <c r="WXR221"/>
      <c r="WXS221"/>
      <c r="WXT221"/>
      <c r="WXU221"/>
      <c r="WXV221"/>
      <c r="WXW221"/>
      <c r="WXX221"/>
      <c r="WXY221"/>
      <c r="WXZ221"/>
      <c r="WYA221"/>
      <c r="WYB221"/>
      <c r="WYC221"/>
      <c r="WYD221"/>
      <c r="WYE221"/>
      <c r="WYF221"/>
      <c r="WYG221"/>
      <c r="WYH221"/>
      <c r="WYI221"/>
      <c r="WYJ221"/>
      <c r="WYK221"/>
      <c r="WYL221"/>
      <c r="WYM221"/>
      <c r="WYN221"/>
      <c r="WYO221"/>
      <c r="WYP221"/>
      <c r="WYQ221"/>
      <c r="WYR221"/>
      <c r="WYS221"/>
      <c r="WYT221"/>
      <c r="WYU221"/>
      <c r="WYV221"/>
      <c r="WYW221"/>
      <c r="WYX221"/>
      <c r="WYY221"/>
      <c r="WYZ221"/>
      <c r="WZA221"/>
      <c r="WZB221"/>
      <c r="WZC221"/>
      <c r="WZD221"/>
      <c r="WZE221"/>
      <c r="WZF221"/>
      <c r="WZG221"/>
      <c r="WZH221"/>
      <c r="WZI221"/>
      <c r="WZJ221"/>
      <c r="WZK221"/>
      <c r="WZL221"/>
      <c r="WZM221"/>
      <c r="WZN221"/>
      <c r="WZO221"/>
      <c r="WZP221"/>
      <c r="WZQ221"/>
      <c r="WZR221"/>
      <c r="WZS221"/>
      <c r="WZT221"/>
      <c r="WZU221"/>
      <c r="WZV221"/>
      <c r="WZW221"/>
      <c r="WZX221"/>
      <c r="WZY221"/>
      <c r="WZZ221"/>
      <c r="XAA221"/>
      <c r="XAB221"/>
      <c r="XAC221"/>
      <c r="XAD221"/>
      <c r="XAE221"/>
      <c r="XAF221"/>
      <c r="XAG221"/>
      <c r="XAH221"/>
      <c r="XAI221"/>
      <c r="XAJ221"/>
      <c r="XAK221"/>
      <c r="XAL221"/>
      <c r="XAM221"/>
      <c r="XAN221"/>
      <c r="XAO221"/>
      <c r="XAP221"/>
      <c r="XAQ221"/>
      <c r="XAR221"/>
      <c r="XAS221"/>
      <c r="XAT221"/>
      <c r="XAU221"/>
      <c r="XAV221"/>
      <c r="XAW221"/>
      <c r="XAX221"/>
      <c r="XAY221"/>
      <c r="XAZ221"/>
      <c r="XBA221"/>
      <c r="XBB221"/>
      <c r="XBC221"/>
      <c r="XBD221"/>
      <c r="XBE221"/>
      <c r="XBF221"/>
      <c r="XBG221"/>
      <c r="XBH221"/>
      <c r="XBI221"/>
      <c r="XBJ221"/>
      <c r="XBK221"/>
      <c r="XBL221"/>
      <c r="XBM221"/>
      <c r="XBN221"/>
      <c r="XBO221"/>
      <c r="XBP221"/>
      <c r="XBQ221"/>
      <c r="XBR221"/>
      <c r="XBS221"/>
      <c r="XBT221"/>
      <c r="XBU221"/>
      <c r="XBV221"/>
      <c r="XBW221"/>
      <c r="XBX221"/>
      <c r="XBY221"/>
      <c r="XBZ221"/>
      <c r="XCA221"/>
      <c r="XCB221"/>
      <c r="XCC221"/>
      <c r="XCD221"/>
      <c r="XCE221"/>
      <c r="XCF221"/>
      <c r="XCG221"/>
      <c r="XCH221"/>
      <c r="XCI221"/>
      <c r="XCJ221"/>
      <c r="XCK221"/>
      <c r="XCL221"/>
      <c r="XCM221"/>
      <c r="XCN221"/>
      <c r="XCO221"/>
      <c r="XCP221"/>
      <c r="XCQ221"/>
      <c r="XCR221"/>
      <c r="XCS221"/>
      <c r="XCT221"/>
      <c r="XCU221"/>
      <c r="XCV221"/>
      <c r="XCW221"/>
      <c r="XCX221"/>
      <c r="XCY221"/>
      <c r="XCZ221"/>
      <c r="XDA221"/>
      <c r="XDB221"/>
      <c r="XDC221"/>
      <c r="XDD221"/>
      <c r="XDE221"/>
      <c r="XDF221"/>
      <c r="XDG221"/>
      <c r="XDH221"/>
      <c r="XDI221"/>
      <c r="XDJ221"/>
      <c r="XDK221"/>
      <c r="XDL221"/>
      <c r="XDM221"/>
      <c r="XDN221"/>
      <c r="XDO221"/>
      <c r="XDP221"/>
      <c r="XDQ221"/>
      <c r="XDR221"/>
      <c r="XDS221"/>
      <c r="XDT221"/>
      <c r="XDU221"/>
      <c r="XDV221"/>
      <c r="XDW221"/>
      <c r="XDX221"/>
      <c r="XDY221"/>
      <c r="XDZ221"/>
      <c r="XEA221"/>
      <c r="XEB221"/>
      <c r="XEC221"/>
      <c r="XED221"/>
      <c r="XEE221"/>
      <c r="XEF221"/>
      <c r="XEG221"/>
      <c r="XEH221"/>
      <c r="XEI221"/>
      <c r="XEJ221"/>
      <c r="XEK221"/>
      <c r="XEL221"/>
      <c r="XEM221"/>
      <c r="XEN221"/>
      <c r="XEO221"/>
      <c r="XEP221"/>
      <c r="XEQ221"/>
      <c r="XER221"/>
      <c r="XES221"/>
      <c r="XET221"/>
      <c r="XEU221"/>
      <c r="XEV221"/>
      <c r="XEW221"/>
      <c r="XEX221"/>
      <c r="XEY221"/>
      <c r="XEZ221"/>
      <c r="XFA221"/>
      <c r="XFB221"/>
      <c r="XFC221"/>
    </row>
    <row r="222" spans="1:4054 13934:16384" x14ac:dyDescent="0.25">
      <c r="A222" s="156"/>
      <c r="B222" s="53"/>
      <c r="C222" s="23" t="s">
        <v>170</v>
      </c>
      <c r="D222" s="24">
        <f>SUM(D215:D221)</f>
        <v>558</v>
      </c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4054 13934:16384" x14ac:dyDescent="0.25">
      <c r="A223" s="139" t="s">
        <v>30</v>
      </c>
      <c r="B223" s="139"/>
      <c r="C223" s="139"/>
      <c r="D223" s="139"/>
      <c r="E223" s="25">
        <f t="shared" ref="E223:P223" si="106">SUM(E215:E222)</f>
        <v>36.653999999999996</v>
      </c>
      <c r="F223" s="25">
        <f t="shared" si="106"/>
        <v>34.428999999999995</v>
      </c>
      <c r="G223" s="25">
        <f t="shared" si="106"/>
        <v>81.335999999999999</v>
      </c>
      <c r="H223" s="25">
        <f t="shared" si="106"/>
        <v>742.19999999999993</v>
      </c>
      <c r="I223" s="25">
        <f t="shared" si="106"/>
        <v>158.38</v>
      </c>
      <c r="J223" s="25">
        <f t="shared" si="106"/>
        <v>0.17633333333333334</v>
      </c>
      <c r="K223" s="25">
        <f t="shared" si="106"/>
        <v>0.621</v>
      </c>
      <c r="L223" s="25">
        <f t="shared" si="106"/>
        <v>11.631</v>
      </c>
      <c r="M223" s="25">
        <f t="shared" si="106"/>
        <v>548.01833333333343</v>
      </c>
      <c r="N223" s="25">
        <f t="shared" si="106"/>
        <v>79.286333333333332</v>
      </c>
      <c r="O223" s="25">
        <f t="shared" si="106"/>
        <v>570.79</v>
      </c>
      <c r="P223" s="25">
        <f t="shared" si="106"/>
        <v>4.6473333333333331</v>
      </c>
    </row>
    <row r="224" spans="1:4054 13934:16384" ht="15" customHeight="1" x14ac:dyDescent="0.25">
      <c r="A224" s="166" t="s">
        <v>31</v>
      </c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</row>
    <row r="225" spans="1:4054 13934:16384" s="6" customFormat="1" x14ac:dyDescent="0.25">
      <c r="A225" s="166"/>
      <c r="B225" s="16" t="s">
        <v>54</v>
      </c>
      <c r="C225" s="92" t="s">
        <v>55</v>
      </c>
      <c r="D225" s="35">
        <v>100</v>
      </c>
      <c r="E225" s="36">
        <v>1.7</v>
      </c>
      <c r="F225" s="36">
        <f>BE225*100/60</f>
        <v>5</v>
      </c>
      <c r="G225" s="36">
        <v>4.76</v>
      </c>
      <c r="H225" s="36">
        <f>BG225*100/60</f>
        <v>85.7</v>
      </c>
      <c r="I225" s="36">
        <f>BH225*100/60</f>
        <v>0</v>
      </c>
      <c r="J225" s="36">
        <v>0.02</v>
      </c>
      <c r="K225" s="36">
        <v>0.03</v>
      </c>
      <c r="L225" s="36">
        <v>19.809999999999999</v>
      </c>
      <c r="M225" s="36">
        <v>52.54</v>
      </c>
      <c r="N225" s="36">
        <v>16.010000000000002</v>
      </c>
      <c r="O225" s="36">
        <v>33.950000000000003</v>
      </c>
      <c r="P225" s="36">
        <v>0.67</v>
      </c>
      <c r="Q225" s="5"/>
      <c r="BD225" s="33">
        <v>1.2</v>
      </c>
      <c r="BE225" s="48">
        <v>3</v>
      </c>
      <c r="BF225" s="33">
        <v>5.8</v>
      </c>
      <c r="BG225" s="33">
        <v>51.42</v>
      </c>
      <c r="BH225" s="48">
        <v>0</v>
      </c>
      <c r="BI225" s="33">
        <v>0.02</v>
      </c>
      <c r="BJ225" s="33">
        <v>0.02</v>
      </c>
      <c r="BK225" s="33">
        <v>11.89</v>
      </c>
      <c r="BL225" s="33">
        <v>31.53</v>
      </c>
      <c r="BM225" s="33">
        <v>9.61</v>
      </c>
      <c r="BN225" s="33">
        <v>20.38</v>
      </c>
      <c r="BO225" s="33">
        <v>0.4</v>
      </c>
      <c r="XFD225"/>
    </row>
    <row r="226" spans="1:4054 13934:16384" s="59" customFormat="1" x14ac:dyDescent="0.25">
      <c r="A226" s="166"/>
      <c r="B226" s="16" t="s">
        <v>56</v>
      </c>
      <c r="C226" s="17" t="s">
        <v>171</v>
      </c>
      <c r="D226" s="16">
        <v>250</v>
      </c>
      <c r="E226" s="18">
        <v>3.56</v>
      </c>
      <c r="F226" s="18">
        <v>4.59</v>
      </c>
      <c r="G226" s="18">
        <v>18.79</v>
      </c>
      <c r="H226" s="18">
        <f t="shared" ref="H226:P226" si="107">BG226*250/200</f>
        <v>143.75</v>
      </c>
      <c r="I226" s="18">
        <f t="shared" si="107"/>
        <v>21.05</v>
      </c>
      <c r="J226" s="18">
        <f t="shared" si="107"/>
        <v>0.1</v>
      </c>
      <c r="K226" s="18">
        <f t="shared" si="107"/>
        <v>7.4999999999999997E-2</v>
      </c>
      <c r="L226" s="18">
        <f t="shared" si="107"/>
        <v>5.75</v>
      </c>
      <c r="M226" s="18">
        <f t="shared" si="107"/>
        <v>33.4</v>
      </c>
      <c r="N226" s="18">
        <f t="shared" si="107"/>
        <v>25.35</v>
      </c>
      <c r="O226" s="18">
        <f t="shared" si="107"/>
        <v>72.224999999999994</v>
      </c>
      <c r="P226" s="18">
        <f t="shared" si="107"/>
        <v>1.175</v>
      </c>
      <c r="BD226" s="16"/>
      <c r="BE226" s="16">
        <v>3.67</v>
      </c>
      <c r="BF226" s="16">
        <v>15.03</v>
      </c>
      <c r="BG226" s="16">
        <v>115</v>
      </c>
      <c r="BH226" s="16">
        <v>16.84</v>
      </c>
      <c r="BI226" s="16">
        <v>0.08</v>
      </c>
      <c r="BJ226" s="16">
        <v>0.06</v>
      </c>
      <c r="BK226" s="16">
        <v>4.5999999999999996</v>
      </c>
      <c r="BL226" s="16">
        <v>26.72</v>
      </c>
      <c r="BM226" s="16">
        <v>20.28</v>
      </c>
      <c r="BN226" s="16">
        <v>57.78</v>
      </c>
      <c r="BO226" s="16">
        <v>0.94</v>
      </c>
      <c r="WXD226" s="60"/>
      <c r="WXE226" s="60"/>
      <c r="WXF226" s="60"/>
      <c r="WXG226" s="60"/>
      <c r="WXH226" s="60"/>
      <c r="WXI226" s="60"/>
      <c r="WXJ226" s="60"/>
      <c r="WXK226" s="60"/>
      <c r="WXL226" s="60"/>
      <c r="WXM226" s="60"/>
      <c r="WXN226" s="60"/>
      <c r="WXO226" s="60"/>
      <c r="WXP226" s="60"/>
      <c r="WXQ226" s="60"/>
      <c r="WXR226" s="60"/>
      <c r="WXS226" s="60"/>
      <c r="WXT226" s="60"/>
      <c r="WXU226" s="60"/>
      <c r="WXV226" s="60"/>
      <c r="WXW226" s="60"/>
      <c r="WXX226" s="60"/>
      <c r="WXY226" s="60"/>
      <c r="WXZ226" s="60"/>
      <c r="WYA226" s="60"/>
      <c r="WYB226" s="60"/>
      <c r="WYC226" s="60"/>
      <c r="WYD226" s="60"/>
      <c r="WYE226" s="60"/>
      <c r="WYF226" s="60"/>
      <c r="WYG226" s="60"/>
      <c r="WYH226" s="60"/>
      <c r="WYI226" s="60"/>
      <c r="WYJ226" s="60"/>
      <c r="WYK226" s="60"/>
      <c r="WYL226" s="60"/>
      <c r="WYM226" s="60"/>
      <c r="WYN226" s="60"/>
      <c r="WYO226" s="60"/>
      <c r="WYP226" s="60"/>
      <c r="WYQ226" s="60"/>
      <c r="WYR226" s="60"/>
      <c r="WYS226" s="60"/>
      <c r="WYT226" s="60"/>
      <c r="WYU226" s="60"/>
      <c r="WYV226" s="60"/>
      <c r="WYW226" s="60"/>
      <c r="WYX226" s="60"/>
      <c r="WYY226" s="60"/>
      <c r="WYZ226" s="60"/>
      <c r="WZA226" s="60"/>
      <c r="WZB226" s="60"/>
      <c r="WZC226" s="60"/>
      <c r="WZD226" s="60"/>
      <c r="WZE226" s="60"/>
      <c r="WZF226" s="60"/>
      <c r="WZG226" s="60"/>
      <c r="WZH226" s="60"/>
      <c r="WZI226" s="60"/>
      <c r="WZJ226" s="60"/>
      <c r="WZK226" s="60"/>
      <c r="WZL226" s="60"/>
      <c r="WZM226" s="60"/>
      <c r="WZN226" s="60"/>
      <c r="WZO226" s="60"/>
      <c r="WZP226" s="60"/>
      <c r="WZQ226" s="60"/>
      <c r="WZR226" s="60"/>
      <c r="WZS226" s="60"/>
      <c r="WZT226" s="60"/>
      <c r="WZU226" s="60"/>
      <c r="WZV226" s="60"/>
      <c r="WZW226" s="60"/>
      <c r="WZX226" s="60"/>
      <c r="WZY226" s="60"/>
      <c r="WZZ226" s="60"/>
      <c r="XAA226" s="60"/>
      <c r="XAB226" s="60"/>
      <c r="XAC226" s="60"/>
      <c r="XAD226" s="60"/>
      <c r="XAE226" s="60"/>
      <c r="XAF226" s="60"/>
      <c r="XAG226" s="60"/>
      <c r="XAH226" s="60"/>
      <c r="XAI226" s="60"/>
      <c r="XAJ226" s="60"/>
      <c r="XAK226" s="60"/>
      <c r="XAL226" s="60"/>
      <c r="XAM226" s="60"/>
      <c r="XAN226" s="60"/>
      <c r="XAO226" s="60"/>
      <c r="XAP226" s="60"/>
      <c r="XAQ226" s="60"/>
      <c r="XAR226" s="60"/>
      <c r="XAS226" s="60"/>
      <c r="XAT226" s="60"/>
      <c r="XAU226" s="60"/>
      <c r="XAV226" s="60"/>
      <c r="XAW226" s="60"/>
      <c r="XAX226" s="60"/>
      <c r="XAY226" s="60"/>
      <c r="XAZ226" s="60"/>
      <c r="XBA226" s="60"/>
      <c r="XBB226" s="60"/>
      <c r="XBC226" s="60"/>
      <c r="XBD226" s="60"/>
      <c r="XBE226" s="60"/>
      <c r="XBF226" s="60"/>
      <c r="XBG226" s="60"/>
      <c r="XBH226" s="60"/>
      <c r="XBI226" s="60"/>
      <c r="XBJ226" s="60"/>
      <c r="XBK226" s="60"/>
      <c r="XBL226" s="60"/>
      <c r="XBM226" s="60"/>
      <c r="XBN226" s="60"/>
      <c r="XBO226" s="60"/>
      <c r="XBP226" s="60"/>
      <c r="XBQ226" s="60"/>
      <c r="XBR226" s="60"/>
      <c r="XBS226" s="60"/>
      <c r="XBT226" s="60"/>
      <c r="XBU226" s="60"/>
      <c r="XBV226" s="60"/>
      <c r="XBW226" s="60"/>
      <c r="XBX226" s="60"/>
      <c r="XBY226" s="60"/>
      <c r="XBZ226" s="60"/>
      <c r="XCA226" s="61"/>
      <c r="XCB226" s="61"/>
      <c r="XCC226" s="61"/>
      <c r="XCD226" s="61"/>
      <c r="XCE226" s="61"/>
      <c r="XCF226" s="61"/>
      <c r="XCG226" s="61"/>
      <c r="XCH226" s="61"/>
      <c r="XCI226" s="61"/>
      <c r="XCJ226" s="61"/>
      <c r="XCK226" s="61"/>
      <c r="XCL226" s="61"/>
      <c r="XCM226" s="61"/>
      <c r="XCN226" s="61"/>
      <c r="XCO226" s="61"/>
      <c r="XCP226" s="61"/>
      <c r="XCQ226" s="61"/>
      <c r="XCR226" s="61"/>
      <c r="XCS226" s="61"/>
      <c r="XCT226" s="61"/>
      <c r="XCU226" s="61"/>
      <c r="XCV226" s="61"/>
      <c r="XCW226" s="61"/>
      <c r="XCX226" s="61"/>
      <c r="XCY226" s="61"/>
      <c r="XCZ226" s="61"/>
      <c r="XDA226" s="61"/>
      <c r="XDB226" s="61"/>
      <c r="XDC226" s="61"/>
      <c r="XDD226" s="61"/>
      <c r="XDE226" s="61"/>
      <c r="XDF226" s="61"/>
      <c r="XDG226" s="61"/>
      <c r="XDH226" s="61"/>
      <c r="XDI226" s="61"/>
      <c r="XDJ226" s="61"/>
      <c r="XDK226" s="61"/>
      <c r="XDL226" s="61"/>
      <c r="XDM226" s="61"/>
      <c r="XDN226" s="61"/>
      <c r="XDO226" s="61"/>
      <c r="XDP226" s="61"/>
      <c r="XDQ226" s="61"/>
      <c r="XDR226" s="61"/>
      <c r="XDS226" s="61"/>
      <c r="XDT226" s="61"/>
      <c r="XDU226" s="61"/>
      <c r="XDV226" s="61"/>
      <c r="XDW226" s="61"/>
      <c r="XDX226" s="61"/>
      <c r="XDY226" s="61"/>
      <c r="XDZ226" s="61"/>
      <c r="XEA226" s="61"/>
      <c r="XEB226" s="61"/>
      <c r="XEC226" s="61"/>
      <c r="XED226" s="61"/>
      <c r="XEE226" s="61"/>
      <c r="XEF226" s="61"/>
      <c r="XEG226" s="61"/>
      <c r="XEH226" s="61"/>
      <c r="XEI226" s="61"/>
      <c r="XEJ226" s="61"/>
      <c r="XEK226" s="61"/>
      <c r="XEL226" s="61"/>
      <c r="XEM226" s="61"/>
      <c r="XEN226" s="61"/>
      <c r="XEO226" s="61"/>
      <c r="XEP226" s="61"/>
      <c r="XEQ226" s="61"/>
      <c r="XER226" s="61"/>
      <c r="XES226" s="61"/>
      <c r="XET226" s="61"/>
      <c r="XEU226" s="61"/>
      <c r="XEV226" s="61"/>
      <c r="XEW226" s="61"/>
      <c r="XEX226" s="61"/>
      <c r="XEY226" s="61"/>
      <c r="XEZ226" s="61"/>
      <c r="XFA226" s="61"/>
      <c r="XFB226" s="61"/>
      <c r="XFC226" s="61"/>
      <c r="XFD226"/>
    </row>
    <row r="227" spans="1:4054 13934:16384" s="3" customFormat="1" x14ac:dyDescent="0.25">
      <c r="A227" s="166"/>
      <c r="B227" s="16" t="s">
        <v>116</v>
      </c>
      <c r="C227" s="20" t="s">
        <v>117</v>
      </c>
      <c r="D227" s="16">
        <v>100</v>
      </c>
      <c r="E227" s="18">
        <v>14.29</v>
      </c>
      <c r="F227" s="18">
        <v>4.5999999999999996</v>
      </c>
      <c r="G227" s="18">
        <v>2.94</v>
      </c>
      <c r="H227" s="18">
        <v>162.6</v>
      </c>
      <c r="I227" s="18">
        <v>16.670000000000002</v>
      </c>
      <c r="J227" s="18">
        <v>0.05</v>
      </c>
      <c r="K227" s="18">
        <v>0.05</v>
      </c>
      <c r="L227" s="18">
        <v>0.01</v>
      </c>
      <c r="M227" s="18">
        <v>18.59</v>
      </c>
      <c r="N227" s="18">
        <v>15.67</v>
      </c>
      <c r="O227" s="18">
        <v>97.06</v>
      </c>
      <c r="P227" s="18">
        <v>0.81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21"/>
      <c r="BD227" s="21"/>
      <c r="BE227" s="21">
        <v>17.78</v>
      </c>
      <c r="BF227" s="21">
        <v>10.199999999999999</v>
      </c>
      <c r="BG227" s="21">
        <v>198</v>
      </c>
      <c r="BH227" s="21">
        <v>50</v>
      </c>
      <c r="BI227" s="21">
        <v>0.05</v>
      </c>
      <c r="BJ227" s="21">
        <v>0.12</v>
      </c>
      <c r="BK227" s="21">
        <v>1.71</v>
      </c>
      <c r="BL227" s="21">
        <v>11.03</v>
      </c>
      <c r="BM227" s="21">
        <v>20.72</v>
      </c>
      <c r="BN227" s="21">
        <v>149.44999999999999</v>
      </c>
      <c r="BO227" s="21">
        <v>2.19</v>
      </c>
      <c r="XFD227"/>
    </row>
    <row r="228" spans="1:4054 13934:16384" x14ac:dyDescent="0.25">
      <c r="A228" s="166"/>
      <c r="B228" s="33" t="s">
        <v>49</v>
      </c>
      <c r="C228" s="34" t="s">
        <v>50</v>
      </c>
      <c r="D228" s="35">
        <v>180</v>
      </c>
      <c r="E228" s="36">
        <v>5.49</v>
      </c>
      <c r="F228" s="36">
        <f>BE228*180/150</f>
        <v>6</v>
      </c>
      <c r="G228" s="36">
        <v>24.62</v>
      </c>
      <c r="H228" s="36">
        <v>218.2</v>
      </c>
      <c r="I228" s="36">
        <f>BH228*180/150</f>
        <v>0</v>
      </c>
      <c r="J228" s="36">
        <f>BI228*180/150</f>
        <v>0.13200000000000001</v>
      </c>
      <c r="K228" s="36">
        <f>BJ228*180/150</f>
        <v>2.4E-2</v>
      </c>
      <c r="L228" s="36">
        <f>BK228*180/150</f>
        <v>0</v>
      </c>
      <c r="M228" s="36">
        <v>10.130000000000001</v>
      </c>
      <c r="N228" s="36">
        <f>BM228*180/150</f>
        <v>35.880000000000003</v>
      </c>
      <c r="O228" s="36">
        <f>BN228*180/150</f>
        <v>102.56400000000001</v>
      </c>
      <c r="P228" s="36">
        <f>BO228*180/150</f>
        <v>1.1759999999999999</v>
      </c>
      <c r="Q228" s="31"/>
      <c r="R228" s="31"/>
      <c r="S228" s="31"/>
      <c r="T228" s="31"/>
      <c r="U228" s="31"/>
      <c r="V228" s="32"/>
      <c r="W228" s="32"/>
      <c r="X228" s="31"/>
      <c r="Y228" s="31"/>
      <c r="Z228" s="31"/>
      <c r="AA228" s="31"/>
      <c r="AB228" s="31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BD228" s="21"/>
      <c r="BE228" s="21">
        <v>5</v>
      </c>
      <c r="BF228" s="21">
        <v>23.94</v>
      </c>
      <c r="BG228" s="21">
        <v>158</v>
      </c>
      <c r="BH228" s="21"/>
      <c r="BI228" s="21">
        <v>0.11</v>
      </c>
      <c r="BJ228" s="21">
        <v>0.02</v>
      </c>
      <c r="BK228" s="21"/>
      <c r="BL228" s="21">
        <v>10.965</v>
      </c>
      <c r="BM228" s="21">
        <v>29.9</v>
      </c>
      <c r="BN228" s="21">
        <v>85.47</v>
      </c>
      <c r="BO228" s="21">
        <v>0.98</v>
      </c>
    </row>
    <row r="229" spans="1:4054 13934:16384" x14ac:dyDescent="0.25">
      <c r="A229" s="166"/>
      <c r="B229" s="16" t="s">
        <v>23</v>
      </c>
      <c r="C229" s="17" t="s">
        <v>38</v>
      </c>
      <c r="D229" s="16">
        <v>40</v>
      </c>
      <c r="E229" s="18">
        <f t="shared" ref="E229:P229" si="108">SUM(BD229*40/30)</f>
        <v>3.2</v>
      </c>
      <c r="F229" s="18">
        <f t="shared" si="108"/>
        <v>0.47999999999999993</v>
      </c>
      <c r="G229" s="18">
        <f t="shared" si="108"/>
        <v>19.600000000000001</v>
      </c>
      <c r="H229" s="18">
        <f t="shared" si="108"/>
        <v>88.8</v>
      </c>
      <c r="I229" s="18">
        <f t="shared" si="108"/>
        <v>0</v>
      </c>
      <c r="J229" s="18">
        <f t="shared" si="108"/>
        <v>6.6666666666666666E-2</v>
      </c>
      <c r="K229" s="18">
        <f t="shared" si="108"/>
        <v>0.04</v>
      </c>
      <c r="L229" s="18">
        <f t="shared" si="108"/>
        <v>0</v>
      </c>
      <c r="M229" s="18">
        <f t="shared" si="108"/>
        <v>18.026666666666664</v>
      </c>
      <c r="N229" s="18">
        <f t="shared" si="108"/>
        <v>18.826666666666664</v>
      </c>
      <c r="O229" s="18">
        <f t="shared" si="108"/>
        <v>60.28</v>
      </c>
      <c r="P229" s="18">
        <f t="shared" si="108"/>
        <v>1.5066666666666666</v>
      </c>
      <c r="Q229" s="21">
        <v>3.03</v>
      </c>
      <c r="R229" s="21">
        <v>0.36</v>
      </c>
      <c r="S229" s="21">
        <v>19.64</v>
      </c>
      <c r="T229" s="21">
        <v>93.77</v>
      </c>
      <c r="U229" s="21"/>
      <c r="V229" s="21"/>
      <c r="W229" s="21">
        <v>1.2999999999999999E-2</v>
      </c>
      <c r="X229" s="21"/>
      <c r="Y229" s="21">
        <v>8</v>
      </c>
      <c r="Z229" s="21">
        <v>5.6</v>
      </c>
      <c r="AA229" s="21">
        <v>26</v>
      </c>
      <c r="AB229" s="21">
        <v>0.44</v>
      </c>
      <c r="AC229" s="21">
        <v>3</v>
      </c>
      <c r="AD229" s="21">
        <f t="shared" ref="AD229:AN230" si="109">AP229*40/40</f>
        <v>0</v>
      </c>
      <c r="AE229" s="21">
        <f t="shared" si="109"/>
        <v>0</v>
      </c>
      <c r="AF229" s="21">
        <f t="shared" si="109"/>
        <v>0</v>
      </c>
      <c r="AG229" s="21">
        <f t="shared" si="109"/>
        <v>0</v>
      </c>
      <c r="AH229" s="21">
        <f t="shared" si="109"/>
        <v>0</v>
      </c>
      <c r="AI229" s="21">
        <f t="shared" si="109"/>
        <v>0</v>
      </c>
      <c r="AJ229" s="21">
        <f t="shared" si="109"/>
        <v>0</v>
      </c>
      <c r="AK229" s="21">
        <f t="shared" si="109"/>
        <v>0</v>
      </c>
      <c r="AL229" s="21">
        <f t="shared" si="109"/>
        <v>0</v>
      </c>
      <c r="AM229" s="21">
        <f t="shared" si="109"/>
        <v>0</v>
      </c>
      <c r="AN229" s="21">
        <f t="shared" si="109"/>
        <v>0</v>
      </c>
      <c r="BD229" s="18">
        <v>2.4</v>
      </c>
      <c r="BE229" s="18">
        <v>0.36</v>
      </c>
      <c r="BF229" s="18">
        <v>14.7</v>
      </c>
      <c r="BG229" s="18">
        <v>66.599999999999994</v>
      </c>
      <c r="BH229" s="18">
        <v>0</v>
      </c>
      <c r="BI229" s="18">
        <v>0.05</v>
      </c>
      <c r="BJ229" s="18">
        <v>0.03</v>
      </c>
      <c r="BK229" s="18">
        <v>0</v>
      </c>
      <c r="BL229" s="18">
        <v>13.52</v>
      </c>
      <c r="BM229" s="18">
        <v>14.12</v>
      </c>
      <c r="BN229" s="18">
        <v>45.21</v>
      </c>
      <c r="BO229" s="18">
        <v>1.1299999999999999</v>
      </c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  <c r="AMK229"/>
      <c r="AML229"/>
      <c r="AMM229"/>
      <c r="AMN229"/>
      <c r="AMO229"/>
      <c r="AMP229"/>
      <c r="AMQ229"/>
      <c r="AMR229"/>
      <c r="AMS229"/>
      <c r="AMT229"/>
      <c r="AMU229"/>
      <c r="AMV229"/>
      <c r="AMW229"/>
      <c r="AMX229"/>
      <c r="AMY229"/>
      <c r="AMZ229"/>
      <c r="ANA229"/>
      <c r="ANB229"/>
      <c r="ANC229"/>
      <c r="AND229"/>
      <c r="ANE229"/>
      <c r="ANF229"/>
      <c r="ANG229"/>
      <c r="ANH229"/>
      <c r="ANI229"/>
      <c r="ANJ229"/>
      <c r="ANK229"/>
      <c r="ANL229"/>
      <c r="ANM229"/>
      <c r="ANN229"/>
      <c r="ANO229"/>
      <c r="ANP229"/>
      <c r="ANQ229"/>
      <c r="ANR229"/>
      <c r="ANS229"/>
      <c r="ANT229"/>
      <c r="ANU229"/>
      <c r="ANV229"/>
      <c r="ANW229"/>
      <c r="ANX229"/>
      <c r="ANY229"/>
      <c r="ANZ229"/>
      <c r="AOA229"/>
      <c r="AOB229"/>
      <c r="AOC229"/>
      <c r="AOD229"/>
      <c r="AOE229"/>
      <c r="AOF229"/>
      <c r="AOG229"/>
      <c r="AOH229"/>
      <c r="AOI229"/>
      <c r="AOJ229"/>
      <c r="AOK229"/>
      <c r="AOL229"/>
      <c r="AOM229"/>
      <c r="AON229"/>
      <c r="AOO229"/>
      <c r="AOP229"/>
      <c r="AOQ229"/>
      <c r="AOR229"/>
      <c r="AOS229"/>
      <c r="AOT229"/>
      <c r="AOU229"/>
      <c r="AOV229"/>
      <c r="AOW229"/>
      <c r="AOX229"/>
      <c r="AOY229"/>
      <c r="AOZ229"/>
      <c r="APA229"/>
      <c r="APB229"/>
      <c r="APC229"/>
      <c r="APD229"/>
      <c r="APE229"/>
      <c r="APF229"/>
      <c r="APG229"/>
      <c r="APH229"/>
      <c r="API229"/>
      <c r="APJ229"/>
      <c r="APK229"/>
      <c r="APL229"/>
      <c r="APM229"/>
      <c r="APN229"/>
      <c r="APO229"/>
      <c r="APP229"/>
      <c r="APQ229"/>
      <c r="APR229"/>
      <c r="APS229"/>
      <c r="APT229"/>
      <c r="APU229"/>
      <c r="APV229"/>
      <c r="APW229"/>
      <c r="APX229"/>
      <c r="APY229"/>
      <c r="APZ229"/>
      <c r="AQA229"/>
      <c r="AQB229"/>
      <c r="AQC229"/>
      <c r="AQD229"/>
      <c r="AQE229"/>
      <c r="AQF229"/>
      <c r="AQG229"/>
      <c r="AQH229"/>
      <c r="AQI229"/>
      <c r="AQJ229"/>
      <c r="AQK229"/>
      <c r="AQL229"/>
      <c r="AQM229"/>
      <c r="AQN229"/>
      <c r="AQO229"/>
      <c r="AQP229"/>
      <c r="AQQ229"/>
      <c r="AQR229"/>
      <c r="AQS229"/>
      <c r="AQT229"/>
      <c r="AQU229"/>
      <c r="AQV229"/>
      <c r="AQW229"/>
      <c r="AQX229"/>
      <c r="AQY229"/>
      <c r="AQZ229"/>
      <c r="ARA229"/>
      <c r="ARB229"/>
      <c r="ARC229"/>
      <c r="ARD229"/>
      <c r="ARE229"/>
      <c r="ARF229"/>
      <c r="ARG229"/>
      <c r="ARH229"/>
      <c r="ARI229"/>
      <c r="ARJ229"/>
      <c r="ARK229"/>
      <c r="ARL229"/>
      <c r="ARM229"/>
      <c r="ARN229"/>
      <c r="ARO229"/>
      <c r="ARP229"/>
      <c r="ARQ229"/>
      <c r="ARR229"/>
      <c r="ARS229"/>
      <c r="ART229"/>
      <c r="ARU229"/>
      <c r="ARV229"/>
      <c r="ARW229"/>
      <c r="ARX229"/>
      <c r="ARY229"/>
      <c r="ARZ229"/>
      <c r="ASA229"/>
      <c r="ASB229"/>
      <c r="ASC229"/>
      <c r="ASD229"/>
      <c r="ASE229"/>
      <c r="ASF229"/>
      <c r="ASG229"/>
      <c r="ASH229"/>
      <c r="ASI229"/>
      <c r="ASJ229"/>
      <c r="ASK229"/>
      <c r="ASL229"/>
      <c r="ASM229"/>
      <c r="ASN229"/>
      <c r="ASO229"/>
      <c r="ASP229"/>
      <c r="ASQ229"/>
      <c r="ASR229"/>
      <c r="ASS229"/>
      <c r="AST229"/>
      <c r="ASU229"/>
      <c r="ASV229"/>
      <c r="ASW229"/>
      <c r="ASX229"/>
      <c r="ASY229"/>
      <c r="ASZ229"/>
      <c r="ATA229"/>
      <c r="ATB229"/>
      <c r="ATC229"/>
      <c r="ATD229"/>
      <c r="ATE229"/>
      <c r="ATF229"/>
      <c r="ATG229"/>
      <c r="ATH229"/>
      <c r="ATI229"/>
      <c r="ATJ229"/>
      <c r="ATK229"/>
      <c r="ATL229"/>
      <c r="ATM229"/>
      <c r="ATN229"/>
      <c r="ATO229"/>
      <c r="ATP229"/>
      <c r="ATQ229"/>
      <c r="ATR229"/>
      <c r="ATS229"/>
      <c r="ATT229"/>
      <c r="ATU229"/>
      <c r="ATV229"/>
      <c r="ATW229"/>
      <c r="ATX229"/>
      <c r="ATY229"/>
      <c r="ATZ229"/>
      <c r="AUA229"/>
      <c r="AUB229"/>
      <c r="AUC229"/>
      <c r="AUD229"/>
      <c r="AUE229"/>
      <c r="AUF229"/>
      <c r="AUG229"/>
      <c r="AUH229"/>
      <c r="AUI229"/>
      <c r="AUJ229"/>
      <c r="AUK229"/>
      <c r="AUL229"/>
      <c r="AUM229"/>
      <c r="AUN229"/>
      <c r="AUO229"/>
      <c r="AUP229"/>
      <c r="AUQ229"/>
      <c r="AUR229"/>
      <c r="AUS229"/>
      <c r="AUT229"/>
      <c r="AUU229"/>
      <c r="AUV229"/>
      <c r="AUW229"/>
      <c r="AUX229"/>
      <c r="AUY229"/>
      <c r="AUZ229"/>
      <c r="AVA229"/>
      <c r="AVB229"/>
      <c r="AVC229"/>
      <c r="AVD229"/>
      <c r="AVE229"/>
      <c r="AVF229"/>
      <c r="AVG229"/>
      <c r="AVH229"/>
      <c r="AVI229"/>
      <c r="AVJ229"/>
      <c r="AVK229"/>
      <c r="AVL229"/>
      <c r="AVM229"/>
      <c r="AVN229"/>
      <c r="AVO229"/>
      <c r="AVP229"/>
      <c r="AVQ229"/>
      <c r="AVR229"/>
      <c r="AVS229"/>
      <c r="AVT229"/>
      <c r="AVU229"/>
      <c r="AVV229"/>
      <c r="AVW229"/>
      <c r="AVX229"/>
      <c r="AVY229"/>
      <c r="AVZ229"/>
      <c r="AWA229"/>
      <c r="AWB229"/>
      <c r="AWC229"/>
      <c r="AWD229"/>
      <c r="AWE229"/>
      <c r="AWF229"/>
      <c r="AWG229"/>
      <c r="AWH229"/>
      <c r="AWI229"/>
      <c r="AWJ229"/>
      <c r="AWK229"/>
      <c r="AWL229"/>
      <c r="AWM229"/>
      <c r="AWN229"/>
      <c r="AWO229"/>
      <c r="AWP229"/>
      <c r="AWQ229"/>
      <c r="AWR229"/>
      <c r="AWS229"/>
      <c r="AWT229"/>
      <c r="AWU229"/>
      <c r="AWV229"/>
      <c r="AWW229"/>
      <c r="AWX229"/>
      <c r="AWY229"/>
      <c r="AWZ229"/>
      <c r="AXA229"/>
      <c r="AXB229"/>
      <c r="AXC229"/>
      <c r="AXD229"/>
      <c r="AXE229"/>
      <c r="AXF229"/>
      <c r="AXG229"/>
      <c r="AXH229"/>
      <c r="AXI229"/>
      <c r="AXJ229"/>
      <c r="AXK229"/>
      <c r="AXL229"/>
      <c r="AXM229"/>
      <c r="AXN229"/>
      <c r="AXO229"/>
      <c r="AXP229"/>
      <c r="AXQ229"/>
      <c r="AXR229"/>
      <c r="AXS229"/>
      <c r="AXT229"/>
      <c r="AXU229"/>
      <c r="AXV229"/>
      <c r="AXW229"/>
      <c r="AXX229"/>
      <c r="AXY229"/>
      <c r="AXZ229"/>
      <c r="AYA229"/>
      <c r="AYB229"/>
      <c r="AYC229"/>
      <c r="AYD229"/>
      <c r="AYE229"/>
      <c r="AYF229"/>
      <c r="AYG229"/>
      <c r="AYH229"/>
      <c r="AYI229"/>
      <c r="AYJ229"/>
      <c r="AYK229"/>
      <c r="AYL229"/>
      <c r="AYM229"/>
      <c r="AYN229"/>
      <c r="AYO229"/>
      <c r="AYP229"/>
      <c r="AYQ229"/>
      <c r="AYR229"/>
      <c r="AYS229"/>
      <c r="AYT229"/>
      <c r="AYU229"/>
      <c r="AYV229"/>
      <c r="AYW229"/>
      <c r="AYX229"/>
      <c r="AYY229"/>
      <c r="AYZ229"/>
      <c r="AZA229"/>
      <c r="AZB229"/>
      <c r="AZC229"/>
      <c r="AZD229"/>
      <c r="AZE229"/>
      <c r="AZF229"/>
      <c r="AZG229"/>
      <c r="AZH229"/>
      <c r="AZI229"/>
      <c r="AZJ229"/>
      <c r="AZK229"/>
      <c r="AZL229"/>
      <c r="AZM229"/>
      <c r="AZN229"/>
      <c r="AZO229"/>
      <c r="AZP229"/>
      <c r="AZQ229"/>
      <c r="AZR229"/>
      <c r="AZS229"/>
      <c r="AZT229"/>
      <c r="AZU229"/>
      <c r="AZV229"/>
      <c r="AZW229"/>
      <c r="AZX229"/>
      <c r="AZY229"/>
      <c r="AZZ229"/>
      <c r="BAA229"/>
      <c r="BAB229"/>
      <c r="BAC229"/>
      <c r="BAD229"/>
      <c r="BAE229"/>
      <c r="BAF229"/>
      <c r="BAG229"/>
      <c r="BAH229"/>
      <c r="BAI229"/>
      <c r="BAJ229"/>
      <c r="BAK229"/>
      <c r="BAL229"/>
      <c r="BAM229"/>
      <c r="BAN229"/>
      <c r="BAO229"/>
      <c r="BAP229"/>
      <c r="BAQ229"/>
      <c r="BAR229"/>
      <c r="BAS229"/>
      <c r="BAT229"/>
      <c r="BAU229"/>
      <c r="BAV229"/>
      <c r="BAW229"/>
      <c r="BAX229"/>
      <c r="BAY229"/>
      <c r="BAZ229"/>
      <c r="BBA229"/>
      <c r="BBB229"/>
      <c r="BBC229"/>
      <c r="BBD229"/>
      <c r="BBE229"/>
      <c r="BBF229"/>
      <c r="BBG229"/>
      <c r="BBH229"/>
      <c r="BBI229"/>
      <c r="BBJ229"/>
      <c r="BBK229"/>
      <c r="BBL229"/>
      <c r="BBM229"/>
      <c r="BBN229"/>
      <c r="BBO229"/>
      <c r="BBP229"/>
      <c r="BBQ229"/>
      <c r="BBR229"/>
      <c r="BBS229"/>
      <c r="BBT229"/>
      <c r="BBU229"/>
      <c r="BBV229"/>
      <c r="BBW229"/>
      <c r="BBX229"/>
      <c r="BBY229"/>
      <c r="BBZ229"/>
      <c r="BCA229"/>
      <c r="BCB229"/>
      <c r="BCC229"/>
      <c r="BCD229"/>
      <c r="BCE229"/>
      <c r="BCF229"/>
      <c r="BCG229"/>
      <c r="BCH229"/>
      <c r="BCI229"/>
      <c r="BCJ229"/>
      <c r="BCK229"/>
      <c r="BCL229"/>
      <c r="BCM229"/>
      <c r="BCN229"/>
      <c r="BCO229"/>
      <c r="BCP229"/>
      <c r="BCQ229"/>
      <c r="BCR229"/>
      <c r="BCS229"/>
      <c r="BCT229"/>
      <c r="BCU229"/>
      <c r="BCV229"/>
      <c r="BCW229"/>
      <c r="BCX229"/>
      <c r="BCY229"/>
      <c r="BCZ229"/>
      <c r="BDA229"/>
      <c r="BDB229"/>
      <c r="BDC229"/>
      <c r="BDD229"/>
      <c r="BDE229"/>
      <c r="BDF229"/>
      <c r="BDG229"/>
      <c r="BDH229"/>
      <c r="BDI229"/>
      <c r="BDJ229"/>
      <c r="BDK229"/>
      <c r="BDL229"/>
      <c r="BDM229"/>
      <c r="BDN229"/>
      <c r="BDO229"/>
      <c r="BDP229"/>
      <c r="BDQ229"/>
      <c r="BDR229"/>
      <c r="BDS229"/>
      <c r="BDT229"/>
      <c r="BDU229"/>
      <c r="BDV229"/>
      <c r="BDW229"/>
      <c r="BDX229"/>
      <c r="BDY229"/>
      <c r="BDZ229"/>
      <c r="BEA229"/>
      <c r="BEB229"/>
      <c r="BEC229"/>
      <c r="BED229"/>
      <c r="BEE229"/>
      <c r="BEF229"/>
      <c r="BEG229"/>
      <c r="BEH229"/>
      <c r="BEI229"/>
      <c r="BEJ229"/>
      <c r="BEK229"/>
      <c r="BEL229"/>
      <c r="BEM229"/>
      <c r="BEN229"/>
      <c r="BEO229"/>
      <c r="BEP229"/>
      <c r="BEQ229"/>
      <c r="BER229"/>
      <c r="BES229"/>
      <c r="BET229"/>
      <c r="BEU229"/>
      <c r="BEV229"/>
      <c r="BEW229"/>
      <c r="BEX229"/>
      <c r="BEY229"/>
      <c r="BEZ229"/>
      <c r="BFA229"/>
      <c r="BFB229"/>
      <c r="BFC229"/>
      <c r="BFD229"/>
      <c r="BFE229"/>
      <c r="BFF229"/>
      <c r="BFG229"/>
      <c r="BFH229"/>
      <c r="BFI229"/>
      <c r="BFJ229"/>
      <c r="BFK229"/>
      <c r="BFL229"/>
      <c r="BFM229"/>
      <c r="BFN229"/>
      <c r="BFO229"/>
      <c r="BFP229"/>
      <c r="BFQ229"/>
      <c r="BFR229"/>
      <c r="BFS229"/>
      <c r="BFT229"/>
      <c r="BFU229"/>
      <c r="BFV229"/>
      <c r="BFW229"/>
      <c r="BFX229"/>
      <c r="BFY229"/>
      <c r="BFZ229"/>
      <c r="BGA229"/>
      <c r="BGB229"/>
      <c r="BGC229"/>
      <c r="BGD229"/>
      <c r="BGE229"/>
      <c r="BGF229"/>
      <c r="BGG229"/>
      <c r="BGH229"/>
      <c r="BGI229"/>
      <c r="BGJ229"/>
      <c r="BGK229"/>
      <c r="BGL229"/>
      <c r="BGM229"/>
      <c r="BGN229"/>
      <c r="BGO229"/>
      <c r="BGP229"/>
      <c r="BGQ229"/>
      <c r="BGR229"/>
      <c r="BGS229"/>
      <c r="BGT229"/>
      <c r="BGU229"/>
      <c r="BGV229"/>
      <c r="BGW229"/>
      <c r="BGX229"/>
      <c r="BGY229"/>
      <c r="BGZ229"/>
      <c r="BHA229"/>
      <c r="BHB229"/>
      <c r="BHC229"/>
      <c r="BHD229"/>
      <c r="BHE229"/>
      <c r="BHF229"/>
      <c r="BHG229"/>
      <c r="BHH229"/>
      <c r="BHI229"/>
      <c r="BHJ229"/>
      <c r="BHK229"/>
      <c r="BHL229"/>
      <c r="BHM229"/>
      <c r="BHN229"/>
      <c r="BHO229"/>
      <c r="BHP229"/>
      <c r="BHQ229"/>
      <c r="BHR229"/>
      <c r="BHS229"/>
      <c r="BHT229"/>
      <c r="BHU229"/>
      <c r="BHV229"/>
      <c r="BHW229"/>
      <c r="BHX229"/>
      <c r="BHY229"/>
      <c r="BHZ229"/>
      <c r="BIA229"/>
      <c r="BIB229"/>
      <c r="BIC229"/>
      <c r="BID229"/>
      <c r="BIE229"/>
      <c r="BIF229"/>
      <c r="BIG229"/>
      <c r="BIH229"/>
      <c r="BII229"/>
      <c r="BIJ229"/>
      <c r="BIK229"/>
      <c r="BIL229"/>
      <c r="BIM229"/>
      <c r="BIN229"/>
      <c r="BIO229"/>
      <c r="BIP229"/>
      <c r="BIQ229"/>
      <c r="BIR229"/>
      <c r="BIS229"/>
      <c r="BIT229"/>
      <c r="BIU229"/>
      <c r="BIV229"/>
      <c r="BIW229"/>
      <c r="BIX229"/>
      <c r="BIY229"/>
      <c r="BIZ229"/>
      <c r="BJA229"/>
      <c r="BJB229"/>
      <c r="BJC229"/>
      <c r="BJD229"/>
      <c r="BJE229"/>
      <c r="BJF229"/>
      <c r="BJG229"/>
      <c r="BJH229"/>
      <c r="BJI229"/>
      <c r="BJJ229"/>
      <c r="BJK229"/>
      <c r="BJL229"/>
      <c r="BJM229"/>
      <c r="BJN229"/>
      <c r="BJO229"/>
      <c r="BJP229"/>
      <c r="BJQ229"/>
      <c r="BJR229"/>
      <c r="BJS229"/>
      <c r="BJT229"/>
      <c r="BJU229"/>
      <c r="BJV229"/>
      <c r="BJW229"/>
      <c r="BJX229"/>
      <c r="BJY229"/>
      <c r="BJZ229"/>
      <c r="BKA229"/>
      <c r="BKB229"/>
      <c r="BKC229"/>
      <c r="BKD229"/>
      <c r="BKE229"/>
      <c r="BKF229"/>
      <c r="BKG229"/>
      <c r="BKH229"/>
      <c r="BKI229"/>
      <c r="BKJ229"/>
      <c r="BKK229"/>
      <c r="BKL229"/>
      <c r="BKM229"/>
      <c r="BKN229"/>
      <c r="BKO229"/>
      <c r="BKP229"/>
      <c r="BKQ229"/>
      <c r="BKR229"/>
      <c r="BKS229"/>
      <c r="BKT229"/>
      <c r="BKU229"/>
      <c r="BKV229"/>
      <c r="BKW229"/>
      <c r="BKX229"/>
      <c r="BKY229"/>
      <c r="BKZ229"/>
      <c r="BLA229"/>
      <c r="BLB229"/>
      <c r="BLC229"/>
      <c r="BLD229"/>
      <c r="BLE229"/>
      <c r="BLF229"/>
      <c r="BLG229"/>
      <c r="BLH229"/>
      <c r="BLI229"/>
      <c r="BLJ229"/>
      <c r="BLK229"/>
      <c r="BLL229"/>
      <c r="BLM229"/>
      <c r="BLN229"/>
      <c r="BLO229"/>
      <c r="BLP229"/>
      <c r="BLQ229"/>
      <c r="BLR229"/>
      <c r="BLS229"/>
      <c r="BLT229"/>
      <c r="BLU229"/>
      <c r="BLV229"/>
      <c r="BLW229"/>
      <c r="BLX229"/>
      <c r="BLY229"/>
      <c r="BLZ229"/>
      <c r="BMA229"/>
      <c r="BMB229"/>
      <c r="BMC229"/>
      <c r="BMD229"/>
      <c r="BME229"/>
      <c r="BMF229"/>
      <c r="BMG229"/>
      <c r="BMH229"/>
      <c r="BMI229"/>
      <c r="BMJ229"/>
      <c r="BMK229"/>
      <c r="BML229"/>
      <c r="BMM229"/>
      <c r="BMN229"/>
      <c r="BMO229"/>
      <c r="BMP229"/>
      <c r="BMQ229"/>
      <c r="BMR229"/>
      <c r="BMS229"/>
      <c r="BMT229"/>
      <c r="BMU229"/>
      <c r="BMV229"/>
      <c r="BMW229"/>
      <c r="BMX229"/>
      <c r="BMY229"/>
      <c r="BMZ229"/>
      <c r="BNA229"/>
      <c r="BNB229"/>
      <c r="BNC229"/>
      <c r="BND229"/>
      <c r="BNE229"/>
      <c r="BNF229"/>
      <c r="BNG229"/>
      <c r="BNH229"/>
      <c r="BNI229"/>
      <c r="BNJ229"/>
      <c r="BNK229"/>
      <c r="BNL229"/>
      <c r="BNM229"/>
      <c r="BNN229"/>
      <c r="BNO229"/>
      <c r="BNP229"/>
      <c r="BNQ229"/>
      <c r="BNR229"/>
      <c r="BNS229"/>
      <c r="BNT229"/>
      <c r="BNU229"/>
      <c r="BNV229"/>
      <c r="BNW229"/>
      <c r="BNX229"/>
      <c r="BNY229"/>
      <c r="BNZ229"/>
      <c r="BOA229"/>
      <c r="BOB229"/>
      <c r="BOC229"/>
      <c r="BOD229"/>
      <c r="BOE229"/>
      <c r="BOF229"/>
      <c r="BOG229"/>
      <c r="BOH229"/>
      <c r="BOI229"/>
      <c r="BOJ229"/>
      <c r="BOK229"/>
      <c r="BOL229"/>
      <c r="BOM229"/>
      <c r="BON229"/>
      <c r="BOO229"/>
      <c r="BOP229"/>
      <c r="BOQ229"/>
      <c r="BOR229"/>
      <c r="BOS229"/>
      <c r="BOT229"/>
      <c r="BOU229"/>
      <c r="BOV229"/>
      <c r="BOW229"/>
      <c r="BOX229"/>
      <c r="BOY229"/>
      <c r="BOZ229"/>
      <c r="BPA229"/>
      <c r="BPB229"/>
      <c r="BPC229"/>
      <c r="BPD229"/>
      <c r="BPE229"/>
      <c r="BPF229"/>
      <c r="BPG229"/>
      <c r="BPH229"/>
      <c r="BPI229"/>
      <c r="BPJ229"/>
      <c r="BPK229"/>
      <c r="BPL229"/>
      <c r="BPM229"/>
      <c r="BPN229"/>
      <c r="BPO229"/>
      <c r="BPP229"/>
      <c r="BPQ229"/>
      <c r="BPR229"/>
      <c r="BPS229"/>
      <c r="BPT229"/>
      <c r="BPU229"/>
      <c r="BPV229"/>
      <c r="BPW229"/>
      <c r="BPX229"/>
      <c r="BPY229"/>
      <c r="BPZ229"/>
      <c r="BQA229"/>
      <c r="BQB229"/>
      <c r="BQC229"/>
      <c r="BQD229"/>
      <c r="BQE229"/>
      <c r="BQF229"/>
      <c r="BQG229"/>
      <c r="BQH229"/>
      <c r="BQI229"/>
      <c r="BQJ229"/>
      <c r="BQK229"/>
      <c r="BQL229"/>
      <c r="BQM229"/>
      <c r="BQN229"/>
      <c r="BQO229"/>
      <c r="BQP229"/>
      <c r="BQQ229"/>
      <c r="BQR229"/>
      <c r="BQS229"/>
      <c r="BQT229"/>
      <c r="BQU229"/>
      <c r="BQV229"/>
      <c r="BQW229"/>
      <c r="BQX229"/>
      <c r="BQY229"/>
      <c r="BQZ229"/>
      <c r="BRA229"/>
      <c r="BRB229"/>
      <c r="BRC229"/>
      <c r="BRD229"/>
      <c r="BRE229"/>
      <c r="BRF229"/>
      <c r="BRG229"/>
      <c r="BRH229"/>
      <c r="BRI229"/>
      <c r="BRJ229"/>
      <c r="BRK229"/>
      <c r="BRL229"/>
      <c r="BRM229"/>
      <c r="BRN229"/>
      <c r="BRO229"/>
      <c r="BRP229"/>
      <c r="BRQ229"/>
      <c r="BRR229"/>
      <c r="BRS229"/>
      <c r="BRT229"/>
      <c r="BRU229"/>
      <c r="BRV229"/>
      <c r="BRW229"/>
      <c r="BRX229"/>
      <c r="BRY229"/>
      <c r="BRZ229"/>
      <c r="BSA229"/>
      <c r="BSB229"/>
      <c r="BSC229"/>
      <c r="BSD229"/>
      <c r="BSE229"/>
      <c r="BSF229"/>
      <c r="BSG229"/>
      <c r="BSH229"/>
      <c r="BSI229"/>
      <c r="BSJ229"/>
      <c r="BSK229"/>
      <c r="BSL229"/>
      <c r="BSM229"/>
      <c r="BSN229"/>
      <c r="BSO229"/>
      <c r="BSP229"/>
      <c r="BSQ229"/>
      <c r="BSR229"/>
      <c r="BSS229"/>
      <c r="BST229"/>
      <c r="BSU229"/>
      <c r="BSV229"/>
      <c r="BSW229"/>
      <c r="BSX229"/>
      <c r="BSY229"/>
      <c r="BSZ229"/>
      <c r="BTA229"/>
      <c r="BTB229"/>
      <c r="BTC229"/>
      <c r="BTD229"/>
      <c r="BTE229"/>
      <c r="BTF229"/>
      <c r="BTG229"/>
      <c r="BTH229"/>
      <c r="BTI229"/>
      <c r="BTJ229"/>
      <c r="BTK229"/>
      <c r="BTL229"/>
      <c r="BTM229"/>
      <c r="BTN229"/>
      <c r="BTO229"/>
      <c r="BTP229"/>
      <c r="BTQ229"/>
      <c r="BTR229"/>
      <c r="BTS229"/>
      <c r="BTT229"/>
      <c r="BTU229"/>
      <c r="BTV229"/>
      <c r="BTW229"/>
      <c r="BTX229"/>
      <c r="BTY229"/>
      <c r="BTZ229"/>
      <c r="BUA229"/>
      <c r="BUB229"/>
      <c r="BUC229"/>
      <c r="BUD229"/>
      <c r="BUE229"/>
      <c r="BUF229"/>
      <c r="BUG229"/>
      <c r="BUH229"/>
      <c r="BUI229"/>
      <c r="BUJ229"/>
      <c r="BUK229"/>
      <c r="BUL229"/>
      <c r="BUM229"/>
      <c r="BUN229"/>
      <c r="BUO229"/>
      <c r="BUP229"/>
      <c r="BUQ229"/>
      <c r="BUR229"/>
      <c r="BUS229"/>
      <c r="BUT229"/>
      <c r="BUU229"/>
      <c r="BUV229"/>
      <c r="BUW229"/>
      <c r="BUX229"/>
      <c r="BUY229"/>
      <c r="BUZ229"/>
      <c r="BVA229"/>
      <c r="BVB229"/>
      <c r="BVC229"/>
      <c r="BVD229"/>
      <c r="BVE229"/>
      <c r="BVF229"/>
      <c r="BVG229"/>
      <c r="BVH229"/>
      <c r="BVI229"/>
      <c r="BVJ229"/>
      <c r="BVK229"/>
      <c r="BVL229"/>
      <c r="BVM229"/>
      <c r="BVN229"/>
      <c r="BVO229"/>
      <c r="BVP229"/>
      <c r="BVQ229"/>
      <c r="BVR229"/>
      <c r="BVS229"/>
      <c r="BVT229"/>
      <c r="BVU229"/>
      <c r="BVV229"/>
      <c r="BVW229"/>
      <c r="BVX229"/>
      <c r="BVY229"/>
      <c r="BVZ229"/>
      <c r="BWA229"/>
      <c r="BWB229"/>
      <c r="BWC229"/>
      <c r="BWD229"/>
      <c r="BWE229"/>
      <c r="BWF229"/>
      <c r="BWG229"/>
      <c r="BWH229"/>
      <c r="BWI229"/>
      <c r="BWJ229"/>
      <c r="BWK229"/>
      <c r="BWL229"/>
      <c r="BWM229"/>
      <c r="BWN229"/>
      <c r="BWO229"/>
      <c r="BWP229"/>
      <c r="BWQ229"/>
      <c r="BWR229"/>
      <c r="BWS229"/>
      <c r="BWT229"/>
      <c r="BWU229"/>
      <c r="BWV229"/>
      <c r="BWW229"/>
      <c r="BWX229"/>
      <c r="BWY229"/>
      <c r="BWZ229"/>
      <c r="BXA229"/>
      <c r="BXB229"/>
      <c r="BXC229"/>
      <c r="BXD229"/>
      <c r="BXE229"/>
      <c r="BXF229"/>
      <c r="BXG229"/>
      <c r="BXH229"/>
      <c r="BXI229"/>
      <c r="BXJ229"/>
      <c r="BXK229"/>
      <c r="BXL229"/>
      <c r="BXM229"/>
      <c r="BXN229"/>
      <c r="BXO229"/>
      <c r="BXP229"/>
      <c r="BXQ229"/>
      <c r="BXR229"/>
      <c r="BXS229"/>
      <c r="BXT229"/>
      <c r="BXU229"/>
      <c r="BXV229"/>
      <c r="BXW229"/>
      <c r="BXX229"/>
      <c r="BXY229"/>
      <c r="BXZ229"/>
      <c r="BYA229"/>
      <c r="BYB229"/>
      <c r="BYC229"/>
      <c r="BYD229"/>
      <c r="BYE229"/>
      <c r="BYF229"/>
      <c r="BYG229"/>
      <c r="BYH229"/>
      <c r="BYI229"/>
      <c r="BYJ229"/>
      <c r="BYK229"/>
      <c r="BYL229"/>
      <c r="BYM229"/>
      <c r="BYN229"/>
      <c r="BYO229"/>
      <c r="BYP229"/>
      <c r="BYQ229"/>
      <c r="BYR229"/>
      <c r="BYS229"/>
      <c r="BYT229"/>
      <c r="BYU229"/>
      <c r="BYV229"/>
      <c r="BYW229"/>
      <c r="BYX229"/>
      <c r="BYY229"/>
      <c r="BYZ229"/>
      <c r="BZA229"/>
      <c r="BZB229"/>
      <c r="BZC229"/>
      <c r="BZD229"/>
      <c r="BZE229"/>
      <c r="BZF229"/>
      <c r="BZG229"/>
      <c r="BZH229"/>
      <c r="BZI229"/>
      <c r="BZJ229"/>
      <c r="BZK229"/>
      <c r="BZL229"/>
      <c r="BZM229"/>
      <c r="BZN229"/>
      <c r="BZO229"/>
      <c r="BZP229"/>
      <c r="BZQ229"/>
      <c r="BZR229"/>
      <c r="BZS229"/>
      <c r="BZT229"/>
      <c r="BZU229"/>
      <c r="BZV229"/>
      <c r="BZW229"/>
      <c r="BZX229"/>
      <c r="BZY229"/>
      <c r="BZZ229"/>
      <c r="CAA229"/>
      <c r="CAB229"/>
      <c r="CAC229"/>
      <c r="CAD229"/>
      <c r="CAE229"/>
      <c r="CAF229"/>
      <c r="CAG229"/>
      <c r="CAH229"/>
      <c r="CAI229"/>
      <c r="CAJ229"/>
      <c r="CAK229"/>
      <c r="CAL229"/>
      <c r="CAM229"/>
      <c r="CAN229"/>
      <c r="CAO229"/>
      <c r="CAP229"/>
      <c r="CAQ229"/>
      <c r="CAR229"/>
      <c r="CAS229"/>
      <c r="CAT229"/>
      <c r="CAU229"/>
      <c r="CAV229"/>
      <c r="CAW229"/>
      <c r="CAX229"/>
      <c r="CAY229"/>
      <c r="CAZ229"/>
      <c r="CBA229"/>
      <c r="CBB229"/>
      <c r="CBC229"/>
      <c r="CBD229"/>
      <c r="CBE229"/>
      <c r="CBF229"/>
      <c r="CBG229"/>
      <c r="CBH229"/>
      <c r="CBI229"/>
      <c r="CBJ229"/>
      <c r="CBK229"/>
      <c r="CBL229"/>
      <c r="CBM229"/>
      <c r="CBN229"/>
      <c r="CBO229"/>
      <c r="CBP229"/>
      <c r="CBQ229"/>
      <c r="CBR229"/>
      <c r="CBS229"/>
      <c r="CBT229"/>
      <c r="CBU229"/>
      <c r="CBV229"/>
      <c r="CBW229"/>
      <c r="CBX229"/>
      <c r="CBY229"/>
      <c r="CBZ229"/>
      <c r="CCA229"/>
      <c r="CCB229"/>
      <c r="CCC229"/>
      <c r="CCD229"/>
      <c r="CCE229"/>
      <c r="CCF229"/>
      <c r="CCG229"/>
      <c r="CCH229"/>
      <c r="CCI229"/>
      <c r="CCJ229"/>
      <c r="CCK229"/>
      <c r="CCL229"/>
      <c r="CCM229"/>
      <c r="CCN229"/>
      <c r="CCO229"/>
      <c r="CCP229"/>
      <c r="CCQ229"/>
      <c r="CCR229"/>
      <c r="CCS229"/>
      <c r="CCT229"/>
      <c r="CCU229"/>
      <c r="CCV229"/>
      <c r="CCW229"/>
      <c r="CCX229"/>
      <c r="CCY229"/>
      <c r="CCZ229"/>
      <c r="CDA229"/>
      <c r="CDB229"/>
      <c r="CDC229"/>
      <c r="CDD229"/>
      <c r="CDE229"/>
      <c r="CDF229"/>
      <c r="CDG229"/>
      <c r="CDH229"/>
      <c r="CDI229"/>
      <c r="CDJ229"/>
      <c r="CDK229"/>
      <c r="CDL229"/>
      <c r="CDM229"/>
      <c r="CDN229"/>
      <c r="CDO229"/>
      <c r="CDP229"/>
      <c r="CDQ229"/>
      <c r="CDR229"/>
      <c r="CDS229"/>
      <c r="CDT229"/>
      <c r="CDU229"/>
      <c r="CDV229"/>
      <c r="CDW229"/>
      <c r="CDX229"/>
      <c r="CDY229"/>
      <c r="CDZ229"/>
      <c r="CEA229"/>
      <c r="CEB229"/>
      <c r="CEC229"/>
      <c r="CED229"/>
      <c r="CEE229"/>
      <c r="CEF229"/>
      <c r="CEG229"/>
      <c r="CEH229"/>
      <c r="CEI229"/>
      <c r="CEJ229"/>
      <c r="CEK229"/>
      <c r="CEL229"/>
      <c r="CEM229"/>
      <c r="CEN229"/>
      <c r="CEO229"/>
      <c r="CEP229"/>
      <c r="CEQ229"/>
      <c r="CER229"/>
      <c r="CES229"/>
      <c r="CET229"/>
      <c r="CEU229"/>
      <c r="CEV229"/>
      <c r="CEW229"/>
      <c r="CEX229"/>
      <c r="CEY229"/>
      <c r="CEZ229"/>
      <c r="CFA229"/>
      <c r="CFB229"/>
      <c r="CFC229"/>
      <c r="CFD229"/>
      <c r="CFE229"/>
      <c r="CFF229"/>
      <c r="CFG229"/>
      <c r="CFH229"/>
      <c r="CFI229"/>
      <c r="CFJ229"/>
      <c r="CFK229"/>
      <c r="CFL229"/>
      <c r="CFM229"/>
      <c r="CFN229"/>
      <c r="CFO229"/>
      <c r="CFP229"/>
      <c r="CFQ229"/>
      <c r="CFR229"/>
      <c r="CFS229"/>
      <c r="CFT229"/>
      <c r="CFU229"/>
      <c r="CFV229"/>
      <c r="CFW229"/>
      <c r="CFX229"/>
      <c r="CFY229"/>
      <c r="CFZ229"/>
      <c r="CGA229"/>
      <c r="CGB229"/>
      <c r="CGC229"/>
      <c r="CGD229"/>
      <c r="CGE229"/>
      <c r="CGF229"/>
      <c r="CGG229"/>
      <c r="CGH229"/>
      <c r="CGI229"/>
      <c r="CGJ229"/>
      <c r="CGK229"/>
      <c r="CGL229"/>
      <c r="CGM229"/>
      <c r="CGN229"/>
      <c r="CGO229"/>
      <c r="CGP229"/>
      <c r="CGQ229"/>
      <c r="CGR229"/>
      <c r="CGS229"/>
      <c r="CGT229"/>
      <c r="CGU229"/>
      <c r="CGV229"/>
      <c r="CGW229"/>
      <c r="CGX229"/>
      <c r="CGY229"/>
      <c r="CGZ229"/>
      <c r="CHA229"/>
      <c r="CHB229"/>
      <c r="CHC229"/>
      <c r="CHD229"/>
      <c r="CHE229"/>
      <c r="CHF229"/>
      <c r="CHG229"/>
      <c r="CHH229"/>
      <c r="CHI229"/>
      <c r="CHJ229"/>
      <c r="CHK229"/>
      <c r="CHL229"/>
      <c r="CHM229"/>
      <c r="CHN229"/>
      <c r="CHO229"/>
      <c r="CHP229"/>
      <c r="CHQ229"/>
      <c r="CHR229"/>
      <c r="CHS229"/>
      <c r="CHT229"/>
      <c r="CHU229"/>
      <c r="CHV229"/>
      <c r="CHW229"/>
      <c r="CHX229"/>
      <c r="CHY229"/>
      <c r="CHZ229"/>
      <c r="CIA229"/>
      <c r="CIB229"/>
      <c r="CIC229"/>
      <c r="CID229"/>
      <c r="CIE229"/>
      <c r="CIF229"/>
      <c r="CIG229"/>
      <c r="CIH229"/>
      <c r="CII229"/>
      <c r="CIJ229"/>
      <c r="CIK229"/>
      <c r="CIL229"/>
      <c r="CIM229"/>
      <c r="CIN229"/>
      <c r="CIO229"/>
      <c r="CIP229"/>
      <c r="CIQ229"/>
      <c r="CIR229"/>
      <c r="CIS229"/>
      <c r="CIT229"/>
      <c r="CIU229"/>
      <c r="CIV229"/>
      <c r="CIW229"/>
      <c r="CIX229"/>
      <c r="CIY229"/>
      <c r="CIZ229"/>
      <c r="CJA229"/>
      <c r="CJB229"/>
      <c r="CJC229"/>
      <c r="CJD229"/>
      <c r="CJE229"/>
      <c r="CJF229"/>
      <c r="CJG229"/>
      <c r="CJH229"/>
      <c r="CJI229"/>
      <c r="CJJ229"/>
      <c r="CJK229"/>
      <c r="CJL229"/>
      <c r="CJM229"/>
      <c r="CJN229"/>
      <c r="CJO229"/>
      <c r="CJP229"/>
      <c r="CJQ229"/>
      <c r="CJR229"/>
      <c r="CJS229"/>
      <c r="CJT229"/>
      <c r="CJU229"/>
      <c r="CJV229"/>
      <c r="CJW229"/>
      <c r="CJX229"/>
      <c r="CJY229"/>
      <c r="CJZ229"/>
      <c r="CKA229"/>
      <c r="CKB229"/>
      <c r="CKC229"/>
      <c r="CKD229"/>
      <c r="CKE229"/>
      <c r="CKF229"/>
      <c r="CKG229"/>
      <c r="CKH229"/>
      <c r="CKI229"/>
      <c r="CKJ229"/>
      <c r="CKK229"/>
      <c r="CKL229"/>
      <c r="CKM229"/>
      <c r="CKN229"/>
      <c r="CKO229"/>
      <c r="CKP229"/>
      <c r="CKQ229"/>
      <c r="CKR229"/>
      <c r="CKS229"/>
      <c r="CKT229"/>
      <c r="CKU229"/>
      <c r="CKV229"/>
      <c r="CKW229"/>
      <c r="CKX229"/>
      <c r="CKY229"/>
      <c r="CKZ229"/>
      <c r="CLA229"/>
      <c r="CLB229"/>
      <c r="CLC229"/>
      <c r="CLD229"/>
      <c r="CLE229"/>
      <c r="CLF229"/>
      <c r="CLG229"/>
      <c r="CLH229"/>
      <c r="CLI229"/>
      <c r="CLJ229"/>
      <c r="CLK229"/>
      <c r="CLL229"/>
      <c r="CLM229"/>
      <c r="CLN229"/>
      <c r="CLO229"/>
      <c r="CLP229"/>
      <c r="CLQ229"/>
      <c r="CLR229"/>
      <c r="CLS229"/>
      <c r="CLT229"/>
      <c r="CLU229"/>
      <c r="CLV229"/>
      <c r="CLW229"/>
      <c r="CLX229"/>
      <c r="CLY229"/>
      <c r="CLZ229"/>
      <c r="CMA229"/>
      <c r="CMB229"/>
      <c r="CMC229"/>
      <c r="CMD229"/>
      <c r="CME229"/>
      <c r="CMF229"/>
      <c r="CMG229"/>
      <c r="CMH229"/>
      <c r="CMI229"/>
      <c r="CMJ229"/>
      <c r="CMK229"/>
      <c r="CML229"/>
      <c r="CMM229"/>
      <c r="CMN229"/>
      <c r="CMO229"/>
      <c r="CMP229"/>
      <c r="CMQ229"/>
      <c r="CMR229"/>
      <c r="CMS229"/>
      <c r="CMT229"/>
      <c r="CMU229"/>
      <c r="CMV229"/>
      <c r="CMW229"/>
      <c r="CMX229"/>
      <c r="CMY229"/>
      <c r="CMZ229"/>
      <c r="CNA229"/>
      <c r="CNB229"/>
      <c r="CNC229"/>
      <c r="CND229"/>
      <c r="CNE229"/>
      <c r="CNF229"/>
      <c r="CNG229"/>
      <c r="CNH229"/>
      <c r="CNI229"/>
      <c r="CNJ229"/>
      <c r="CNK229"/>
      <c r="CNL229"/>
      <c r="CNM229"/>
      <c r="CNN229"/>
      <c r="CNO229"/>
      <c r="CNP229"/>
      <c r="CNQ229"/>
      <c r="CNR229"/>
      <c r="CNS229"/>
      <c r="CNT229"/>
      <c r="CNU229"/>
      <c r="CNV229"/>
      <c r="CNW229"/>
      <c r="CNX229"/>
      <c r="CNY229"/>
      <c r="CNZ229"/>
      <c r="COA229"/>
      <c r="COB229"/>
      <c r="COC229"/>
      <c r="COD229"/>
      <c r="COE229"/>
      <c r="COF229"/>
      <c r="COG229"/>
      <c r="COH229"/>
      <c r="COI229"/>
      <c r="COJ229"/>
      <c r="COK229"/>
      <c r="COL229"/>
      <c r="COM229"/>
      <c r="CON229"/>
      <c r="COO229"/>
      <c r="COP229"/>
      <c r="COQ229"/>
      <c r="COR229"/>
      <c r="COS229"/>
      <c r="COT229"/>
      <c r="COU229"/>
      <c r="COV229"/>
      <c r="COW229"/>
      <c r="COX229"/>
      <c r="COY229"/>
      <c r="COZ229"/>
      <c r="CPA229"/>
      <c r="CPB229"/>
      <c r="CPC229"/>
      <c r="CPD229"/>
      <c r="CPE229"/>
      <c r="CPF229"/>
      <c r="CPG229"/>
      <c r="CPH229"/>
      <c r="CPI229"/>
      <c r="CPJ229"/>
      <c r="CPK229"/>
      <c r="CPL229"/>
      <c r="CPM229"/>
      <c r="CPN229"/>
      <c r="CPO229"/>
      <c r="CPP229"/>
      <c r="CPQ229"/>
      <c r="CPR229"/>
      <c r="CPS229"/>
      <c r="CPT229"/>
      <c r="CPU229"/>
      <c r="CPV229"/>
      <c r="CPW229"/>
      <c r="CPX229"/>
      <c r="CPY229"/>
      <c r="CPZ229"/>
      <c r="CQA229"/>
      <c r="CQB229"/>
      <c r="CQC229"/>
      <c r="CQD229"/>
      <c r="CQE229"/>
      <c r="CQF229"/>
      <c r="CQG229"/>
      <c r="CQH229"/>
      <c r="CQI229"/>
      <c r="CQJ229"/>
      <c r="CQK229"/>
      <c r="CQL229"/>
      <c r="CQM229"/>
      <c r="CQN229"/>
      <c r="CQO229"/>
      <c r="CQP229"/>
      <c r="CQQ229"/>
      <c r="CQR229"/>
      <c r="CQS229"/>
      <c r="CQT229"/>
      <c r="CQU229"/>
      <c r="CQV229"/>
      <c r="CQW229"/>
      <c r="CQX229"/>
      <c r="CQY229"/>
      <c r="CQZ229"/>
      <c r="CRA229"/>
      <c r="CRB229"/>
      <c r="CRC229"/>
      <c r="CRD229"/>
      <c r="CRE229"/>
      <c r="CRF229"/>
      <c r="CRG229"/>
      <c r="CRH229"/>
      <c r="CRI229"/>
      <c r="CRJ229"/>
      <c r="CRK229"/>
      <c r="CRL229"/>
      <c r="CRM229"/>
      <c r="CRN229"/>
      <c r="CRO229"/>
      <c r="CRP229"/>
      <c r="CRQ229"/>
      <c r="CRR229"/>
      <c r="CRS229"/>
      <c r="CRT229"/>
      <c r="CRU229"/>
      <c r="CRV229"/>
      <c r="CRW229"/>
      <c r="CRX229"/>
      <c r="CRY229"/>
      <c r="CRZ229"/>
      <c r="CSA229"/>
      <c r="CSB229"/>
      <c r="CSC229"/>
      <c r="CSD229"/>
      <c r="CSE229"/>
      <c r="CSF229"/>
      <c r="CSG229"/>
      <c r="CSH229"/>
      <c r="CSI229"/>
      <c r="CSJ229"/>
      <c r="CSK229"/>
      <c r="CSL229"/>
      <c r="CSM229"/>
      <c r="CSN229"/>
      <c r="CSO229"/>
      <c r="CSP229"/>
      <c r="CSQ229"/>
      <c r="CSR229"/>
      <c r="CSS229"/>
      <c r="CST229"/>
      <c r="CSU229"/>
      <c r="CSV229"/>
      <c r="CSW229"/>
      <c r="CSX229"/>
      <c r="CSY229"/>
      <c r="CSZ229"/>
      <c r="CTA229"/>
      <c r="CTB229"/>
      <c r="CTC229"/>
      <c r="CTD229"/>
      <c r="CTE229"/>
      <c r="CTF229"/>
      <c r="CTG229"/>
      <c r="CTH229"/>
      <c r="CTI229"/>
      <c r="CTJ229"/>
      <c r="CTK229"/>
      <c r="CTL229"/>
      <c r="CTM229"/>
      <c r="CTN229"/>
      <c r="CTO229"/>
      <c r="CTP229"/>
      <c r="CTQ229"/>
      <c r="CTR229"/>
      <c r="CTS229"/>
      <c r="CTT229"/>
      <c r="CTU229"/>
      <c r="CTV229"/>
      <c r="CTW229"/>
      <c r="CTX229"/>
      <c r="CTY229"/>
      <c r="CTZ229"/>
      <c r="CUA229"/>
      <c r="CUB229"/>
      <c r="CUC229"/>
      <c r="CUD229"/>
      <c r="CUE229"/>
      <c r="CUF229"/>
      <c r="CUG229"/>
      <c r="CUH229"/>
      <c r="CUI229"/>
      <c r="CUJ229"/>
      <c r="CUK229"/>
      <c r="CUL229"/>
      <c r="CUM229"/>
      <c r="CUN229"/>
      <c r="CUO229"/>
      <c r="CUP229"/>
      <c r="CUQ229"/>
      <c r="CUR229"/>
      <c r="CUS229"/>
      <c r="CUT229"/>
      <c r="CUU229"/>
      <c r="CUV229"/>
      <c r="CUW229"/>
      <c r="CUX229"/>
      <c r="CUY229"/>
      <c r="CUZ229"/>
      <c r="CVA229"/>
      <c r="CVB229"/>
      <c r="CVC229"/>
      <c r="CVD229"/>
      <c r="CVE229"/>
      <c r="CVF229"/>
      <c r="CVG229"/>
      <c r="CVH229"/>
      <c r="CVI229"/>
      <c r="CVJ229"/>
      <c r="CVK229"/>
      <c r="CVL229"/>
      <c r="CVM229"/>
      <c r="CVN229"/>
      <c r="CVO229"/>
      <c r="CVP229"/>
      <c r="CVQ229"/>
      <c r="CVR229"/>
      <c r="CVS229"/>
      <c r="CVT229"/>
      <c r="CVU229"/>
      <c r="CVV229"/>
      <c r="CVW229"/>
      <c r="CVX229"/>
      <c r="CVY229"/>
      <c r="CVZ229"/>
      <c r="CWA229"/>
      <c r="CWB229"/>
      <c r="CWC229"/>
      <c r="CWD229"/>
      <c r="CWE229"/>
      <c r="CWF229"/>
      <c r="CWG229"/>
      <c r="CWH229"/>
      <c r="CWI229"/>
      <c r="CWJ229"/>
      <c r="CWK229"/>
      <c r="CWL229"/>
      <c r="CWM229"/>
      <c r="CWN229"/>
      <c r="CWO229"/>
      <c r="CWP229"/>
      <c r="CWQ229"/>
      <c r="CWR229"/>
      <c r="CWS229"/>
      <c r="CWT229"/>
      <c r="CWU229"/>
      <c r="CWV229"/>
      <c r="CWW229"/>
      <c r="CWX229"/>
      <c r="CWY229"/>
      <c r="CWZ229"/>
      <c r="CXA229"/>
      <c r="CXB229"/>
      <c r="CXC229"/>
      <c r="CXD229"/>
      <c r="CXE229"/>
      <c r="CXF229"/>
      <c r="CXG229"/>
      <c r="CXH229"/>
      <c r="CXI229"/>
      <c r="CXJ229"/>
      <c r="CXK229"/>
      <c r="CXL229"/>
      <c r="CXM229"/>
      <c r="CXN229"/>
      <c r="CXO229"/>
      <c r="CXP229"/>
      <c r="CXQ229"/>
      <c r="CXR229"/>
      <c r="CXS229"/>
      <c r="CXT229"/>
      <c r="CXU229"/>
      <c r="CXV229"/>
      <c r="CXW229"/>
      <c r="CXX229"/>
      <c r="CXY229"/>
      <c r="CXZ229"/>
      <c r="CYA229"/>
      <c r="CYB229"/>
      <c r="CYC229"/>
      <c r="CYD229"/>
      <c r="CYE229"/>
      <c r="CYF229"/>
      <c r="CYG229"/>
      <c r="CYH229"/>
      <c r="CYI229"/>
      <c r="CYJ229"/>
      <c r="CYK229"/>
      <c r="CYL229"/>
      <c r="CYM229"/>
      <c r="CYN229"/>
      <c r="CYO229"/>
      <c r="CYP229"/>
      <c r="CYQ229"/>
      <c r="CYR229"/>
      <c r="CYS229"/>
      <c r="CYT229"/>
      <c r="CYU229"/>
      <c r="CYV229"/>
      <c r="CYW229"/>
      <c r="CYX229"/>
      <c r="CYY229"/>
      <c r="CYZ229"/>
      <c r="CZA229"/>
      <c r="CZB229"/>
      <c r="CZC229"/>
      <c r="CZD229"/>
      <c r="CZE229"/>
      <c r="CZF229"/>
      <c r="CZG229"/>
      <c r="CZH229"/>
      <c r="CZI229"/>
      <c r="CZJ229"/>
      <c r="CZK229"/>
      <c r="CZL229"/>
      <c r="CZM229"/>
      <c r="CZN229"/>
      <c r="CZO229"/>
      <c r="CZP229"/>
      <c r="CZQ229"/>
      <c r="CZR229"/>
      <c r="CZS229"/>
      <c r="CZT229"/>
      <c r="CZU229"/>
      <c r="CZV229"/>
      <c r="CZW229"/>
      <c r="CZX229"/>
      <c r="CZY229"/>
      <c r="CZZ229"/>
      <c r="DAA229"/>
      <c r="DAB229"/>
      <c r="DAC229"/>
      <c r="DAD229"/>
      <c r="DAE229"/>
      <c r="DAF229"/>
      <c r="DAG229"/>
      <c r="DAH229"/>
      <c r="DAI229"/>
      <c r="DAJ229"/>
      <c r="DAK229"/>
      <c r="DAL229"/>
      <c r="DAM229"/>
      <c r="DAN229"/>
      <c r="DAO229"/>
      <c r="DAP229"/>
      <c r="DAQ229"/>
      <c r="DAR229"/>
      <c r="DAS229"/>
      <c r="DAT229"/>
      <c r="DAU229"/>
      <c r="DAV229"/>
      <c r="DAW229"/>
      <c r="DAX229"/>
      <c r="DAY229"/>
      <c r="DAZ229"/>
      <c r="DBA229"/>
      <c r="DBB229"/>
      <c r="DBC229"/>
      <c r="DBD229"/>
      <c r="DBE229"/>
      <c r="DBF229"/>
      <c r="DBG229"/>
      <c r="DBH229"/>
      <c r="DBI229"/>
      <c r="DBJ229"/>
      <c r="DBK229"/>
      <c r="DBL229"/>
      <c r="DBM229"/>
      <c r="DBN229"/>
      <c r="DBO229"/>
      <c r="DBP229"/>
      <c r="DBQ229"/>
      <c r="DBR229"/>
      <c r="DBS229"/>
      <c r="DBT229"/>
      <c r="DBU229"/>
      <c r="DBV229"/>
      <c r="DBW229"/>
      <c r="DBX229"/>
      <c r="DBY229"/>
      <c r="DBZ229"/>
      <c r="DCA229"/>
      <c r="DCB229"/>
      <c r="DCC229"/>
      <c r="DCD229"/>
      <c r="DCE229"/>
      <c r="DCF229"/>
      <c r="DCG229"/>
      <c r="DCH229"/>
      <c r="DCI229"/>
      <c r="DCJ229"/>
      <c r="DCK229"/>
      <c r="DCL229"/>
      <c r="DCM229"/>
      <c r="DCN229"/>
      <c r="DCO229"/>
      <c r="DCP229"/>
      <c r="DCQ229"/>
      <c r="DCR229"/>
      <c r="DCS229"/>
      <c r="DCT229"/>
      <c r="DCU229"/>
      <c r="DCV229"/>
      <c r="DCW229"/>
      <c r="DCX229"/>
      <c r="DCY229"/>
      <c r="DCZ229"/>
      <c r="DDA229"/>
      <c r="DDB229"/>
      <c r="DDC229"/>
      <c r="DDD229"/>
      <c r="DDE229"/>
      <c r="DDF229"/>
      <c r="DDG229"/>
      <c r="DDH229"/>
      <c r="DDI229"/>
      <c r="DDJ229"/>
      <c r="DDK229"/>
      <c r="DDL229"/>
      <c r="DDM229"/>
      <c r="DDN229"/>
      <c r="DDO229"/>
      <c r="DDP229"/>
      <c r="DDQ229"/>
      <c r="DDR229"/>
      <c r="DDS229"/>
      <c r="DDT229"/>
      <c r="DDU229"/>
      <c r="DDV229"/>
      <c r="DDW229"/>
      <c r="DDX229"/>
      <c r="DDY229"/>
      <c r="DDZ229"/>
      <c r="DEA229"/>
      <c r="DEB229"/>
      <c r="DEC229"/>
      <c r="DED229"/>
      <c r="DEE229"/>
      <c r="DEF229"/>
      <c r="DEG229"/>
      <c r="DEH229"/>
      <c r="DEI229"/>
      <c r="DEJ229"/>
      <c r="DEK229"/>
      <c r="DEL229"/>
      <c r="DEM229"/>
      <c r="DEN229"/>
      <c r="DEO229"/>
      <c r="DEP229"/>
      <c r="DEQ229"/>
      <c r="DER229"/>
      <c r="DES229"/>
      <c r="DET229"/>
      <c r="DEU229"/>
      <c r="DEV229"/>
      <c r="DEW229"/>
      <c r="DEX229"/>
      <c r="DEY229"/>
      <c r="DEZ229"/>
      <c r="DFA229"/>
      <c r="DFB229"/>
      <c r="DFC229"/>
      <c r="DFD229"/>
      <c r="DFE229"/>
      <c r="DFF229"/>
      <c r="DFG229"/>
      <c r="DFH229"/>
      <c r="DFI229"/>
      <c r="DFJ229"/>
      <c r="DFK229"/>
      <c r="DFL229"/>
      <c r="DFM229"/>
      <c r="DFN229"/>
      <c r="DFO229"/>
      <c r="DFP229"/>
      <c r="DFQ229"/>
      <c r="DFR229"/>
      <c r="DFS229"/>
      <c r="DFT229"/>
      <c r="DFU229"/>
      <c r="DFV229"/>
      <c r="DFW229"/>
      <c r="DFX229"/>
      <c r="DFY229"/>
      <c r="DFZ229"/>
      <c r="DGA229"/>
      <c r="DGB229"/>
      <c r="DGC229"/>
      <c r="DGD229"/>
      <c r="DGE229"/>
      <c r="DGF229"/>
      <c r="DGG229"/>
      <c r="DGH229"/>
      <c r="DGI229"/>
      <c r="DGJ229"/>
      <c r="DGK229"/>
      <c r="DGL229"/>
      <c r="DGM229"/>
      <c r="DGN229"/>
      <c r="DGO229"/>
      <c r="DGP229"/>
      <c r="DGQ229"/>
      <c r="DGR229"/>
      <c r="DGS229"/>
      <c r="DGT229"/>
      <c r="DGU229"/>
      <c r="DGV229"/>
      <c r="DGW229"/>
      <c r="DGX229"/>
      <c r="DGY229"/>
      <c r="DGZ229"/>
      <c r="DHA229"/>
      <c r="DHB229"/>
      <c r="DHC229"/>
      <c r="DHD229"/>
      <c r="DHE229"/>
      <c r="DHF229"/>
      <c r="DHG229"/>
      <c r="DHH229"/>
      <c r="DHI229"/>
      <c r="DHJ229"/>
      <c r="DHK229"/>
      <c r="DHL229"/>
      <c r="DHM229"/>
      <c r="DHN229"/>
      <c r="DHO229"/>
      <c r="DHP229"/>
      <c r="DHQ229"/>
      <c r="DHR229"/>
      <c r="DHS229"/>
      <c r="DHT229"/>
      <c r="DHU229"/>
      <c r="DHV229"/>
      <c r="DHW229"/>
      <c r="DHX229"/>
      <c r="DHY229"/>
      <c r="DHZ229"/>
      <c r="DIA229"/>
      <c r="DIB229"/>
      <c r="DIC229"/>
      <c r="DID229"/>
      <c r="DIE229"/>
      <c r="DIF229"/>
      <c r="DIG229"/>
      <c r="DIH229"/>
      <c r="DII229"/>
      <c r="DIJ229"/>
      <c r="DIK229"/>
      <c r="DIL229"/>
      <c r="DIM229"/>
      <c r="DIN229"/>
      <c r="DIO229"/>
      <c r="DIP229"/>
      <c r="DIQ229"/>
      <c r="DIR229"/>
      <c r="DIS229"/>
      <c r="DIT229"/>
      <c r="DIU229"/>
      <c r="DIV229"/>
      <c r="DIW229"/>
      <c r="DIX229"/>
      <c r="DIY229"/>
      <c r="DIZ229"/>
      <c r="DJA229"/>
      <c r="DJB229"/>
      <c r="DJC229"/>
      <c r="DJD229"/>
      <c r="DJE229"/>
      <c r="DJF229"/>
      <c r="DJG229"/>
      <c r="DJH229"/>
      <c r="DJI229"/>
      <c r="DJJ229"/>
      <c r="DJK229"/>
      <c r="DJL229"/>
      <c r="DJM229"/>
      <c r="DJN229"/>
      <c r="DJO229"/>
      <c r="DJP229"/>
      <c r="DJQ229"/>
      <c r="DJR229"/>
      <c r="DJS229"/>
      <c r="DJT229"/>
      <c r="DJU229"/>
      <c r="DJV229"/>
      <c r="DJW229"/>
      <c r="DJX229"/>
      <c r="DJY229"/>
      <c r="DJZ229"/>
      <c r="DKA229"/>
      <c r="DKB229"/>
      <c r="DKC229"/>
      <c r="DKD229"/>
      <c r="DKE229"/>
      <c r="DKF229"/>
      <c r="DKG229"/>
      <c r="DKH229"/>
      <c r="DKI229"/>
      <c r="DKJ229"/>
      <c r="DKK229"/>
      <c r="DKL229"/>
      <c r="DKM229"/>
      <c r="DKN229"/>
      <c r="DKO229"/>
      <c r="DKP229"/>
      <c r="DKQ229"/>
      <c r="DKR229"/>
      <c r="DKS229"/>
      <c r="DKT229"/>
      <c r="DKU229"/>
      <c r="DKV229"/>
      <c r="DKW229"/>
      <c r="DKX229"/>
      <c r="DKY229"/>
      <c r="DKZ229"/>
      <c r="DLA229"/>
      <c r="DLB229"/>
      <c r="DLC229"/>
      <c r="DLD229"/>
      <c r="DLE229"/>
      <c r="DLF229"/>
      <c r="DLG229"/>
      <c r="DLH229"/>
      <c r="DLI229"/>
      <c r="DLJ229"/>
      <c r="DLK229"/>
      <c r="DLL229"/>
      <c r="DLM229"/>
      <c r="DLN229"/>
      <c r="DLO229"/>
      <c r="DLP229"/>
      <c r="DLQ229"/>
      <c r="DLR229"/>
      <c r="DLS229"/>
      <c r="DLT229"/>
      <c r="DLU229"/>
      <c r="DLV229"/>
      <c r="DLW229"/>
      <c r="DLX229"/>
      <c r="DLY229"/>
      <c r="DLZ229"/>
      <c r="DMA229"/>
      <c r="DMB229"/>
      <c r="DMC229"/>
      <c r="DMD229"/>
      <c r="DME229"/>
      <c r="DMF229"/>
      <c r="DMG229"/>
      <c r="DMH229"/>
      <c r="DMI229"/>
      <c r="DMJ229"/>
      <c r="DMK229"/>
      <c r="DML229"/>
      <c r="DMM229"/>
      <c r="DMN229"/>
      <c r="DMO229"/>
      <c r="DMP229"/>
      <c r="DMQ229"/>
      <c r="DMR229"/>
      <c r="DMS229"/>
      <c r="DMT229"/>
      <c r="DMU229"/>
      <c r="DMV229"/>
      <c r="DMW229"/>
      <c r="DMX229"/>
      <c r="DMY229"/>
      <c r="DMZ229"/>
      <c r="DNA229"/>
      <c r="DNB229"/>
      <c r="DNC229"/>
      <c r="DND229"/>
      <c r="DNE229"/>
      <c r="DNF229"/>
      <c r="DNG229"/>
      <c r="DNH229"/>
      <c r="DNI229"/>
      <c r="DNJ229"/>
      <c r="DNK229"/>
      <c r="DNL229"/>
      <c r="DNM229"/>
      <c r="DNN229"/>
      <c r="DNO229"/>
      <c r="DNP229"/>
      <c r="DNQ229"/>
      <c r="DNR229"/>
      <c r="DNS229"/>
      <c r="DNT229"/>
      <c r="DNU229"/>
      <c r="DNV229"/>
      <c r="DNW229"/>
      <c r="DNX229"/>
      <c r="DNY229"/>
      <c r="DNZ229"/>
      <c r="DOA229"/>
      <c r="DOB229"/>
      <c r="DOC229"/>
      <c r="DOD229"/>
      <c r="DOE229"/>
      <c r="DOF229"/>
      <c r="DOG229"/>
      <c r="DOH229"/>
      <c r="DOI229"/>
      <c r="DOJ229"/>
      <c r="DOK229"/>
      <c r="DOL229"/>
      <c r="DOM229"/>
      <c r="DON229"/>
      <c r="DOO229"/>
      <c r="DOP229"/>
      <c r="DOQ229"/>
      <c r="DOR229"/>
      <c r="DOS229"/>
      <c r="DOT229"/>
      <c r="DOU229"/>
      <c r="DOV229"/>
      <c r="DOW229"/>
      <c r="DOX229"/>
      <c r="DOY229"/>
      <c r="DOZ229"/>
      <c r="DPA229"/>
      <c r="DPB229"/>
      <c r="DPC229"/>
      <c r="DPD229"/>
      <c r="DPE229"/>
      <c r="DPF229"/>
      <c r="DPG229"/>
      <c r="DPH229"/>
      <c r="DPI229"/>
      <c r="DPJ229"/>
      <c r="DPK229"/>
      <c r="DPL229"/>
      <c r="DPM229"/>
      <c r="DPN229"/>
      <c r="DPO229"/>
      <c r="DPP229"/>
      <c r="DPQ229"/>
      <c r="DPR229"/>
      <c r="DPS229"/>
      <c r="DPT229"/>
      <c r="DPU229"/>
      <c r="DPV229"/>
      <c r="DPW229"/>
      <c r="DPX229"/>
      <c r="DPY229"/>
      <c r="DPZ229"/>
      <c r="DQA229"/>
      <c r="DQB229"/>
      <c r="DQC229"/>
      <c r="DQD229"/>
      <c r="DQE229"/>
      <c r="DQF229"/>
      <c r="DQG229"/>
      <c r="DQH229"/>
      <c r="DQI229"/>
      <c r="DQJ229"/>
      <c r="DQK229"/>
      <c r="DQL229"/>
      <c r="DQM229"/>
      <c r="DQN229"/>
      <c r="DQO229"/>
      <c r="DQP229"/>
      <c r="DQQ229"/>
      <c r="DQR229"/>
      <c r="DQS229"/>
      <c r="DQT229"/>
      <c r="DQU229"/>
      <c r="DQV229"/>
      <c r="DQW229"/>
      <c r="DQX229"/>
      <c r="DQY229"/>
      <c r="DQZ229"/>
      <c r="DRA229"/>
      <c r="DRB229"/>
      <c r="DRC229"/>
      <c r="DRD229"/>
      <c r="DRE229"/>
      <c r="DRF229"/>
      <c r="DRG229"/>
      <c r="DRH229"/>
      <c r="DRI229"/>
      <c r="DRJ229"/>
      <c r="DRK229"/>
      <c r="DRL229"/>
      <c r="DRM229"/>
      <c r="DRN229"/>
      <c r="DRO229"/>
      <c r="DRP229"/>
      <c r="DRQ229"/>
      <c r="DRR229"/>
      <c r="DRS229"/>
      <c r="DRT229"/>
      <c r="DRU229"/>
      <c r="DRV229"/>
      <c r="DRW229"/>
      <c r="DRX229"/>
      <c r="DRY229"/>
      <c r="DRZ229"/>
      <c r="DSA229"/>
      <c r="DSB229"/>
      <c r="DSC229"/>
      <c r="DSD229"/>
      <c r="DSE229"/>
      <c r="DSF229"/>
      <c r="DSG229"/>
      <c r="DSH229"/>
      <c r="DSI229"/>
      <c r="DSJ229"/>
      <c r="DSK229"/>
      <c r="DSL229"/>
      <c r="DSM229"/>
      <c r="DSN229"/>
      <c r="DSO229"/>
      <c r="DSP229"/>
      <c r="DSQ229"/>
      <c r="DSR229"/>
      <c r="DSS229"/>
      <c r="DST229"/>
      <c r="DSU229"/>
      <c r="DSV229"/>
      <c r="DSW229"/>
      <c r="DSX229"/>
      <c r="DSY229"/>
      <c r="DSZ229"/>
      <c r="DTA229"/>
      <c r="DTB229"/>
      <c r="DTC229"/>
      <c r="DTD229"/>
      <c r="DTE229"/>
      <c r="DTF229"/>
      <c r="DTG229"/>
      <c r="DTH229"/>
      <c r="DTI229"/>
      <c r="DTJ229"/>
      <c r="DTK229"/>
      <c r="DTL229"/>
      <c r="DTM229"/>
      <c r="DTN229"/>
      <c r="DTO229"/>
      <c r="DTP229"/>
      <c r="DTQ229"/>
      <c r="DTR229"/>
      <c r="DTS229"/>
      <c r="DTT229"/>
      <c r="DTU229"/>
      <c r="DTV229"/>
      <c r="DTW229"/>
      <c r="DTX229"/>
      <c r="DTY229"/>
      <c r="DTZ229"/>
      <c r="DUA229"/>
      <c r="DUB229"/>
      <c r="DUC229"/>
      <c r="DUD229"/>
      <c r="DUE229"/>
      <c r="DUF229"/>
      <c r="DUG229"/>
      <c r="DUH229"/>
      <c r="DUI229"/>
      <c r="DUJ229"/>
      <c r="DUK229"/>
      <c r="DUL229"/>
      <c r="DUM229"/>
      <c r="DUN229"/>
      <c r="DUO229"/>
      <c r="DUP229"/>
      <c r="DUQ229"/>
      <c r="DUR229"/>
      <c r="DUS229"/>
      <c r="DUT229"/>
      <c r="DUU229"/>
      <c r="DUV229"/>
      <c r="DUW229"/>
      <c r="DUX229"/>
      <c r="DUY229"/>
      <c r="DUZ229"/>
      <c r="DVA229"/>
      <c r="DVB229"/>
      <c r="DVC229"/>
      <c r="DVD229"/>
      <c r="DVE229"/>
      <c r="DVF229"/>
      <c r="DVG229"/>
      <c r="DVH229"/>
      <c r="DVI229"/>
      <c r="DVJ229"/>
      <c r="DVK229"/>
      <c r="DVL229"/>
      <c r="DVM229"/>
      <c r="DVN229"/>
      <c r="DVO229"/>
      <c r="DVP229"/>
      <c r="DVQ229"/>
      <c r="DVR229"/>
      <c r="DVS229"/>
      <c r="DVT229"/>
      <c r="DVU229"/>
      <c r="DVV229"/>
      <c r="DVW229"/>
      <c r="DVX229"/>
      <c r="DVY229"/>
      <c r="DVZ229"/>
      <c r="DWA229"/>
      <c r="DWB229"/>
      <c r="DWC229"/>
      <c r="DWD229"/>
      <c r="DWE229"/>
      <c r="DWF229"/>
      <c r="DWG229"/>
      <c r="DWH229"/>
      <c r="DWI229"/>
      <c r="DWJ229"/>
      <c r="DWK229"/>
      <c r="DWL229"/>
      <c r="DWM229"/>
      <c r="DWN229"/>
      <c r="DWO229"/>
      <c r="DWP229"/>
      <c r="DWQ229"/>
      <c r="DWR229"/>
      <c r="DWS229"/>
      <c r="DWT229"/>
      <c r="DWU229"/>
      <c r="DWV229"/>
      <c r="DWW229"/>
      <c r="DWX229"/>
      <c r="DWY229"/>
      <c r="DWZ229"/>
      <c r="DXA229"/>
      <c r="DXB229"/>
      <c r="DXC229"/>
      <c r="DXD229"/>
      <c r="DXE229"/>
      <c r="DXF229"/>
      <c r="DXG229"/>
      <c r="DXH229"/>
      <c r="DXI229"/>
      <c r="DXJ229"/>
      <c r="DXK229"/>
      <c r="DXL229"/>
      <c r="DXM229"/>
      <c r="DXN229"/>
      <c r="DXO229"/>
      <c r="DXP229"/>
      <c r="DXQ229"/>
      <c r="DXR229"/>
      <c r="DXS229"/>
      <c r="DXT229"/>
      <c r="DXU229"/>
      <c r="DXV229"/>
      <c r="DXW229"/>
      <c r="DXX229"/>
      <c r="DXY229"/>
      <c r="DXZ229"/>
      <c r="DYA229"/>
      <c r="DYB229"/>
      <c r="DYC229"/>
      <c r="DYD229"/>
      <c r="DYE229"/>
      <c r="DYF229"/>
      <c r="DYG229"/>
      <c r="DYH229"/>
      <c r="DYI229"/>
      <c r="DYJ229"/>
      <c r="DYK229"/>
      <c r="DYL229"/>
      <c r="DYM229"/>
      <c r="DYN229"/>
      <c r="DYO229"/>
      <c r="DYP229"/>
      <c r="DYQ229"/>
      <c r="DYR229"/>
      <c r="DYS229"/>
      <c r="DYT229"/>
      <c r="DYU229"/>
      <c r="DYV229"/>
      <c r="DYW229"/>
      <c r="DYX229"/>
      <c r="DYY229"/>
      <c r="DYZ229"/>
      <c r="DZA229"/>
      <c r="DZB229"/>
      <c r="DZC229"/>
      <c r="DZD229"/>
      <c r="DZE229"/>
      <c r="DZF229"/>
      <c r="DZG229"/>
      <c r="DZH229"/>
      <c r="DZI229"/>
      <c r="DZJ229"/>
      <c r="DZK229"/>
      <c r="DZL229"/>
      <c r="DZM229"/>
      <c r="DZN229"/>
      <c r="DZO229"/>
      <c r="DZP229"/>
      <c r="DZQ229"/>
      <c r="DZR229"/>
      <c r="DZS229"/>
      <c r="DZT229"/>
      <c r="DZU229"/>
      <c r="DZV229"/>
      <c r="DZW229"/>
      <c r="DZX229"/>
      <c r="DZY229"/>
      <c r="DZZ229"/>
      <c r="EAA229"/>
      <c r="EAB229"/>
      <c r="EAC229"/>
      <c r="EAD229"/>
      <c r="EAE229"/>
      <c r="EAF229"/>
      <c r="EAG229"/>
      <c r="EAH229"/>
      <c r="EAI229"/>
      <c r="EAJ229"/>
      <c r="EAK229"/>
      <c r="EAL229"/>
      <c r="EAM229"/>
      <c r="EAN229"/>
      <c r="EAO229"/>
      <c r="EAP229"/>
      <c r="EAQ229"/>
      <c r="EAR229"/>
      <c r="EAS229"/>
      <c r="EAT229"/>
      <c r="EAU229"/>
      <c r="EAV229"/>
      <c r="EAW229"/>
      <c r="EAX229"/>
      <c r="EAY229"/>
      <c r="EAZ229"/>
      <c r="EBA229"/>
      <c r="EBB229"/>
      <c r="EBC229"/>
      <c r="EBD229"/>
      <c r="EBE229"/>
      <c r="EBF229"/>
      <c r="EBG229"/>
      <c r="EBH229"/>
      <c r="EBI229"/>
      <c r="EBJ229"/>
      <c r="EBK229"/>
      <c r="EBL229"/>
      <c r="EBM229"/>
      <c r="EBN229"/>
      <c r="EBO229"/>
      <c r="EBP229"/>
      <c r="EBQ229"/>
      <c r="EBR229"/>
      <c r="EBS229"/>
      <c r="EBT229"/>
      <c r="EBU229"/>
      <c r="EBV229"/>
      <c r="EBW229"/>
      <c r="EBX229"/>
      <c r="EBY229"/>
      <c r="EBZ229"/>
      <c r="ECA229"/>
      <c r="ECB229"/>
      <c r="ECC229"/>
      <c r="ECD229"/>
      <c r="ECE229"/>
      <c r="ECF229"/>
      <c r="ECG229"/>
      <c r="ECH229"/>
      <c r="ECI229"/>
      <c r="ECJ229"/>
      <c r="ECK229"/>
      <c r="ECL229"/>
      <c r="ECM229"/>
      <c r="ECN229"/>
      <c r="ECO229"/>
      <c r="ECP229"/>
      <c r="ECQ229"/>
      <c r="ECR229"/>
      <c r="ECS229"/>
      <c r="ECT229"/>
      <c r="ECU229"/>
      <c r="ECV229"/>
      <c r="ECW229"/>
      <c r="ECX229"/>
      <c r="ECY229"/>
      <c r="ECZ229"/>
      <c r="EDA229"/>
      <c r="EDB229"/>
      <c r="EDC229"/>
      <c r="EDD229"/>
      <c r="EDE229"/>
      <c r="EDF229"/>
      <c r="EDG229"/>
      <c r="EDH229"/>
      <c r="EDI229"/>
      <c r="EDJ229"/>
      <c r="EDK229"/>
      <c r="EDL229"/>
      <c r="EDM229"/>
      <c r="EDN229"/>
      <c r="EDO229"/>
      <c r="EDP229"/>
      <c r="EDQ229"/>
      <c r="EDR229"/>
      <c r="EDS229"/>
      <c r="EDT229"/>
      <c r="EDU229"/>
      <c r="EDV229"/>
      <c r="EDW229"/>
      <c r="EDX229"/>
      <c r="EDY229"/>
      <c r="EDZ229"/>
      <c r="EEA229"/>
      <c r="EEB229"/>
      <c r="EEC229"/>
      <c r="EED229"/>
      <c r="EEE229"/>
      <c r="EEF229"/>
      <c r="EEG229"/>
      <c r="EEH229"/>
      <c r="EEI229"/>
      <c r="EEJ229"/>
      <c r="EEK229"/>
      <c r="EEL229"/>
      <c r="EEM229"/>
      <c r="EEN229"/>
      <c r="EEO229"/>
      <c r="EEP229"/>
      <c r="EEQ229"/>
      <c r="EER229"/>
      <c r="EES229"/>
      <c r="EET229"/>
      <c r="EEU229"/>
      <c r="EEV229"/>
      <c r="EEW229"/>
      <c r="EEX229"/>
      <c r="EEY229"/>
      <c r="EEZ229"/>
      <c r="EFA229"/>
      <c r="EFB229"/>
      <c r="EFC229"/>
      <c r="EFD229"/>
      <c r="EFE229"/>
      <c r="EFF229"/>
      <c r="EFG229"/>
      <c r="EFH229"/>
      <c r="EFI229"/>
      <c r="EFJ229"/>
      <c r="EFK229"/>
      <c r="EFL229"/>
      <c r="EFM229"/>
      <c r="EFN229"/>
      <c r="EFO229"/>
      <c r="EFP229"/>
      <c r="EFQ229"/>
      <c r="EFR229"/>
      <c r="EFS229"/>
      <c r="EFT229"/>
      <c r="EFU229"/>
      <c r="EFV229"/>
      <c r="EFW229"/>
      <c r="EFX229"/>
      <c r="EFY229"/>
      <c r="EFZ229"/>
      <c r="EGA229"/>
      <c r="EGB229"/>
      <c r="EGC229"/>
      <c r="EGD229"/>
      <c r="EGE229"/>
      <c r="EGF229"/>
      <c r="EGG229"/>
      <c r="EGH229"/>
      <c r="EGI229"/>
      <c r="EGJ229"/>
      <c r="EGK229"/>
      <c r="EGL229"/>
      <c r="EGM229"/>
      <c r="EGN229"/>
      <c r="EGO229"/>
      <c r="EGP229"/>
      <c r="EGQ229"/>
      <c r="EGR229"/>
      <c r="EGS229"/>
      <c r="EGT229"/>
      <c r="EGU229"/>
      <c r="EGV229"/>
      <c r="EGW229"/>
      <c r="EGX229"/>
      <c r="EGY229"/>
      <c r="EGZ229"/>
      <c r="EHA229"/>
      <c r="EHB229"/>
      <c r="EHC229"/>
      <c r="EHD229"/>
      <c r="EHE229"/>
      <c r="EHF229"/>
      <c r="EHG229"/>
      <c r="EHH229"/>
      <c r="EHI229"/>
      <c r="EHJ229"/>
      <c r="EHK229"/>
      <c r="EHL229"/>
      <c r="EHM229"/>
      <c r="EHN229"/>
      <c r="EHO229"/>
      <c r="EHP229"/>
      <c r="EHQ229"/>
      <c r="EHR229"/>
      <c r="EHS229"/>
      <c r="EHT229"/>
      <c r="EHU229"/>
      <c r="EHV229"/>
      <c r="EHW229"/>
      <c r="EHX229"/>
      <c r="EHY229"/>
      <c r="EHZ229"/>
      <c r="EIA229"/>
      <c r="EIB229"/>
      <c r="EIC229"/>
      <c r="EID229"/>
      <c r="EIE229"/>
      <c r="EIF229"/>
      <c r="EIG229"/>
      <c r="EIH229"/>
      <c r="EII229"/>
      <c r="EIJ229"/>
      <c r="EIK229"/>
      <c r="EIL229"/>
      <c r="EIM229"/>
      <c r="EIN229"/>
      <c r="EIO229"/>
      <c r="EIP229"/>
      <c r="EIQ229"/>
      <c r="EIR229"/>
      <c r="EIS229"/>
      <c r="EIT229"/>
      <c r="EIU229"/>
      <c r="EIV229"/>
      <c r="EIW229"/>
      <c r="EIX229"/>
      <c r="EIY229"/>
      <c r="EIZ229"/>
      <c r="EJA229"/>
      <c r="EJB229"/>
      <c r="EJC229"/>
      <c r="EJD229"/>
      <c r="EJE229"/>
      <c r="EJF229"/>
      <c r="EJG229"/>
      <c r="EJH229"/>
      <c r="EJI229"/>
      <c r="EJJ229"/>
      <c r="EJK229"/>
      <c r="EJL229"/>
      <c r="EJM229"/>
      <c r="EJN229"/>
      <c r="EJO229"/>
      <c r="EJP229"/>
      <c r="EJQ229"/>
      <c r="EJR229"/>
      <c r="EJS229"/>
      <c r="EJT229"/>
      <c r="EJU229"/>
      <c r="EJV229"/>
      <c r="EJW229"/>
      <c r="EJX229"/>
      <c r="EJY229"/>
      <c r="EJZ229"/>
      <c r="EKA229"/>
      <c r="EKB229"/>
      <c r="EKC229"/>
      <c r="EKD229"/>
      <c r="EKE229"/>
      <c r="EKF229"/>
      <c r="EKG229"/>
      <c r="EKH229"/>
      <c r="EKI229"/>
      <c r="EKJ229"/>
      <c r="EKK229"/>
      <c r="EKL229"/>
      <c r="EKM229"/>
      <c r="EKN229"/>
      <c r="EKO229"/>
      <c r="EKP229"/>
      <c r="EKQ229"/>
      <c r="EKR229"/>
      <c r="EKS229"/>
      <c r="EKT229"/>
      <c r="EKU229"/>
      <c r="EKV229"/>
      <c r="EKW229"/>
      <c r="EKX229"/>
      <c r="EKY229"/>
      <c r="EKZ229"/>
      <c r="ELA229"/>
      <c r="ELB229"/>
      <c r="ELC229"/>
      <c r="ELD229"/>
      <c r="ELE229"/>
      <c r="ELF229"/>
      <c r="ELG229"/>
      <c r="ELH229"/>
      <c r="ELI229"/>
      <c r="ELJ229"/>
      <c r="ELK229"/>
      <c r="ELL229"/>
      <c r="ELM229"/>
      <c r="ELN229"/>
      <c r="ELO229"/>
      <c r="ELP229"/>
      <c r="ELQ229"/>
      <c r="ELR229"/>
      <c r="ELS229"/>
      <c r="ELT229"/>
      <c r="ELU229"/>
      <c r="ELV229"/>
      <c r="ELW229"/>
      <c r="ELX229"/>
      <c r="ELY229"/>
      <c r="ELZ229"/>
      <c r="EMA229"/>
      <c r="EMB229"/>
      <c r="EMC229"/>
      <c r="EMD229"/>
      <c r="EME229"/>
      <c r="EMF229"/>
      <c r="EMG229"/>
      <c r="EMH229"/>
      <c r="EMI229"/>
      <c r="EMJ229"/>
      <c r="EMK229"/>
      <c r="EML229"/>
      <c r="EMM229"/>
      <c r="EMN229"/>
      <c r="EMO229"/>
      <c r="EMP229"/>
      <c r="EMQ229"/>
      <c r="EMR229"/>
      <c r="EMS229"/>
      <c r="EMT229"/>
      <c r="EMU229"/>
      <c r="EMV229"/>
      <c r="EMW229"/>
      <c r="EMX229"/>
      <c r="EMY229"/>
      <c r="EMZ229"/>
      <c r="ENA229"/>
      <c r="ENB229"/>
      <c r="ENC229"/>
      <c r="END229"/>
      <c r="ENE229"/>
      <c r="ENF229"/>
      <c r="ENG229"/>
      <c r="ENH229"/>
      <c r="ENI229"/>
      <c r="ENJ229"/>
      <c r="ENK229"/>
      <c r="ENL229"/>
      <c r="ENM229"/>
      <c r="ENN229"/>
      <c r="ENO229"/>
      <c r="ENP229"/>
      <c r="ENQ229"/>
      <c r="ENR229"/>
      <c r="ENS229"/>
      <c r="ENT229"/>
      <c r="ENU229"/>
      <c r="ENV229"/>
      <c r="ENW229"/>
      <c r="ENX229"/>
      <c r="ENY229"/>
      <c r="ENZ229"/>
      <c r="EOA229"/>
      <c r="EOB229"/>
      <c r="EOC229"/>
      <c r="EOD229"/>
      <c r="EOE229"/>
      <c r="EOF229"/>
      <c r="EOG229"/>
      <c r="EOH229"/>
      <c r="EOI229"/>
      <c r="EOJ229"/>
      <c r="EOK229"/>
      <c r="EOL229"/>
      <c r="EOM229"/>
      <c r="EON229"/>
      <c r="EOO229"/>
      <c r="EOP229"/>
      <c r="EOQ229"/>
      <c r="EOR229"/>
      <c r="EOS229"/>
      <c r="EOT229"/>
      <c r="EOU229"/>
      <c r="EOV229"/>
      <c r="EOW229"/>
      <c r="EOX229"/>
      <c r="EOY229"/>
      <c r="EOZ229"/>
      <c r="EPA229"/>
      <c r="EPB229"/>
      <c r="EPC229"/>
      <c r="EPD229"/>
      <c r="EPE229"/>
      <c r="EPF229"/>
      <c r="EPG229"/>
      <c r="EPH229"/>
      <c r="EPI229"/>
      <c r="EPJ229"/>
      <c r="EPK229"/>
      <c r="EPL229"/>
      <c r="EPM229"/>
      <c r="EPN229"/>
      <c r="EPO229"/>
      <c r="EPP229"/>
      <c r="EPQ229"/>
      <c r="EPR229"/>
      <c r="EPS229"/>
      <c r="EPT229"/>
      <c r="EPU229"/>
      <c r="EPV229"/>
      <c r="EPW229"/>
      <c r="EPX229"/>
      <c r="EPY229"/>
      <c r="EPZ229"/>
      <c r="EQA229"/>
      <c r="EQB229"/>
      <c r="EQC229"/>
      <c r="EQD229"/>
      <c r="EQE229"/>
      <c r="EQF229"/>
      <c r="EQG229"/>
      <c r="EQH229"/>
      <c r="EQI229"/>
      <c r="EQJ229"/>
      <c r="EQK229"/>
      <c r="EQL229"/>
      <c r="EQM229"/>
      <c r="EQN229"/>
      <c r="EQO229"/>
      <c r="EQP229"/>
      <c r="EQQ229"/>
      <c r="EQR229"/>
      <c r="EQS229"/>
      <c r="EQT229"/>
      <c r="EQU229"/>
      <c r="EQV229"/>
      <c r="EQW229"/>
      <c r="EQX229"/>
      <c r="EQY229"/>
      <c r="EQZ229"/>
      <c r="ERA229"/>
      <c r="ERB229"/>
      <c r="ERC229"/>
      <c r="ERD229"/>
      <c r="ERE229"/>
      <c r="ERF229"/>
      <c r="ERG229"/>
      <c r="ERH229"/>
      <c r="ERI229"/>
      <c r="ERJ229"/>
      <c r="ERK229"/>
      <c r="ERL229"/>
      <c r="ERM229"/>
      <c r="ERN229"/>
      <c r="ERO229"/>
      <c r="ERP229"/>
      <c r="ERQ229"/>
      <c r="ERR229"/>
      <c r="ERS229"/>
      <c r="ERT229"/>
      <c r="ERU229"/>
      <c r="ERV229"/>
      <c r="ERW229"/>
      <c r="ERX229"/>
      <c r="ERY229"/>
      <c r="ERZ229"/>
      <c r="ESA229"/>
      <c r="ESB229"/>
      <c r="ESC229"/>
      <c r="ESD229"/>
      <c r="ESE229"/>
      <c r="ESF229"/>
      <c r="ESG229"/>
      <c r="ESH229"/>
      <c r="ESI229"/>
      <c r="ESJ229"/>
      <c r="ESK229"/>
      <c r="ESL229"/>
      <c r="ESM229"/>
      <c r="ESN229"/>
      <c r="ESO229"/>
      <c r="ESP229"/>
      <c r="ESQ229"/>
      <c r="ESR229"/>
      <c r="ESS229"/>
      <c r="EST229"/>
      <c r="ESU229"/>
      <c r="ESV229"/>
      <c r="ESW229"/>
      <c r="ESX229"/>
      <c r="ESY229"/>
      <c r="ESZ229"/>
      <c r="ETA229"/>
      <c r="ETB229"/>
      <c r="ETC229"/>
      <c r="ETD229"/>
      <c r="ETE229"/>
      <c r="ETF229"/>
      <c r="ETG229"/>
      <c r="ETH229"/>
      <c r="ETI229"/>
      <c r="ETJ229"/>
      <c r="ETK229"/>
      <c r="ETL229"/>
      <c r="ETM229"/>
      <c r="ETN229"/>
      <c r="ETO229"/>
      <c r="ETP229"/>
      <c r="ETQ229"/>
      <c r="ETR229"/>
      <c r="ETS229"/>
      <c r="ETT229"/>
      <c r="ETU229"/>
      <c r="ETV229"/>
      <c r="ETW229"/>
      <c r="ETX229"/>
      <c r="ETY229"/>
      <c r="ETZ229"/>
      <c r="EUA229"/>
      <c r="EUB229"/>
      <c r="EUC229"/>
      <c r="EUD229"/>
      <c r="EUE229"/>
      <c r="EUF229"/>
      <c r="EUG229"/>
      <c r="EUH229"/>
      <c r="EUI229"/>
      <c r="EUJ229"/>
      <c r="EUK229"/>
      <c r="EUL229"/>
      <c r="EUM229"/>
      <c r="EUN229"/>
      <c r="EUO229"/>
      <c r="EUP229"/>
      <c r="EUQ229"/>
      <c r="EUR229"/>
      <c r="EUS229"/>
      <c r="EUT229"/>
      <c r="EUU229"/>
      <c r="EUV229"/>
      <c r="EUW229"/>
      <c r="EUX229"/>
      <c r="EUY229"/>
      <c r="EUZ229"/>
      <c r="EVA229"/>
      <c r="EVB229"/>
      <c r="EVC229"/>
      <c r="EVD229"/>
      <c r="EVE229"/>
      <c r="EVF229"/>
      <c r="EVG229"/>
      <c r="EVH229"/>
      <c r="EVI229"/>
      <c r="EVJ229"/>
      <c r="EVK229"/>
      <c r="EVL229"/>
      <c r="EVM229"/>
      <c r="EVN229"/>
      <c r="EVO229"/>
      <c r="EVP229"/>
      <c r="EVQ229"/>
      <c r="EVR229"/>
      <c r="EVS229"/>
      <c r="EVT229"/>
      <c r="EVU229"/>
      <c r="EVV229"/>
      <c r="EVW229"/>
      <c r="EVX229"/>
      <c r="EVY229"/>
      <c r="EVZ229"/>
      <c r="EWA229"/>
      <c r="EWB229"/>
      <c r="EWC229"/>
      <c r="EWD229"/>
      <c r="EWE229"/>
      <c r="EWF229"/>
      <c r="EWG229"/>
      <c r="EWH229"/>
      <c r="EWI229"/>
      <c r="EWJ229"/>
      <c r="EWK229"/>
      <c r="EWL229"/>
      <c r="EWM229"/>
      <c r="EWN229"/>
      <c r="EWO229"/>
      <c r="EWP229"/>
      <c r="EWQ229"/>
      <c r="EWR229"/>
      <c r="EWS229"/>
      <c r="EWT229"/>
      <c r="EWU229"/>
      <c r="EWV229"/>
      <c r="EWW229"/>
      <c r="EWX229"/>
      <c r="EWY229"/>
      <c r="EWZ229"/>
      <c r="EXA229"/>
      <c r="EXB229"/>
      <c r="EXC229"/>
      <c r="EXD229"/>
      <c r="EXE229"/>
      <c r="EXF229"/>
      <c r="EXG229"/>
      <c r="EXH229"/>
      <c r="EXI229"/>
      <c r="EXJ229"/>
      <c r="EXK229"/>
      <c r="EXL229"/>
      <c r="EXM229"/>
      <c r="EXN229"/>
      <c r="EXO229"/>
      <c r="EXP229"/>
      <c r="EXQ229"/>
      <c r="EXR229"/>
      <c r="EXS229"/>
      <c r="EXT229"/>
      <c r="EXU229"/>
      <c r="EXV229"/>
      <c r="EXW229"/>
      <c r="EXX229"/>
      <c r="EXY229"/>
      <c r="EXZ229"/>
      <c r="EYA229"/>
      <c r="EYB229"/>
      <c r="EYC229"/>
      <c r="EYD229"/>
      <c r="EYE229"/>
      <c r="EYF229"/>
      <c r="EYG229"/>
      <c r="EYH229"/>
      <c r="EYI229"/>
      <c r="EYJ229"/>
      <c r="EYK229"/>
      <c r="EYL229"/>
      <c r="EYM229"/>
      <c r="EYN229"/>
      <c r="EYO229"/>
      <c r="EYP229"/>
      <c r="EYQ229"/>
      <c r="EYR229"/>
      <c r="EYS229"/>
      <c r="EYT229"/>
      <c r="EYU229"/>
      <c r="EYV229"/>
      <c r="EYW229"/>
      <c r="EYX229"/>
      <c r="TOX229" s="5"/>
      <c r="TOY229" s="5"/>
      <c r="TOZ229" s="5"/>
      <c r="TPA229" s="5"/>
      <c r="TPB229" s="5"/>
      <c r="TPC229" s="5"/>
      <c r="TPD229" s="5"/>
      <c r="TPE229" s="5"/>
      <c r="TPF229" s="5"/>
      <c r="TPG229" s="5"/>
      <c r="TPH229" s="5"/>
      <c r="TPI229" s="5"/>
      <c r="TPJ229" s="5"/>
      <c r="TPK229" s="5"/>
      <c r="TPL229" s="5"/>
      <c r="TPM229" s="5"/>
      <c r="TPN229" s="5"/>
      <c r="TPO229" s="5"/>
      <c r="TPP229" s="5"/>
      <c r="TPQ229" s="5"/>
      <c r="TPR229" s="5"/>
      <c r="TPS229" s="5"/>
      <c r="TPT229" s="5"/>
      <c r="TPU229" s="5"/>
      <c r="TPV229" s="5"/>
      <c r="TPW229" s="5"/>
      <c r="TPX229" s="5"/>
      <c r="TPY229" s="5"/>
      <c r="TPZ229" s="5"/>
      <c r="TQA229" s="5"/>
      <c r="TQB229" s="5"/>
      <c r="TQC229" s="5"/>
      <c r="TQD229" s="5"/>
      <c r="TQE229" s="5"/>
      <c r="TQF229" s="5"/>
      <c r="TQG229" s="5"/>
      <c r="TQH229" s="5"/>
      <c r="TQI229" s="5"/>
      <c r="TQJ229" s="5"/>
      <c r="TQK229" s="5"/>
      <c r="TQL229" s="5"/>
      <c r="TQM229" s="5"/>
      <c r="TQN229" s="5"/>
      <c r="TQO229" s="5"/>
      <c r="TQP229" s="5"/>
      <c r="TQQ229" s="5"/>
      <c r="TQR229" s="5"/>
      <c r="TQS229" s="5"/>
      <c r="TQT229" s="5"/>
      <c r="TQU229" s="5"/>
      <c r="TQV229" s="5"/>
      <c r="TQW229" s="5"/>
      <c r="TQX229" s="5"/>
      <c r="TQY229" s="5"/>
      <c r="TQZ229" s="5"/>
      <c r="TRA229" s="5"/>
      <c r="TRB229" s="5"/>
      <c r="TRC229" s="5"/>
      <c r="TRD229" s="5"/>
      <c r="TRE229" s="5"/>
      <c r="TRF229" s="5"/>
      <c r="TRG229" s="5"/>
      <c r="TRH229" s="5"/>
      <c r="TRI229" s="5"/>
      <c r="TRJ229" s="5"/>
      <c r="TRK229" s="5"/>
      <c r="TRL229" s="5"/>
      <c r="TRM229" s="5"/>
      <c r="TRN229" s="5"/>
      <c r="TRO229" s="5"/>
      <c r="TRP229" s="5"/>
      <c r="TRQ229" s="5"/>
      <c r="TRR229" s="5"/>
      <c r="TRS229" s="5"/>
      <c r="TRT229" s="5"/>
      <c r="TRU229" s="5"/>
      <c r="TRV229" s="5"/>
      <c r="TRW229" s="5"/>
      <c r="TRX229" s="5"/>
      <c r="TRY229" s="5"/>
      <c r="TRZ229" s="5"/>
      <c r="TSA229" s="5"/>
      <c r="TSB229" s="5"/>
      <c r="TSC229" s="5"/>
      <c r="TSD229" s="5"/>
      <c r="TSE229" s="5"/>
      <c r="TSF229" s="5"/>
      <c r="TSG229" s="5"/>
      <c r="TSH229" s="5"/>
      <c r="TSI229" s="5"/>
      <c r="TSJ229" s="5"/>
      <c r="TSK229" s="5"/>
      <c r="TSL229" s="5"/>
      <c r="TSM229" s="5"/>
      <c r="TSN229" s="5"/>
      <c r="TSO229" s="5"/>
      <c r="TSP229" s="5"/>
      <c r="TSQ229" s="5"/>
      <c r="TSR229" s="5"/>
      <c r="TSS229" s="5"/>
      <c r="TST229" s="5"/>
      <c r="TSU229" s="5"/>
      <c r="TSV229" s="5"/>
      <c r="TSW229" s="5"/>
      <c r="TSX229" s="5"/>
      <c r="TSY229" s="5"/>
      <c r="TSZ229" s="5"/>
      <c r="TTA229" s="5"/>
      <c r="TTB229" s="5"/>
      <c r="TTC229" s="5"/>
      <c r="TTD229" s="5"/>
      <c r="TTE229" s="5"/>
      <c r="TTF229" s="5"/>
      <c r="TTG229" s="5"/>
      <c r="TTH229" s="5"/>
      <c r="TTI229" s="5"/>
      <c r="TTJ229" s="5"/>
      <c r="TTK229" s="5"/>
      <c r="TTL229" s="5"/>
      <c r="TTM229" s="5"/>
      <c r="TTN229" s="5"/>
      <c r="TTO229" s="5"/>
      <c r="TTP229" s="5"/>
      <c r="TTQ229" s="5"/>
      <c r="TTR229" s="5"/>
      <c r="TTS229" s="5"/>
      <c r="TTT229" s="5"/>
      <c r="TTU229" s="5"/>
      <c r="TTV229" s="5"/>
      <c r="TTW229" s="5"/>
      <c r="TTX229" s="5"/>
      <c r="TTY229" s="5"/>
      <c r="TTZ229" s="5"/>
      <c r="TUA229" s="5"/>
      <c r="TUB229" s="5"/>
      <c r="TUC229" s="5"/>
      <c r="TUD229" s="5"/>
      <c r="TUE229" s="5"/>
      <c r="TUF229" s="5"/>
      <c r="TUG229" s="5"/>
      <c r="TUH229" s="5"/>
      <c r="TUI229" s="5"/>
      <c r="TUJ229" s="5"/>
      <c r="TUK229" s="5"/>
      <c r="TUL229" s="5"/>
      <c r="TUM229" s="5"/>
      <c r="TUN229" s="5"/>
      <c r="TUO229" s="5"/>
      <c r="TUP229" s="5"/>
      <c r="TUQ229" s="5"/>
      <c r="TUR229" s="5"/>
      <c r="TUS229" s="5"/>
      <c r="TUT229" s="5"/>
      <c r="TUU229" s="5"/>
      <c r="TUV229" s="5"/>
      <c r="TUW229" s="5"/>
      <c r="TUX229" s="5"/>
      <c r="TUY229" s="5"/>
      <c r="TUZ229" s="5"/>
      <c r="TVA229" s="5"/>
      <c r="TVB229" s="5"/>
      <c r="TVC229" s="5"/>
      <c r="TVD229" s="5"/>
      <c r="TVE229" s="5"/>
      <c r="TVF229" s="5"/>
      <c r="TVG229" s="5"/>
      <c r="TVH229" s="5"/>
      <c r="TVI229" s="5"/>
      <c r="TVJ229" s="5"/>
      <c r="TVK229" s="5"/>
      <c r="TVL229" s="5"/>
      <c r="TVM229" s="5"/>
      <c r="TVN229" s="5"/>
      <c r="TVO229" s="5"/>
      <c r="TVP229" s="5"/>
      <c r="TVQ229" s="5"/>
      <c r="TVR229" s="5"/>
      <c r="TVS229" s="5"/>
      <c r="TVT229" s="5"/>
      <c r="TVU229" s="5"/>
      <c r="TVV229" s="5"/>
      <c r="TVW229" s="5"/>
      <c r="TVX229" s="5"/>
      <c r="TVY229" s="5"/>
      <c r="TVZ229" s="5"/>
      <c r="TWA229" s="5"/>
      <c r="TWB229" s="5"/>
      <c r="TWC229" s="5"/>
      <c r="TWD229" s="5"/>
      <c r="TWE229" s="5"/>
      <c r="TWF229" s="5"/>
      <c r="TWG229" s="5"/>
      <c r="TWH229" s="5"/>
      <c r="TWI229" s="5"/>
      <c r="TWJ229" s="5"/>
      <c r="TWK229" s="5"/>
      <c r="TWL229" s="5"/>
      <c r="TWM229" s="5"/>
      <c r="TWN229" s="5"/>
      <c r="TWO229" s="5"/>
      <c r="TWP229" s="5"/>
      <c r="TWQ229" s="5"/>
      <c r="TWR229" s="5"/>
      <c r="TWS229" s="5"/>
      <c r="TWT229" s="5"/>
      <c r="TWU229" s="5"/>
      <c r="TWV229" s="5"/>
      <c r="TWW229" s="5"/>
      <c r="TWX229" s="5"/>
      <c r="TWY229" s="5"/>
      <c r="TWZ229" s="5"/>
      <c r="TXA229" s="5"/>
      <c r="TXB229" s="5"/>
      <c r="TXC229" s="5"/>
      <c r="TXD229" s="5"/>
      <c r="TXE229" s="5"/>
      <c r="TXF229" s="5"/>
      <c r="TXG229" s="5"/>
      <c r="TXH229" s="5"/>
      <c r="TXI229" s="5"/>
      <c r="TXJ229" s="5"/>
      <c r="TXK229" s="5"/>
      <c r="TXL229" s="5"/>
      <c r="TXM229" s="5"/>
      <c r="TXN229" s="5"/>
      <c r="TXO229" s="5"/>
      <c r="TXP229" s="5"/>
      <c r="TXQ229" s="5"/>
      <c r="TXR229" s="5"/>
      <c r="TXS229" s="5"/>
      <c r="TXT229" s="5"/>
      <c r="TXU229" s="5"/>
      <c r="TXV229" s="5"/>
      <c r="TXW229" s="5"/>
      <c r="TXX229" s="5"/>
      <c r="TXY229" s="5"/>
      <c r="TXZ229" s="5"/>
      <c r="TYA229" s="5"/>
      <c r="TYB229" s="5"/>
      <c r="TYC229" s="5"/>
      <c r="TYD229" s="5"/>
      <c r="TYE229" s="5"/>
      <c r="TYF229" s="5"/>
      <c r="TYG229" s="5"/>
      <c r="TYH229" s="5"/>
      <c r="TYI229" s="5"/>
      <c r="TYJ229" s="5"/>
      <c r="TYK229" s="5"/>
      <c r="TYL229" s="5"/>
      <c r="TYM229" s="5"/>
      <c r="TYN229" s="5"/>
      <c r="TYO229" s="5"/>
      <c r="TYP229" s="5"/>
      <c r="TYQ229" s="5"/>
      <c r="TYR229" s="5"/>
      <c r="TYS229" s="5"/>
      <c r="TYT229" s="5"/>
      <c r="TYU229" s="5"/>
      <c r="TYV229" s="5"/>
      <c r="TYW229" s="5"/>
      <c r="TYX229" s="5"/>
      <c r="TYY229" s="5"/>
      <c r="TYZ229" s="5"/>
      <c r="TZA229" s="5"/>
      <c r="TZB229" s="5"/>
      <c r="TZC229" s="5"/>
      <c r="TZD229" s="5"/>
      <c r="TZE229" s="5"/>
      <c r="TZF229" s="5"/>
      <c r="TZG229" s="5"/>
      <c r="TZH229" s="5"/>
      <c r="TZI229" s="5"/>
      <c r="TZJ229" s="5"/>
      <c r="TZK229" s="5"/>
      <c r="TZL229" s="5"/>
      <c r="TZM229" s="5"/>
      <c r="TZN229" s="5"/>
      <c r="TZO229" s="5"/>
      <c r="TZP229" s="5"/>
      <c r="TZQ229" s="5"/>
      <c r="TZR229" s="5"/>
      <c r="TZS229" s="5"/>
      <c r="TZT229" s="5"/>
      <c r="TZU229" s="5"/>
      <c r="TZV229" s="5"/>
      <c r="TZW229" s="5"/>
      <c r="TZX229" s="5"/>
      <c r="TZY229" s="5"/>
      <c r="TZZ229" s="5"/>
      <c r="UAA229" s="5"/>
      <c r="UAB229" s="5"/>
      <c r="UAC229" s="5"/>
      <c r="UAD229" s="5"/>
      <c r="UAE229" s="5"/>
      <c r="UAF229" s="5"/>
      <c r="UAG229" s="5"/>
      <c r="UAH229" s="5"/>
      <c r="UAI229" s="5"/>
      <c r="UAJ229" s="5"/>
      <c r="UAK229" s="5"/>
      <c r="UAL229" s="5"/>
      <c r="UAM229" s="5"/>
      <c r="UAN229" s="5"/>
      <c r="UAO229" s="5"/>
      <c r="UAP229" s="5"/>
      <c r="UAQ229" s="5"/>
      <c r="UAR229" s="5"/>
      <c r="UAS229" s="5"/>
      <c r="UAT229" s="5"/>
      <c r="UAU229" s="5"/>
      <c r="UAV229" s="5"/>
      <c r="UAW229" s="5"/>
      <c r="UAX229" s="5"/>
      <c r="UAY229" s="5"/>
      <c r="UAZ229" s="5"/>
      <c r="UBA229" s="5"/>
      <c r="UBB229" s="5"/>
      <c r="UBC229" s="5"/>
      <c r="UBD229" s="5"/>
      <c r="UBE229" s="5"/>
      <c r="UBF229" s="5"/>
      <c r="UBG229" s="5"/>
      <c r="UBH229" s="5"/>
      <c r="UBI229" s="5"/>
      <c r="UBJ229" s="5"/>
      <c r="UBK229" s="5"/>
      <c r="UBL229" s="5"/>
      <c r="UBM229" s="5"/>
      <c r="UBN229" s="5"/>
      <c r="UBO229" s="5"/>
      <c r="UBP229" s="5"/>
      <c r="UBQ229" s="5"/>
      <c r="UBR229" s="5"/>
      <c r="UBS229" s="5"/>
      <c r="UBT229" s="5"/>
      <c r="UBU229" s="5"/>
      <c r="UBV229" s="5"/>
      <c r="UBW229" s="5"/>
      <c r="UBX229" s="5"/>
      <c r="UBY229" s="5"/>
      <c r="UBZ229" s="5"/>
      <c r="UCA229" s="5"/>
      <c r="UCB229" s="5"/>
      <c r="UCC229" s="5"/>
      <c r="UCD229" s="5"/>
      <c r="UCE229" s="5"/>
      <c r="UCF229" s="5"/>
      <c r="UCG229" s="5"/>
      <c r="UCH229" s="5"/>
      <c r="UCI229" s="5"/>
      <c r="UCJ229" s="5"/>
      <c r="UCK229" s="5"/>
      <c r="UCL229" s="5"/>
      <c r="UCM229" s="5"/>
      <c r="UCN229" s="5"/>
      <c r="UCO229" s="5"/>
      <c r="UCP229" s="5"/>
      <c r="UCQ229" s="5"/>
      <c r="UCR229" s="5"/>
      <c r="UCS229" s="5"/>
      <c r="UCT229" s="5"/>
      <c r="UCU229" s="5"/>
      <c r="UCV229" s="5"/>
      <c r="UCW229" s="5"/>
      <c r="UCX229" s="5"/>
      <c r="UCY229" s="5"/>
      <c r="UCZ229" s="5"/>
      <c r="UDA229" s="5"/>
      <c r="UDB229" s="5"/>
      <c r="UDC229" s="5"/>
      <c r="UDD229" s="5"/>
      <c r="UDE229" s="5"/>
      <c r="UDF229" s="5"/>
      <c r="UDG229" s="5"/>
      <c r="UDH229" s="5"/>
      <c r="UDI229" s="5"/>
      <c r="UDJ229" s="5"/>
      <c r="UDK229" s="5"/>
      <c r="UDL229" s="5"/>
      <c r="UDM229" s="5"/>
      <c r="UDN229" s="5"/>
      <c r="UDO229" s="5"/>
      <c r="UDP229" s="5"/>
      <c r="UDQ229" s="5"/>
      <c r="UDR229" s="5"/>
      <c r="UDS229" s="5"/>
      <c r="UDT229" s="5"/>
      <c r="UDU229" s="5"/>
      <c r="UDV229" s="5"/>
      <c r="UDW229" s="5"/>
      <c r="UDX229" s="5"/>
      <c r="UDY229" s="5"/>
      <c r="UDZ229" s="5"/>
      <c r="UEA229" s="5"/>
      <c r="UEB229" s="5"/>
      <c r="UEC229" s="5"/>
      <c r="UED229" s="5"/>
      <c r="UEE229" s="5"/>
      <c r="UEF229" s="5"/>
      <c r="UEG229" s="5"/>
      <c r="UEH229" s="5"/>
      <c r="UEI229" s="5"/>
      <c r="UEJ229" s="5"/>
      <c r="UEK229" s="5"/>
      <c r="UEL229" s="5"/>
      <c r="UEM229" s="5"/>
      <c r="UEN229" s="5"/>
      <c r="UEO229" s="5"/>
      <c r="UEP229" s="5"/>
      <c r="UEQ229" s="5"/>
      <c r="UER229" s="5"/>
      <c r="UES229" s="5"/>
      <c r="UET229" s="5"/>
      <c r="UEU229" s="5"/>
      <c r="UEV229" s="5"/>
      <c r="UEW229" s="5"/>
      <c r="UEX229" s="5"/>
      <c r="UEY229" s="5"/>
      <c r="UEZ229" s="5"/>
      <c r="UFA229" s="5"/>
      <c r="UFB229" s="5"/>
      <c r="UFC229" s="5"/>
      <c r="UFD229" s="5"/>
      <c r="UFE229" s="5"/>
      <c r="UFF229" s="5"/>
      <c r="UFG229" s="5"/>
      <c r="UFH229" s="5"/>
      <c r="UFI229" s="5"/>
      <c r="UFJ229" s="5"/>
      <c r="UFK229" s="5"/>
      <c r="UFL229" s="5"/>
      <c r="UFM229" s="5"/>
      <c r="UFN229" s="9"/>
      <c r="UFO229"/>
      <c r="UFP229"/>
      <c r="UFQ229"/>
      <c r="UFR229"/>
      <c r="UFS229"/>
      <c r="UFT229"/>
      <c r="UFU229"/>
      <c r="UFV229"/>
      <c r="UFW229"/>
      <c r="UFX229"/>
      <c r="UFY229"/>
      <c r="UFZ229"/>
      <c r="UGA229"/>
      <c r="UGB229"/>
      <c r="UGC229"/>
      <c r="UGD229"/>
      <c r="UGE229"/>
      <c r="UGF229"/>
      <c r="UGG229"/>
      <c r="UGH229"/>
      <c r="UGI229"/>
      <c r="UGJ229"/>
      <c r="UGK229"/>
      <c r="UGL229"/>
      <c r="UGM229"/>
      <c r="UGN229"/>
      <c r="UGO229"/>
      <c r="UGP229"/>
      <c r="UGQ229"/>
      <c r="UGR229"/>
      <c r="UGS229"/>
      <c r="UGT229"/>
      <c r="UGU229"/>
      <c r="UGV229"/>
      <c r="UGW229"/>
      <c r="UGX229"/>
      <c r="UGY229"/>
      <c r="UGZ229"/>
      <c r="UHA229"/>
      <c r="UHB229"/>
      <c r="UHC229"/>
      <c r="UHD229"/>
      <c r="UHE229"/>
      <c r="UHF229"/>
      <c r="UHG229"/>
      <c r="UHH229"/>
      <c r="UHI229"/>
      <c r="UHJ229"/>
      <c r="UHK229"/>
      <c r="UHL229"/>
      <c r="UHM229"/>
      <c r="UHN229"/>
      <c r="UHO229"/>
      <c r="UHP229"/>
      <c r="UHQ229"/>
      <c r="UHR229"/>
      <c r="UHS229"/>
      <c r="UHT229"/>
      <c r="UHU229"/>
      <c r="UHV229"/>
      <c r="UHW229"/>
      <c r="UHX229"/>
      <c r="UHY229"/>
      <c r="UHZ229"/>
      <c r="UIA229"/>
      <c r="UIB229"/>
      <c r="UIC229"/>
      <c r="UID229"/>
      <c r="UIE229"/>
      <c r="UIF229"/>
      <c r="UIG229"/>
      <c r="UIH229"/>
      <c r="UII229"/>
      <c r="UIJ229"/>
      <c r="UIK229"/>
      <c r="UIL229"/>
      <c r="UIM229"/>
      <c r="UIN229"/>
      <c r="UIO229"/>
      <c r="UIP229"/>
      <c r="UIQ229"/>
      <c r="UIR229"/>
      <c r="UIS229"/>
      <c r="UIT229"/>
      <c r="UIU229"/>
      <c r="UIV229"/>
      <c r="UIW229"/>
      <c r="UIX229"/>
      <c r="UIY229"/>
      <c r="UIZ229"/>
      <c r="UJA229"/>
      <c r="UJB229"/>
      <c r="UJC229"/>
      <c r="UJD229"/>
      <c r="UJE229"/>
      <c r="UJF229"/>
      <c r="UJG229"/>
      <c r="UJH229"/>
      <c r="UJI229"/>
      <c r="UJJ229"/>
      <c r="UJK229"/>
      <c r="UJL229"/>
      <c r="UJM229"/>
      <c r="UJN229"/>
      <c r="UJO229"/>
      <c r="UJP229"/>
      <c r="UJQ229"/>
      <c r="UJR229"/>
      <c r="UJS229"/>
      <c r="UJT229"/>
      <c r="UJU229"/>
      <c r="UJV229"/>
      <c r="UJW229"/>
      <c r="UJX229"/>
      <c r="UJY229"/>
      <c r="UJZ229"/>
      <c r="UKA229"/>
      <c r="UKB229"/>
      <c r="UKC229"/>
      <c r="UKD229"/>
      <c r="UKE229"/>
      <c r="UKF229"/>
      <c r="UKG229"/>
      <c r="UKH229"/>
      <c r="UKI229"/>
      <c r="UKJ229"/>
      <c r="UKK229"/>
      <c r="UKL229"/>
      <c r="UKM229"/>
      <c r="UKN229"/>
      <c r="UKO229"/>
      <c r="UKP229"/>
      <c r="UKQ229"/>
      <c r="UKR229"/>
      <c r="UKS229"/>
      <c r="UKT229"/>
      <c r="UKU229"/>
      <c r="UKV229"/>
      <c r="UKW229"/>
      <c r="UKX229"/>
      <c r="UKY229"/>
      <c r="UKZ229"/>
      <c r="ULA229"/>
      <c r="ULB229"/>
      <c r="ULC229"/>
      <c r="ULD229"/>
      <c r="ULE229"/>
      <c r="ULF229"/>
      <c r="ULG229"/>
      <c r="ULH229"/>
      <c r="ULI229"/>
      <c r="ULJ229"/>
      <c r="ULK229"/>
      <c r="ULL229"/>
      <c r="ULM229"/>
      <c r="ULN229"/>
      <c r="ULO229"/>
      <c r="ULP229"/>
      <c r="ULQ229"/>
      <c r="ULR229"/>
      <c r="ULS229"/>
      <c r="ULT229"/>
      <c r="ULU229"/>
      <c r="ULV229"/>
      <c r="ULW229"/>
      <c r="ULX229"/>
      <c r="ULY229"/>
      <c r="ULZ229"/>
      <c r="UMA229"/>
      <c r="UMB229"/>
      <c r="UMC229"/>
      <c r="UMD229"/>
      <c r="UME229"/>
      <c r="UMF229"/>
      <c r="UMG229"/>
      <c r="UMH229"/>
      <c r="UMI229"/>
      <c r="UMJ229"/>
      <c r="UMK229"/>
      <c r="UML229"/>
      <c r="UMM229"/>
      <c r="UMN229"/>
      <c r="UMO229"/>
      <c r="UMP229"/>
      <c r="UMQ229"/>
      <c r="UMR229"/>
      <c r="UMS229"/>
      <c r="UMT229"/>
      <c r="UMU229"/>
      <c r="UMV229"/>
      <c r="UMW229"/>
      <c r="UMX229"/>
      <c r="UMY229"/>
      <c r="UMZ229"/>
      <c r="UNA229"/>
      <c r="UNB229"/>
      <c r="UNC229"/>
      <c r="UND229"/>
      <c r="UNE229"/>
      <c r="UNF229"/>
      <c r="UNG229"/>
      <c r="UNH229"/>
      <c r="UNI229"/>
      <c r="UNJ229"/>
      <c r="UNK229"/>
      <c r="UNL229"/>
      <c r="UNM229"/>
      <c r="UNN229"/>
      <c r="UNO229"/>
      <c r="UNP229"/>
      <c r="UNQ229"/>
      <c r="UNR229"/>
      <c r="UNS229"/>
      <c r="UNT229"/>
      <c r="UNU229"/>
      <c r="UNV229"/>
      <c r="UNW229"/>
      <c r="UNX229"/>
      <c r="UNY229"/>
      <c r="UNZ229"/>
      <c r="UOA229"/>
      <c r="UOB229"/>
      <c r="UOC229"/>
      <c r="UOD229"/>
      <c r="UOE229"/>
      <c r="UOF229"/>
      <c r="UOG229"/>
      <c r="UOH229"/>
      <c r="UOI229"/>
      <c r="UOJ229"/>
      <c r="UOK229"/>
      <c r="UOL229"/>
      <c r="UOM229"/>
      <c r="UON229"/>
      <c r="UOO229"/>
      <c r="UOP229"/>
      <c r="UOQ229"/>
      <c r="UOR229"/>
      <c r="UOS229"/>
      <c r="UOT229"/>
      <c r="UOU229"/>
      <c r="UOV229"/>
      <c r="UOW229"/>
      <c r="UOX229"/>
      <c r="UOY229"/>
      <c r="UOZ229"/>
      <c r="UPA229"/>
      <c r="UPB229"/>
      <c r="UPC229"/>
      <c r="UPD229"/>
      <c r="UPE229"/>
      <c r="UPF229"/>
      <c r="UPG229"/>
      <c r="UPH229"/>
      <c r="UPI229"/>
      <c r="UPJ229"/>
      <c r="UPK229"/>
      <c r="UPL229"/>
      <c r="UPM229"/>
      <c r="UPN229"/>
      <c r="UPO229"/>
      <c r="UPP229"/>
      <c r="UPQ229"/>
      <c r="UPR229"/>
      <c r="UPS229"/>
      <c r="UPT229"/>
      <c r="UPU229"/>
      <c r="UPV229"/>
      <c r="UPW229"/>
      <c r="UPX229"/>
      <c r="UPY229"/>
      <c r="UPZ229"/>
      <c r="UQA229"/>
      <c r="UQB229"/>
      <c r="UQC229"/>
      <c r="UQD229"/>
      <c r="UQE229"/>
      <c r="UQF229"/>
      <c r="UQG229"/>
      <c r="UQH229"/>
      <c r="UQI229"/>
      <c r="UQJ229"/>
      <c r="UQK229"/>
      <c r="UQL229"/>
      <c r="UQM229"/>
      <c r="UQN229"/>
      <c r="UQO229"/>
      <c r="UQP229"/>
      <c r="UQQ229"/>
      <c r="UQR229"/>
      <c r="UQS229"/>
      <c r="UQT229"/>
      <c r="UQU229"/>
      <c r="UQV229"/>
      <c r="UQW229"/>
      <c r="UQX229"/>
      <c r="UQY229"/>
      <c r="UQZ229"/>
      <c r="URA229"/>
      <c r="URB229"/>
      <c r="URC229"/>
      <c r="URD229"/>
      <c r="URE229"/>
      <c r="URF229"/>
      <c r="URG229"/>
      <c r="URH229"/>
      <c r="URI229"/>
      <c r="URJ229"/>
      <c r="URK229"/>
      <c r="URL229"/>
      <c r="URM229"/>
      <c r="URN229"/>
      <c r="URO229"/>
      <c r="URP229"/>
      <c r="URQ229"/>
      <c r="URR229"/>
      <c r="URS229"/>
      <c r="URT229"/>
      <c r="URU229"/>
      <c r="URV229"/>
      <c r="URW229"/>
      <c r="URX229"/>
      <c r="URY229"/>
      <c r="URZ229"/>
      <c r="USA229"/>
      <c r="USB229"/>
      <c r="USC229"/>
      <c r="USD229"/>
      <c r="USE229"/>
      <c r="USF229"/>
      <c r="USG229"/>
      <c r="USH229"/>
      <c r="USI229"/>
      <c r="USJ229"/>
      <c r="USK229"/>
      <c r="USL229"/>
      <c r="USM229"/>
      <c r="USN229"/>
      <c r="USO229"/>
      <c r="USP229"/>
      <c r="USQ229"/>
      <c r="USR229"/>
      <c r="USS229"/>
      <c r="UST229"/>
      <c r="USU229"/>
      <c r="USV229"/>
      <c r="USW229"/>
      <c r="USX229"/>
      <c r="USY229"/>
      <c r="USZ229"/>
      <c r="UTA229"/>
      <c r="UTB229"/>
      <c r="UTC229"/>
      <c r="UTD229"/>
      <c r="UTE229"/>
      <c r="UTF229"/>
      <c r="UTG229"/>
      <c r="UTH229"/>
      <c r="UTI229"/>
      <c r="UTJ229"/>
      <c r="UTK229"/>
      <c r="UTL229"/>
      <c r="UTM229"/>
      <c r="UTN229"/>
      <c r="UTO229"/>
      <c r="UTP229"/>
      <c r="UTQ229"/>
      <c r="UTR229"/>
      <c r="UTS229"/>
      <c r="UTT229"/>
      <c r="UTU229"/>
      <c r="UTV229"/>
      <c r="UTW229"/>
      <c r="UTX229"/>
      <c r="UTY229"/>
      <c r="UTZ229"/>
      <c r="UUA229"/>
      <c r="UUB229"/>
      <c r="UUC229"/>
      <c r="UUD229"/>
      <c r="UUE229"/>
      <c r="UUF229"/>
      <c r="UUG229"/>
      <c r="UUH229"/>
      <c r="UUI229"/>
      <c r="UUJ229"/>
      <c r="UUK229"/>
      <c r="UUL229"/>
      <c r="UUM229"/>
      <c r="UUN229"/>
      <c r="UUO229"/>
      <c r="UUP229"/>
      <c r="UUQ229"/>
      <c r="UUR229"/>
      <c r="UUS229"/>
      <c r="UUT229"/>
      <c r="UUU229"/>
      <c r="UUV229"/>
      <c r="UUW229"/>
      <c r="UUX229"/>
      <c r="UUY229"/>
      <c r="UUZ229"/>
      <c r="UVA229"/>
      <c r="UVB229"/>
      <c r="UVC229"/>
      <c r="UVD229"/>
      <c r="UVE229"/>
      <c r="UVF229"/>
      <c r="UVG229"/>
      <c r="UVH229"/>
      <c r="UVI229"/>
      <c r="UVJ229"/>
      <c r="UVK229"/>
      <c r="UVL229"/>
      <c r="UVM229"/>
      <c r="UVN229"/>
      <c r="UVO229"/>
      <c r="UVP229"/>
      <c r="UVQ229"/>
      <c r="UVR229"/>
      <c r="UVS229"/>
      <c r="UVT229"/>
      <c r="UVU229"/>
      <c r="UVV229"/>
      <c r="UVW229"/>
      <c r="UVX229"/>
      <c r="UVY229"/>
      <c r="UVZ229"/>
      <c r="UWA229"/>
      <c r="UWB229"/>
      <c r="UWC229"/>
      <c r="UWD229"/>
      <c r="UWE229"/>
      <c r="UWF229"/>
      <c r="UWG229"/>
      <c r="UWH229"/>
      <c r="UWI229"/>
      <c r="UWJ229"/>
      <c r="UWK229"/>
      <c r="UWL229"/>
      <c r="UWM229"/>
      <c r="UWN229"/>
      <c r="UWO229"/>
      <c r="UWP229"/>
      <c r="UWQ229"/>
      <c r="UWR229"/>
      <c r="UWS229"/>
      <c r="UWT229"/>
      <c r="UWU229"/>
      <c r="UWV229"/>
      <c r="UWW229"/>
      <c r="UWX229"/>
      <c r="UWY229"/>
      <c r="UWZ229"/>
      <c r="UXA229"/>
      <c r="UXB229"/>
      <c r="UXC229"/>
      <c r="UXD229"/>
      <c r="UXE229"/>
      <c r="UXF229"/>
      <c r="UXG229"/>
      <c r="UXH229"/>
      <c r="UXI229"/>
      <c r="UXJ229"/>
      <c r="UXK229"/>
      <c r="UXL229"/>
      <c r="UXM229"/>
      <c r="UXN229"/>
      <c r="UXO229"/>
      <c r="UXP229"/>
      <c r="UXQ229"/>
      <c r="UXR229"/>
      <c r="UXS229"/>
      <c r="UXT229"/>
      <c r="UXU229"/>
      <c r="UXV229"/>
      <c r="UXW229"/>
      <c r="UXX229"/>
      <c r="UXY229"/>
      <c r="UXZ229"/>
      <c r="UYA229"/>
      <c r="UYB229"/>
      <c r="UYC229"/>
      <c r="UYD229"/>
      <c r="UYE229"/>
      <c r="UYF229"/>
      <c r="UYG229"/>
      <c r="UYH229"/>
      <c r="UYI229"/>
      <c r="UYJ229"/>
      <c r="UYK229"/>
      <c r="UYL229"/>
      <c r="UYM229"/>
      <c r="UYN229"/>
      <c r="UYO229"/>
      <c r="UYP229"/>
      <c r="UYQ229"/>
      <c r="UYR229"/>
      <c r="UYS229"/>
      <c r="UYT229"/>
      <c r="UYU229"/>
      <c r="UYV229"/>
      <c r="UYW229"/>
      <c r="UYX229"/>
      <c r="UYY229"/>
      <c r="UYZ229"/>
      <c r="UZA229"/>
      <c r="UZB229"/>
      <c r="UZC229"/>
      <c r="UZD229"/>
      <c r="UZE229"/>
      <c r="UZF229"/>
      <c r="UZG229"/>
      <c r="UZH229"/>
      <c r="UZI229"/>
      <c r="UZJ229"/>
      <c r="UZK229"/>
      <c r="UZL229"/>
      <c r="UZM229"/>
      <c r="UZN229"/>
      <c r="UZO229"/>
      <c r="UZP229"/>
      <c r="UZQ229"/>
      <c r="UZR229"/>
      <c r="UZS229"/>
      <c r="UZT229"/>
      <c r="UZU229"/>
      <c r="UZV229"/>
      <c r="UZW229"/>
      <c r="UZX229"/>
      <c r="UZY229"/>
      <c r="UZZ229"/>
      <c r="VAA229"/>
      <c r="VAB229"/>
      <c r="VAC229"/>
      <c r="VAD229"/>
      <c r="VAE229"/>
      <c r="VAF229"/>
      <c r="VAG229"/>
      <c r="VAH229"/>
      <c r="VAI229"/>
      <c r="VAJ229"/>
      <c r="VAK229"/>
      <c r="VAL229"/>
      <c r="VAM229"/>
      <c r="VAN229"/>
      <c r="VAO229"/>
      <c r="VAP229"/>
      <c r="VAQ229"/>
      <c r="VAR229"/>
      <c r="VAS229"/>
      <c r="VAT229"/>
      <c r="VAU229"/>
      <c r="VAV229"/>
      <c r="VAW229"/>
      <c r="VAX229"/>
      <c r="VAY229"/>
      <c r="VAZ229"/>
      <c r="VBA229"/>
      <c r="VBB229"/>
      <c r="VBC229"/>
      <c r="VBD229"/>
      <c r="VBE229"/>
      <c r="VBF229"/>
      <c r="VBG229"/>
      <c r="VBH229"/>
      <c r="VBI229"/>
      <c r="VBJ229"/>
      <c r="VBK229"/>
      <c r="VBL229"/>
      <c r="VBM229"/>
      <c r="VBN229"/>
      <c r="VBO229"/>
      <c r="VBP229"/>
      <c r="VBQ229"/>
      <c r="VBR229"/>
      <c r="VBS229"/>
      <c r="VBT229"/>
      <c r="VBU229"/>
      <c r="VBV229"/>
      <c r="VBW229"/>
      <c r="VBX229"/>
      <c r="VBY229"/>
      <c r="VBZ229"/>
      <c r="VCA229"/>
      <c r="VCB229"/>
      <c r="VCC229"/>
      <c r="VCD229"/>
      <c r="VCE229"/>
      <c r="VCF229"/>
      <c r="VCG229"/>
      <c r="VCH229"/>
      <c r="VCI229"/>
      <c r="VCJ229"/>
      <c r="VCK229"/>
      <c r="VCL229"/>
      <c r="VCM229"/>
      <c r="VCN229"/>
      <c r="VCO229"/>
      <c r="VCP229"/>
      <c r="VCQ229"/>
      <c r="VCR229"/>
      <c r="VCS229"/>
      <c r="VCT229"/>
      <c r="VCU229"/>
      <c r="VCV229"/>
      <c r="VCW229"/>
      <c r="VCX229"/>
      <c r="VCY229"/>
      <c r="VCZ229"/>
      <c r="VDA229"/>
      <c r="VDB229"/>
      <c r="VDC229"/>
      <c r="VDD229"/>
      <c r="VDE229"/>
      <c r="VDF229"/>
      <c r="VDG229"/>
      <c r="VDH229"/>
      <c r="VDI229"/>
      <c r="VDJ229"/>
      <c r="VDK229"/>
      <c r="VDL229"/>
      <c r="VDM229"/>
      <c r="VDN229"/>
      <c r="VDO229"/>
      <c r="VDP229"/>
      <c r="VDQ229"/>
      <c r="VDR229"/>
      <c r="VDS229"/>
      <c r="VDT229"/>
      <c r="VDU229"/>
      <c r="VDV229"/>
      <c r="VDW229"/>
      <c r="VDX229"/>
      <c r="VDY229"/>
      <c r="VDZ229"/>
      <c r="VEA229"/>
      <c r="VEB229"/>
      <c r="VEC229"/>
      <c r="VED229"/>
      <c r="VEE229"/>
      <c r="VEF229"/>
      <c r="VEG229"/>
      <c r="VEH229"/>
      <c r="VEI229"/>
      <c r="VEJ229"/>
      <c r="VEK229"/>
      <c r="VEL229"/>
      <c r="VEM229"/>
      <c r="VEN229"/>
      <c r="VEO229"/>
      <c r="VEP229"/>
      <c r="VEQ229"/>
      <c r="VER229"/>
      <c r="VES229"/>
      <c r="VET229"/>
      <c r="VEU229"/>
      <c r="VEV229"/>
      <c r="VEW229"/>
      <c r="VEX229"/>
      <c r="VEY229"/>
      <c r="VEZ229"/>
      <c r="VFA229"/>
      <c r="VFB229"/>
      <c r="VFC229"/>
      <c r="VFD229"/>
      <c r="VFE229"/>
      <c r="VFF229"/>
      <c r="VFG229"/>
      <c r="VFH229"/>
      <c r="VFI229"/>
      <c r="VFJ229"/>
      <c r="VFK229"/>
      <c r="VFL229"/>
      <c r="VFM229"/>
      <c r="VFN229"/>
      <c r="VFO229"/>
      <c r="VFP229"/>
      <c r="VFQ229"/>
      <c r="VFR229"/>
      <c r="VFS229"/>
      <c r="VFT229"/>
      <c r="VFU229"/>
      <c r="VFV229"/>
      <c r="VFW229"/>
      <c r="VFX229"/>
      <c r="VFY229"/>
      <c r="VFZ229"/>
      <c r="VGA229"/>
      <c r="VGB229"/>
      <c r="VGC229"/>
      <c r="VGD229"/>
      <c r="VGE229"/>
      <c r="VGF229"/>
      <c r="VGG229"/>
      <c r="VGH229"/>
      <c r="VGI229"/>
      <c r="VGJ229"/>
      <c r="VGK229"/>
      <c r="VGL229"/>
      <c r="VGM229"/>
      <c r="VGN229"/>
      <c r="VGO229"/>
      <c r="VGP229"/>
      <c r="VGQ229"/>
      <c r="VGR229"/>
      <c r="VGS229"/>
      <c r="VGT229"/>
      <c r="VGU229"/>
      <c r="VGV229"/>
      <c r="VGW229"/>
      <c r="VGX229"/>
      <c r="VGY229"/>
      <c r="VGZ229"/>
      <c r="VHA229"/>
      <c r="VHB229"/>
      <c r="VHC229"/>
      <c r="VHD229"/>
      <c r="VHE229"/>
      <c r="VHF229"/>
      <c r="VHG229"/>
      <c r="VHH229"/>
      <c r="VHI229"/>
      <c r="VHJ229"/>
      <c r="VHK229"/>
      <c r="VHL229"/>
      <c r="VHM229"/>
      <c r="VHN229"/>
      <c r="VHO229"/>
      <c r="VHP229"/>
      <c r="VHQ229"/>
      <c r="VHR229"/>
      <c r="VHS229"/>
      <c r="VHT229"/>
      <c r="VHU229"/>
      <c r="VHV229"/>
      <c r="VHW229"/>
      <c r="VHX229"/>
      <c r="VHY229"/>
      <c r="VHZ229"/>
      <c r="VIA229"/>
      <c r="VIB229"/>
      <c r="VIC229"/>
      <c r="VID229"/>
      <c r="VIE229"/>
      <c r="VIF229"/>
      <c r="VIG229"/>
      <c r="VIH229"/>
      <c r="VII229"/>
      <c r="VIJ229"/>
      <c r="VIK229"/>
      <c r="VIL229"/>
      <c r="VIM229"/>
      <c r="VIN229"/>
      <c r="VIO229"/>
      <c r="VIP229"/>
      <c r="VIQ229"/>
      <c r="VIR229"/>
      <c r="VIS229"/>
      <c r="VIT229"/>
      <c r="VIU229"/>
      <c r="VIV229"/>
      <c r="VIW229"/>
      <c r="VIX229"/>
      <c r="VIY229"/>
      <c r="VIZ229"/>
      <c r="VJA229"/>
      <c r="VJB229"/>
      <c r="VJC229"/>
      <c r="VJD229"/>
      <c r="VJE229"/>
      <c r="VJF229"/>
      <c r="VJG229"/>
      <c r="VJH229"/>
      <c r="VJI229"/>
      <c r="VJJ229"/>
      <c r="VJK229"/>
      <c r="VJL229"/>
      <c r="VJM229"/>
      <c r="VJN229"/>
      <c r="VJO229"/>
      <c r="VJP229"/>
      <c r="VJQ229"/>
      <c r="VJR229"/>
      <c r="VJS229"/>
      <c r="VJT229"/>
      <c r="VJU229"/>
      <c r="VJV229"/>
      <c r="VJW229"/>
      <c r="VJX229"/>
      <c r="VJY229"/>
      <c r="VJZ229"/>
      <c r="VKA229"/>
      <c r="VKB229"/>
      <c r="VKC229"/>
      <c r="VKD229"/>
      <c r="VKE229"/>
      <c r="VKF229"/>
      <c r="VKG229"/>
      <c r="VKH229"/>
      <c r="VKI229"/>
      <c r="VKJ229"/>
      <c r="VKK229"/>
      <c r="VKL229"/>
      <c r="VKM229"/>
      <c r="VKN229"/>
      <c r="VKO229"/>
      <c r="VKP229"/>
      <c r="VKQ229"/>
      <c r="VKR229"/>
      <c r="VKS229"/>
      <c r="VKT229"/>
      <c r="VKU229"/>
      <c r="VKV229"/>
      <c r="VKW229"/>
      <c r="VKX229"/>
      <c r="VKY229"/>
      <c r="VKZ229"/>
      <c r="VLA229"/>
      <c r="VLB229"/>
      <c r="VLC229"/>
      <c r="VLD229"/>
      <c r="VLE229"/>
      <c r="VLF229"/>
      <c r="VLG229"/>
      <c r="VLH229"/>
      <c r="VLI229"/>
      <c r="VLJ229"/>
      <c r="VLK229"/>
      <c r="VLL229"/>
      <c r="VLM229"/>
      <c r="VLN229"/>
      <c r="VLO229"/>
      <c r="VLP229"/>
      <c r="VLQ229"/>
      <c r="VLR229"/>
      <c r="VLS229"/>
      <c r="VLT229"/>
      <c r="VLU229"/>
      <c r="VLV229"/>
      <c r="VLW229"/>
      <c r="VLX229"/>
      <c r="VLY229"/>
      <c r="VLZ229"/>
      <c r="VMA229"/>
      <c r="VMB229"/>
      <c r="VMC229"/>
      <c r="VMD229"/>
      <c r="VME229"/>
      <c r="VMF229"/>
      <c r="VMG229"/>
      <c r="VMH229"/>
      <c r="VMI229"/>
      <c r="VMJ229"/>
      <c r="VMK229"/>
      <c r="VML229"/>
      <c r="VMM229"/>
      <c r="VMN229"/>
      <c r="VMO229"/>
      <c r="VMP229"/>
      <c r="VMQ229"/>
      <c r="VMR229"/>
      <c r="VMS229"/>
      <c r="VMT229"/>
      <c r="VMU229"/>
      <c r="VMV229"/>
      <c r="VMW229"/>
      <c r="VMX229"/>
      <c r="VMY229"/>
      <c r="VMZ229"/>
      <c r="VNA229"/>
      <c r="VNB229"/>
      <c r="VNC229"/>
      <c r="VND229"/>
      <c r="VNE229"/>
      <c r="VNF229"/>
      <c r="VNG229"/>
      <c r="VNH229"/>
      <c r="VNI229"/>
      <c r="VNJ229"/>
      <c r="VNK229"/>
      <c r="VNL229"/>
      <c r="VNM229"/>
      <c r="VNN229"/>
      <c r="VNO229"/>
      <c r="VNP229"/>
      <c r="VNQ229"/>
      <c r="VNR229"/>
      <c r="VNS229"/>
      <c r="VNT229"/>
      <c r="VNU229"/>
      <c r="VNV229"/>
      <c r="VNW229"/>
      <c r="VNX229"/>
      <c r="VNY229"/>
      <c r="VNZ229"/>
      <c r="VOA229"/>
      <c r="VOB229"/>
      <c r="VOC229"/>
      <c r="VOD229"/>
      <c r="VOE229"/>
      <c r="VOF229"/>
      <c r="VOG229"/>
      <c r="VOH229"/>
      <c r="VOI229"/>
      <c r="VOJ229"/>
      <c r="VOK229"/>
      <c r="VOL229"/>
      <c r="VOM229"/>
      <c r="VON229"/>
      <c r="VOO229"/>
      <c r="VOP229"/>
      <c r="VOQ229"/>
      <c r="VOR229"/>
      <c r="VOS229"/>
      <c r="VOT229"/>
      <c r="VOU229"/>
      <c r="VOV229"/>
      <c r="VOW229"/>
      <c r="VOX229"/>
      <c r="VOY229"/>
      <c r="VOZ229"/>
      <c r="VPA229"/>
      <c r="VPB229"/>
      <c r="VPC229"/>
      <c r="VPD229"/>
      <c r="VPE229"/>
      <c r="VPF229"/>
      <c r="VPG229"/>
      <c r="VPH229"/>
      <c r="VPI229"/>
      <c r="VPJ229"/>
      <c r="VPK229"/>
      <c r="VPL229"/>
      <c r="VPM229"/>
      <c r="VPN229"/>
      <c r="VPO229"/>
      <c r="VPP229"/>
      <c r="VPQ229"/>
      <c r="VPR229"/>
      <c r="VPS229"/>
      <c r="VPT229"/>
      <c r="VPU229"/>
      <c r="VPV229"/>
      <c r="VPW229"/>
      <c r="VPX229"/>
      <c r="VPY229"/>
      <c r="VPZ229"/>
      <c r="VQA229"/>
      <c r="VQB229"/>
      <c r="VQC229"/>
      <c r="VQD229"/>
      <c r="VQE229"/>
      <c r="VQF229"/>
      <c r="VQG229"/>
      <c r="VQH229"/>
      <c r="VQI229"/>
      <c r="VQJ229"/>
      <c r="VQK229"/>
      <c r="VQL229"/>
      <c r="VQM229"/>
      <c r="VQN229"/>
      <c r="VQO229"/>
      <c r="VQP229"/>
      <c r="VQQ229"/>
      <c r="VQR229"/>
      <c r="VQS229"/>
      <c r="VQT229"/>
      <c r="VQU229"/>
      <c r="VQV229"/>
      <c r="VQW229"/>
      <c r="VQX229"/>
      <c r="VQY229"/>
      <c r="VQZ229"/>
      <c r="VRA229"/>
      <c r="VRB229"/>
      <c r="VRC229"/>
      <c r="VRD229"/>
      <c r="VRE229"/>
      <c r="VRF229"/>
      <c r="VRG229"/>
      <c r="VRH229"/>
      <c r="VRI229"/>
      <c r="VRJ229"/>
      <c r="VRK229"/>
      <c r="VRL229"/>
      <c r="VRM229"/>
      <c r="VRN229"/>
      <c r="VRO229"/>
      <c r="VRP229"/>
      <c r="VRQ229"/>
      <c r="VRR229"/>
      <c r="VRS229"/>
      <c r="VRT229"/>
      <c r="VRU229"/>
      <c r="VRV229"/>
      <c r="VRW229"/>
      <c r="VRX229"/>
      <c r="VRY229"/>
      <c r="VRZ229"/>
      <c r="VSA229"/>
      <c r="VSB229"/>
      <c r="VSC229"/>
      <c r="VSD229"/>
      <c r="VSE229"/>
      <c r="VSF229"/>
      <c r="VSG229"/>
      <c r="VSH229"/>
      <c r="VSI229"/>
      <c r="VSJ229"/>
      <c r="VSK229"/>
      <c r="VSL229"/>
      <c r="VSM229"/>
      <c r="VSN229"/>
      <c r="VSO229"/>
      <c r="VSP229"/>
      <c r="VSQ229"/>
      <c r="VSR229"/>
      <c r="VSS229"/>
      <c r="VST229"/>
      <c r="VSU229"/>
      <c r="VSV229"/>
      <c r="VSW229"/>
      <c r="VSX229"/>
      <c r="VSY229"/>
      <c r="VSZ229"/>
      <c r="VTA229"/>
      <c r="VTB229"/>
      <c r="VTC229"/>
      <c r="VTD229"/>
      <c r="VTE229"/>
      <c r="VTF229"/>
      <c r="VTG229"/>
      <c r="VTH229"/>
      <c r="VTI229"/>
      <c r="VTJ229"/>
      <c r="VTK229"/>
      <c r="VTL229"/>
      <c r="VTM229"/>
      <c r="VTN229"/>
      <c r="VTO229"/>
      <c r="VTP229"/>
      <c r="VTQ229"/>
      <c r="VTR229"/>
      <c r="VTS229"/>
      <c r="VTT229"/>
      <c r="VTU229"/>
      <c r="VTV229"/>
      <c r="VTW229"/>
      <c r="VTX229"/>
      <c r="VTY229"/>
      <c r="VTZ229"/>
      <c r="VUA229"/>
      <c r="VUB229"/>
      <c r="VUC229"/>
      <c r="VUD229"/>
      <c r="VUE229"/>
      <c r="VUF229"/>
      <c r="VUG229"/>
      <c r="VUH229"/>
      <c r="VUI229"/>
      <c r="VUJ229"/>
      <c r="VUK229"/>
      <c r="VUL229"/>
      <c r="VUM229"/>
      <c r="VUN229"/>
      <c r="VUO229"/>
      <c r="VUP229"/>
      <c r="VUQ229"/>
      <c r="VUR229"/>
      <c r="VUS229"/>
      <c r="VUT229"/>
      <c r="VUU229"/>
      <c r="VUV229"/>
      <c r="VUW229"/>
      <c r="VUX229"/>
      <c r="VUY229"/>
      <c r="VUZ229"/>
      <c r="VVA229"/>
      <c r="VVB229"/>
      <c r="VVC229"/>
      <c r="VVD229"/>
      <c r="VVE229"/>
      <c r="VVF229"/>
      <c r="VVG229"/>
      <c r="VVH229"/>
      <c r="VVI229"/>
      <c r="VVJ229"/>
      <c r="VVK229"/>
      <c r="VVL229"/>
      <c r="VVM229"/>
      <c r="VVN229"/>
      <c r="VVO229"/>
      <c r="VVP229"/>
      <c r="VVQ229"/>
      <c r="VVR229"/>
      <c r="VVS229"/>
      <c r="VVT229"/>
      <c r="VVU229"/>
      <c r="VVV229"/>
      <c r="VVW229"/>
      <c r="VVX229"/>
      <c r="VVY229"/>
      <c r="VVZ229"/>
      <c r="VWA229"/>
      <c r="VWB229"/>
      <c r="VWC229"/>
      <c r="VWD229"/>
      <c r="VWE229"/>
      <c r="VWF229"/>
      <c r="VWG229"/>
      <c r="VWH229"/>
      <c r="VWI229"/>
      <c r="VWJ229"/>
      <c r="VWK229"/>
      <c r="VWL229"/>
      <c r="VWM229"/>
      <c r="VWN229"/>
      <c r="VWO229"/>
      <c r="VWP229"/>
      <c r="VWQ229"/>
      <c r="VWR229"/>
      <c r="VWS229"/>
      <c r="VWT229"/>
      <c r="VWU229"/>
      <c r="VWV229"/>
      <c r="VWW229"/>
      <c r="VWX229"/>
      <c r="VWY229"/>
      <c r="VWZ229"/>
      <c r="VXA229"/>
      <c r="VXB229"/>
      <c r="VXC229"/>
      <c r="VXD229"/>
      <c r="VXE229"/>
      <c r="VXF229"/>
      <c r="VXG229"/>
      <c r="VXH229"/>
      <c r="VXI229"/>
      <c r="VXJ229"/>
      <c r="VXK229"/>
      <c r="VXL229"/>
      <c r="VXM229"/>
      <c r="VXN229"/>
      <c r="VXO229"/>
      <c r="VXP229"/>
      <c r="VXQ229"/>
      <c r="VXR229"/>
      <c r="VXS229"/>
      <c r="VXT229"/>
      <c r="VXU229"/>
      <c r="VXV229"/>
      <c r="VXW229"/>
      <c r="VXX229"/>
      <c r="VXY229"/>
      <c r="VXZ229"/>
      <c r="VYA229"/>
      <c r="VYB229"/>
      <c r="VYC229"/>
      <c r="VYD229"/>
      <c r="VYE229"/>
      <c r="VYF229"/>
      <c r="VYG229"/>
      <c r="VYH229"/>
      <c r="VYI229"/>
      <c r="VYJ229"/>
      <c r="VYK229"/>
      <c r="VYL229"/>
      <c r="VYM229"/>
      <c r="VYN229"/>
      <c r="VYO229"/>
      <c r="VYP229"/>
      <c r="VYQ229"/>
      <c r="VYR229"/>
      <c r="VYS229"/>
      <c r="VYT229"/>
      <c r="VYU229"/>
      <c r="VYV229"/>
      <c r="VYW229"/>
      <c r="VYX229"/>
      <c r="VYY229"/>
      <c r="VYZ229"/>
      <c r="VZA229"/>
      <c r="VZB229"/>
      <c r="VZC229"/>
      <c r="VZD229"/>
      <c r="VZE229"/>
      <c r="VZF229"/>
      <c r="VZG229"/>
      <c r="VZH229"/>
      <c r="VZI229"/>
      <c r="VZJ229"/>
      <c r="VZK229"/>
      <c r="VZL229"/>
      <c r="VZM229"/>
      <c r="VZN229"/>
      <c r="VZO229"/>
      <c r="VZP229"/>
      <c r="VZQ229"/>
      <c r="VZR229"/>
      <c r="VZS229"/>
      <c r="VZT229"/>
      <c r="VZU229"/>
      <c r="VZV229"/>
      <c r="VZW229"/>
      <c r="VZX229"/>
      <c r="VZY229"/>
      <c r="VZZ229"/>
      <c r="WAA229"/>
      <c r="WAB229"/>
      <c r="WAC229"/>
      <c r="WAD229"/>
      <c r="WAE229"/>
      <c r="WAF229"/>
      <c r="WAG229"/>
      <c r="WAH229"/>
      <c r="WAI229"/>
      <c r="WAJ229"/>
      <c r="WAK229"/>
      <c r="WAL229"/>
      <c r="WAM229"/>
      <c r="WAN229"/>
      <c r="WAO229"/>
      <c r="WAP229"/>
      <c r="WAQ229"/>
      <c r="WAR229"/>
      <c r="WAS229"/>
      <c r="WAT229"/>
      <c r="WAU229"/>
      <c r="WAV229"/>
      <c r="WAW229"/>
      <c r="WAX229"/>
      <c r="WAY229"/>
      <c r="WAZ229"/>
      <c r="WBA229"/>
      <c r="WBB229"/>
      <c r="WBC229"/>
      <c r="WBD229"/>
      <c r="WBE229"/>
      <c r="WBF229"/>
      <c r="WBG229"/>
      <c r="WBH229"/>
      <c r="WBI229"/>
      <c r="WBJ229"/>
      <c r="WBK229"/>
      <c r="WBL229"/>
      <c r="WBM229"/>
      <c r="WBN229"/>
      <c r="WBO229"/>
      <c r="WBP229"/>
      <c r="WBQ229"/>
      <c r="WBR229"/>
      <c r="WBS229"/>
      <c r="WBT229"/>
      <c r="WBU229"/>
      <c r="WBV229"/>
      <c r="WBW229"/>
      <c r="WBX229"/>
      <c r="WBY229"/>
      <c r="WBZ229"/>
      <c r="WCA229"/>
      <c r="WCB229"/>
      <c r="WCC229"/>
      <c r="WCD229"/>
      <c r="WCE229"/>
      <c r="WCF229"/>
      <c r="WCG229"/>
      <c r="WCH229"/>
      <c r="WCI229"/>
      <c r="WCJ229"/>
      <c r="WCK229"/>
      <c r="WCL229"/>
      <c r="WCM229"/>
      <c r="WCN229"/>
      <c r="WCO229"/>
      <c r="WCP229"/>
      <c r="WCQ229"/>
      <c r="WCR229"/>
      <c r="WCS229"/>
      <c r="WCT229"/>
      <c r="WCU229"/>
      <c r="WCV229"/>
      <c r="WCW229"/>
      <c r="WCX229"/>
      <c r="WCY229"/>
      <c r="WCZ229"/>
      <c r="WDA229"/>
      <c r="WDB229"/>
      <c r="WDC229"/>
      <c r="WDD229"/>
      <c r="WDE229"/>
      <c r="WDF229"/>
      <c r="WDG229"/>
      <c r="WDH229"/>
      <c r="WDI229"/>
      <c r="WDJ229"/>
      <c r="WDK229"/>
      <c r="WDL229"/>
      <c r="WDM229"/>
      <c r="WDN229"/>
      <c r="WDO229"/>
      <c r="WDP229"/>
      <c r="WDQ229"/>
      <c r="WDR229"/>
      <c r="WDS229"/>
      <c r="WDT229"/>
      <c r="WDU229"/>
      <c r="WDV229"/>
      <c r="WDW229"/>
      <c r="WDX229"/>
      <c r="WDY229"/>
      <c r="WDZ229"/>
      <c r="WEA229"/>
      <c r="WEB229"/>
      <c r="WEC229"/>
      <c r="WED229"/>
      <c r="WEE229"/>
      <c r="WEF229"/>
      <c r="WEG229"/>
      <c r="WEH229"/>
      <c r="WEI229"/>
      <c r="WEJ229"/>
      <c r="WEK229"/>
      <c r="WEL229"/>
      <c r="WEM229"/>
      <c r="WEN229"/>
      <c r="WEO229"/>
      <c r="WEP229"/>
      <c r="WEQ229"/>
      <c r="WER229"/>
      <c r="WES229"/>
      <c r="WET229"/>
      <c r="WEU229"/>
      <c r="WEV229"/>
      <c r="WEW229"/>
      <c r="WEX229"/>
      <c r="WEY229"/>
      <c r="WEZ229"/>
      <c r="WFA229"/>
      <c r="WFB229"/>
      <c r="WFC229"/>
      <c r="WFD229"/>
      <c r="WFE229"/>
      <c r="WFF229"/>
      <c r="WFG229"/>
      <c r="WFH229"/>
      <c r="WFI229"/>
      <c r="WFJ229"/>
      <c r="WFK229"/>
      <c r="WFL229"/>
      <c r="WFM229"/>
      <c r="WFN229"/>
      <c r="WFO229"/>
      <c r="WFP229"/>
      <c r="WFQ229"/>
      <c r="WFR229"/>
      <c r="WFS229"/>
      <c r="WFT229"/>
      <c r="WFU229"/>
      <c r="WFV229"/>
      <c r="WFW229"/>
      <c r="WFX229"/>
      <c r="WFY229"/>
      <c r="WFZ229"/>
      <c r="WGA229"/>
      <c r="WGB229"/>
      <c r="WGC229"/>
      <c r="WGD229"/>
      <c r="WGE229"/>
      <c r="WGF229"/>
      <c r="WGG229"/>
      <c r="WGH229"/>
      <c r="WGI229"/>
      <c r="WGJ229"/>
      <c r="WGK229"/>
      <c r="WGL229"/>
      <c r="WGM229"/>
      <c r="WGN229"/>
      <c r="WGO229"/>
      <c r="WGP229"/>
      <c r="WGQ229"/>
      <c r="WGR229"/>
      <c r="WGS229"/>
      <c r="WGT229"/>
      <c r="WGU229"/>
      <c r="WGV229"/>
      <c r="WGW229"/>
      <c r="WGX229"/>
      <c r="WGY229"/>
      <c r="WGZ229"/>
      <c r="WHA229"/>
      <c r="WHB229"/>
      <c r="WHC229"/>
      <c r="WHD229"/>
      <c r="WHE229"/>
      <c r="WHF229"/>
      <c r="WHG229"/>
      <c r="WHH229"/>
      <c r="WHI229"/>
      <c r="WHJ229"/>
      <c r="WHK229"/>
      <c r="WHL229"/>
      <c r="WHM229"/>
      <c r="WHN229"/>
      <c r="WHO229"/>
      <c r="WHP229"/>
      <c r="WHQ229"/>
      <c r="WHR229"/>
      <c r="WHS229"/>
      <c r="WHT229"/>
      <c r="WHU229"/>
      <c r="WHV229"/>
      <c r="WHW229"/>
      <c r="WHX229"/>
      <c r="WHY229"/>
      <c r="WHZ229"/>
      <c r="WIA229"/>
      <c r="WIB229"/>
      <c r="WIC229"/>
      <c r="WID229"/>
      <c r="WIE229"/>
      <c r="WIF229"/>
      <c r="WIG229"/>
      <c r="WIH229"/>
      <c r="WII229"/>
      <c r="WIJ229"/>
      <c r="WIK229"/>
      <c r="WIL229"/>
      <c r="WIM229"/>
      <c r="WIN229"/>
      <c r="WIO229"/>
      <c r="WIP229"/>
      <c r="WIQ229"/>
      <c r="WIR229"/>
      <c r="WIS229"/>
      <c r="WIT229"/>
      <c r="WIU229"/>
      <c r="WIV229"/>
      <c r="WIW229"/>
      <c r="WIX229"/>
      <c r="WIY229"/>
      <c r="WIZ229"/>
      <c r="WJA229"/>
      <c r="WJB229"/>
      <c r="WJC229"/>
      <c r="WJD229"/>
      <c r="WJE229"/>
      <c r="WJF229"/>
      <c r="WJG229"/>
      <c r="WJH229"/>
      <c r="WJI229"/>
      <c r="WJJ229"/>
      <c r="WJK229"/>
      <c r="WJL229"/>
      <c r="WJM229"/>
      <c r="WJN229"/>
      <c r="WJO229"/>
      <c r="WJP229"/>
      <c r="WJQ229"/>
      <c r="WJR229"/>
      <c r="WJS229"/>
      <c r="WJT229"/>
      <c r="WJU229"/>
      <c r="WJV229"/>
      <c r="WJW229"/>
      <c r="WJX229"/>
      <c r="WJY229"/>
      <c r="WJZ229"/>
      <c r="WKA229"/>
      <c r="WKB229"/>
      <c r="WKC229"/>
      <c r="WKD229"/>
      <c r="WKE229"/>
      <c r="WKF229"/>
      <c r="WKG229"/>
      <c r="WKH229"/>
      <c r="WKI229"/>
      <c r="WKJ229"/>
      <c r="WKK229"/>
      <c r="WKL229"/>
      <c r="WKM229"/>
      <c r="WKN229"/>
      <c r="WKO229"/>
      <c r="WKP229"/>
      <c r="WKQ229"/>
      <c r="WKR229"/>
      <c r="WKS229"/>
      <c r="WKT229"/>
      <c r="WKU229"/>
      <c r="WKV229"/>
      <c r="WKW229"/>
      <c r="WKX229"/>
      <c r="WKY229"/>
      <c r="WKZ229"/>
      <c r="WLA229"/>
      <c r="WLB229"/>
      <c r="WLC229"/>
      <c r="WLD229"/>
      <c r="WLE229"/>
      <c r="WLF229"/>
      <c r="WLG229"/>
      <c r="WLH229"/>
      <c r="WLI229"/>
      <c r="WLJ229"/>
      <c r="WLK229"/>
      <c r="WLL229"/>
      <c r="WLM229"/>
      <c r="WLN229"/>
      <c r="WLO229"/>
      <c r="WLP229"/>
      <c r="WLQ229"/>
      <c r="WLR229"/>
      <c r="WLS229"/>
      <c r="WLT229"/>
      <c r="WLU229"/>
      <c r="WLV229"/>
      <c r="WLW229"/>
      <c r="WLX229"/>
      <c r="WLY229"/>
      <c r="WLZ229"/>
      <c r="WMA229"/>
      <c r="WMB229"/>
      <c r="WMC229"/>
      <c r="WMD229"/>
      <c r="WME229"/>
      <c r="WMF229"/>
      <c r="WMG229"/>
      <c r="WMH229"/>
      <c r="WMI229"/>
      <c r="WMJ229"/>
      <c r="WMK229"/>
      <c r="WML229"/>
      <c r="WMM229"/>
      <c r="WMN229"/>
      <c r="WMO229"/>
      <c r="WMP229"/>
      <c r="WMQ229"/>
      <c r="WMR229"/>
      <c r="WMS229"/>
      <c r="WMT229"/>
      <c r="WMU229"/>
      <c r="WMV229"/>
      <c r="WMW229"/>
      <c r="WMX229"/>
      <c r="WMY229"/>
      <c r="WMZ229"/>
      <c r="WNA229"/>
      <c r="WNB229"/>
      <c r="WNC229"/>
      <c r="WND229"/>
      <c r="WNE229"/>
      <c r="WNF229"/>
      <c r="WNG229"/>
      <c r="WNH229"/>
      <c r="WNI229"/>
      <c r="WNJ229"/>
      <c r="WNK229"/>
      <c r="WNL229"/>
      <c r="WNM229"/>
      <c r="WNN229"/>
      <c r="WNO229"/>
      <c r="WNP229"/>
      <c r="WNQ229"/>
      <c r="WNR229"/>
      <c r="WNS229"/>
      <c r="WNT229"/>
      <c r="WNU229"/>
      <c r="WNV229"/>
      <c r="WNW229"/>
      <c r="WNX229"/>
      <c r="WNY229"/>
      <c r="WNZ229"/>
      <c r="WOA229"/>
      <c r="WOB229"/>
      <c r="WOC229"/>
      <c r="WOD229"/>
      <c r="WOE229"/>
      <c r="WOF229"/>
      <c r="WOG229"/>
      <c r="WOH229"/>
      <c r="WOI229"/>
      <c r="WOJ229"/>
      <c r="WOK229"/>
      <c r="WOL229"/>
      <c r="WOM229"/>
      <c r="WON229"/>
      <c r="WOO229"/>
      <c r="WOP229"/>
      <c r="WOQ229"/>
      <c r="WOR229"/>
      <c r="WOS229"/>
      <c r="WOT229"/>
      <c r="WOU229"/>
      <c r="WOV229"/>
      <c r="WOW229"/>
      <c r="WOX229"/>
      <c r="WOY229"/>
      <c r="WOZ229"/>
      <c r="WPA229"/>
      <c r="WPB229"/>
      <c r="WPC229"/>
      <c r="WPD229"/>
      <c r="WPE229"/>
      <c r="WPF229"/>
      <c r="WPG229"/>
      <c r="WPH229"/>
      <c r="WPI229"/>
      <c r="WPJ229"/>
      <c r="WPK229"/>
      <c r="WPL229"/>
      <c r="WPM229"/>
      <c r="WPN229"/>
      <c r="WPO229"/>
      <c r="WPP229"/>
      <c r="WPQ229"/>
      <c r="WPR229"/>
      <c r="WPS229"/>
      <c r="WPT229"/>
      <c r="WPU229"/>
      <c r="WPV229"/>
      <c r="WPW229"/>
      <c r="WPX229"/>
      <c r="WPY229"/>
      <c r="WPZ229"/>
      <c r="WQA229"/>
      <c r="WQB229"/>
      <c r="WQC229"/>
      <c r="WQD229"/>
      <c r="WQE229"/>
      <c r="WQF229"/>
      <c r="WQG229"/>
      <c r="WQH229"/>
      <c r="WQI229"/>
      <c r="WQJ229"/>
      <c r="WQK229"/>
      <c r="WQL229"/>
      <c r="WQM229"/>
      <c r="WQN229"/>
      <c r="WQO229"/>
      <c r="WQP229"/>
      <c r="WQQ229"/>
      <c r="WQR229"/>
      <c r="WQS229"/>
      <c r="WQT229"/>
      <c r="WQU229"/>
      <c r="WQV229"/>
      <c r="WQW229"/>
      <c r="WQX229"/>
      <c r="WQY229"/>
      <c r="WQZ229"/>
      <c r="WRA229"/>
      <c r="WRB229"/>
      <c r="WRC229"/>
      <c r="WRD229"/>
      <c r="WRE229"/>
      <c r="WRF229"/>
      <c r="WRG229"/>
      <c r="WRH229"/>
      <c r="WRI229"/>
      <c r="WRJ229"/>
      <c r="WRK229"/>
      <c r="WRL229"/>
      <c r="WRM229"/>
      <c r="WRN229"/>
      <c r="WRO229"/>
      <c r="WRP229"/>
      <c r="WRQ229"/>
      <c r="WRR229"/>
      <c r="WRS229"/>
      <c r="WRT229"/>
      <c r="WRU229"/>
      <c r="WRV229"/>
      <c r="WRW229"/>
      <c r="WRX229"/>
      <c r="WRY229"/>
      <c r="WRZ229"/>
      <c r="WSA229"/>
      <c r="WSB229"/>
      <c r="WSC229"/>
      <c r="WSD229"/>
      <c r="WSE229"/>
      <c r="WSF229"/>
      <c r="WSG229"/>
      <c r="WSH229"/>
      <c r="WSI229"/>
      <c r="WSJ229"/>
      <c r="WSK229"/>
      <c r="WSL229"/>
      <c r="WSM229"/>
      <c r="WSN229"/>
      <c r="WSO229"/>
      <c r="WSP229"/>
      <c r="WSQ229"/>
      <c r="WSR229"/>
      <c r="WSS229"/>
      <c r="WST229"/>
      <c r="WSU229"/>
      <c r="WSV229"/>
      <c r="WSW229"/>
      <c r="WSX229"/>
      <c r="WSY229"/>
      <c r="WSZ229"/>
      <c r="WTA229"/>
      <c r="WTB229"/>
      <c r="WTC229"/>
      <c r="WTD229"/>
      <c r="WTE229"/>
      <c r="WTF229"/>
      <c r="WTG229"/>
      <c r="WTH229"/>
      <c r="WTI229"/>
      <c r="WTJ229"/>
      <c r="WTK229"/>
      <c r="WTL229"/>
      <c r="WTM229"/>
      <c r="WTN229"/>
      <c r="WTO229"/>
      <c r="WTP229"/>
      <c r="WTQ229"/>
      <c r="WTR229"/>
      <c r="WTS229"/>
      <c r="WTT229"/>
      <c r="WTU229"/>
      <c r="WTV229"/>
      <c r="WTW229"/>
      <c r="WTX229"/>
      <c r="WTY229"/>
      <c r="WTZ229"/>
      <c r="WUA229"/>
      <c r="WUB229"/>
      <c r="WUC229"/>
      <c r="WUD229"/>
      <c r="WUE229"/>
      <c r="WUF229"/>
      <c r="WUG229"/>
      <c r="WUH229"/>
      <c r="WUI229"/>
      <c r="WUJ229"/>
      <c r="WUK229"/>
      <c r="WUL229"/>
      <c r="WUM229"/>
      <c r="WUN229"/>
      <c r="WUO229"/>
      <c r="WUP229"/>
      <c r="WUQ229"/>
      <c r="WUR229"/>
      <c r="WUS229"/>
      <c r="WUT229"/>
      <c r="WUU229"/>
      <c r="WUV229"/>
      <c r="WUW229"/>
      <c r="WUX229"/>
      <c r="WUY229"/>
      <c r="WUZ229"/>
      <c r="WVA229"/>
      <c r="WVB229"/>
      <c r="WVC229"/>
      <c r="WVD229"/>
      <c r="WVE229"/>
      <c r="WVF229"/>
      <c r="WVG229"/>
      <c r="WVH229"/>
      <c r="WVI229"/>
      <c r="WVJ229"/>
      <c r="WVK229"/>
      <c r="WVL229"/>
      <c r="WVM229"/>
      <c r="WVN229"/>
      <c r="WVO229"/>
      <c r="WVP229"/>
      <c r="WVQ229"/>
      <c r="WVR229"/>
      <c r="WVS229"/>
      <c r="WVT229"/>
      <c r="WVU229"/>
      <c r="WVV229"/>
      <c r="WVW229"/>
      <c r="WVX229"/>
      <c r="WVY229"/>
      <c r="WVZ229"/>
      <c r="WWA229"/>
      <c r="WWB229"/>
      <c r="WWC229"/>
      <c r="WWD229"/>
      <c r="WWE229"/>
      <c r="WWF229"/>
      <c r="WWG229"/>
      <c r="WWH229"/>
      <c r="WWI229"/>
      <c r="WWJ229"/>
      <c r="WWK229"/>
      <c r="WWL229"/>
      <c r="WWM229"/>
      <c r="WWN229"/>
      <c r="WWO229"/>
      <c r="WWP229"/>
      <c r="WWQ229"/>
      <c r="WWR229"/>
      <c r="WWS229"/>
      <c r="WWT229"/>
      <c r="WWU229"/>
      <c r="WWV229"/>
      <c r="WWW229"/>
      <c r="WWX229"/>
      <c r="WWY229"/>
      <c r="WWZ229"/>
      <c r="WXA229"/>
      <c r="WXB229"/>
      <c r="WXC229"/>
      <c r="WXD229"/>
      <c r="WXE229"/>
      <c r="WXF229"/>
      <c r="WXG229"/>
      <c r="WXH229"/>
      <c r="WXI229"/>
      <c r="WXJ229"/>
      <c r="WXK229"/>
      <c r="WXL229"/>
      <c r="WXM229"/>
      <c r="WXN229"/>
      <c r="WXO229"/>
      <c r="WXP229"/>
      <c r="WXQ229"/>
      <c r="WXR229"/>
      <c r="WXS229"/>
      <c r="WXT229"/>
      <c r="WXU229"/>
      <c r="WXV229"/>
      <c r="WXW229"/>
      <c r="WXX229"/>
      <c r="WXY229"/>
      <c r="WXZ229"/>
      <c r="WYA229"/>
      <c r="WYB229"/>
      <c r="WYC229"/>
      <c r="WYD229"/>
      <c r="WYE229"/>
      <c r="WYF229"/>
      <c r="WYG229"/>
      <c r="WYH229"/>
      <c r="WYI229"/>
      <c r="WYJ229"/>
      <c r="WYK229"/>
      <c r="WYL229"/>
      <c r="WYM229"/>
      <c r="WYN229"/>
      <c r="WYO229"/>
      <c r="WYP229"/>
      <c r="WYQ229"/>
      <c r="WYR229"/>
      <c r="WYS229"/>
      <c r="WYT229"/>
      <c r="WYU229"/>
      <c r="WYV229"/>
      <c r="WYW229"/>
      <c r="WYX229"/>
      <c r="WYY229"/>
      <c r="WYZ229"/>
      <c r="WZA229"/>
      <c r="WZB229"/>
      <c r="WZC229"/>
      <c r="WZD229"/>
      <c r="WZE229"/>
      <c r="WZF229"/>
      <c r="WZG229"/>
      <c r="WZH229"/>
      <c r="WZI229"/>
      <c r="WZJ229"/>
      <c r="WZK229"/>
      <c r="WZL229"/>
      <c r="WZM229"/>
      <c r="WZN229"/>
      <c r="WZO229"/>
      <c r="WZP229"/>
      <c r="WZQ229"/>
      <c r="WZR229"/>
      <c r="WZS229"/>
      <c r="WZT229"/>
      <c r="WZU229"/>
      <c r="WZV229"/>
      <c r="WZW229"/>
      <c r="WZX229"/>
      <c r="WZY229"/>
      <c r="WZZ229"/>
      <c r="XAA229"/>
      <c r="XAB229"/>
      <c r="XAC229"/>
      <c r="XAD229"/>
      <c r="XAE229"/>
      <c r="XAF229"/>
      <c r="XAG229"/>
      <c r="XAH229"/>
      <c r="XAI229"/>
      <c r="XAJ229"/>
      <c r="XAK229"/>
      <c r="XAL229"/>
      <c r="XAM229"/>
      <c r="XAN229"/>
      <c r="XAO229"/>
      <c r="XAP229"/>
      <c r="XAQ229"/>
      <c r="XAR229"/>
      <c r="XAS229"/>
      <c r="XAT229"/>
      <c r="XAU229"/>
      <c r="XAV229"/>
      <c r="XAW229"/>
      <c r="XAX229"/>
      <c r="XAY229"/>
      <c r="XAZ229"/>
      <c r="XBA229"/>
      <c r="XBB229"/>
      <c r="XBC229"/>
      <c r="XBD229"/>
      <c r="XBE229"/>
      <c r="XBF229"/>
      <c r="XBG229"/>
      <c r="XBH229"/>
      <c r="XBI229"/>
      <c r="XBJ229"/>
      <c r="XBK229"/>
      <c r="XBL229"/>
      <c r="XBM229"/>
      <c r="XBN229"/>
      <c r="XBO229"/>
      <c r="XBP229"/>
      <c r="XBQ229"/>
      <c r="XBR229"/>
      <c r="XBS229"/>
      <c r="XBT229"/>
      <c r="XBU229"/>
      <c r="XBV229"/>
      <c r="XBW229"/>
      <c r="XBX229"/>
      <c r="XBY229"/>
      <c r="XBZ229"/>
      <c r="XCA229"/>
      <c r="XCB229"/>
      <c r="XCC229"/>
      <c r="XCD229"/>
      <c r="XCE229"/>
      <c r="XCF229"/>
      <c r="XCG229"/>
      <c r="XCH229"/>
      <c r="XCI229"/>
      <c r="XCJ229"/>
      <c r="XCK229"/>
      <c r="XCL229"/>
      <c r="XCM229"/>
      <c r="XCN229"/>
      <c r="XCO229"/>
      <c r="XCP229"/>
      <c r="XCQ229"/>
      <c r="XCR229"/>
      <c r="XCS229"/>
      <c r="XCT229"/>
      <c r="XCU229"/>
      <c r="XCV229"/>
      <c r="XCW229"/>
      <c r="XCX229"/>
      <c r="XCY229"/>
      <c r="XCZ229"/>
      <c r="XDA229"/>
      <c r="XDB229"/>
      <c r="XDC229"/>
      <c r="XDD229"/>
      <c r="XDE229"/>
      <c r="XDF229"/>
      <c r="XDG229"/>
      <c r="XDH229"/>
      <c r="XDI229"/>
      <c r="XDJ229"/>
      <c r="XDK229"/>
      <c r="XDL229"/>
      <c r="XDM229"/>
      <c r="XDN229"/>
      <c r="XDO229"/>
      <c r="XDP229"/>
      <c r="XDQ229"/>
      <c r="XDR229"/>
      <c r="XDS229"/>
      <c r="XDT229"/>
      <c r="XDU229"/>
      <c r="XDV229"/>
      <c r="XDW229"/>
      <c r="XDX229"/>
      <c r="XDY229"/>
      <c r="XDZ229"/>
      <c r="XEA229"/>
      <c r="XEB229"/>
      <c r="XEC229"/>
      <c r="XED229"/>
      <c r="XEE229"/>
      <c r="XEF229"/>
      <c r="XEG229"/>
      <c r="XEH229"/>
      <c r="XEI229"/>
      <c r="XEJ229"/>
      <c r="XEK229"/>
      <c r="XEL229"/>
      <c r="XEM229"/>
      <c r="XEN229"/>
      <c r="XEO229"/>
      <c r="XEP229"/>
      <c r="XEQ229"/>
      <c r="XER229"/>
      <c r="XES229"/>
      <c r="XET229"/>
      <c r="XEU229"/>
      <c r="XEV229"/>
      <c r="XEW229"/>
      <c r="XEX229"/>
      <c r="XEY229"/>
      <c r="XEZ229"/>
      <c r="XFA229"/>
      <c r="XFB229"/>
      <c r="XFC229"/>
    </row>
    <row r="230" spans="1:4054 13934:16384" x14ac:dyDescent="0.25">
      <c r="A230" s="166"/>
      <c r="B230" s="16" t="s">
        <v>23</v>
      </c>
      <c r="C230" s="20" t="s">
        <v>39</v>
      </c>
      <c r="D230" s="16">
        <v>50</v>
      </c>
      <c r="E230" s="18">
        <f>SUM(BD230*50/30)</f>
        <v>3.833333333333333</v>
      </c>
      <c r="F230" s="18">
        <f>SUM(BE230*50/30)</f>
        <v>0.45</v>
      </c>
      <c r="G230" s="18">
        <v>28</v>
      </c>
      <c r="H230" s="18">
        <f t="shared" ref="H230:P230" si="110">SUM(BG230*50/30)</f>
        <v>125</v>
      </c>
      <c r="I230" s="18">
        <f t="shared" si="110"/>
        <v>0</v>
      </c>
      <c r="J230" s="18">
        <f t="shared" si="110"/>
        <v>0</v>
      </c>
      <c r="K230" s="18">
        <f t="shared" si="110"/>
        <v>3.3333333333333333E-2</v>
      </c>
      <c r="L230" s="18">
        <f t="shared" si="110"/>
        <v>0</v>
      </c>
      <c r="M230" s="18">
        <f t="shared" si="110"/>
        <v>10</v>
      </c>
      <c r="N230" s="18">
        <f t="shared" si="110"/>
        <v>7</v>
      </c>
      <c r="O230" s="18">
        <f t="shared" si="110"/>
        <v>32.5</v>
      </c>
      <c r="P230" s="18">
        <f t="shared" si="110"/>
        <v>0.55000000000000004</v>
      </c>
      <c r="Q230" s="21">
        <v>3.03</v>
      </c>
      <c r="R230" s="21">
        <v>0.36</v>
      </c>
      <c r="S230" s="21">
        <v>19.64</v>
      </c>
      <c r="T230" s="21">
        <v>93.77</v>
      </c>
      <c r="U230" s="21"/>
      <c r="V230" s="21"/>
      <c r="W230" s="21">
        <v>1.2999999999999999E-2</v>
      </c>
      <c r="X230" s="21"/>
      <c r="Y230" s="21">
        <v>8</v>
      </c>
      <c r="Z230" s="21">
        <v>5.6</v>
      </c>
      <c r="AA230" s="21">
        <v>26</v>
      </c>
      <c r="AB230" s="21">
        <v>0.44</v>
      </c>
      <c r="AC230" s="21">
        <v>3</v>
      </c>
      <c r="AD230" s="21">
        <f t="shared" si="109"/>
        <v>0</v>
      </c>
      <c r="AE230" s="21">
        <f t="shared" si="109"/>
        <v>0</v>
      </c>
      <c r="AF230" s="21">
        <f t="shared" si="109"/>
        <v>0</v>
      </c>
      <c r="AG230" s="21">
        <f t="shared" si="109"/>
        <v>0</v>
      </c>
      <c r="AH230" s="21">
        <f t="shared" si="109"/>
        <v>0</v>
      </c>
      <c r="AI230" s="21">
        <f t="shared" si="109"/>
        <v>0</v>
      </c>
      <c r="AJ230" s="21">
        <f t="shared" si="109"/>
        <v>0</v>
      </c>
      <c r="AK230" s="21">
        <f t="shared" si="109"/>
        <v>0</v>
      </c>
      <c r="AL230" s="21">
        <f t="shared" si="109"/>
        <v>0</v>
      </c>
      <c r="AM230" s="21">
        <f t="shared" si="109"/>
        <v>0</v>
      </c>
      <c r="AN230" s="21">
        <f t="shared" si="109"/>
        <v>0</v>
      </c>
      <c r="BD230" s="18">
        <v>2.2999999999999998</v>
      </c>
      <c r="BE230" s="18">
        <v>0.27</v>
      </c>
      <c r="BF230" s="18">
        <v>15</v>
      </c>
      <c r="BG230" s="18">
        <v>75</v>
      </c>
      <c r="BH230" s="18">
        <v>0</v>
      </c>
      <c r="BI230" s="18">
        <v>0</v>
      </c>
      <c r="BJ230" s="18">
        <v>0.02</v>
      </c>
      <c r="BK230" s="18">
        <v>0</v>
      </c>
      <c r="BL230" s="18">
        <v>6</v>
      </c>
      <c r="BM230" s="18">
        <v>4.2</v>
      </c>
      <c r="BN230" s="18">
        <v>19.5</v>
      </c>
      <c r="BO230" s="18">
        <v>0.33</v>
      </c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  <c r="AMK230"/>
      <c r="AML230"/>
      <c r="AMM230"/>
      <c r="AMN230"/>
      <c r="AMO230"/>
      <c r="AMP230"/>
      <c r="AMQ230"/>
      <c r="AMR230"/>
      <c r="AMS230"/>
      <c r="AMT230"/>
      <c r="AMU230"/>
      <c r="AMV230"/>
      <c r="AMW230"/>
      <c r="AMX230"/>
      <c r="AMY230"/>
      <c r="AMZ230"/>
      <c r="ANA230"/>
      <c r="ANB230"/>
      <c r="ANC230"/>
      <c r="AND230"/>
      <c r="ANE230"/>
      <c r="ANF230"/>
      <c r="ANG230"/>
      <c r="ANH230"/>
      <c r="ANI230"/>
      <c r="ANJ230"/>
      <c r="ANK230"/>
      <c r="ANL230"/>
      <c r="ANM230"/>
      <c r="ANN230"/>
      <c r="ANO230"/>
      <c r="ANP230"/>
      <c r="ANQ230"/>
      <c r="ANR230"/>
      <c r="ANS230"/>
      <c r="ANT230"/>
      <c r="ANU230"/>
      <c r="ANV230"/>
      <c r="ANW230"/>
      <c r="ANX230"/>
      <c r="ANY230"/>
      <c r="ANZ230"/>
      <c r="AOA230"/>
      <c r="AOB230"/>
      <c r="AOC230"/>
      <c r="AOD230"/>
      <c r="AOE230"/>
      <c r="AOF230"/>
      <c r="AOG230"/>
      <c r="AOH230"/>
      <c r="AOI230"/>
      <c r="AOJ230"/>
      <c r="AOK230"/>
      <c r="AOL230"/>
      <c r="AOM230"/>
      <c r="AON230"/>
      <c r="AOO230"/>
      <c r="AOP230"/>
      <c r="AOQ230"/>
      <c r="AOR230"/>
      <c r="AOS230"/>
      <c r="AOT230"/>
      <c r="AOU230"/>
      <c r="AOV230"/>
      <c r="AOW230"/>
      <c r="AOX230"/>
      <c r="AOY230"/>
      <c r="AOZ230"/>
      <c r="APA230"/>
      <c r="APB230"/>
      <c r="APC230"/>
      <c r="APD230"/>
      <c r="APE230"/>
      <c r="APF230"/>
      <c r="APG230"/>
      <c r="APH230"/>
      <c r="API230"/>
      <c r="APJ230"/>
      <c r="APK230"/>
      <c r="APL230"/>
      <c r="APM230"/>
      <c r="APN230"/>
      <c r="APO230"/>
      <c r="APP230"/>
      <c r="APQ230"/>
      <c r="APR230"/>
      <c r="APS230"/>
      <c r="APT230"/>
      <c r="APU230"/>
      <c r="APV230"/>
      <c r="APW230"/>
      <c r="APX230"/>
      <c r="APY230"/>
      <c r="APZ230"/>
      <c r="AQA230"/>
      <c r="AQB230"/>
      <c r="AQC230"/>
      <c r="AQD230"/>
      <c r="AQE230"/>
      <c r="AQF230"/>
      <c r="AQG230"/>
      <c r="AQH230"/>
      <c r="AQI230"/>
      <c r="AQJ230"/>
      <c r="AQK230"/>
      <c r="AQL230"/>
      <c r="AQM230"/>
      <c r="AQN230"/>
      <c r="AQO230"/>
      <c r="AQP230"/>
      <c r="AQQ230"/>
      <c r="AQR230"/>
      <c r="AQS230"/>
      <c r="AQT230"/>
      <c r="AQU230"/>
      <c r="AQV230"/>
      <c r="AQW230"/>
      <c r="AQX230"/>
      <c r="AQY230"/>
      <c r="AQZ230"/>
      <c r="ARA230"/>
      <c r="ARB230"/>
      <c r="ARC230"/>
      <c r="ARD230"/>
      <c r="ARE230"/>
      <c r="ARF230"/>
      <c r="ARG230"/>
      <c r="ARH230"/>
      <c r="ARI230"/>
      <c r="ARJ230"/>
      <c r="ARK230"/>
      <c r="ARL230"/>
      <c r="ARM230"/>
      <c r="ARN230"/>
      <c r="ARO230"/>
      <c r="ARP230"/>
      <c r="ARQ230"/>
      <c r="ARR230"/>
      <c r="ARS230"/>
      <c r="ART230"/>
      <c r="ARU230"/>
      <c r="ARV230"/>
      <c r="ARW230"/>
      <c r="ARX230"/>
      <c r="ARY230"/>
      <c r="ARZ230"/>
      <c r="ASA230"/>
      <c r="ASB230"/>
      <c r="ASC230"/>
      <c r="ASD230"/>
      <c r="ASE230"/>
      <c r="ASF230"/>
      <c r="ASG230"/>
      <c r="ASH230"/>
      <c r="ASI230"/>
      <c r="ASJ230"/>
      <c r="ASK230"/>
      <c r="ASL230"/>
      <c r="ASM230"/>
      <c r="ASN230"/>
      <c r="ASO230"/>
      <c r="ASP230"/>
      <c r="ASQ230"/>
      <c r="ASR230"/>
      <c r="ASS230"/>
      <c r="AST230"/>
      <c r="ASU230"/>
      <c r="ASV230"/>
      <c r="ASW230"/>
      <c r="ASX230"/>
      <c r="ASY230"/>
      <c r="ASZ230"/>
      <c r="ATA230"/>
      <c r="ATB230"/>
      <c r="ATC230"/>
      <c r="ATD230"/>
      <c r="ATE230"/>
      <c r="ATF230"/>
      <c r="ATG230"/>
      <c r="ATH230"/>
      <c r="ATI230"/>
      <c r="ATJ230"/>
      <c r="ATK230"/>
      <c r="ATL230"/>
      <c r="ATM230"/>
      <c r="ATN230"/>
      <c r="ATO230"/>
      <c r="ATP230"/>
      <c r="ATQ230"/>
      <c r="ATR230"/>
      <c r="ATS230"/>
      <c r="ATT230"/>
      <c r="ATU230"/>
      <c r="ATV230"/>
      <c r="ATW230"/>
      <c r="ATX230"/>
      <c r="ATY230"/>
      <c r="ATZ230"/>
      <c r="AUA230"/>
      <c r="AUB230"/>
      <c r="AUC230"/>
      <c r="AUD230"/>
      <c r="AUE230"/>
      <c r="AUF230"/>
      <c r="AUG230"/>
      <c r="AUH230"/>
      <c r="AUI230"/>
      <c r="AUJ230"/>
      <c r="AUK230"/>
      <c r="AUL230"/>
      <c r="AUM230"/>
      <c r="AUN230"/>
      <c r="AUO230"/>
      <c r="AUP230"/>
      <c r="AUQ230"/>
      <c r="AUR230"/>
      <c r="AUS230"/>
      <c r="AUT230"/>
      <c r="AUU230"/>
      <c r="AUV230"/>
      <c r="AUW230"/>
      <c r="AUX230"/>
      <c r="AUY230"/>
      <c r="AUZ230"/>
      <c r="AVA230"/>
      <c r="AVB230"/>
      <c r="AVC230"/>
      <c r="AVD230"/>
      <c r="AVE230"/>
      <c r="AVF230"/>
      <c r="AVG230"/>
      <c r="AVH230"/>
      <c r="AVI230"/>
      <c r="AVJ230"/>
      <c r="AVK230"/>
      <c r="AVL230"/>
      <c r="AVM230"/>
      <c r="AVN230"/>
      <c r="AVO230"/>
      <c r="AVP230"/>
      <c r="AVQ230"/>
      <c r="AVR230"/>
      <c r="AVS230"/>
      <c r="AVT230"/>
      <c r="AVU230"/>
      <c r="AVV230"/>
      <c r="AVW230"/>
      <c r="AVX230"/>
      <c r="AVY230"/>
      <c r="AVZ230"/>
      <c r="AWA230"/>
      <c r="AWB230"/>
      <c r="AWC230"/>
      <c r="AWD230"/>
      <c r="AWE230"/>
      <c r="AWF230"/>
      <c r="AWG230"/>
      <c r="AWH230"/>
      <c r="AWI230"/>
      <c r="AWJ230"/>
      <c r="AWK230"/>
      <c r="AWL230"/>
      <c r="AWM230"/>
      <c r="AWN230"/>
      <c r="AWO230"/>
      <c r="AWP230"/>
      <c r="AWQ230"/>
      <c r="AWR230"/>
      <c r="AWS230"/>
      <c r="AWT230"/>
      <c r="AWU230"/>
      <c r="AWV230"/>
      <c r="AWW230"/>
      <c r="AWX230"/>
      <c r="AWY230"/>
      <c r="AWZ230"/>
      <c r="AXA230"/>
      <c r="AXB230"/>
      <c r="AXC230"/>
      <c r="AXD230"/>
      <c r="AXE230"/>
      <c r="AXF230"/>
      <c r="AXG230"/>
      <c r="AXH230"/>
      <c r="AXI230"/>
      <c r="AXJ230"/>
      <c r="AXK230"/>
      <c r="AXL230"/>
      <c r="AXM230"/>
      <c r="AXN230"/>
      <c r="AXO230"/>
      <c r="AXP230"/>
      <c r="AXQ230"/>
      <c r="AXR230"/>
      <c r="AXS230"/>
      <c r="AXT230"/>
      <c r="AXU230"/>
      <c r="AXV230"/>
      <c r="AXW230"/>
      <c r="AXX230"/>
      <c r="AXY230"/>
      <c r="AXZ230"/>
      <c r="AYA230"/>
      <c r="AYB230"/>
      <c r="AYC230"/>
      <c r="AYD230"/>
      <c r="AYE230"/>
      <c r="AYF230"/>
      <c r="AYG230"/>
      <c r="AYH230"/>
      <c r="AYI230"/>
      <c r="AYJ230"/>
      <c r="AYK230"/>
      <c r="AYL230"/>
      <c r="AYM230"/>
      <c r="AYN230"/>
      <c r="AYO230"/>
      <c r="AYP230"/>
      <c r="AYQ230"/>
      <c r="AYR230"/>
      <c r="AYS230"/>
      <c r="AYT230"/>
      <c r="AYU230"/>
      <c r="AYV230"/>
      <c r="AYW230"/>
      <c r="AYX230"/>
      <c r="AYY230"/>
      <c r="AYZ230"/>
      <c r="AZA230"/>
      <c r="AZB230"/>
      <c r="AZC230"/>
      <c r="AZD230"/>
      <c r="AZE230"/>
      <c r="AZF230"/>
      <c r="AZG230"/>
      <c r="AZH230"/>
      <c r="AZI230"/>
      <c r="AZJ230"/>
      <c r="AZK230"/>
      <c r="AZL230"/>
      <c r="AZM230"/>
      <c r="AZN230"/>
      <c r="AZO230"/>
      <c r="AZP230"/>
      <c r="AZQ230"/>
      <c r="AZR230"/>
      <c r="AZS230"/>
      <c r="AZT230"/>
      <c r="AZU230"/>
      <c r="AZV230"/>
      <c r="AZW230"/>
      <c r="AZX230"/>
      <c r="AZY230"/>
      <c r="AZZ230"/>
      <c r="BAA230"/>
      <c r="BAB230"/>
      <c r="BAC230"/>
      <c r="BAD230"/>
      <c r="BAE230"/>
      <c r="BAF230"/>
      <c r="BAG230"/>
      <c r="BAH230"/>
      <c r="BAI230"/>
      <c r="BAJ230"/>
      <c r="BAK230"/>
      <c r="BAL230"/>
      <c r="BAM230"/>
      <c r="BAN230"/>
      <c r="BAO230"/>
      <c r="BAP230"/>
      <c r="BAQ230"/>
      <c r="BAR230"/>
      <c r="BAS230"/>
      <c r="BAT230"/>
      <c r="BAU230"/>
      <c r="BAV230"/>
      <c r="BAW230"/>
      <c r="BAX230"/>
      <c r="BAY230"/>
      <c r="BAZ230"/>
      <c r="BBA230"/>
      <c r="BBB230"/>
      <c r="BBC230"/>
      <c r="BBD230"/>
      <c r="BBE230"/>
      <c r="BBF230"/>
      <c r="BBG230"/>
      <c r="BBH230"/>
      <c r="BBI230"/>
      <c r="BBJ230"/>
      <c r="BBK230"/>
      <c r="BBL230"/>
      <c r="BBM230"/>
      <c r="BBN230"/>
      <c r="BBO230"/>
      <c r="BBP230"/>
      <c r="BBQ230"/>
      <c r="BBR230"/>
      <c r="BBS230"/>
      <c r="BBT230"/>
      <c r="BBU230"/>
      <c r="BBV230"/>
      <c r="BBW230"/>
      <c r="BBX230"/>
      <c r="BBY230"/>
      <c r="BBZ230"/>
      <c r="BCA230"/>
      <c r="BCB230"/>
      <c r="BCC230"/>
      <c r="BCD230"/>
      <c r="BCE230"/>
      <c r="BCF230"/>
      <c r="BCG230"/>
      <c r="BCH230"/>
      <c r="BCI230"/>
      <c r="BCJ230"/>
      <c r="BCK230"/>
      <c r="BCL230"/>
      <c r="BCM230"/>
      <c r="BCN230"/>
      <c r="BCO230"/>
      <c r="BCP230"/>
      <c r="BCQ230"/>
      <c r="BCR230"/>
      <c r="BCS230"/>
      <c r="BCT230"/>
      <c r="BCU230"/>
      <c r="BCV230"/>
      <c r="BCW230"/>
      <c r="BCX230"/>
      <c r="BCY230"/>
      <c r="BCZ230"/>
      <c r="BDA230"/>
      <c r="BDB230"/>
      <c r="BDC230"/>
      <c r="BDD230"/>
      <c r="BDE230"/>
      <c r="BDF230"/>
      <c r="BDG230"/>
      <c r="BDH230"/>
      <c r="BDI230"/>
      <c r="BDJ230"/>
      <c r="BDK230"/>
      <c r="BDL230"/>
      <c r="BDM230"/>
      <c r="BDN230"/>
      <c r="BDO230"/>
      <c r="BDP230"/>
      <c r="BDQ230"/>
      <c r="BDR230"/>
      <c r="BDS230"/>
      <c r="BDT230"/>
      <c r="BDU230"/>
      <c r="BDV230"/>
      <c r="BDW230"/>
      <c r="BDX230"/>
      <c r="BDY230"/>
      <c r="BDZ230"/>
      <c r="BEA230"/>
      <c r="BEB230"/>
      <c r="BEC230"/>
      <c r="BED230"/>
      <c r="BEE230"/>
      <c r="BEF230"/>
      <c r="BEG230"/>
      <c r="BEH230"/>
      <c r="BEI230"/>
      <c r="BEJ230"/>
      <c r="BEK230"/>
      <c r="BEL230"/>
      <c r="BEM230"/>
      <c r="BEN230"/>
      <c r="BEO230"/>
      <c r="BEP230"/>
      <c r="BEQ230"/>
      <c r="BER230"/>
      <c r="BES230"/>
      <c r="BET230"/>
      <c r="BEU230"/>
      <c r="BEV230"/>
      <c r="BEW230"/>
      <c r="BEX230"/>
      <c r="BEY230"/>
      <c r="BEZ230"/>
      <c r="BFA230"/>
      <c r="BFB230"/>
      <c r="BFC230"/>
      <c r="BFD230"/>
      <c r="BFE230"/>
      <c r="BFF230"/>
      <c r="BFG230"/>
      <c r="BFH230"/>
      <c r="BFI230"/>
      <c r="BFJ230"/>
      <c r="BFK230"/>
      <c r="BFL230"/>
      <c r="BFM230"/>
      <c r="BFN230"/>
      <c r="BFO230"/>
      <c r="BFP230"/>
      <c r="BFQ230"/>
      <c r="BFR230"/>
      <c r="BFS230"/>
      <c r="BFT230"/>
      <c r="BFU230"/>
      <c r="BFV230"/>
      <c r="BFW230"/>
      <c r="BFX230"/>
      <c r="BFY230"/>
      <c r="BFZ230"/>
      <c r="BGA230"/>
      <c r="BGB230"/>
      <c r="BGC230"/>
      <c r="BGD230"/>
      <c r="BGE230"/>
      <c r="BGF230"/>
      <c r="BGG230"/>
      <c r="BGH230"/>
      <c r="BGI230"/>
      <c r="BGJ230"/>
      <c r="BGK230"/>
      <c r="BGL230"/>
      <c r="BGM230"/>
      <c r="BGN230"/>
      <c r="BGO230"/>
      <c r="BGP230"/>
      <c r="BGQ230"/>
      <c r="BGR230"/>
      <c r="BGS230"/>
      <c r="BGT230"/>
      <c r="BGU230"/>
      <c r="BGV230"/>
      <c r="BGW230"/>
      <c r="BGX230"/>
      <c r="BGY230"/>
      <c r="BGZ230"/>
      <c r="BHA230"/>
      <c r="BHB230"/>
      <c r="BHC230"/>
      <c r="BHD230"/>
      <c r="BHE230"/>
      <c r="BHF230"/>
      <c r="BHG230"/>
      <c r="BHH230"/>
      <c r="BHI230"/>
      <c r="BHJ230"/>
      <c r="BHK230"/>
      <c r="BHL230"/>
      <c r="BHM230"/>
      <c r="BHN230"/>
      <c r="BHO230"/>
      <c r="BHP230"/>
      <c r="BHQ230"/>
      <c r="BHR230"/>
      <c r="BHS230"/>
      <c r="BHT230"/>
      <c r="BHU230"/>
      <c r="BHV230"/>
      <c r="BHW230"/>
      <c r="BHX230"/>
      <c r="BHY230"/>
      <c r="BHZ230"/>
      <c r="BIA230"/>
      <c r="BIB230"/>
      <c r="BIC230"/>
      <c r="BID230"/>
      <c r="BIE230"/>
      <c r="BIF230"/>
      <c r="BIG230"/>
      <c r="BIH230"/>
      <c r="BII230"/>
      <c r="BIJ230"/>
      <c r="BIK230"/>
      <c r="BIL230"/>
      <c r="BIM230"/>
      <c r="BIN230"/>
      <c r="BIO230"/>
      <c r="BIP230"/>
      <c r="BIQ230"/>
      <c r="BIR230"/>
      <c r="BIS230"/>
      <c r="BIT230"/>
      <c r="BIU230"/>
      <c r="BIV230"/>
      <c r="BIW230"/>
      <c r="BIX230"/>
      <c r="BIY230"/>
      <c r="BIZ230"/>
      <c r="BJA230"/>
      <c r="BJB230"/>
      <c r="BJC230"/>
      <c r="BJD230"/>
      <c r="BJE230"/>
      <c r="BJF230"/>
      <c r="BJG230"/>
      <c r="BJH230"/>
      <c r="BJI230"/>
      <c r="BJJ230"/>
      <c r="BJK230"/>
      <c r="BJL230"/>
      <c r="BJM230"/>
      <c r="BJN230"/>
      <c r="BJO230"/>
      <c r="BJP230"/>
      <c r="BJQ230"/>
      <c r="BJR230"/>
      <c r="BJS230"/>
      <c r="BJT230"/>
      <c r="BJU230"/>
      <c r="BJV230"/>
      <c r="BJW230"/>
      <c r="BJX230"/>
      <c r="BJY230"/>
      <c r="BJZ230"/>
      <c r="BKA230"/>
      <c r="BKB230"/>
      <c r="BKC230"/>
      <c r="BKD230"/>
      <c r="BKE230"/>
      <c r="BKF230"/>
      <c r="BKG230"/>
      <c r="BKH230"/>
      <c r="BKI230"/>
      <c r="BKJ230"/>
      <c r="BKK230"/>
      <c r="BKL230"/>
      <c r="BKM230"/>
      <c r="BKN230"/>
      <c r="BKO230"/>
      <c r="BKP230"/>
      <c r="BKQ230"/>
      <c r="BKR230"/>
      <c r="BKS230"/>
      <c r="BKT230"/>
      <c r="BKU230"/>
      <c r="BKV230"/>
      <c r="BKW230"/>
      <c r="BKX230"/>
      <c r="BKY230"/>
      <c r="BKZ230"/>
      <c r="BLA230"/>
      <c r="BLB230"/>
      <c r="BLC230"/>
      <c r="BLD230"/>
      <c r="BLE230"/>
      <c r="BLF230"/>
      <c r="BLG230"/>
      <c r="BLH230"/>
      <c r="BLI230"/>
      <c r="BLJ230"/>
      <c r="BLK230"/>
      <c r="BLL230"/>
      <c r="BLM230"/>
      <c r="BLN230"/>
      <c r="BLO230"/>
      <c r="BLP230"/>
      <c r="BLQ230"/>
      <c r="BLR230"/>
      <c r="BLS230"/>
      <c r="BLT230"/>
      <c r="BLU230"/>
      <c r="BLV230"/>
      <c r="BLW230"/>
      <c r="BLX230"/>
      <c r="BLY230"/>
      <c r="BLZ230"/>
      <c r="BMA230"/>
      <c r="BMB230"/>
      <c r="BMC230"/>
      <c r="BMD230"/>
      <c r="BME230"/>
      <c r="BMF230"/>
      <c r="BMG230"/>
      <c r="BMH230"/>
      <c r="BMI230"/>
      <c r="BMJ230"/>
      <c r="BMK230"/>
      <c r="BML230"/>
      <c r="BMM230"/>
      <c r="BMN230"/>
      <c r="BMO230"/>
      <c r="BMP230"/>
      <c r="BMQ230"/>
      <c r="BMR230"/>
      <c r="BMS230"/>
      <c r="BMT230"/>
      <c r="BMU230"/>
      <c r="BMV230"/>
      <c r="BMW230"/>
      <c r="BMX230"/>
      <c r="BMY230"/>
      <c r="BMZ230"/>
      <c r="BNA230"/>
      <c r="BNB230"/>
      <c r="BNC230"/>
      <c r="BND230"/>
      <c r="BNE230"/>
      <c r="BNF230"/>
      <c r="BNG230"/>
      <c r="BNH230"/>
      <c r="BNI230"/>
      <c r="BNJ230"/>
      <c r="BNK230"/>
      <c r="BNL230"/>
      <c r="BNM230"/>
      <c r="BNN230"/>
      <c r="BNO230"/>
      <c r="BNP230"/>
      <c r="BNQ230"/>
      <c r="BNR230"/>
      <c r="BNS230"/>
      <c r="BNT230"/>
      <c r="BNU230"/>
      <c r="BNV230"/>
      <c r="BNW230"/>
      <c r="BNX230"/>
      <c r="BNY230"/>
      <c r="BNZ230"/>
      <c r="BOA230"/>
      <c r="BOB230"/>
      <c r="BOC230"/>
      <c r="BOD230"/>
      <c r="BOE230"/>
      <c r="BOF230"/>
      <c r="BOG230"/>
      <c r="BOH230"/>
      <c r="BOI230"/>
      <c r="BOJ230"/>
      <c r="BOK230"/>
      <c r="BOL230"/>
      <c r="BOM230"/>
      <c r="BON230"/>
      <c r="BOO230"/>
      <c r="BOP230"/>
      <c r="BOQ230"/>
      <c r="BOR230"/>
      <c r="BOS230"/>
      <c r="BOT230"/>
      <c r="BOU230"/>
      <c r="BOV230"/>
      <c r="BOW230"/>
      <c r="BOX230"/>
      <c r="BOY230"/>
      <c r="BOZ230"/>
      <c r="BPA230"/>
      <c r="BPB230"/>
      <c r="BPC230"/>
      <c r="BPD230"/>
      <c r="BPE230"/>
      <c r="BPF230"/>
      <c r="BPG230"/>
      <c r="BPH230"/>
      <c r="BPI230"/>
      <c r="BPJ230"/>
      <c r="BPK230"/>
      <c r="BPL230"/>
      <c r="BPM230"/>
      <c r="BPN230"/>
      <c r="BPO230"/>
      <c r="BPP230"/>
      <c r="BPQ230"/>
      <c r="BPR230"/>
      <c r="BPS230"/>
      <c r="BPT230"/>
      <c r="BPU230"/>
      <c r="BPV230"/>
      <c r="BPW230"/>
      <c r="BPX230"/>
      <c r="BPY230"/>
      <c r="BPZ230"/>
      <c r="BQA230"/>
      <c r="BQB230"/>
      <c r="BQC230"/>
      <c r="BQD230"/>
      <c r="BQE230"/>
      <c r="BQF230"/>
      <c r="BQG230"/>
      <c r="BQH230"/>
      <c r="BQI230"/>
      <c r="BQJ230"/>
      <c r="BQK230"/>
      <c r="BQL230"/>
      <c r="BQM230"/>
      <c r="BQN230"/>
      <c r="BQO230"/>
      <c r="BQP230"/>
      <c r="BQQ230"/>
      <c r="BQR230"/>
      <c r="BQS230"/>
      <c r="BQT230"/>
      <c r="BQU230"/>
      <c r="BQV230"/>
      <c r="BQW230"/>
      <c r="BQX230"/>
      <c r="BQY230"/>
      <c r="BQZ230"/>
      <c r="BRA230"/>
      <c r="BRB230"/>
      <c r="BRC230"/>
      <c r="BRD230"/>
      <c r="BRE230"/>
      <c r="BRF230"/>
      <c r="BRG230"/>
      <c r="BRH230"/>
      <c r="BRI230"/>
      <c r="BRJ230"/>
      <c r="BRK230"/>
      <c r="BRL230"/>
      <c r="BRM230"/>
      <c r="BRN230"/>
      <c r="BRO230"/>
      <c r="BRP230"/>
      <c r="BRQ230"/>
      <c r="BRR230"/>
      <c r="BRS230"/>
      <c r="BRT230"/>
      <c r="BRU230"/>
      <c r="BRV230"/>
      <c r="BRW230"/>
      <c r="BRX230"/>
      <c r="BRY230"/>
      <c r="BRZ230"/>
      <c r="BSA230"/>
      <c r="BSB230"/>
      <c r="BSC230"/>
      <c r="BSD230"/>
      <c r="BSE230"/>
      <c r="BSF230"/>
      <c r="BSG230"/>
      <c r="BSH230"/>
      <c r="BSI230"/>
      <c r="BSJ230"/>
      <c r="BSK230"/>
      <c r="BSL230"/>
      <c r="BSM230"/>
      <c r="BSN230"/>
      <c r="BSO230"/>
      <c r="BSP230"/>
      <c r="BSQ230"/>
      <c r="BSR230"/>
      <c r="BSS230"/>
      <c r="BST230"/>
      <c r="BSU230"/>
      <c r="BSV230"/>
      <c r="BSW230"/>
      <c r="BSX230"/>
      <c r="BSY230"/>
      <c r="BSZ230"/>
      <c r="BTA230"/>
      <c r="BTB230"/>
      <c r="BTC230"/>
      <c r="BTD230"/>
      <c r="BTE230"/>
      <c r="BTF230"/>
      <c r="BTG230"/>
      <c r="BTH230"/>
      <c r="BTI230"/>
      <c r="BTJ230"/>
      <c r="BTK230"/>
      <c r="BTL230"/>
      <c r="BTM230"/>
      <c r="BTN230"/>
      <c r="BTO230"/>
      <c r="BTP230"/>
      <c r="BTQ230"/>
      <c r="BTR230"/>
      <c r="BTS230"/>
      <c r="BTT230"/>
      <c r="BTU230"/>
      <c r="BTV230"/>
      <c r="BTW230"/>
      <c r="BTX230"/>
      <c r="BTY230"/>
      <c r="BTZ230"/>
      <c r="BUA230"/>
      <c r="BUB230"/>
      <c r="BUC230"/>
      <c r="BUD230"/>
      <c r="BUE230"/>
      <c r="BUF230"/>
      <c r="BUG230"/>
      <c r="BUH230"/>
      <c r="BUI230"/>
      <c r="BUJ230"/>
      <c r="BUK230"/>
      <c r="BUL230"/>
      <c r="BUM230"/>
      <c r="BUN230"/>
      <c r="BUO230"/>
      <c r="BUP230"/>
      <c r="BUQ230"/>
      <c r="BUR230"/>
      <c r="BUS230"/>
      <c r="BUT230"/>
      <c r="BUU230"/>
      <c r="BUV230"/>
      <c r="BUW230"/>
      <c r="BUX230"/>
      <c r="BUY230"/>
      <c r="BUZ230"/>
      <c r="BVA230"/>
      <c r="BVB230"/>
      <c r="BVC230"/>
      <c r="BVD230"/>
      <c r="BVE230"/>
      <c r="BVF230"/>
      <c r="BVG230"/>
      <c r="BVH230"/>
      <c r="BVI230"/>
      <c r="BVJ230"/>
      <c r="BVK230"/>
      <c r="BVL230"/>
      <c r="BVM230"/>
      <c r="BVN230"/>
      <c r="BVO230"/>
      <c r="BVP230"/>
      <c r="BVQ230"/>
      <c r="BVR230"/>
      <c r="BVS230"/>
      <c r="BVT230"/>
      <c r="BVU230"/>
      <c r="BVV230"/>
      <c r="BVW230"/>
      <c r="BVX230"/>
      <c r="BVY230"/>
      <c r="BVZ230"/>
      <c r="BWA230"/>
      <c r="BWB230"/>
      <c r="BWC230"/>
      <c r="BWD230"/>
      <c r="BWE230"/>
      <c r="BWF230"/>
      <c r="BWG230"/>
      <c r="BWH230"/>
      <c r="BWI230"/>
      <c r="BWJ230"/>
      <c r="BWK230"/>
      <c r="BWL230"/>
      <c r="BWM230"/>
      <c r="BWN230"/>
      <c r="BWO230"/>
      <c r="BWP230"/>
      <c r="BWQ230"/>
      <c r="BWR230"/>
      <c r="BWS230"/>
      <c r="BWT230"/>
      <c r="BWU230"/>
      <c r="BWV230"/>
      <c r="BWW230"/>
      <c r="BWX230"/>
      <c r="BWY230"/>
      <c r="BWZ230"/>
      <c r="BXA230"/>
      <c r="BXB230"/>
      <c r="BXC230"/>
      <c r="BXD230"/>
      <c r="BXE230"/>
      <c r="BXF230"/>
      <c r="BXG230"/>
      <c r="BXH230"/>
      <c r="BXI230"/>
      <c r="BXJ230"/>
      <c r="BXK230"/>
      <c r="BXL230"/>
      <c r="BXM230"/>
      <c r="BXN230"/>
      <c r="BXO230"/>
      <c r="BXP230"/>
      <c r="BXQ230"/>
      <c r="BXR230"/>
      <c r="BXS230"/>
      <c r="BXT230"/>
      <c r="BXU230"/>
      <c r="BXV230"/>
      <c r="BXW230"/>
      <c r="BXX230"/>
      <c r="BXY230"/>
      <c r="BXZ230"/>
      <c r="BYA230"/>
      <c r="BYB230"/>
      <c r="BYC230"/>
      <c r="BYD230"/>
      <c r="BYE230"/>
      <c r="BYF230"/>
      <c r="BYG230"/>
      <c r="BYH230"/>
      <c r="BYI230"/>
      <c r="BYJ230"/>
      <c r="BYK230"/>
      <c r="BYL230"/>
      <c r="BYM230"/>
      <c r="BYN230"/>
      <c r="BYO230"/>
      <c r="BYP230"/>
      <c r="BYQ230"/>
      <c r="BYR230"/>
      <c r="BYS230"/>
      <c r="BYT230"/>
      <c r="BYU230"/>
      <c r="BYV230"/>
      <c r="BYW230"/>
      <c r="BYX230"/>
      <c r="BYY230"/>
      <c r="BYZ230"/>
      <c r="BZA230"/>
      <c r="BZB230"/>
      <c r="BZC230"/>
      <c r="BZD230"/>
      <c r="BZE230"/>
      <c r="BZF230"/>
      <c r="BZG230"/>
      <c r="BZH230"/>
      <c r="BZI230"/>
      <c r="BZJ230"/>
      <c r="BZK230"/>
      <c r="BZL230"/>
      <c r="BZM230"/>
      <c r="BZN230"/>
      <c r="BZO230"/>
      <c r="BZP230"/>
      <c r="BZQ230"/>
      <c r="BZR230"/>
      <c r="BZS230"/>
      <c r="BZT230"/>
      <c r="BZU230"/>
      <c r="BZV230"/>
      <c r="BZW230"/>
      <c r="BZX230"/>
      <c r="BZY230"/>
      <c r="BZZ230"/>
      <c r="CAA230"/>
      <c r="CAB230"/>
      <c r="CAC230"/>
      <c r="CAD230"/>
      <c r="CAE230"/>
      <c r="CAF230"/>
      <c r="CAG230"/>
      <c r="CAH230"/>
      <c r="CAI230"/>
      <c r="CAJ230"/>
      <c r="CAK230"/>
      <c r="CAL230"/>
      <c r="CAM230"/>
      <c r="CAN230"/>
      <c r="CAO230"/>
      <c r="CAP230"/>
      <c r="CAQ230"/>
      <c r="CAR230"/>
      <c r="CAS230"/>
      <c r="CAT230"/>
      <c r="CAU230"/>
      <c r="CAV230"/>
      <c r="CAW230"/>
      <c r="CAX230"/>
      <c r="CAY230"/>
      <c r="CAZ230"/>
      <c r="CBA230"/>
      <c r="CBB230"/>
      <c r="CBC230"/>
      <c r="CBD230"/>
      <c r="CBE230"/>
      <c r="CBF230"/>
      <c r="CBG230"/>
      <c r="CBH230"/>
      <c r="CBI230"/>
      <c r="CBJ230"/>
      <c r="CBK230"/>
      <c r="CBL230"/>
      <c r="CBM230"/>
      <c r="CBN230"/>
      <c r="CBO230"/>
      <c r="CBP230"/>
      <c r="CBQ230"/>
      <c r="CBR230"/>
      <c r="CBS230"/>
      <c r="CBT230"/>
      <c r="CBU230"/>
      <c r="CBV230"/>
      <c r="CBW230"/>
      <c r="CBX230"/>
      <c r="CBY230"/>
      <c r="CBZ230"/>
      <c r="CCA230"/>
      <c r="CCB230"/>
      <c r="CCC230"/>
      <c r="CCD230"/>
      <c r="CCE230"/>
      <c r="CCF230"/>
      <c r="CCG230"/>
      <c r="CCH230"/>
      <c r="CCI230"/>
      <c r="CCJ230"/>
      <c r="CCK230"/>
      <c r="CCL230"/>
      <c r="CCM230"/>
      <c r="CCN230"/>
      <c r="CCO230"/>
      <c r="CCP230"/>
      <c r="CCQ230"/>
      <c r="CCR230"/>
      <c r="CCS230"/>
      <c r="CCT230"/>
      <c r="CCU230"/>
      <c r="CCV230"/>
      <c r="CCW230"/>
      <c r="CCX230"/>
      <c r="CCY230"/>
      <c r="CCZ230"/>
      <c r="CDA230"/>
      <c r="CDB230"/>
      <c r="CDC230"/>
      <c r="CDD230"/>
      <c r="CDE230"/>
      <c r="CDF230"/>
      <c r="CDG230"/>
      <c r="CDH230"/>
      <c r="CDI230"/>
      <c r="CDJ230"/>
      <c r="CDK230"/>
      <c r="CDL230"/>
      <c r="CDM230"/>
      <c r="CDN230"/>
      <c r="CDO230"/>
      <c r="CDP230"/>
      <c r="CDQ230"/>
      <c r="CDR230"/>
      <c r="CDS230"/>
      <c r="CDT230"/>
      <c r="CDU230"/>
      <c r="CDV230"/>
      <c r="CDW230"/>
      <c r="CDX230"/>
      <c r="CDY230"/>
      <c r="CDZ230"/>
      <c r="CEA230"/>
      <c r="CEB230"/>
      <c r="CEC230"/>
      <c r="CED230"/>
      <c r="CEE230"/>
      <c r="CEF230"/>
      <c r="CEG230"/>
      <c r="CEH230"/>
      <c r="CEI230"/>
      <c r="CEJ230"/>
      <c r="CEK230"/>
      <c r="CEL230"/>
      <c r="CEM230"/>
      <c r="CEN230"/>
      <c r="CEO230"/>
      <c r="CEP230"/>
      <c r="CEQ230"/>
      <c r="CER230"/>
      <c r="CES230"/>
      <c r="CET230"/>
      <c r="CEU230"/>
      <c r="CEV230"/>
      <c r="CEW230"/>
      <c r="CEX230"/>
      <c r="CEY230"/>
      <c r="CEZ230"/>
      <c r="CFA230"/>
      <c r="CFB230"/>
      <c r="CFC230"/>
      <c r="CFD230"/>
      <c r="CFE230"/>
      <c r="CFF230"/>
      <c r="CFG230"/>
      <c r="CFH230"/>
      <c r="CFI230"/>
      <c r="CFJ230"/>
      <c r="CFK230"/>
      <c r="CFL230"/>
      <c r="CFM230"/>
      <c r="CFN230"/>
      <c r="CFO230"/>
      <c r="CFP230"/>
      <c r="CFQ230"/>
      <c r="CFR230"/>
      <c r="CFS230"/>
      <c r="CFT230"/>
      <c r="CFU230"/>
      <c r="CFV230"/>
      <c r="CFW230"/>
      <c r="CFX230"/>
      <c r="CFY230"/>
      <c r="CFZ230"/>
      <c r="CGA230"/>
      <c r="CGB230"/>
      <c r="CGC230"/>
      <c r="CGD230"/>
      <c r="CGE230"/>
      <c r="CGF230"/>
      <c r="CGG230"/>
      <c r="CGH230"/>
      <c r="CGI230"/>
      <c r="CGJ230"/>
      <c r="CGK230"/>
      <c r="CGL230"/>
      <c r="CGM230"/>
      <c r="CGN230"/>
      <c r="CGO230"/>
      <c r="CGP230"/>
      <c r="CGQ230"/>
      <c r="CGR230"/>
      <c r="CGS230"/>
      <c r="CGT230"/>
      <c r="CGU230"/>
      <c r="CGV230"/>
      <c r="CGW230"/>
      <c r="CGX230"/>
      <c r="CGY230"/>
      <c r="CGZ230"/>
      <c r="CHA230"/>
      <c r="CHB230"/>
      <c r="CHC230"/>
      <c r="CHD230"/>
      <c r="CHE230"/>
      <c r="CHF230"/>
      <c r="CHG230"/>
      <c r="CHH230"/>
      <c r="CHI230"/>
      <c r="CHJ230"/>
      <c r="CHK230"/>
      <c r="CHL230"/>
      <c r="CHM230"/>
      <c r="CHN230"/>
      <c r="CHO230"/>
      <c r="CHP230"/>
      <c r="CHQ230"/>
      <c r="CHR230"/>
      <c r="CHS230"/>
      <c r="CHT230"/>
      <c r="CHU230"/>
      <c r="CHV230"/>
      <c r="CHW230"/>
      <c r="CHX230"/>
      <c r="CHY230"/>
      <c r="CHZ230"/>
      <c r="CIA230"/>
      <c r="CIB230"/>
      <c r="CIC230"/>
      <c r="CID230"/>
      <c r="CIE230"/>
      <c r="CIF230"/>
      <c r="CIG230"/>
      <c r="CIH230"/>
      <c r="CII230"/>
      <c r="CIJ230"/>
      <c r="CIK230"/>
      <c r="CIL230"/>
      <c r="CIM230"/>
      <c r="CIN230"/>
      <c r="CIO230"/>
      <c r="CIP230"/>
      <c r="CIQ230"/>
      <c r="CIR230"/>
      <c r="CIS230"/>
      <c r="CIT230"/>
      <c r="CIU230"/>
      <c r="CIV230"/>
      <c r="CIW230"/>
      <c r="CIX230"/>
      <c r="CIY230"/>
      <c r="CIZ230"/>
      <c r="CJA230"/>
      <c r="CJB230"/>
      <c r="CJC230"/>
      <c r="CJD230"/>
      <c r="CJE230"/>
      <c r="CJF230"/>
      <c r="CJG230"/>
      <c r="CJH230"/>
      <c r="CJI230"/>
      <c r="CJJ230"/>
      <c r="CJK230"/>
      <c r="CJL230"/>
      <c r="CJM230"/>
      <c r="CJN230"/>
      <c r="CJO230"/>
      <c r="CJP230"/>
      <c r="CJQ230"/>
      <c r="CJR230"/>
      <c r="CJS230"/>
      <c r="CJT230"/>
      <c r="CJU230"/>
      <c r="CJV230"/>
      <c r="CJW230"/>
      <c r="CJX230"/>
      <c r="CJY230"/>
      <c r="CJZ230"/>
      <c r="CKA230"/>
      <c r="CKB230"/>
      <c r="CKC230"/>
      <c r="CKD230"/>
      <c r="CKE230"/>
      <c r="CKF230"/>
      <c r="CKG230"/>
      <c r="CKH230"/>
      <c r="CKI230"/>
      <c r="CKJ230"/>
      <c r="CKK230"/>
      <c r="CKL230"/>
      <c r="CKM230"/>
      <c r="CKN230"/>
      <c r="CKO230"/>
      <c r="CKP230"/>
      <c r="CKQ230"/>
      <c r="CKR230"/>
      <c r="CKS230"/>
      <c r="CKT230"/>
      <c r="CKU230"/>
      <c r="CKV230"/>
      <c r="CKW230"/>
      <c r="CKX230"/>
      <c r="CKY230"/>
      <c r="CKZ230"/>
      <c r="CLA230"/>
      <c r="CLB230"/>
      <c r="CLC230"/>
      <c r="CLD230"/>
      <c r="CLE230"/>
      <c r="CLF230"/>
      <c r="CLG230"/>
      <c r="CLH230"/>
      <c r="CLI230"/>
      <c r="CLJ230"/>
      <c r="CLK230"/>
      <c r="CLL230"/>
      <c r="CLM230"/>
      <c r="CLN230"/>
      <c r="CLO230"/>
      <c r="CLP230"/>
      <c r="CLQ230"/>
      <c r="CLR230"/>
      <c r="CLS230"/>
      <c r="CLT230"/>
      <c r="CLU230"/>
      <c r="CLV230"/>
      <c r="CLW230"/>
      <c r="CLX230"/>
      <c r="CLY230"/>
      <c r="CLZ230"/>
      <c r="CMA230"/>
      <c r="CMB230"/>
      <c r="CMC230"/>
      <c r="CMD230"/>
      <c r="CME230"/>
      <c r="CMF230"/>
      <c r="CMG230"/>
      <c r="CMH230"/>
      <c r="CMI230"/>
      <c r="CMJ230"/>
      <c r="CMK230"/>
      <c r="CML230"/>
      <c r="CMM230"/>
      <c r="CMN230"/>
      <c r="CMO230"/>
      <c r="CMP230"/>
      <c r="CMQ230"/>
      <c r="CMR230"/>
      <c r="CMS230"/>
      <c r="CMT230"/>
      <c r="CMU230"/>
      <c r="CMV230"/>
      <c r="CMW230"/>
      <c r="CMX230"/>
      <c r="CMY230"/>
      <c r="CMZ230"/>
      <c r="CNA230"/>
      <c r="CNB230"/>
      <c r="CNC230"/>
      <c r="CND230"/>
      <c r="CNE230"/>
      <c r="CNF230"/>
      <c r="CNG230"/>
      <c r="CNH230"/>
      <c r="CNI230"/>
      <c r="CNJ230"/>
      <c r="CNK230"/>
      <c r="CNL230"/>
      <c r="CNM230"/>
      <c r="CNN230"/>
      <c r="CNO230"/>
      <c r="CNP230"/>
      <c r="CNQ230"/>
      <c r="CNR230"/>
      <c r="CNS230"/>
      <c r="CNT230"/>
      <c r="CNU230"/>
      <c r="CNV230"/>
      <c r="CNW230"/>
      <c r="CNX230"/>
      <c r="CNY230"/>
      <c r="CNZ230"/>
      <c r="COA230"/>
      <c r="COB230"/>
      <c r="COC230"/>
      <c r="COD230"/>
      <c r="COE230"/>
      <c r="COF230"/>
      <c r="COG230"/>
      <c r="COH230"/>
      <c r="COI230"/>
      <c r="COJ230"/>
      <c r="COK230"/>
      <c r="COL230"/>
      <c r="COM230"/>
      <c r="CON230"/>
      <c r="COO230"/>
      <c r="COP230"/>
      <c r="COQ230"/>
      <c r="COR230"/>
      <c r="COS230"/>
      <c r="COT230"/>
      <c r="COU230"/>
      <c r="COV230"/>
      <c r="COW230"/>
      <c r="COX230"/>
      <c r="COY230"/>
      <c r="COZ230"/>
      <c r="CPA230"/>
      <c r="CPB230"/>
      <c r="CPC230"/>
      <c r="CPD230"/>
      <c r="CPE230"/>
      <c r="CPF230"/>
      <c r="CPG230"/>
      <c r="CPH230"/>
      <c r="CPI230"/>
      <c r="CPJ230"/>
      <c r="CPK230"/>
      <c r="CPL230"/>
      <c r="CPM230"/>
      <c r="CPN230"/>
      <c r="CPO230"/>
      <c r="CPP230"/>
      <c r="CPQ230"/>
      <c r="CPR230"/>
      <c r="CPS230"/>
      <c r="CPT230"/>
      <c r="CPU230"/>
      <c r="CPV230"/>
      <c r="CPW230"/>
      <c r="CPX230"/>
      <c r="CPY230"/>
      <c r="CPZ230"/>
      <c r="CQA230"/>
      <c r="CQB230"/>
      <c r="CQC230"/>
      <c r="CQD230"/>
      <c r="CQE230"/>
      <c r="CQF230"/>
      <c r="CQG230"/>
      <c r="CQH230"/>
      <c r="CQI230"/>
      <c r="CQJ230"/>
      <c r="CQK230"/>
      <c r="CQL230"/>
      <c r="CQM230"/>
      <c r="CQN230"/>
      <c r="CQO230"/>
      <c r="CQP230"/>
      <c r="CQQ230"/>
      <c r="CQR230"/>
      <c r="CQS230"/>
      <c r="CQT230"/>
      <c r="CQU230"/>
      <c r="CQV230"/>
      <c r="CQW230"/>
      <c r="CQX230"/>
      <c r="CQY230"/>
      <c r="CQZ230"/>
      <c r="CRA230"/>
      <c r="CRB230"/>
      <c r="CRC230"/>
      <c r="CRD230"/>
      <c r="CRE230"/>
      <c r="CRF230"/>
      <c r="CRG230"/>
      <c r="CRH230"/>
      <c r="CRI230"/>
      <c r="CRJ230"/>
      <c r="CRK230"/>
      <c r="CRL230"/>
      <c r="CRM230"/>
      <c r="CRN230"/>
      <c r="CRO230"/>
      <c r="CRP230"/>
      <c r="CRQ230"/>
      <c r="CRR230"/>
      <c r="CRS230"/>
      <c r="CRT230"/>
      <c r="CRU230"/>
      <c r="CRV230"/>
      <c r="CRW230"/>
      <c r="CRX230"/>
      <c r="CRY230"/>
      <c r="CRZ230"/>
      <c r="CSA230"/>
      <c r="CSB230"/>
      <c r="CSC230"/>
      <c r="CSD230"/>
      <c r="CSE230"/>
      <c r="CSF230"/>
      <c r="CSG230"/>
      <c r="CSH230"/>
      <c r="CSI230"/>
      <c r="CSJ230"/>
      <c r="CSK230"/>
      <c r="CSL230"/>
      <c r="CSM230"/>
      <c r="CSN230"/>
      <c r="CSO230"/>
      <c r="CSP230"/>
      <c r="CSQ230"/>
      <c r="CSR230"/>
      <c r="CSS230"/>
      <c r="CST230"/>
      <c r="CSU230"/>
      <c r="CSV230"/>
      <c r="CSW230"/>
      <c r="CSX230"/>
      <c r="CSY230"/>
      <c r="CSZ230"/>
      <c r="CTA230"/>
      <c r="CTB230"/>
      <c r="CTC230"/>
      <c r="CTD230"/>
      <c r="CTE230"/>
      <c r="CTF230"/>
      <c r="CTG230"/>
      <c r="CTH230"/>
      <c r="CTI230"/>
      <c r="CTJ230"/>
      <c r="CTK230"/>
      <c r="CTL230"/>
      <c r="CTM230"/>
      <c r="CTN230"/>
      <c r="CTO230"/>
      <c r="CTP230"/>
      <c r="CTQ230"/>
      <c r="CTR230"/>
      <c r="CTS230"/>
      <c r="CTT230"/>
      <c r="CTU230"/>
      <c r="CTV230"/>
      <c r="CTW230"/>
      <c r="CTX230"/>
      <c r="CTY230"/>
      <c r="CTZ230"/>
      <c r="CUA230"/>
      <c r="CUB230"/>
      <c r="CUC230"/>
      <c r="CUD230"/>
      <c r="CUE230"/>
      <c r="CUF230"/>
      <c r="CUG230"/>
      <c r="CUH230"/>
      <c r="CUI230"/>
      <c r="CUJ230"/>
      <c r="CUK230"/>
      <c r="CUL230"/>
      <c r="CUM230"/>
      <c r="CUN230"/>
      <c r="CUO230"/>
      <c r="CUP230"/>
      <c r="CUQ230"/>
      <c r="CUR230"/>
      <c r="CUS230"/>
      <c r="CUT230"/>
      <c r="CUU230"/>
      <c r="CUV230"/>
      <c r="CUW230"/>
      <c r="CUX230"/>
      <c r="CUY230"/>
      <c r="CUZ230"/>
      <c r="CVA230"/>
      <c r="CVB230"/>
      <c r="CVC230"/>
      <c r="CVD230"/>
      <c r="CVE230"/>
      <c r="CVF230"/>
      <c r="CVG230"/>
      <c r="CVH230"/>
      <c r="CVI230"/>
      <c r="CVJ230"/>
      <c r="CVK230"/>
      <c r="CVL230"/>
      <c r="CVM230"/>
      <c r="CVN230"/>
      <c r="CVO230"/>
      <c r="CVP230"/>
      <c r="CVQ230"/>
      <c r="CVR230"/>
      <c r="CVS230"/>
      <c r="CVT230"/>
      <c r="CVU230"/>
      <c r="CVV230"/>
      <c r="CVW230"/>
      <c r="CVX230"/>
      <c r="CVY230"/>
      <c r="CVZ230"/>
      <c r="CWA230"/>
      <c r="CWB230"/>
      <c r="CWC230"/>
      <c r="CWD230"/>
      <c r="CWE230"/>
      <c r="CWF230"/>
      <c r="CWG230"/>
      <c r="CWH230"/>
      <c r="CWI230"/>
      <c r="CWJ230"/>
      <c r="CWK230"/>
      <c r="CWL230"/>
      <c r="CWM230"/>
      <c r="CWN230"/>
      <c r="CWO230"/>
      <c r="CWP230"/>
      <c r="CWQ230"/>
      <c r="CWR230"/>
      <c r="CWS230"/>
      <c r="CWT230"/>
      <c r="CWU230"/>
      <c r="CWV230"/>
      <c r="CWW230"/>
      <c r="CWX230"/>
      <c r="CWY230"/>
      <c r="CWZ230"/>
      <c r="CXA230"/>
      <c r="CXB230"/>
      <c r="CXC230"/>
      <c r="CXD230"/>
      <c r="CXE230"/>
      <c r="CXF230"/>
      <c r="CXG230"/>
      <c r="CXH230"/>
      <c r="CXI230"/>
      <c r="CXJ230"/>
      <c r="CXK230"/>
      <c r="CXL230"/>
      <c r="CXM230"/>
      <c r="CXN230"/>
      <c r="CXO230"/>
      <c r="CXP230"/>
      <c r="CXQ230"/>
      <c r="CXR230"/>
      <c r="CXS230"/>
      <c r="CXT230"/>
      <c r="CXU230"/>
      <c r="CXV230"/>
      <c r="CXW230"/>
      <c r="CXX230"/>
      <c r="CXY230"/>
      <c r="CXZ230"/>
      <c r="CYA230"/>
      <c r="CYB230"/>
      <c r="CYC230"/>
      <c r="CYD230"/>
      <c r="CYE230"/>
      <c r="CYF230"/>
      <c r="CYG230"/>
      <c r="CYH230"/>
      <c r="CYI230"/>
      <c r="CYJ230"/>
      <c r="CYK230"/>
      <c r="CYL230"/>
      <c r="CYM230"/>
      <c r="CYN230"/>
      <c r="CYO230"/>
      <c r="CYP230"/>
      <c r="CYQ230"/>
      <c r="CYR230"/>
      <c r="CYS230"/>
      <c r="CYT230"/>
      <c r="CYU230"/>
      <c r="CYV230"/>
      <c r="CYW230"/>
      <c r="CYX230"/>
      <c r="CYY230"/>
      <c r="CYZ230"/>
      <c r="CZA230"/>
      <c r="CZB230"/>
      <c r="CZC230"/>
      <c r="CZD230"/>
      <c r="CZE230"/>
      <c r="CZF230"/>
      <c r="CZG230"/>
      <c r="CZH230"/>
      <c r="CZI230"/>
      <c r="CZJ230"/>
      <c r="CZK230"/>
      <c r="CZL230"/>
      <c r="CZM230"/>
      <c r="CZN230"/>
      <c r="CZO230"/>
      <c r="CZP230"/>
      <c r="CZQ230"/>
      <c r="CZR230"/>
      <c r="CZS230"/>
      <c r="CZT230"/>
      <c r="CZU230"/>
      <c r="CZV230"/>
      <c r="CZW230"/>
      <c r="CZX230"/>
      <c r="CZY230"/>
      <c r="CZZ230"/>
      <c r="DAA230"/>
      <c r="DAB230"/>
      <c r="DAC230"/>
      <c r="DAD230"/>
      <c r="DAE230"/>
      <c r="DAF230"/>
      <c r="DAG230"/>
      <c r="DAH230"/>
      <c r="DAI230"/>
      <c r="DAJ230"/>
      <c r="DAK230"/>
      <c r="DAL230"/>
      <c r="DAM230"/>
      <c r="DAN230"/>
      <c r="DAO230"/>
      <c r="DAP230"/>
      <c r="DAQ230"/>
      <c r="DAR230"/>
      <c r="DAS230"/>
      <c r="DAT230"/>
      <c r="DAU230"/>
      <c r="DAV230"/>
      <c r="DAW230"/>
      <c r="DAX230"/>
      <c r="DAY230"/>
      <c r="DAZ230"/>
      <c r="DBA230"/>
      <c r="DBB230"/>
      <c r="DBC230"/>
      <c r="DBD230"/>
      <c r="DBE230"/>
      <c r="DBF230"/>
      <c r="DBG230"/>
      <c r="DBH230"/>
      <c r="DBI230"/>
      <c r="DBJ230"/>
      <c r="DBK230"/>
      <c r="DBL230"/>
      <c r="DBM230"/>
      <c r="DBN230"/>
      <c r="DBO230"/>
      <c r="DBP230"/>
      <c r="DBQ230"/>
      <c r="DBR230"/>
      <c r="DBS230"/>
      <c r="DBT230"/>
      <c r="DBU230"/>
      <c r="DBV230"/>
      <c r="DBW230"/>
      <c r="DBX230"/>
      <c r="DBY230"/>
      <c r="DBZ230"/>
      <c r="DCA230"/>
      <c r="DCB230"/>
      <c r="DCC230"/>
      <c r="DCD230"/>
      <c r="DCE230"/>
      <c r="DCF230"/>
      <c r="DCG230"/>
      <c r="DCH230"/>
      <c r="DCI230"/>
      <c r="DCJ230"/>
      <c r="DCK230"/>
      <c r="DCL230"/>
      <c r="DCM230"/>
      <c r="DCN230"/>
      <c r="DCO230"/>
      <c r="DCP230"/>
      <c r="DCQ230"/>
      <c r="DCR230"/>
      <c r="DCS230"/>
      <c r="DCT230"/>
      <c r="DCU230"/>
      <c r="DCV230"/>
      <c r="DCW230"/>
      <c r="DCX230"/>
      <c r="DCY230"/>
      <c r="DCZ230"/>
      <c r="DDA230"/>
      <c r="DDB230"/>
      <c r="DDC230"/>
      <c r="DDD230"/>
      <c r="DDE230"/>
      <c r="DDF230"/>
      <c r="DDG230"/>
      <c r="DDH230"/>
      <c r="DDI230"/>
      <c r="DDJ230"/>
      <c r="DDK230"/>
      <c r="DDL230"/>
      <c r="DDM230"/>
      <c r="DDN230"/>
      <c r="DDO230"/>
      <c r="DDP230"/>
      <c r="DDQ230"/>
      <c r="DDR230"/>
      <c r="DDS230"/>
      <c r="DDT230"/>
      <c r="DDU230"/>
      <c r="DDV230"/>
      <c r="DDW230"/>
      <c r="DDX230"/>
      <c r="DDY230"/>
      <c r="DDZ230"/>
      <c r="DEA230"/>
      <c r="DEB230"/>
      <c r="DEC230"/>
      <c r="DED230"/>
      <c r="DEE230"/>
      <c r="DEF230"/>
      <c r="DEG230"/>
      <c r="DEH230"/>
      <c r="DEI230"/>
      <c r="DEJ230"/>
      <c r="DEK230"/>
      <c r="DEL230"/>
      <c r="DEM230"/>
      <c r="DEN230"/>
      <c r="DEO230"/>
      <c r="DEP230"/>
      <c r="DEQ230"/>
      <c r="DER230"/>
      <c r="DES230"/>
      <c r="DET230"/>
      <c r="DEU230"/>
      <c r="DEV230"/>
      <c r="DEW230"/>
      <c r="DEX230"/>
      <c r="DEY230"/>
      <c r="DEZ230"/>
      <c r="DFA230"/>
      <c r="DFB230"/>
      <c r="DFC230"/>
      <c r="DFD230"/>
      <c r="DFE230"/>
      <c r="DFF230"/>
      <c r="DFG230"/>
      <c r="DFH230"/>
      <c r="DFI230"/>
      <c r="DFJ230"/>
      <c r="DFK230"/>
      <c r="DFL230"/>
      <c r="DFM230"/>
      <c r="DFN230"/>
      <c r="DFO230"/>
      <c r="DFP230"/>
      <c r="DFQ230"/>
      <c r="DFR230"/>
      <c r="DFS230"/>
      <c r="DFT230"/>
      <c r="DFU230"/>
      <c r="DFV230"/>
      <c r="DFW230"/>
      <c r="DFX230"/>
      <c r="DFY230"/>
      <c r="DFZ230"/>
      <c r="DGA230"/>
      <c r="DGB230"/>
      <c r="DGC230"/>
      <c r="DGD230"/>
      <c r="DGE230"/>
      <c r="DGF230"/>
      <c r="DGG230"/>
      <c r="DGH230"/>
      <c r="DGI230"/>
      <c r="DGJ230"/>
      <c r="DGK230"/>
      <c r="DGL230"/>
      <c r="DGM230"/>
      <c r="DGN230"/>
      <c r="DGO230"/>
      <c r="DGP230"/>
      <c r="DGQ230"/>
      <c r="DGR230"/>
      <c r="DGS230"/>
      <c r="DGT230"/>
      <c r="DGU230"/>
      <c r="DGV230"/>
      <c r="DGW230"/>
      <c r="DGX230"/>
      <c r="DGY230"/>
      <c r="DGZ230"/>
      <c r="DHA230"/>
      <c r="DHB230"/>
      <c r="DHC230"/>
      <c r="DHD230"/>
      <c r="DHE230"/>
      <c r="DHF230"/>
      <c r="DHG230"/>
      <c r="DHH230"/>
      <c r="DHI230"/>
      <c r="DHJ230"/>
      <c r="DHK230"/>
      <c r="DHL230"/>
      <c r="DHM230"/>
      <c r="DHN230"/>
      <c r="DHO230"/>
      <c r="DHP230"/>
      <c r="DHQ230"/>
      <c r="DHR230"/>
      <c r="DHS230"/>
      <c r="DHT230"/>
      <c r="DHU230"/>
      <c r="DHV230"/>
      <c r="DHW230"/>
      <c r="DHX230"/>
      <c r="DHY230"/>
      <c r="DHZ230"/>
      <c r="DIA230"/>
      <c r="DIB230"/>
      <c r="DIC230"/>
      <c r="DID230"/>
      <c r="DIE230"/>
      <c r="DIF230"/>
      <c r="DIG230"/>
      <c r="DIH230"/>
      <c r="DII230"/>
      <c r="DIJ230"/>
      <c r="DIK230"/>
      <c r="DIL230"/>
      <c r="DIM230"/>
      <c r="DIN230"/>
      <c r="DIO230"/>
      <c r="DIP230"/>
      <c r="DIQ230"/>
      <c r="DIR230"/>
      <c r="DIS230"/>
      <c r="DIT230"/>
      <c r="DIU230"/>
      <c r="DIV230"/>
      <c r="DIW230"/>
      <c r="DIX230"/>
      <c r="DIY230"/>
      <c r="DIZ230"/>
      <c r="DJA230"/>
      <c r="DJB230"/>
      <c r="DJC230"/>
      <c r="DJD230"/>
      <c r="DJE230"/>
      <c r="DJF230"/>
      <c r="DJG230"/>
      <c r="DJH230"/>
      <c r="DJI230"/>
      <c r="DJJ230"/>
      <c r="DJK230"/>
      <c r="DJL230"/>
      <c r="DJM230"/>
      <c r="DJN230"/>
      <c r="DJO230"/>
      <c r="DJP230"/>
      <c r="DJQ230"/>
      <c r="DJR230"/>
      <c r="DJS230"/>
      <c r="DJT230"/>
      <c r="DJU230"/>
      <c r="DJV230"/>
      <c r="DJW230"/>
      <c r="DJX230"/>
      <c r="DJY230"/>
      <c r="DJZ230"/>
      <c r="DKA230"/>
      <c r="DKB230"/>
      <c r="DKC230"/>
      <c r="DKD230"/>
      <c r="DKE230"/>
      <c r="DKF230"/>
      <c r="DKG230"/>
      <c r="DKH230"/>
      <c r="DKI230"/>
      <c r="DKJ230"/>
      <c r="DKK230"/>
      <c r="DKL230"/>
      <c r="DKM230"/>
      <c r="DKN230"/>
      <c r="DKO230"/>
      <c r="DKP230"/>
      <c r="DKQ230"/>
      <c r="DKR230"/>
      <c r="DKS230"/>
      <c r="DKT230"/>
      <c r="DKU230"/>
      <c r="DKV230"/>
      <c r="DKW230"/>
      <c r="DKX230"/>
      <c r="DKY230"/>
      <c r="DKZ230"/>
      <c r="DLA230"/>
      <c r="DLB230"/>
      <c r="DLC230"/>
      <c r="DLD230"/>
      <c r="DLE230"/>
      <c r="DLF230"/>
      <c r="DLG230"/>
      <c r="DLH230"/>
      <c r="DLI230"/>
      <c r="DLJ230"/>
      <c r="DLK230"/>
      <c r="DLL230"/>
      <c r="DLM230"/>
      <c r="DLN230"/>
      <c r="DLO230"/>
      <c r="DLP230"/>
      <c r="DLQ230"/>
      <c r="DLR230"/>
      <c r="DLS230"/>
      <c r="DLT230"/>
      <c r="DLU230"/>
      <c r="DLV230"/>
      <c r="DLW230"/>
      <c r="DLX230"/>
      <c r="DLY230"/>
      <c r="DLZ230"/>
      <c r="DMA230"/>
      <c r="DMB230"/>
      <c r="DMC230"/>
      <c r="DMD230"/>
      <c r="DME230"/>
      <c r="DMF230"/>
      <c r="DMG230"/>
      <c r="DMH230"/>
      <c r="DMI230"/>
      <c r="DMJ230"/>
      <c r="DMK230"/>
      <c r="DML230"/>
      <c r="DMM230"/>
      <c r="DMN230"/>
      <c r="DMO230"/>
      <c r="DMP230"/>
      <c r="DMQ230"/>
      <c r="DMR230"/>
      <c r="DMS230"/>
      <c r="DMT230"/>
      <c r="DMU230"/>
      <c r="DMV230"/>
      <c r="DMW230"/>
      <c r="DMX230"/>
      <c r="DMY230"/>
      <c r="DMZ230"/>
      <c r="DNA230"/>
      <c r="DNB230"/>
      <c r="DNC230"/>
      <c r="DND230"/>
      <c r="DNE230"/>
      <c r="DNF230"/>
      <c r="DNG230"/>
      <c r="DNH230"/>
      <c r="DNI230"/>
      <c r="DNJ230"/>
      <c r="DNK230"/>
      <c r="DNL230"/>
      <c r="DNM230"/>
      <c r="DNN230"/>
      <c r="DNO230"/>
      <c r="DNP230"/>
      <c r="DNQ230"/>
      <c r="DNR230"/>
      <c r="DNS230"/>
      <c r="DNT230"/>
      <c r="DNU230"/>
      <c r="DNV230"/>
      <c r="DNW230"/>
      <c r="DNX230"/>
      <c r="DNY230"/>
      <c r="DNZ230"/>
      <c r="DOA230"/>
      <c r="DOB230"/>
      <c r="DOC230"/>
      <c r="DOD230"/>
      <c r="DOE230"/>
      <c r="DOF230"/>
      <c r="DOG230"/>
      <c r="DOH230"/>
      <c r="DOI230"/>
      <c r="DOJ230"/>
      <c r="DOK230"/>
      <c r="DOL230"/>
      <c r="DOM230"/>
      <c r="DON230"/>
      <c r="DOO230"/>
      <c r="DOP230"/>
      <c r="DOQ230"/>
      <c r="DOR230"/>
      <c r="DOS230"/>
      <c r="DOT230"/>
      <c r="DOU230"/>
      <c r="DOV230"/>
      <c r="DOW230"/>
      <c r="DOX230"/>
      <c r="DOY230"/>
      <c r="DOZ230"/>
      <c r="DPA230"/>
      <c r="DPB230"/>
      <c r="DPC230"/>
      <c r="DPD230"/>
      <c r="DPE230"/>
      <c r="DPF230"/>
      <c r="DPG230"/>
      <c r="DPH230"/>
      <c r="DPI230"/>
      <c r="DPJ230"/>
      <c r="DPK230"/>
      <c r="DPL230"/>
      <c r="DPM230"/>
      <c r="DPN230"/>
      <c r="DPO230"/>
      <c r="DPP230"/>
      <c r="DPQ230"/>
      <c r="DPR230"/>
      <c r="DPS230"/>
      <c r="DPT230"/>
      <c r="DPU230"/>
      <c r="DPV230"/>
      <c r="DPW230"/>
      <c r="DPX230"/>
      <c r="DPY230"/>
      <c r="DPZ230"/>
      <c r="DQA230"/>
      <c r="DQB230"/>
      <c r="DQC230"/>
      <c r="DQD230"/>
      <c r="DQE230"/>
      <c r="DQF230"/>
      <c r="DQG230"/>
      <c r="DQH230"/>
      <c r="DQI230"/>
      <c r="DQJ230"/>
      <c r="DQK230"/>
      <c r="DQL230"/>
      <c r="DQM230"/>
      <c r="DQN230"/>
      <c r="DQO230"/>
      <c r="DQP230"/>
      <c r="DQQ230"/>
      <c r="DQR230"/>
      <c r="DQS230"/>
      <c r="DQT230"/>
      <c r="DQU230"/>
      <c r="DQV230"/>
      <c r="DQW230"/>
      <c r="DQX230"/>
      <c r="DQY230"/>
      <c r="DQZ230"/>
      <c r="DRA230"/>
      <c r="DRB230"/>
      <c r="DRC230"/>
      <c r="DRD230"/>
      <c r="DRE230"/>
      <c r="DRF230"/>
      <c r="DRG230"/>
      <c r="DRH230"/>
      <c r="DRI230"/>
      <c r="DRJ230"/>
      <c r="DRK230"/>
      <c r="DRL230"/>
      <c r="DRM230"/>
      <c r="DRN230"/>
      <c r="DRO230"/>
      <c r="DRP230"/>
      <c r="DRQ230"/>
      <c r="DRR230"/>
      <c r="DRS230"/>
      <c r="DRT230"/>
      <c r="DRU230"/>
      <c r="DRV230"/>
      <c r="DRW230"/>
      <c r="DRX230"/>
      <c r="DRY230"/>
      <c r="DRZ230"/>
      <c r="DSA230"/>
      <c r="DSB230"/>
      <c r="DSC230"/>
      <c r="DSD230"/>
      <c r="DSE230"/>
      <c r="DSF230"/>
      <c r="DSG230"/>
      <c r="DSH230"/>
      <c r="DSI230"/>
      <c r="DSJ230"/>
      <c r="DSK230"/>
      <c r="DSL230"/>
      <c r="DSM230"/>
      <c r="DSN230"/>
      <c r="DSO230"/>
      <c r="DSP230"/>
      <c r="DSQ230"/>
      <c r="DSR230"/>
      <c r="DSS230"/>
      <c r="DST230"/>
      <c r="DSU230"/>
      <c r="DSV230"/>
      <c r="DSW230"/>
      <c r="DSX230"/>
      <c r="DSY230"/>
      <c r="DSZ230"/>
      <c r="DTA230"/>
      <c r="DTB230"/>
      <c r="DTC230"/>
      <c r="DTD230"/>
      <c r="DTE230"/>
      <c r="DTF230"/>
      <c r="DTG230"/>
      <c r="DTH230"/>
      <c r="DTI230"/>
      <c r="DTJ230"/>
      <c r="DTK230"/>
      <c r="DTL230"/>
      <c r="DTM230"/>
      <c r="DTN230"/>
      <c r="DTO230"/>
      <c r="DTP230"/>
      <c r="DTQ230"/>
      <c r="DTR230"/>
      <c r="DTS230"/>
      <c r="DTT230"/>
      <c r="DTU230"/>
      <c r="DTV230"/>
      <c r="DTW230"/>
      <c r="DTX230"/>
      <c r="DTY230"/>
      <c r="DTZ230"/>
      <c r="DUA230"/>
      <c r="DUB230"/>
      <c r="DUC230"/>
      <c r="DUD230"/>
      <c r="DUE230"/>
      <c r="DUF230"/>
      <c r="DUG230"/>
      <c r="DUH230"/>
      <c r="DUI230"/>
      <c r="DUJ230"/>
      <c r="DUK230"/>
      <c r="DUL230"/>
      <c r="DUM230"/>
      <c r="DUN230"/>
      <c r="DUO230"/>
      <c r="DUP230"/>
      <c r="DUQ230"/>
      <c r="DUR230"/>
      <c r="DUS230"/>
      <c r="DUT230"/>
      <c r="DUU230"/>
      <c r="DUV230"/>
      <c r="DUW230"/>
      <c r="DUX230"/>
      <c r="DUY230"/>
      <c r="DUZ230"/>
      <c r="DVA230"/>
      <c r="DVB230"/>
      <c r="DVC230"/>
      <c r="DVD230"/>
      <c r="DVE230"/>
      <c r="DVF230"/>
      <c r="DVG230"/>
      <c r="DVH230"/>
      <c r="DVI230"/>
      <c r="DVJ230"/>
      <c r="DVK230"/>
      <c r="DVL230"/>
      <c r="DVM230"/>
      <c r="DVN230"/>
      <c r="DVO230"/>
      <c r="DVP230"/>
      <c r="DVQ230"/>
      <c r="DVR230"/>
      <c r="DVS230"/>
      <c r="DVT230"/>
      <c r="DVU230"/>
      <c r="DVV230"/>
      <c r="DVW230"/>
      <c r="DVX230"/>
      <c r="DVY230"/>
      <c r="DVZ230"/>
      <c r="DWA230"/>
      <c r="DWB230"/>
      <c r="DWC230"/>
      <c r="DWD230"/>
      <c r="DWE230"/>
      <c r="DWF230"/>
      <c r="DWG230"/>
      <c r="DWH230"/>
      <c r="DWI230"/>
      <c r="DWJ230"/>
      <c r="DWK230"/>
      <c r="DWL230"/>
      <c r="DWM230"/>
      <c r="DWN230"/>
      <c r="DWO230"/>
      <c r="DWP230"/>
      <c r="DWQ230"/>
      <c r="DWR230"/>
      <c r="DWS230"/>
      <c r="DWT230"/>
      <c r="DWU230"/>
      <c r="DWV230"/>
      <c r="DWW230"/>
      <c r="DWX230"/>
      <c r="DWY230"/>
      <c r="DWZ230"/>
      <c r="DXA230"/>
      <c r="DXB230"/>
      <c r="DXC230"/>
      <c r="DXD230"/>
      <c r="DXE230"/>
      <c r="DXF230"/>
      <c r="DXG230"/>
      <c r="DXH230"/>
      <c r="DXI230"/>
      <c r="DXJ230"/>
      <c r="DXK230"/>
      <c r="DXL230"/>
      <c r="DXM230"/>
      <c r="DXN230"/>
      <c r="DXO230"/>
      <c r="DXP230"/>
      <c r="DXQ230"/>
      <c r="DXR230"/>
      <c r="DXS230"/>
      <c r="DXT230"/>
      <c r="DXU230"/>
      <c r="DXV230"/>
      <c r="DXW230"/>
      <c r="DXX230"/>
      <c r="DXY230"/>
      <c r="DXZ230"/>
      <c r="DYA230"/>
      <c r="DYB230"/>
      <c r="DYC230"/>
      <c r="DYD230"/>
      <c r="DYE230"/>
      <c r="DYF230"/>
      <c r="DYG230"/>
      <c r="DYH230"/>
      <c r="DYI230"/>
      <c r="DYJ230"/>
      <c r="DYK230"/>
      <c r="DYL230"/>
      <c r="DYM230"/>
      <c r="DYN230"/>
      <c r="DYO230"/>
      <c r="DYP230"/>
      <c r="DYQ230"/>
      <c r="DYR230"/>
      <c r="DYS230"/>
      <c r="DYT230"/>
      <c r="DYU230"/>
      <c r="DYV230"/>
      <c r="DYW230"/>
      <c r="DYX230"/>
      <c r="DYY230"/>
      <c r="DYZ230"/>
      <c r="DZA230"/>
      <c r="DZB230"/>
      <c r="DZC230"/>
      <c r="DZD230"/>
      <c r="DZE230"/>
      <c r="DZF230"/>
      <c r="DZG230"/>
      <c r="DZH230"/>
      <c r="DZI230"/>
      <c r="DZJ230"/>
      <c r="DZK230"/>
      <c r="DZL230"/>
      <c r="DZM230"/>
      <c r="DZN230"/>
      <c r="DZO230"/>
      <c r="DZP230"/>
      <c r="DZQ230"/>
      <c r="DZR230"/>
      <c r="DZS230"/>
      <c r="DZT230"/>
      <c r="DZU230"/>
      <c r="DZV230"/>
      <c r="DZW230"/>
      <c r="DZX230"/>
      <c r="DZY230"/>
      <c r="DZZ230"/>
      <c r="EAA230"/>
      <c r="EAB230"/>
      <c r="EAC230"/>
      <c r="EAD230"/>
      <c r="EAE230"/>
      <c r="EAF230"/>
      <c r="EAG230"/>
      <c r="EAH230"/>
      <c r="EAI230"/>
      <c r="EAJ230"/>
      <c r="EAK230"/>
      <c r="EAL230"/>
      <c r="EAM230"/>
      <c r="EAN230"/>
      <c r="EAO230"/>
      <c r="EAP230"/>
      <c r="EAQ230"/>
      <c r="EAR230"/>
      <c r="EAS230"/>
      <c r="EAT230"/>
      <c r="EAU230"/>
      <c r="EAV230"/>
      <c r="EAW230"/>
      <c r="EAX230"/>
      <c r="EAY230"/>
      <c r="EAZ230"/>
      <c r="EBA230"/>
      <c r="EBB230"/>
      <c r="EBC230"/>
      <c r="EBD230"/>
      <c r="EBE230"/>
      <c r="EBF230"/>
      <c r="EBG230"/>
      <c r="EBH230"/>
      <c r="EBI230"/>
      <c r="EBJ230"/>
      <c r="EBK230"/>
      <c r="EBL230"/>
      <c r="EBM230"/>
      <c r="EBN230"/>
      <c r="EBO230"/>
      <c r="EBP230"/>
      <c r="EBQ230"/>
      <c r="EBR230"/>
      <c r="EBS230"/>
      <c r="EBT230"/>
      <c r="EBU230"/>
      <c r="EBV230"/>
      <c r="EBW230"/>
      <c r="EBX230"/>
      <c r="EBY230"/>
      <c r="EBZ230"/>
      <c r="ECA230"/>
      <c r="ECB230"/>
      <c r="ECC230"/>
      <c r="ECD230"/>
      <c r="ECE230"/>
      <c r="ECF230"/>
      <c r="ECG230"/>
      <c r="ECH230"/>
      <c r="ECI230"/>
      <c r="ECJ230"/>
      <c r="ECK230"/>
      <c r="ECL230"/>
      <c r="ECM230"/>
      <c r="ECN230"/>
      <c r="ECO230"/>
      <c r="ECP230"/>
      <c r="ECQ230"/>
      <c r="ECR230"/>
      <c r="ECS230"/>
      <c r="ECT230"/>
      <c r="ECU230"/>
      <c r="ECV230"/>
      <c r="ECW230"/>
      <c r="ECX230"/>
      <c r="ECY230"/>
      <c r="ECZ230"/>
      <c r="EDA230"/>
      <c r="EDB230"/>
      <c r="EDC230"/>
      <c r="EDD230"/>
      <c r="EDE230"/>
      <c r="EDF230"/>
      <c r="EDG230"/>
      <c r="EDH230"/>
      <c r="EDI230"/>
      <c r="EDJ230"/>
      <c r="EDK230"/>
      <c r="EDL230"/>
      <c r="EDM230"/>
      <c r="EDN230"/>
      <c r="EDO230"/>
      <c r="EDP230"/>
      <c r="EDQ230"/>
      <c r="EDR230"/>
      <c r="EDS230"/>
      <c r="EDT230"/>
      <c r="EDU230"/>
      <c r="EDV230"/>
      <c r="EDW230"/>
      <c r="EDX230"/>
      <c r="EDY230"/>
      <c r="EDZ230"/>
      <c r="EEA230"/>
      <c r="EEB230"/>
      <c r="EEC230"/>
      <c r="EED230"/>
      <c r="EEE230"/>
      <c r="EEF230"/>
      <c r="EEG230"/>
      <c r="EEH230"/>
      <c r="EEI230"/>
      <c r="EEJ230"/>
      <c r="EEK230"/>
      <c r="EEL230"/>
      <c r="EEM230"/>
      <c r="EEN230"/>
      <c r="EEO230"/>
      <c r="EEP230"/>
      <c r="EEQ230"/>
      <c r="EER230"/>
      <c r="EES230"/>
      <c r="EET230"/>
      <c r="EEU230"/>
      <c r="EEV230"/>
      <c r="EEW230"/>
      <c r="EEX230"/>
      <c r="EEY230"/>
      <c r="EEZ230"/>
      <c r="EFA230"/>
      <c r="EFB230"/>
      <c r="EFC230"/>
      <c r="EFD230"/>
      <c r="EFE230"/>
      <c r="EFF230"/>
      <c r="EFG230"/>
      <c r="EFH230"/>
      <c r="EFI230"/>
      <c r="EFJ230"/>
      <c r="EFK230"/>
      <c r="EFL230"/>
      <c r="EFM230"/>
      <c r="EFN230"/>
      <c r="EFO230"/>
      <c r="EFP230"/>
      <c r="EFQ230"/>
      <c r="EFR230"/>
      <c r="EFS230"/>
      <c r="EFT230"/>
      <c r="EFU230"/>
      <c r="EFV230"/>
      <c r="EFW230"/>
      <c r="EFX230"/>
      <c r="EFY230"/>
      <c r="EFZ230"/>
      <c r="EGA230"/>
      <c r="EGB230"/>
      <c r="EGC230"/>
      <c r="EGD230"/>
      <c r="EGE230"/>
      <c r="EGF230"/>
      <c r="EGG230"/>
      <c r="EGH230"/>
      <c r="EGI230"/>
      <c r="EGJ230"/>
      <c r="EGK230"/>
      <c r="EGL230"/>
      <c r="EGM230"/>
      <c r="EGN230"/>
      <c r="EGO230"/>
      <c r="EGP230"/>
      <c r="EGQ230"/>
      <c r="EGR230"/>
      <c r="EGS230"/>
      <c r="EGT230"/>
      <c r="EGU230"/>
      <c r="EGV230"/>
      <c r="EGW230"/>
      <c r="EGX230"/>
      <c r="EGY230"/>
      <c r="EGZ230"/>
      <c r="EHA230"/>
      <c r="EHB230"/>
      <c r="EHC230"/>
      <c r="EHD230"/>
      <c r="EHE230"/>
      <c r="EHF230"/>
      <c r="EHG230"/>
      <c r="EHH230"/>
      <c r="EHI230"/>
      <c r="EHJ230"/>
      <c r="EHK230"/>
      <c r="EHL230"/>
      <c r="EHM230"/>
      <c r="EHN230"/>
      <c r="EHO230"/>
      <c r="EHP230"/>
      <c r="EHQ230"/>
      <c r="EHR230"/>
      <c r="EHS230"/>
      <c r="EHT230"/>
      <c r="EHU230"/>
      <c r="EHV230"/>
      <c r="EHW230"/>
      <c r="EHX230"/>
      <c r="EHY230"/>
      <c r="EHZ230"/>
      <c r="EIA230"/>
      <c r="EIB230"/>
      <c r="EIC230"/>
      <c r="EID230"/>
      <c r="EIE230"/>
      <c r="EIF230"/>
      <c r="EIG230"/>
      <c r="EIH230"/>
      <c r="EII230"/>
      <c r="EIJ230"/>
      <c r="EIK230"/>
      <c r="EIL230"/>
      <c r="EIM230"/>
      <c r="EIN230"/>
      <c r="EIO230"/>
      <c r="EIP230"/>
      <c r="EIQ230"/>
      <c r="EIR230"/>
      <c r="EIS230"/>
      <c r="EIT230"/>
      <c r="EIU230"/>
      <c r="EIV230"/>
      <c r="EIW230"/>
      <c r="EIX230"/>
      <c r="EIY230"/>
      <c r="EIZ230"/>
      <c r="EJA230"/>
      <c r="EJB230"/>
      <c r="EJC230"/>
      <c r="EJD230"/>
      <c r="EJE230"/>
      <c r="EJF230"/>
      <c r="EJG230"/>
      <c r="EJH230"/>
      <c r="EJI230"/>
      <c r="EJJ230"/>
      <c r="EJK230"/>
      <c r="EJL230"/>
      <c r="EJM230"/>
      <c r="EJN230"/>
      <c r="EJO230"/>
      <c r="EJP230"/>
      <c r="EJQ230"/>
      <c r="EJR230"/>
      <c r="EJS230"/>
      <c r="EJT230"/>
      <c r="EJU230"/>
      <c r="EJV230"/>
      <c r="EJW230"/>
      <c r="EJX230"/>
      <c r="EJY230"/>
      <c r="EJZ230"/>
      <c r="EKA230"/>
      <c r="EKB230"/>
      <c r="EKC230"/>
      <c r="EKD230"/>
      <c r="EKE230"/>
      <c r="EKF230"/>
      <c r="EKG230"/>
      <c r="EKH230"/>
      <c r="EKI230"/>
      <c r="EKJ230"/>
      <c r="EKK230"/>
      <c r="EKL230"/>
      <c r="EKM230"/>
      <c r="EKN230"/>
      <c r="EKO230"/>
      <c r="EKP230"/>
      <c r="EKQ230"/>
      <c r="EKR230"/>
      <c r="EKS230"/>
      <c r="EKT230"/>
      <c r="EKU230"/>
      <c r="EKV230"/>
      <c r="EKW230"/>
      <c r="EKX230"/>
      <c r="EKY230"/>
      <c r="EKZ230"/>
      <c r="ELA230"/>
      <c r="ELB230"/>
      <c r="ELC230"/>
      <c r="ELD230"/>
      <c r="ELE230"/>
      <c r="ELF230"/>
      <c r="ELG230"/>
      <c r="ELH230"/>
      <c r="ELI230"/>
      <c r="ELJ230"/>
      <c r="ELK230"/>
      <c r="ELL230"/>
      <c r="ELM230"/>
      <c r="ELN230"/>
      <c r="ELO230"/>
      <c r="ELP230"/>
      <c r="ELQ230"/>
      <c r="ELR230"/>
      <c r="ELS230"/>
      <c r="ELT230"/>
      <c r="ELU230"/>
      <c r="ELV230"/>
      <c r="ELW230"/>
      <c r="ELX230"/>
      <c r="ELY230"/>
      <c r="ELZ230"/>
      <c r="EMA230"/>
      <c r="EMB230"/>
      <c r="EMC230"/>
      <c r="EMD230"/>
      <c r="EME230"/>
      <c r="EMF230"/>
      <c r="EMG230"/>
      <c r="EMH230"/>
      <c r="EMI230"/>
      <c r="EMJ230"/>
      <c r="EMK230"/>
      <c r="EML230"/>
      <c r="EMM230"/>
      <c r="EMN230"/>
      <c r="EMO230"/>
      <c r="EMP230"/>
      <c r="EMQ230"/>
      <c r="EMR230"/>
      <c r="EMS230"/>
      <c r="EMT230"/>
      <c r="EMU230"/>
      <c r="EMV230"/>
      <c r="EMW230"/>
      <c r="EMX230"/>
      <c r="EMY230"/>
      <c r="EMZ230"/>
      <c r="ENA230"/>
      <c r="ENB230"/>
      <c r="ENC230"/>
      <c r="END230"/>
      <c r="ENE230"/>
      <c r="ENF230"/>
      <c r="ENG230"/>
      <c r="ENH230"/>
      <c r="ENI230"/>
      <c r="ENJ230"/>
      <c r="ENK230"/>
      <c r="ENL230"/>
      <c r="ENM230"/>
      <c r="ENN230"/>
      <c r="ENO230"/>
      <c r="ENP230"/>
      <c r="ENQ230"/>
      <c r="ENR230"/>
      <c r="ENS230"/>
      <c r="ENT230"/>
      <c r="ENU230"/>
      <c r="ENV230"/>
      <c r="ENW230"/>
      <c r="ENX230"/>
      <c r="ENY230"/>
      <c r="ENZ230"/>
      <c r="EOA230"/>
      <c r="EOB230"/>
      <c r="EOC230"/>
      <c r="EOD230"/>
      <c r="EOE230"/>
      <c r="EOF230"/>
      <c r="EOG230"/>
      <c r="EOH230"/>
      <c r="EOI230"/>
      <c r="EOJ230"/>
      <c r="EOK230"/>
      <c r="EOL230"/>
      <c r="EOM230"/>
      <c r="EON230"/>
      <c r="EOO230"/>
      <c r="EOP230"/>
      <c r="EOQ230"/>
      <c r="EOR230"/>
      <c r="EOS230"/>
      <c r="EOT230"/>
      <c r="EOU230"/>
      <c r="EOV230"/>
      <c r="EOW230"/>
      <c r="EOX230"/>
      <c r="EOY230"/>
      <c r="EOZ230"/>
      <c r="EPA230"/>
      <c r="EPB230"/>
      <c r="EPC230"/>
      <c r="EPD230"/>
      <c r="EPE230"/>
      <c r="EPF230"/>
      <c r="EPG230"/>
      <c r="EPH230"/>
      <c r="EPI230"/>
      <c r="EPJ230"/>
      <c r="EPK230"/>
      <c r="EPL230"/>
      <c r="EPM230"/>
      <c r="EPN230"/>
      <c r="EPO230"/>
      <c r="EPP230"/>
      <c r="EPQ230"/>
      <c r="EPR230"/>
      <c r="EPS230"/>
      <c r="EPT230"/>
      <c r="EPU230"/>
      <c r="EPV230"/>
      <c r="EPW230"/>
      <c r="EPX230"/>
      <c r="EPY230"/>
      <c r="EPZ230"/>
      <c r="EQA230"/>
      <c r="EQB230"/>
      <c r="EQC230"/>
      <c r="EQD230"/>
      <c r="EQE230"/>
      <c r="EQF230"/>
      <c r="EQG230"/>
      <c r="EQH230"/>
      <c r="EQI230"/>
      <c r="EQJ230"/>
      <c r="EQK230"/>
      <c r="EQL230"/>
      <c r="EQM230"/>
      <c r="EQN230"/>
      <c r="EQO230"/>
      <c r="EQP230"/>
      <c r="EQQ230"/>
      <c r="EQR230"/>
      <c r="EQS230"/>
      <c r="EQT230"/>
      <c r="EQU230"/>
      <c r="EQV230"/>
      <c r="EQW230"/>
      <c r="EQX230"/>
      <c r="EQY230"/>
      <c r="EQZ230"/>
      <c r="ERA230"/>
      <c r="ERB230"/>
      <c r="ERC230"/>
      <c r="ERD230"/>
      <c r="ERE230"/>
      <c r="ERF230"/>
      <c r="ERG230"/>
      <c r="ERH230"/>
      <c r="ERI230"/>
      <c r="ERJ230"/>
      <c r="ERK230"/>
      <c r="ERL230"/>
      <c r="ERM230"/>
      <c r="ERN230"/>
      <c r="ERO230"/>
      <c r="ERP230"/>
      <c r="ERQ230"/>
      <c r="ERR230"/>
      <c r="ERS230"/>
      <c r="ERT230"/>
      <c r="ERU230"/>
      <c r="ERV230"/>
      <c r="ERW230"/>
      <c r="ERX230"/>
      <c r="ERY230"/>
      <c r="ERZ230"/>
      <c r="ESA230"/>
      <c r="ESB230"/>
      <c r="ESC230"/>
      <c r="ESD230"/>
      <c r="ESE230"/>
      <c r="ESF230"/>
      <c r="ESG230"/>
      <c r="ESH230"/>
      <c r="ESI230"/>
      <c r="ESJ230"/>
      <c r="ESK230"/>
      <c r="ESL230"/>
      <c r="ESM230"/>
      <c r="ESN230"/>
      <c r="ESO230"/>
      <c r="ESP230"/>
      <c r="ESQ230"/>
      <c r="ESR230"/>
      <c r="ESS230"/>
      <c r="EST230"/>
      <c r="ESU230"/>
      <c r="ESV230"/>
      <c r="ESW230"/>
      <c r="ESX230"/>
      <c r="ESY230"/>
      <c r="ESZ230"/>
      <c r="ETA230"/>
      <c r="ETB230"/>
      <c r="ETC230"/>
      <c r="ETD230"/>
      <c r="ETE230"/>
      <c r="ETF230"/>
      <c r="ETG230"/>
      <c r="ETH230"/>
      <c r="ETI230"/>
      <c r="ETJ230"/>
      <c r="ETK230"/>
      <c r="ETL230"/>
      <c r="ETM230"/>
      <c r="ETN230"/>
      <c r="ETO230"/>
      <c r="ETP230"/>
      <c r="ETQ230"/>
      <c r="ETR230"/>
      <c r="ETS230"/>
      <c r="ETT230"/>
      <c r="ETU230"/>
      <c r="ETV230"/>
      <c r="ETW230"/>
      <c r="ETX230"/>
      <c r="ETY230"/>
      <c r="ETZ230"/>
      <c r="EUA230"/>
      <c r="EUB230"/>
      <c r="EUC230"/>
      <c r="EUD230"/>
      <c r="EUE230"/>
      <c r="EUF230"/>
      <c r="EUG230"/>
      <c r="EUH230"/>
      <c r="EUI230"/>
      <c r="EUJ230"/>
      <c r="EUK230"/>
      <c r="EUL230"/>
      <c r="EUM230"/>
      <c r="EUN230"/>
      <c r="EUO230"/>
      <c r="EUP230"/>
      <c r="EUQ230"/>
      <c r="EUR230"/>
      <c r="EUS230"/>
      <c r="EUT230"/>
      <c r="EUU230"/>
      <c r="EUV230"/>
      <c r="EUW230"/>
      <c r="EUX230"/>
      <c r="EUY230"/>
      <c r="EUZ230"/>
      <c r="EVA230"/>
      <c r="EVB230"/>
      <c r="EVC230"/>
      <c r="EVD230"/>
      <c r="EVE230"/>
      <c r="EVF230"/>
      <c r="EVG230"/>
      <c r="EVH230"/>
      <c r="EVI230"/>
      <c r="EVJ230"/>
      <c r="EVK230"/>
      <c r="EVL230"/>
      <c r="EVM230"/>
      <c r="EVN230"/>
      <c r="EVO230"/>
      <c r="EVP230"/>
      <c r="EVQ230"/>
      <c r="EVR230"/>
      <c r="EVS230"/>
      <c r="EVT230"/>
      <c r="EVU230"/>
      <c r="EVV230"/>
      <c r="EVW230"/>
      <c r="EVX230"/>
      <c r="EVY230"/>
      <c r="EVZ230"/>
      <c r="EWA230"/>
      <c r="EWB230"/>
      <c r="EWC230"/>
      <c r="EWD230"/>
      <c r="EWE230"/>
      <c r="EWF230"/>
      <c r="EWG230"/>
      <c r="EWH230"/>
      <c r="EWI230"/>
      <c r="EWJ230"/>
      <c r="EWK230"/>
      <c r="EWL230"/>
      <c r="EWM230"/>
      <c r="EWN230"/>
      <c r="EWO230"/>
      <c r="EWP230"/>
      <c r="EWQ230"/>
      <c r="EWR230"/>
      <c r="EWS230"/>
      <c r="EWT230"/>
      <c r="EWU230"/>
      <c r="EWV230"/>
      <c r="EWW230"/>
      <c r="EWX230"/>
      <c r="EWY230"/>
      <c r="EWZ230"/>
      <c r="EXA230"/>
      <c r="EXB230"/>
      <c r="EXC230"/>
      <c r="EXD230"/>
      <c r="EXE230"/>
      <c r="EXF230"/>
      <c r="EXG230"/>
      <c r="EXH230"/>
      <c r="EXI230"/>
      <c r="EXJ230"/>
      <c r="EXK230"/>
      <c r="EXL230"/>
      <c r="EXM230"/>
      <c r="EXN230"/>
      <c r="EXO230"/>
      <c r="EXP230"/>
      <c r="EXQ230"/>
      <c r="EXR230"/>
      <c r="EXS230"/>
      <c r="EXT230"/>
      <c r="EXU230"/>
      <c r="EXV230"/>
      <c r="EXW230"/>
      <c r="EXX230"/>
      <c r="EXY230"/>
      <c r="EXZ230"/>
      <c r="EYA230"/>
      <c r="EYB230"/>
      <c r="EYC230"/>
      <c r="EYD230"/>
      <c r="EYE230"/>
      <c r="EYF230"/>
      <c r="EYG230"/>
      <c r="EYH230"/>
      <c r="EYI230"/>
      <c r="EYJ230"/>
      <c r="EYK230"/>
      <c r="EYL230"/>
      <c r="EYM230"/>
      <c r="EYN230"/>
      <c r="EYO230"/>
      <c r="EYP230"/>
      <c r="EYQ230"/>
      <c r="EYR230"/>
      <c r="EYS230"/>
      <c r="EYT230"/>
      <c r="EYU230"/>
      <c r="EYV230"/>
      <c r="EYW230"/>
      <c r="EYX230"/>
      <c r="TOX230" s="5"/>
      <c r="TOY230" s="5"/>
      <c r="TOZ230" s="5"/>
      <c r="TPA230" s="5"/>
      <c r="TPB230" s="5"/>
      <c r="TPC230" s="5"/>
      <c r="TPD230" s="5"/>
      <c r="TPE230" s="5"/>
      <c r="TPF230" s="5"/>
      <c r="TPG230" s="5"/>
      <c r="TPH230" s="5"/>
      <c r="TPI230" s="5"/>
      <c r="TPJ230" s="5"/>
      <c r="TPK230" s="5"/>
      <c r="TPL230" s="5"/>
      <c r="TPM230" s="5"/>
      <c r="TPN230" s="5"/>
      <c r="TPO230" s="5"/>
      <c r="TPP230" s="5"/>
      <c r="TPQ230" s="5"/>
      <c r="TPR230" s="5"/>
      <c r="TPS230" s="5"/>
      <c r="TPT230" s="5"/>
      <c r="TPU230" s="5"/>
      <c r="TPV230" s="5"/>
      <c r="TPW230" s="5"/>
      <c r="TPX230" s="5"/>
      <c r="TPY230" s="5"/>
      <c r="TPZ230" s="5"/>
      <c r="TQA230" s="5"/>
      <c r="TQB230" s="5"/>
      <c r="TQC230" s="5"/>
      <c r="TQD230" s="5"/>
      <c r="TQE230" s="5"/>
      <c r="TQF230" s="5"/>
      <c r="TQG230" s="5"/>
      <c r="TQH230" s="5"/>
      <c r="TQI230" s="5"/>
      <c r="TQJ230" s="5"/>
      <c r="TQK230" s="5"/>
      <c r="TQL230" s="5"/>
      <c r="TQM230" s="5"/>
      <c r="TQN230" s="5"/>
      <c r="TQO230" s="5"/>
      <c r="TQP230" s="5"/>
      <c r="TQQ230" s="5"/>
      <c r="TQR230" s="5"/>
      <c r="TQS230" s="5"/>
      <c r="TQT230" s="5"/>
      <c r="TQU230" s="5"/>
      <c r="TQV230" s="5"/>
      <c r="TQW230" s="5"/>
      <c r="TQX230" s="5"/>
      <c r="TQY230" s="5"/>
      <c r="TQZ230" s="5"/>
      <c r="TRA230" s="5"/>
      <c r="TRB230" s="5"/>
      <c r="TRC230" s="5"/>
      <c r="TRD230" s="5"/>
      <c r="TRE230" s="5"/>
      <c r="TRF230" s="5"/>
      <c r="TRG230" s="5"/>
      <c r="TRH230" s="5"/>
      <c r="TRI230" s="5"/>
      <c r="TRJ230" s="5"/>
      <c r="TRK230" s="5"/>
      <c r="TRL230" s="5"/>
      <c r="TRM230" s="5"/>
      <c r="TRN230" s="5"/>
      <c r="TRO230" s="5"/>
      <c r="TRP230" s="5"/>
      <c r="TRQ230" s="5"/>
      <c r="TRR230" s="5"/>
      <c r="TRS230" s="5"/>
      <c r="TRT230" s="5"/>
      <c r="TRU230" s="5"/>
      <c r="TRV230" s="5"/>
      <c r="TRW230" s="5"/>
      <c r="TRX230" s="5"/>
      <c r="TRY230" s="5"/>
      <c r="TRZ230" s="5"/>
      <c r="TSA230" s="5"/>
      <c r="TSB230" s="5"/>
      <c r="TSC230" s="5"/>
      <c r="TSD230" s="5"/>
      <c r="TSE230" s="5"/>
      <c r="TSF230" s="5"/>
      <c r="TSG230" s="5"/>
      <c r="TSH230" s="5"/>
      <c r="TSI230" s="5"/>
      <c r="TSJ230" s="5"/>
      <c r="TSK230" s="5"/>
      <c r="TSL230" s="5"/>
      <c r="TSM230" s="5"/>
      <c r="TSN230" s="5"/>
      <c r="TSO230" s="5"/>
      <c r="TSP230" s="5"/>
      <c r="TSQ230" s="5"/>
      <c r="TSR230" s="5"/>
      <c r="TSS230" s="5"/>
      <c r="TST230" s="5"/>
      <c r="TSU230" s="5"/>
      <c r="TSV230" s="5"/>
      <c r="TSW230" s="5"/>
      <c r="TSX230" s="5"/>
      <c r="TSY230" s="5"/>
      <c r="TSZ230" s="5"/>
      <c r="TTA230" s="5"/>
      <c r="TTB230" s="5"/>
      <c r="TTC230" s="5"/>
      <c r="TTD230" s="5"/>
      <c r="TTE230" s="5"/>
      <c r="TTF230" s="5"/>
      <c r="TTG230" s="5"/>
      <c r="TTH230" s="5"/>
      <c r="TTI230" s="5"/>
      <c r="TTJ230" s="5"/>
      <c r="TTK230" s="5"/>
      <c r="TTL230" s="5"/>
      <c r="TTM230" s="5"/>
      <c r="TTN230" s="5"/>
      <c r="TTO230" s="5"/>
      <c r="TTP230" s="5"/>
      <c r="TTQ230" s="5"/>
      <c r="TTR230" s="5"/>
      <c r="TTS230" s="5"/>
      <c r="TTT230" s="5"/>
      <c r="TTU230" s="5"/>
      <c r="TTV230" s="5"/>
      <c r="TTW230" s="5"/>
      <c r="TTX230" s="5"/>
      <c r="TTY230" s="5"/>
      <c r="TTZ230" s="5"/>
      <c r="TUA230" s="5"/>
      <c r="TUB230" s="5"/>
      <c r="TUC230" s="5"/>
      <c r="TUD230" s="5"/>
      <c r="TUE230" s="5"/>
      <c r="TUF230" s="5"/>
      <c r="TUG230" s="5"/>
      <c r="TUH230" s="5"/>
      <c r="TUI230" s="5"/>
      <c r="TUJ230" s="5"/>
      <c r="TUK230" s="5"/>
      <c r="TUL230" s="5"/>
      <c r="TUM230" s="5"/>
      <c r="TUN230" s="5"/>
      <c r="TUO230" s="5"/>
      <c r="TUP230" s="5"/>
      <c r="TUQ230" s="5"/>
      <c r="TUR230" s="5"/>
      <c r="TUS230" s="5"/>
      <c r="TUT230" s="5"/>
      <c r="TUU230" s="5"/>
      <c r="TUV230" s="5"/>
      <c r="TUW230" s="5"/>
      <c r="TUX230" s="5"/>
      <c r="TUY230" s="5"/>
      <c r="TUZ230" s="5"/>
      <c r="TVA230" s="5"/>
      <c r="TVB230" s="5"/>
      <c r="TVC230" s="5"/>
      <c r="TVD230" s="5"/>
      <c r="TVE230" s="5"/>
      <c r="TVF230" s="5"/>
      <c r="TVG230" s="5"/>
      <c r="TVH230" s="5"/>
      <c r="TVI230" s="5"/>
      <c r="TVJ230" s="5"/>
      <c r="TVK230" s="5"/>
      <c r="TVL230" s="5"/>
      <c r="TVM230" s="5"/>
      <c r="TVN230" s="5"/>
      <c r="TVO230" s="5"/>
      <c r="TVP230" s="5"/>
      <c r="TVQ230" s="5"/>
      <c r="TVR230" s="5"/>
      <c r="TVS230" s="5"/>
      <c r="TVT230" s="5"/>
      <c r="TVU230" s="5"/>
      <c r="TVV230" s="5"/>
      <c r="TVW230" s="5"/>
      <c r="TVX230" s="5"/>
      <c r="TVY230" s="5"/>
      <c r="TVZ230" s="5"/>
      <c r="TWA230" s="5"/>
      <c r="TWB230" s="5"/>
      <c r="TWC230" s="5"/>
      <c r="TWD230" s="5"/>
      <c r="TWE230" s="5"/>
      <c r="TWF230" s="5"/>
      <c r="TWG230" s="5"/>
      <c r="TWH230" s="5"/>
      <c r="TWI230" s="5"/>
      <c r="TWJ230" s="5"/>
      <c r="TWK230" s="5"/>
      <c r="TWL230" s="5"/>
      <c r="TWM230" s="5"/>
      <c r="TWN230" s="5"/>
      <c r="TWO230" s="5"/>
      <c r="TWP230" s="5"/>
      <c r="TWQ230" s="5"/>
      <c r="TWR230" s="5"/>
      <c r="TWS230" s="5"/>
      <c r="TWT230" s="5"/>
      <c r="TWU230" s="5"/>
      <c r="TWV230" s="5"/>
      <c r="TWW230" s="5"/>
      <c r="TWX230" s="5"/>
      <c r="TWY230" s="5"/>
      <c r="TWZ230" s="5"/>
      <c r="TXA230" s="5"/>
      <c r="TXB230" s="5"/>
      <c r="TXC230" s="5"/>
      <c r="TXD230" s="5"/>
      <c r="TXE230" s="5"/>
      <c r="TXF230" s="5"/>
      <c r="TXG230" s="5"/>
      <c r="TXH230" s="5"/>
      <c r="TXI230" s="5"/>
      <c r="TXJ230" s="5"/>
      <c r="TXK230" s="5"/>
      <c r="TXL230" s="5"/>
      <c r="TXM230" s="5"/>
      <c r="TXN230" s="5"/>
      <c r="TXO230" s="5"/>
      <c r="TXP230" s="5"/>
      <c r="TXQ230" s="5"/>
      <c r="TXR230" s="5"/>
      <c r="TXS230" s="5"/>
      <c r="TXT230" s="5"/>
      <c r="TXU230" s="5"/>
      <c r="TXV230" s="5"/>
      <c r="TXW230" s="5"/>
      <c r="TXX230" s="5"/>
      <c r="TXY230" s="5"/>
      <c r="TXZ230" s="5"/>
      <c r="TYA230" s="5"/>
      <c r="TYB230" s="5"/>
      <c r="TYC230" s="5"/>
      <c r="TYD230" s="5"/>
      <c r="TYE230" s="5"/>
      <c r="TYF230" s="5"/>
      <c r="TYG230" s="5"/>
      <c r="TYH230" s="5"/>
      <c r="TYI230" s="5"/>
      <c r="TYJ230" s="5"/>
      <c r="TYK230" s="5"/>
      <c r="TYL230" s="5"/>
      <c r="TYM230" s="5"/>
      <c r="TYN230" s="5"/>
      <c r="TYO230" s="5"/>
      <c r="TYP230" s="5"/>
      <c r="TYQ230" s="5"/>
      <c r="TYR230" s="5"/>
      <c r="TYS230" s="5"/>
      <c r="TYT230" s="5"/>
      <c r="TYU230" s="5"/>
      <c r="TYV230" s="5"/>
      <c r="TYW230" s="5"/>
      <c r="TYX230" s="5"/>
      <c r="TYY230" s="5"/>
      <c r="TYZ230" s="5"/>
      <c r="TZA230" s="5"/>
      <c r="TZB230" s="5"/>
      <c r="TZC230" s="5"/>
      <c r="TZD230" s="5"/>
      <c r="TZE230" s="5"/>
      <c r="TZF230" s="5"/>
      <c r="TZG230" s="5"/>
      <c r="TZH230" s="5"/>
      <c r="TZI230" s="5"/>
      <c r="TZJ230" s="5"/>
      <c r="TZK230" s="5"/>
      <c r="TZL230" s="5"/>
      <c r="TZM230" s="5"/>
      <c r="TZN230" s="5"/>
      <c r="TZO230" s="5"/>
      <c r="TZP230" s="5"/>
      <c r="TZQ230" s="5"/>
      <c r="TZR230" s="5"/>
      <c r="TZS230" s="5"/>
      <c r="TZT230" s="5"/>
      <c r="TZU230" s="5"/>
      <c r="TZV230" s="5"/>
      <c r="TZW230" s="5"/>
      <c r="TZX230" s="5"/>
      <c r="TZY230" s="5"/>
      <c r="TZZ230" s="5"/>
      <c r="UAA230" s="5"/>
      <c r="UAB230" s="5"/>
      <c r="UAC230" s="5"/>
      <c r="UAD230" s="5"/>
      <c r="UAE230" s="5"/>
      <c r="UAF230" s="5"/>
      <c r="UAG230" s="5"/>
      <c r="UAH230" s="5"/>
      <c r="UAI230" s="5"/>
      <c r="UAJ230" s="5"/>
      <c r="UAK230" s="5"/>
      <c r="UAL230" s="5"/>
      <c r="UAM230" s="5"/>
      <c r="UAN230" s="5"/>
      <c r="UAO230" s="5"/>
      <c r="UAP230" s="5"/>
      <c r="UAQ230" s="5"/>
      <c r="UAR230" s="5"/>
      <c r="UAS230" s="5"/>
      <c r="UAT230" s="5"/>
      <c r="UAU230" s="5"/>
      <c r="UAV230" s="5"/>
      <c r="UAW230" s="5"/>
      <c r="UAX230" s="5"/>
      <c r="UAY230" s="5"/>
      <c r="UAZ230" s="5"/>
      <c r="UBA230" s="5"/>
      <c r="UBB230" s="5"/>
      <c r="UBC230" s="5"/>
      <c r="UBD230" s="5"/>
      <c r="UBE230" s="5"/>
      <c r="UBF230" s="5"/>
      <c r="UBG230" s="5"/>
      <c r="UBH230" s="5"/>
      <c r="UBI230" s="5"/>
      <c r="UBJ230" s="5"/>
      <c r="UBK230" s="5"/>
      <c r="UBL230" s="5"/>
      <c r="UBM230" s="5"/>
      <c r="UBN230" s="5"/>
      <c r="UBO230" s="5"/>
      <c r="UBP230" s="5"/>
      <c r="UBQ230" s="5"/>
      <c r="UBR230" s="5"/>
      <c r="UBS230" s="5"/>
      <c r="UBT230" s="5"/>
      <c r="UBU230" s="5"/>
      <c r="UBV230" s="5"/>
      <c r="UBW230" s="5"/>
      <c r="UBX230" s="5"/>
      <c r="UBY230" s="5"/>
      <c r="UBZ230" s="5"/>
      <c r="UCA230" s="5"/>
      <c r="UCB230" s="5"/>
      <c r="UCC230" s="5"/>
      <c r="UCD230" s="5"/>
      <c r="UCE230" s="5"/>
      <c r="UCF230" s="5"/>
      <c r="UCG230" s="5"/>
      <c r="UCH230" s="5"/>
      <c r="UCI230" s="5"/>
      <c r="UCJ230" s="5"/>
      <c r="UCK230" s="5"/>
      <c r="UCL230" s="5"/>
      <c r="UCM230" s="5"/>
      <c r="UCN230" s="5"/>
      <c r="UCO230" s="5"/>
      <c r="UCP230" s="5"/>
      <c r="UCQ230" s="5"/>
      <c r="UCR230" s="5"/>
      <c r="UCS230" s="5"/>
      <c r="UCT230" s="5"/>
      <c r="UCU230" s="5"/>
      <c r="UCV230" s="5"/>
      <c r="UCW230" s="5"/>
      <c r="UCX230" s="5"/>
      <c r="UCY230" s="5"/>
      <c r="UCZ230" s="5"/>
      <c r="UDA230" s="5"/>
      <c r="UDB230" s="5"/>
      <c r="UDC230" s="5"/>
      <c r="UDD230" s="5"/>
      <c r="UDE230" s="5"/>
      <c r="UDF230" s="5"/>
      <c r="UDG230" s="5"/>
      <c r="UDH230" s="5"/>
      <c r="UDI230" s="5"/>
      <c r="UDJ230" s="5"/>
      <c r="UDK230" s="5"/>
      <c r="UDL230" s="5"/>
      <c r="UDM230" s="5"/>
      <c r="UDN230" s="5"/>
      <c r="UDO230" s="5"/>
      <c r="UDP230" s="5"/>
      <c r="UDQ230" s="5"/>
      <c r="UDR230" s="5"/>
      <c r="UDS230" s="5"/>
      <c r="UDT230" s="5"/>
      <c r="UDU230" s="5"/>
      <c r="UDV230" s="5"/>
      <c r="UDW230" s="5"/>
      <c r="UDX230" s="5"/>
      <c r="UDY230" s="5"/>
      <c r="UDZ230" s="5"/>
      <c r="UEA230" s="5"/>
      <c r="UEB230" s="5"/>
      <c r="UEC230" s="5"/>
      <c r="UED230" s="5"/>
      <c r="UEE230" s="5"/>
      <c r="UEF230" s="5"/>
      <c r="UEG230" s="5"/>
      <c r="UEH230" s="5"/>
      <c r="UEI230" s="5"/>
      <c r="UEJ230" s="5"/>
      <c r="UEK230" s="5"/>
      <c r="UEL230" s="5"/>
      <c r="UEM230" s="5"/>
      <c r="UEN230" s="5"/>
      <c r="UEO230" s="5"/>
      <c r="UEP230" s="5"/>
      <c r="UEQ230" s="5"/>
      <c r="UER230" s="5"/>
      <c r="UES230" s="5"/>
      <c r="UET230" s="5"/>
      <c r="UEU230" s="5"/>
      <c r="UEV230" s="5"/>
      <c r="UEW230" s="5"/>
      <c r="UEX230" s="5"/>
      <c r="UEY230" s="5"/>
      <c r="UEZ230" s="5"/>
      <c r="UFA230" s="5"/>
      <c r="UFB230" s="5"/>
      <c r="UFC230" s="5"/>
      <c r="UFD230" s="5"/>
      <c r="UFE230" s="5"/>
      <c r="UFF230" s="5"/>
      <c r="UFG230" s="5"/>
      <c r="UFH230" s="5"/>
      <c r="UFI230" s="5"/>
      <c r="UFJ230" s="5"/>
      <c r="UFK230" s="5"/>
      <c r="UFL230" s="5"/>
      <c r="UFM230" s="5"/>
      <c r="UFN230" s="9"/>
      <c r="UFO230"/>
      <c r="UFP230"/>
      <c r="UFQ230"/>
      <c r="UFR230"/>
      <c r="UFS230"/>
      <c r="UFT230"/>
      <c r="UFU230"/>
      <c r="UFV230"/>
      <c r="UFW230"/>
      <c r="UFX230"/>
      <c r="UFY230"/>
      <c r="UFZ230"/>
      <c r="UGA230"/>
      <c r="UGB230"/>
      <c r="UGC230"/>
      <c r="UGD230"/>
      <c r="UGE230"/>
      <c r="UGF230"/>
      <c r="UGG230"/>
      <c r="UGH230"/>
      <c r="UGI230"/>
      <c r="UGJ230"/>
      <c r="UGK230"/>
      <c r="UGL230"/>
      <c r="UGM230"/>
      <c r="UGN230"/>
      <c r="UGO230"/>
      <c r="UGP230"/>
      <c r="UGQ230"/>
      <c r="UGR230"/>
      <c r="UGS230"/>
      <c r="UGT230"/>
      <c r="UGU230"/>
      <c r="UGV230"/>
      <c r="UGW230"/>
      <c r="UGX230"/>
      <c r="UGY230"/>
      <c r="UGZ230"/>
      <c r="UHA230"/>
      <c r="UHB230"/>
      <c r="UHC230"/>
      <c r="UHD230"/>
      <c r="UHE230"/>
      <c r="UHF230"/>
      <c r="UHG230"/>
      <c r="UHH230"/>
      <c r="UHI230"/>
      <c r="UHJ230"/>
      <c r="UHK230"/>
      <c r="UHL230"/>
      <c r="UHM230"/>
      <c r="UHN230"/>
      <c r="UHO230"/>
      <c r="UHP230"/>
      <c r="UHQ230"/>
      <c r="UHR230"/>
      <c r="UHS230"/>
      <c r="UHT230"/>
      <c r="UHU230"/>
      <c r="UHV230"/>
      <c r="UHW230"/>
      <c r="UHX230"/>
      <c r="UHY230"/>
      <c r="UHZ230"/>
      <c r="UIA230"/>
      <c r="UIB230"/>
      <c r="UIC230"/>
      <c r="UID230"/>
      <c r="UIE230"/>
      <c r="UIF230"/>
      <c r="UIG230"/>
      <c r="UIH230"/>
      <c r="UII230"/>
      <c r="UIJ230"/>
      <c r="UIK230"/>
      <c r="UIL230"/>
      <c r="UIM230"/>
      <c r="UIN230"/>
      <c r="UIO230"/>
      <c r="UIP230"/>
      <c r="UIQ230"/>
      <c r="UIR230"/>
      <c r="UIS230"/>
      <c r="UIT230"/>
      <c r="UIU230"/>
      <c r="UIV230"/>
      <c r="UIW230"/>
      <c r="UIX230"/>
      <c r="UIY230"/>
      <c r="UIZ230"/>
      <c r="UJA230"/>
      <c r="UJB230"/>
      <c r="UJC230"/>
      <c r="UJD230"/>
      <c r="UJE230"/>
      <c r="UJF230"/>
      <c r="UJG230"/>
      <c r="UJH230"/>
      <c r="UJI230"/>
      <c r="UJJ230"/>
      <c r="UJK230"/>
      <c r="UJL230"/>
      <c r="UJM230"/>
      <c r="UJN230"/>
      <c r="UJO230"/>
      <c r="UJP230"/>
      <c r="UJQ230"/>
      <c r="UJR230"/>
      <c r="UJS230"/>
      <c r="UJT230"/>
      <c r="UJU230"/>
      <c r="UJV230"/>
      <c r="UJW230"/>
      <c r="UJX230"/>
      <c r="UJY230"/>
      <c r="UJZ230"/>
      <c r="UKA230"/>
      <c r="UKB230"/>
      <c r="UKC230"/>
      <c r="UKD230"/>
      <c r="UKE230"/>
      <c r="UKF230"/>
      <c r="UKG230"/>
      <c r="UKH230"/>
      <c r="UKI230"/>
      <c r="UKJ230"/>
      <c r="UKK230"/>
      <c r="UKL230"/>
      <c r="UKM230"/>
      <c r="UKN230"/>
      <c r="UKO230"/>
      <c r="UKP230"/>
      <c r="UKQ230"/>
      <c r="UKR230"/>
      <c r="UKS230"/>
      <c r="UKT230"/>
      <c r="UKU230"/>
      <c r="UKV230"/>
      <c r="UKW230"/>
      <c r="UKX230"/>
      <c r="UKY230"/>
      <c r="UKZ230"/>
      <c r="ULA230"/>
      <c r="ULB230"/>
      <c r="ULC230"/>
      <c r="ULD230"/>
      <c r="ULE230"/>
      <c r="ULF230"/>
      <c r="ULG230"/>
      <c r="ULH230"/>
      <c r="ULI230"/>
      <c r="ULJ230"/>
      <c r="ULK230"/>
      <c r="ULL230"/>
      <c r="ULM230"/>
      <c r="ULN230"/>
      <c r="ULO230"/>
      <c r="ULP230"/>
      <c r="ULQ230"/>
      <c r="ULR230"/>
      <c r="ULS230"/>
      <c r="ULT230"/>
      <c r="ULU230"/>
      <c r="ULV230"/>
      <c r="ULW230"/>
      <c r="ULX230"/>
      <c r="ULY230"/>
      <c r="ULZ230"/>
      <c r="UMA230"/>
      <c r="UMB230"/>
      <c r="UMC230"/>
      <c r="UMD230"/>
      <c r="UME230"/>
      <c r="UMF230"/>
      <c r="UMG230"/>
      <c r="UMH230"/>
      <c r="UMI230"/>
      <c r="UMJ230"/>
      <c r="UMK230"/>
      <c r="UML230"/>
      <c r="UMM230"/>
      <c r="UMN230"/>
      <c r="UMO230"/>
      <c r="UMP230"/>
      <c r="UMQ230"/>
      <c r="UMR230"/>
      <c r="UMS230"/>
      <c r="UMT230"/>
      <c r="UMU230"/>
      <c r="UMV230"/>
      <c r="UMW230"/>
      <c r="UMX230"/>
      <c r="UMY230"/>
      <c r="UMZ230"/>
      <c r="UNA230"/>
      <c r="UNB230"/>
      <c r="UNC230"/>
      <c r="UND230"/>
      <c r="UNE230"/>
      <c r="UNF230"/>
      <c r="UNG230"/>
      <c r="UNH230"/>
      <c r="UNI230"/>
      <c r="UNJ230"/>
      <c r="UNK230"/>
      <c r="UNL230"/>
      <c r="UNM230"/>
      <c r="UNN230"/>
      <c r="UNO230"/>
      <c r="UNP230"/>
      <c r="UNQ230"/>
      <c r="UNR230"/>
      <c r="UNS230"/>
      <c r="UNT230"/>
      <c r="UNU230"/>
      <c r="UNV230"/>
      <c r="UNW230"/>
      <c r="UNX230"/>
      <c r="UNY230"/>
      <c r="UNZ230"/>
      <c r="UOA230"/>
      <c r="UOB230"/>
      <c r="UOC230"/>
      <c r="UOD230"/>
      <c r="UOE230"/>
      <c r="UOF230"/>
      <c r="UOG230"/>
      <c r="UOH230"/>
      <c r="UOI230"/>
      <c r="UOJ230"/>
      <c r="UOK230"/>
      <c r="UOL230"/>
      <c r="UOM230"/>
      <c r="UON230"/>
      <c r="UOO230"/>
      <c r="UOP230"/>
      <c r="UOQ230"/>
      <c r="UOR230"/>
      <c r="UOS230"/>
      <c r="UOT230"/>
      <c r="UOU230"/>
      <c r="UOV230"/>
      <c r="UOW230"/>
      <c r="UOX230"/>
      <c r="UOY230"/>
      <c r="UOZ230"/>
      <c r="UPA230"/>
      <c r="UPB230"/>
      <c r="UPC230"/>
      <c r="UPD230"/>
      <c r="UPE230"/>
      <c r="UPF230"/>
      <c r="UPG230"/>
      <c r="UPH230"/>
      <c r="UPI230"/>
      <c r="UPJ230"/>
      <c r="UPK230"/>
      <c r="UPL230"/>
      <c r="UPM230"/>
      <c r="UPN230"/>
      <c r="UPO230"/>
      <c r="UPP230"/>
      <c r="UPQ230"/>
      <c r="UPR230"/>
      <c r="UPS230"/>
      <c r="UPT230"/>
      <c r="UPU230"/>
      <c r="UPV230"/>
      <c r="UPW230"/>
      <c r="UPX230"/>
      <c r="UPY230"/>
      <c r="UPZ230"/>
      <c r="UQA230"/>
      <c r="UQB230"/>
      <c r="UQC230"/>
      <c r="UQD230"/>
      <c r="UQE230"/>
      <c r="UQF230"/>
      <c r="UQG230"/>
      <c r="UQH230"/>
      <c r="UQI230"/>
      <c r="UQJ230"/>
      <c r="UQK230"/>
      <c r="UQL230"/>
      <c r="UQM230"/>
      <c r="UQN230"/>
      <c r="UQO230"/>
      <c r="UQP230"/>
      <c r="UQQ230"/>
      <c r="UQR230"/>
      <c r="UQS230"/>
      <c r="UQT230"/>
      <c r="UQU230"/>
      <c r="UQV230"/>
      <c r="UQW230"/>
      <c r="UQX230"/>
      <c r="UQY230"/>
      <c r="UQZ230"/>
      <c r="URA230"/>
      <c r="URB230"/>
      <c r="URC230"/>
      <c r="URD230"/>
      <c r="URE230"/>
      <c r="URF230"/>
      <c r="URG230"/>
      <c r="URH230"/>
      <c r="URI230"/>
      <c r="URJ230"/>
      <c r="URK230"/>
      <c r="URL230"/>
      <c r="URM230"/>
      <c r="URN230"/>
      <c r="URO230"/>
      <c r="URP230"/>
      <c r="URQ230"/>
      <c r="URR230"/>
      <c r="URS230"/>
      <c r="URT230"/>
      <c r="URU230"/>
      <c r="URV230"/>
      <c r="URW230"/>
      <c r="URX230"/>
      <c r="URY230"/>
      <c r="URZ230"/>
      <c r="USA230"/>
      <c r="USB230"/>
      <c r="USC230"/>
      <c r="USD230"/>
      <c r="USE230"/>
      <c r="USF230"/>
      <c r="USG230"/>
      <c r="USH230"/>
      <c r="USI230"/>
      <c r="USJ230"/>
      <c r="USK230"/>
      <c r="USL230"/>
      <c r="USM230"/>
      <c r="USN230"/>
      <c r="USO230"/>
      <c r="USP230"/>
      <c r="USQ230"/>
      <c r="USR230"/>
      <c r="USS230"/>
      <c r="UST230"/>
      <c r="USU230"/>
      <c r="USV230"/>
      <c r="USW230"/>
      <c r="USX230"/>
      <c r="USY230"/>
      <c r="USZ230"/>
      <c r="UTA230"/>
      <c r="UTB230"/>
      <c r="UTC230"/>
      <c r="UTD230"/>
      <c r="UTE230"/>
      <c r="UTF230"/>
      <c r="UTG230"/>
      <c r="UTH230"/>
      <c r="UTI230"/>
      <c r="UTJ230"/>
      <c r="UTK230"/>
      <c r="UTL230"/>
      <c r="UTM230"/>
      <c r="UTN230"/>
      <c r="UTO230"/>
      <c r="UTP230"/>
      <c r="UTQ230"/>
      <c r="UTR230"/>
      <c r="UTS230"/>
      <c r="UTT230"/>
      <c r="UTU230"/>
      <c r="UTV230"/>
      <c r="UTW230"/>
      <c r="UTX230"/>
      <c r="UTY230"/>
      <c r="UTZ230"/>
      <c r="UUA230"/>
      <c r="UUB230"/>
      <c r="UUC230"/>
      <c r="UUD230"/>
      <c r="UUE230"/>
      <c r="UUF230"/>
      <c r="UUG230"/>
      <c r="UUH230"/>
      <c r="UUI230"/>
      <c r="UUJ230"/>
      <c r="UUK230"/>
      <c r="UUL230"/>
      <c r="UUM230"/>
      <c r="UUN230"/>
      <c r="UUO230"/>
      <c r="UUP230"/>
      <c r="UUQ230"/>
      <c r="UUR230"/>
      <c r="UUS230"/>
      <c r="UUT230"/>
      <c r="UUU230"/>
      <c r="UUV230"/>
      <c r="UUW230"/>
      <c r="UUX230"/>
      <c r="UUY230"/>
      <c r="UUZ230"/>
      <c r="UVA230"/>
      <c r="UVB230"/>
      <c r="UVC230"/>
      <c r="UVD230"/>
      <c r="UVE230"/>
      <c r="UVF230"/>
      <c r="UVG230"/>
      <c r="UVH230"/>
      <c r="UVI230"/>
      <c r="UVJ230"/>
      <c r="UVK230"/>
      <c r="UVL230"/>
      <c r="UVM230"/>
      <c r="UVN230"/>
      <c r="UVO230"/>
      <c r="UVP230"/>
      <c r="UVQ230"/>
      <c r="UVR230"/>
      <c r="UVS230"/>
      <c r="UVT230"/>
      <c r="UVU230"/>
      <c r="UVV230"/>
      <c r="UVW230"/>
      <c r="UVX230"/>
      <c r="UVY230"/>
      <c r="UVZ230"/>
      <c r="UWA230"/>
      <c r="UWB230"/>
      <c r="UWC230"/>
      <c r="UWD230"/>
      <c r="UWE230"/>
      <c r="UWF230"/>
      <c r="UWG230"/>
      <c r="UWH230"/>
      <c r="UWI230"/>
      <c r="UWJ230"/>
      <c r="UWK230"/>
      <c r="UWL230"/>
      <c r="UWM230"/>
      <c r="UWN230"/>
      <c r="UWO230"/>
      <c r="UWP230"/>
      <c r="UWQ230"/>
      <c r="UWR230"/>
      <c r="UWS230"/>
      <c r="UWT230"/>
      <c r="UWU230"/>
      <c r="UWV230"/>
      <c r="UWW230"/>
      <c r="UWX230"/>
      <c r="UWY230"/>
      <c r="UWZ230"/>
      <c r="UXA230"/>
      <c r="UXB230"/>
      <c r="UXC230"/>
      <c r="UXD230"/>
      <c r="UXE230"/>
      <c r="UXF230"/>
      <c r="UXG230"/>
      <c r="UXH230"/>
      <c r="UXI230"/>
      <c r="UXJ230"/>
      <c r="UXK230"/>
      <c r="UXL230"/>
      <c r="UXM230"/>
      <c r="UXN230"/>
      <c r="UXO230"/>
      <c r="UXP230"/>
      <c r="UXQ230"/>
      <c r="UXR230"/>
      <c r="UXS230"/>
      <c r="UXT230"/>
      <c r="UXU230"/>
      <c r="UXV230"/>
      <c r="UXW230"/>
      <c r="UXX230"/>
      <c r="UXY230"/>
      <c r="UXZ230"/>
      <c r="UYA230"/>
      <c r="UYB230"/>
      <c r="UYC230"/>
      <c r="UYD230"/>
      <c r="UYE230"/>
      <c r="UYF230"/>
      <c r="UYG230"/>
      <c r="UYH230"/>
      <c r="UYI230"/>
      <c r="UYJ230"/>
      <c r="UYK230"/>
      <c r="UYL230"/>
      <c r="UYM230"/>
      <c r="UYN230"/>
      <c r="UYO230"/>
      <c r="UYP230"/>
      <c r="UYQ230"/>
      <c r="UYR230"/>
      <c r="UYS230"/>
      <c r="UYT230"/>
      <c r="UYU230"/>
      <c r="UYV230"/>
      <c r="UYW230"/>
      <c r="UYX230"/>
      <c r="UYY230"/>
      <c r="UYZ230"/>
      <c r="UZA230"/>
      <c r="UZB230"/>
      <c r="UZC230"/>
      <c r="UZD230"/>
      <c r="UZE230"/>
      <c r="UZF230"/>
      <c r="UZG230"/>
      <c r="UZH230"/>
      <c r="UZI230"/>
      <c r="UZJ230"/>
      <c r="UZK230"/>
      <c r="UZL230"/>
      <c r="UZM230"/>
      <c r="UZN230"/>
      <c r="UZO230"/>
      <c r="UZP230"/>
      <c r="UZQ230"/>
      <c r="UZR230"/>
      <c r="UZS230"/>
      <c r="UZT230"/>
      <c r="UZU230"/>
      <c r="UZV230"/>
      <c r="UZW230"/>
      <c r="UZX230"/>
      <c r="UZY230"/>
      <c r="UZZ230"/>
      <c r="VAA230"/>
      <c r="VAB230"/>
      <c r="VAC230"/>
      <c r="VAD230"/>
      <c r="VAE230"/>
      <c r="VAF230"/>
      <c r="VAG230"/>
      <c r="VAH230"/>
      <c r="VAI230"/>
      <c r="VAJ230"/>
      <c r="VAK230"/>
      <c r="VAL230"/>
      <c r="VAM230"/>
      <c r="VAN230"/>
      <c r="VAO230"/>
      <c r="VAP230"/>
      <c r="VAQ230"/>
      <c r="VAR230"/>
      <c r="VAS230"/>
      <c r="VAT230"/>
      <c r="VAU230"/>
      <c r="VAV230"/>
      <c r="VAW230"/>
      <c r="VAX230"/>
      <c r="VAY230"/>
      <c r="VAZ230"/>
      <c r="VBA230"/>
      <c r="VBB230"/>
      <c r="VBC230"/>
      <c r="VBD230"/>
      <c r="VBE230"/>
      <c r="VBF230"/>
      <c r="VBG230"/>
      <c r="VBH230"/>
      <c r="VBI230"/>
      <c r="VBJ230"/>
      <c r="VBK230"/>
      <c r="VBL230"/>
      <c r="VBM230"/>
      <c r="VBN230"/>
      <c r="VBO230"/>
      <c r="VBP230"/>
      <c r="VBQ230"/>
      <c r="VBR230"/>
      <c r="VBS230"/>
      <c r="VBT230"/>
      <c r="VBU230"/>
      <c r="VBV230"/>
      <c r="VBW230"/>
      <c r="VBX230"/>
      <c r="VBY230"/>
      <c r="VBZ230"/>
      <c r="VCA230"/>
      <c r="VCB230"/>
      <c r="VCC230"/>
      <c r="VCD230"/>
      <c r="VCE230"/>
      <c r="VCF230"/>
      <c r="VCG230"/>
      <c r="VCH230"/>
      <c r="VCI230"/>
      <c r="VCJ230"/>
      <c r="VCK230"/>
      <c r="VCL230"/>
      <c r="VCM230"/>
      <c r="VCN230"/>
      <c r="VCO230"/>
      <c r="VCP230"/>
      <c r="VCQ230"/>
      <c r="VCR230"/>
      <c r="VCS230"/>
      <c r="VCT230"/>
      <c r="VCU230"/>
      <c r="VCV230"/>
      <c r="VCW230"/>
      <c r="VCX230"/>
      <c r="VCY230"/>
      <c r="VCZ230"/>
      <c r="VDA230"/>
      <c r="VDB230"/>
      <c r="VDC230"/>
      <c r="VDD230"/>
      <c r="VDE230"/>
      <c r="VDF230"/>
      <c r="VDG230"/>
      <c r="VDH230"/>
      <c r="VDI230"/>
      <c r="VDJ230"/>
      <c r="VDK230"/>
      <c r="VDL230"/>
      <c r="VDM230"/>
      <c r="VDN230"/>
      <c r="VDO230"/>
      <c r="VDP230"/>
      <c r="VDQ230"/>
      <c r="VDR230"/>
      <c r="VDS230"/>
      <c r="VDT230"/>
      <c r="VDU230"/>
      <c r="VDV230"/>
      <c r="VDW230"/>
      <c r="VDX230"/>
      <c r="VDY230"/>
      <c r="VDZ230"/>
      <c r="VEA230"/>
      <c r="VEB230"/>
      <c r="VEC230"/>
      <c r="VED230"/>
      <c r="VEE230"/>
      <c r="VEF230"/>
      <c r="VEG230"/>
      <c r="VEH230"/>
      <c r="VEI230"/>
      <c r="VEJ230"/>
      <c r="VEK230"/>
      <c r="VEL230"/>
      <c r="VEM230"/>
      <c r="VEN230"/>
      <c r="VEO230"/>
      <c r="VEP230"/>
      <c r="VEQ230"/>
      <c r="VER230"/>
      <c r="VES230"/>
      <c r="VET230"/>
      <c r="VEU230"/>
      <c r="VEV230"/>
      <c r="VEW230"/>
      <c r="VEX230"/>
      <c r="VEY230"/>
      <c r="VEZ230"/>
      <c r="VFA230"/>
      <c r="VFB230"/>
      <c r="VFC230"/>
      <c r="VFD230"/>
      <c r="VFE230"/>
      <c r="VFF230"/>
      <c r="VFG230"/>
      <c r="VFH230"/>
      <c r="VFI230"/>
      <c r="VFJ230"/>
      <c r="VFK230"/>
      <c r="VFL230"/>
      <c r="VFM230"/>
      <c r="VFN230"/>
      <c r="VFO230"/>
      <c r="VFP230"/>
      <c r="VFQ230"/>
      <c r="VFR230"/>
      <c r="VFS230"/>
      <c r="VFT230"/>
      <c r="VFU230"/>
      <c r="VFV230"/>
      <c r="VFW230"/>
      <c r="VFX230"/>
      <c r="VFY230"/>
      <c r="VFZ230"/>
      <c r="VGA230"/>
      <c r="VGB230"/>
      <c r="VGC230"/>
      <c r="VGD230"/>
      <c r="VGE230"/>
      <c r="VGF230"/>
      <c r="VGG230"/>
      <c r="VGH230"/>
      <c r="VGI230"/>
      <c r="VGJ230"/>
      <c r="VGK230"/>
      <c r="VGL230"/>
      <c r="VGM230"/>
      <c r="VGN230"/>
      <c r="VGO230"/>
      <c r="VGP230"/>
      <c r="VGQ230"/>
      <c r="VGR230"/>
      <c r="VGS230"/>
      <c r="VGT230"/>
      <c r="VGU230"/>
      <c r="VGV230"/>
      <c r="VGW230"/>
      <c r="VGX230"/>
      <c r="VGY230"/>
      <c r="VGZ230"/>
      <c r="VHA230"/>
      <c r="VHB230"/>
      <c r="VHC230"/>
      <c r="VHD230"/>
      <c r="VHE230"/>
      <c r="VHF230"/>
      <c r="VHG230"/>
      <c r="VHH230"/>
      <c r="VHI230"/>
      <c r="VHJ230"/>
      <c r="VHK230"/>
      <c r="VHL230"/>
      <c r="VHM230"/>
      <c r="VHN230"/>
      <c r="VHO230"/>
      <c r="VHP230"/>
      <c r="VHQ230"/>
      <c r="VHR230"/>
      <c r="VHS230"/>
      <c r="VHT230"/>
      <c r="VHU230"/>
      <c r="VHV230"/>
      <c r="VHW230"/>
      <c r="VHX230"/>
      <c r="VHY230"/>
      <c r="VHZ230"/>
      <c r="VIA230"/>
      <c r="VIB230"/>
      <c r="VIC230"/>
      <c r="VID230"/>
      <c r="VIE230"/>
      <c r="VIF230"/>
      <c r="VIG230"/>
      <c r="VIH230"/>
      <c r="VII230"/>
      <c r="VIJ230"/>
      <c r="VIK230"/>
      <c r="VIL230"/>
      <c r="VIM230"/>
      <c r="VIN230"/>
      <c r="VIO230"/>
      <c r="VIP230"/>
      <c r="VIQ230"/>
      <c r="VIR230"/>
      <c r="VIS230"/>
      <c r="VIT230"/>
      <c r="VIU230"/>
      <c r="VIV230"/>
      <c r="VIW230"/>
      <c r="VIX230"/>
      <c r="VIY230"/>
      <c r="VIZ230"/>
      <c r="VJA230"/>
      <c r="VJB230"/>
      <c r="VJC230"/>
      <c r="VJD230"/>
      <c r="VJE230"/>
      <c r="VJF230"/>
      <c r="VJG230"/>
      <c r="VJH230"/>
      <c r="VJI230"/>
      <c r="VJJ230"/>
      <c r="VJK230"/>
      <c r="VJL230"/>
      <c r="VJM230"/>
      <c r="VJN230"/>
      <c r="VJO230"/>
      <c r="VJP230"/>
      <c r="VJQ230"/>
      <c r="VJR230"/>
      <c r="VJS230"/>
      <c r="VJT230"/>
      <c r="VJU230"/>
      <c r="VJV230"/>
      <c r="VJW230"/>
      <c r="VJX230"/>
      <c r="VJY230"/>
      <c r="VJZ230"/>
      <c r="VKA230"/>
      <c r="VKB230"/>
      <c r="VKC230"/>
      <c r="VKD230"/>
      <c r="VKE230"/>
      <c r="VKF230"/>
      <c r="VKG230"/>
      <c r="VKH230"/>
      <c r="VKI230"/>
      <c r="VKJ230"/>
      <c r="VKK230"/>
      <c r="VKL230"/>
      <c r="VKM230"/>
      <c r="VKN230"/>
      <c r="VKO230"/>
      <c r="VKP230"/>
      <c r="VKQ230"/>
      <c r="VKR230"/>
      <c r="VKS230"/>
      <c r="VKT230"/>
      <c r="VKU230"/>
      <c r="VKV230"/>
      <c r="VKW230"/>
      <c r="VKX230"/>
      <c r="VKY230"/>
      <c r="VKZ230"/>
      <c r="VLA230"/>
      <c r="VLB230"/>
      <c r="VLC230"/>
      <c r="VLD230"/>
      <c r="VLE230"/>
      <c r="VLF230"/>
      <c r="VLG230"/>
      <c r="VLH230"/>
      <c r="VLI230"/>
      <c r="VLJ230"/>
      <c r="VLK230"/>
      <c r="VLL230"/>
      <c r="VLM230"/>
      <c r="VLN230"/>
      <c r="VLO230"/>
      <c r="VLP230"/>
      <c r="VLQ230"/>
      <c r="VLR230"/>
      <c r="VLS230"/>
      <c r="VLT230"/>
      <c r="VLU230"/>
      <c r="VLV230"/>
      <c r="VLW230"/>
      <c r="VLX230"/>
      <c r="VLY230"/>
      <c r="VLZ230"/>
      <c r="VMA230"/>
      <c r="VMB230"/>
      <c r="VMC230"/>
      <c r="VMD230"/>
      <c r="VME230"/>
      <c r="VMF230"/>
      <c r="VMG230"/>
      <c r="VMH230"/>
      <c r="VMI230"/>
      <c r="VMJ230"/>
      <c r="VMK230"/>
      <c r="VML230"/>
      <c r="VMM230"/>
      <c r="VMN230"/>
      <c r="VMO230"/>
      <c r="VMP230"/>
      <c r="VMQ230"/>
      <c r="VMR230"/>
      <c r="VMS230"/>
      <c r="VMT230"/>
      <c r="VMU230"/>
      <c r="VMV230"/>
      <c r="VMW230"/>
      <c r="VMX230"/>
      <c r="VMY230"/>
      <c r="VMZ230"/>
      <c r="VNA230"/>
      <c r="VNB230"/>
      <c r="VNC230"/>
      <c r="VND230"/>
      <c r="VNE230"/>
      <c r="VNF230"/>
      <c r="VNG230"/>
      <c r="VNH230"/>
      <c r="VNI230"/>
      <c r="VNJ230"/>
      <c r="VNK230"/>
      <c r="VNL230"/>
      <c r="VNM230"/>
      <c r="VNN230"/>
      <c r="VNO230"/>
      <c r="VNP230"/>
      <c r="VNQ230"/>
      <c r="VNR230"/>
      <c r="VNS230"/>
      <c r="VNT230"/>
      <c r="VNU230"/>
      <c r="VNV230"/>
      <c r="VNW230"/>
      <c r="VNX230"/>
      <c r="VNY230"/>
      <c r="VNZ230"/>
      <c r="VOA230"/>
      <c r="VOB230"/>
      <c r="VOC230"/>
      <c r="VOD230"/>
      <c r="VOE230"/>
      <c r="VOF230"/>
      <c r="VOG230"/>
      <c r="VOH230"/>
      <c r="VOI230"/>
      <c r="VOJ230"/>
      <c r="VOK230"/>
      <c r="VOL230"/>
      <c r="VOM230"/>
      <c r="VON230"/>
      <c r="VOO230"/>
      <c r="VOP230"/>
      <c r="VOQ230"/>
      <c r="VOR230"/>
      <c r="VOS230"/>
      <c r="VOT230"/>
      <c r="VOU230"/>
      <c r="VOV230"/>
      <c r="VOW230"/>
      <c r="VOX230"/>
      <c r="VOY230"/>
      <c r="VOZ230"/>
      <c r="VPA230"/>
      <c r="VPB230"/>
      <c r="VPC230"/>
      <c r="VPD230"/>
      <c r="VPE230"/>
      <c r="VPF230"/>
      <c r="VPG230"/>
      <c r="VPH230"/>
      <c r="VPI230"/>
      <c r="VPJ230"/>
      <c r="VPK230"/>
      <c r="VPL230"/>
      <c r="VPM230"/>
      <c r="VPN230"/>
      <c r="VPO230"/>
      <c r="VPP230"/>
      <c r="VPQ230"/>
      <c r="VPR230"/>
      <c r="VPS230"/>
      <c r="VPT230"/>
      <c r="VPU230"/>
      <c r="VPV230"/>
      <c r="VPW230"/>
      <c r="VPX230"/>
      <c r="VPY230"/>
      <c r="VPZ230"/>
      <c r="VQA230"/>
      <c r="VQB230"/>
      <c r="VQC230"/>
      <c r="VQD230"/>
      <c r="VQE230"/>
      <c r="VQF230"/>
      <c r="VQG230"/>
      <c r="VQH230"/>
      <c r="VQI230"/>
      <c r="VQJ230"/>
      <c r="VQK230"/>
      <c r="VQL230"/>
      <c r="VQM230"/>
      <c r="VQN230"/>
      <c r="VQO230"/>
      <c r="VQP230"/>
      <c r="VQQ230"/>
      <c r="VQR230"/>
      <c r="VQS230"/>
      <c r="VQT230"/>
      <c r="VQU230"/>
      <c r="VQV230"/>
      <c r="VQW230"/>
      <c r="VQX230"/>
      <c r="VQY230"/>
      <c r="VQZ230"/>
      <c r="VRA230"/>
      <c r="VRB230"/>
      <c r="VRC230"/>
      <c r="VRD230"/>
      <c r="VRE230"/>
      <c r="VRF230"/>
      <c r="VRG230"/>
      <c r="VRH230"/>
      <c r="VRI230"/>
      <c r="VRJ230"/>
      <c r="VRK230"/>
      <c r="VRL230"/>
      <c r="VRM230"/>
      <c r="VRN230"/>
      <c r="VRO230"/>
      <c r="VRP230"/>
      <c r="VRQ230"/>
      <c r="VRR230"/>
      <c r="VRS230"/>
      <c r="VRT230"/>
      <c r="VRU230"/>
      <c r="VRV230"/>
      <c r="VRW230"/>
      <c r="VRX230"/>
      <c r="VRY230"/>
      <c r="VRZ230"/>
      <c r="VSA230"/>
      <c r="VSB230"/>
      <c r="VSC230"/>
      <c r="VSD230"/>
      <c r="VSE230"/>
      <c r="VSF230"/>
      <c r="VSG230"/>
      <c r="VSH230"/>
      <c r="VSI230"/>
      <c r="VSJ230"/>
      <c r="VSK230"/>
      <c r="VSL230"/>
      <c r="VSM230"/>
      <c r="VSN230"/>
      <c r="VSO230"/>
      <c r="VSP230"/>
      <c r="VSQ230"/>
      <c r="VSR230"/>
      <c r="VSS230"/>
      <c r="VST230"/>
      <c r="VSU230"/>
      <c r="VSV230"/>
      <c r="VSW230"/>
      <c r="VSX230"/>
      <c r="VSY230"/>
      <c r="VSZ230"/>
      <c r="VTA230"/>
      <c r="VTB230"/>
      <c r="VTC230"/>
      <c r="VTD230"/>
      <c r="VTE230"/>
      <c r="VTF230"/>
      <c r="VTG230"/>
      <c r="VTH230"/>
      <c r="VTI230"/>
      <c r="VTJ230"/>
      <c r="VTK230"/>
      <c r="VTL230"/>
      <c r="VTM230"/>
      <c r="VTN230"/>
      <c r="VTO230"/>
      <c r="VTP230"/>
      <c r="VTQ230"/>
      <c r="VTR230"/>
      <c r="VTS230"/>
      <c r="VTT230"/>
      <c r="VTU230"/>
      <c r="VTV230"/>
      <c r="VTW230"/>
      <c r="VTX230"/>
      <c r="VTY230"/>
      <c r="VTZ230"/>
      <c r="VUA230"/>
      <c r="VUB230"/>
      <c r="VUC230"/>
      <c r="VUD230"/>
      <c r="VUE230"/>
      <c r="VUF230"/>
      <c r="VUG230"/>
      <c r="VUH230"/>
      <c r="VUI230"/>
      <c r="VUJ230"/>
      <c r="VUK230"/>
      <c r="VUL230"/>
      <c r="VUM230"/>
      <c r="VUN230"/>
      <c r="VUO230"/>
      <c r="VUP230"/>
      <c r="VUQ230"/>
      <c r="VUR230"/>
      <c r="VUS230"/>
      <c r="VUT230"/>
      <c r="VUU230"/>
      <c r="VUV230"/>
      <c r="VUW230"/>
      <c r="VUX230"/>
      <c r="VUY230"/>
      <c r="VUZ230"/>
      <c r="VVA230"/>
      <c r="VVB230"/>
      <c r="VVC230"/>
      <c r="VVD230"/>
      <c r="VVE230"/>
      <c r="VVF230"/>
      <c r="VVG230"/>
      <c r="VVH230"/>
      <c r="VVI230"/>
      <c r="VVJ230"/>
      <c r="VVK230"/>
      <c r="VVL230"/>
      <c r="VVM230"/>
      <c r="VVN230"/>
      <c r="VVO230"/>
      <c r="VVP230"/>
      <c r="VVQ230"/>
      <c r="VVR230"/>
      <c r="VVS230"/>
      <c r="VVT230"/>
      <c r="VVU230"/>
      <c r="VVV230"/>
      <c r="VVW230"/>
      <c r="VVX230"/>
      <c r="VVY230"/>
      <c r="VVZ230"/>
      <c r="VWA230"/>
      <c r="VWB230"/>
      <c r="VWC230"/>
      <c r="VWD230"/>
      <c r="VWE230"/>
      <c r="VWF230"/>
      <c r="VWG230"/>
      <c r="VWH230"/>
      <c r="VWI230"/>
      <c r="VWJ230"/>
      <c r="VWK230"/>
      <c r="VWL230"/>
      <c r="VWM230"/>
      <c r="VWN230"/>
      <c r="VWO230"/>
      <c r="VWP230"/>
      <c r="VWQ230"/>
      <c r="VWR230"/>
      <c r="VWS230"/>
      <c r="VWT230"/>
      <c r="VWU230"/>
      <c r="VWV230"/>
      <c r="VWW230"/>
      <c r="VWX230"/>
      <c r="VWY230"/>
      <c r="VWZ230"/>
      <c r="VXA230"/>
      <c r="VXB230"/>
      <c r="VXC230"/>
      <c r="VXD230"/>
      <c r="VXE230"/>
      <c r="VXF230"/>
      <c r="VXG230"/>
      <c r="VXH230"/>
      <c r="VXI230"/>
      <c r="VXJ230"/>
      <c r="VXK230"/>
      <c r="VXL230"/>
      <c r="VXM230"/>
      <c r="VXN230"/>
      <c r="VXO230"/>
      <c r="VXP230"/>
      <c r="VXQ230"/>
      <c r="VXR230"/>
      <c r="VXS230"/>
      <c r="VXT230"/>
      <c r="VXU230"/>
      <c r="VXV230"/>
      <c r="VXW230"/>
      <c r="VXX230"/>
      <c r="VXY230"/>
      <c r="VXZ230"/>
      <c r="VYA230"/>
      <c r="VYB230"/>
      <c r="VYC230"/>
      <c r="VYD230"/>
      <c r="VYE230"/>
      <c r="VYF230"/>
      <c r="VYG230"/>
      <c r="VYH230"/>
      <c r="VYI230"/>
      <c r="VYJ230"/>
      <c r="VYK230"/>
      <c r="VYL230"/>
      <c r="VYM230"/>
      <c r="VYN230"/>
      <c r="VYO230"/>
      <c r="VYP230"/>
      <c r="VYQ230"/>
      <c r="VYR230"/>
      <c r="VYS230"/>
      <c r="VYT230"/>
      <c r="VYU230"/>
      <c r="VYV230"/>
      <c r="VYW230"/>
      <c r="VYX230"/>
      <c r="VYY230"/>
      <c r="VYZ230"/>
      <c r="VZA230"/>
      <c r="VZB230"/>
      <c r="VZC230"/>
      <c r="VZD230"/>
      <c r="VZE230"/>
      <c r="VZF230"/>
      <c r="VZG230"/>
      <c r="VZH230"/>
      <c r="VZI230"/>
      <c r="VZJ230"/>
      <c r="VZK230"/>
      <c r="VZL230"/>
      <c r="VZM230"/>
      <c r="VZN230"/>
      <c r="VZO230"/>
      <c r="VZP230"/>
      <c r="VZQ230"/>
      <c r="VZR230"/>
      <c r="VZS230"/>
      <c r="VZT230"/>
      <c r="VZU230"/>
      <c r="VZV230"/>
      <c r="VZW230"/>
      <c r="VZX230"/>
      <c r="VZY230"/>
      <c r="VZZ230"/>
      <c r="WAA230"/>
      <c r="WAB230"/>
      <c r="WAC230"/>
      <c r="WAD230"/>
      <c r="WAE230"/>
      <c r="WAF230"/>
      <c r="WAG230"/>
      <c r="WAH230"/>
      <c r="WAI230"/>
      <c r="WAJ230"/>
      <c r="WAK230"/>
      <c r="WAL230"/>
      <c r="WAM230"/>
      <c r="WAN230"/>
      <c r="WAO230"/>
      <c r="WAP230"/>
      <c r="WAQ230"/>
      <c r="WAR230"/>
      <c r="WAS230"/>
      <c r="WAT230"/>
      <c r="WAU230"/>
      <c r="WAV230"/>
      <c r="WAW230"/>
      <c r="WAX230"/>
      <c r="WAY230"/>
      <c r="WAZ230"/>
      <c r="WBA230"/>
      <c r="WBB230"/>
      <c r="WBC230"/>
      <c r="WBD230"/>
      <c r="WBE230"/>
      <c r="WBF230"/>
      <c r="WBG230"/>
      <c r="WBH230"/>
      <c r="WBI230"/>
      <c r="WBJ230"/>
      <c r="WBK230"/>
      <c r="WBL230"/>
      <c r="WBM230"/>
      <c r="WBN230"/>
      <c r="WBO230"/>
      <c r="WBP230"/>
      <c r="WBQ230"/>
      <c r="WBR230"/>
      <c r="WBS230"/>
      <c r="WBT230"/>
      <c r="WBU230"/>
      <c r="WBV230"/>
      <c r="WBW230"/>
      <c r="WBX230"/>
      <c r="WBY230"/>
      <c r="WBZ230"/>
      <c r="WCA230"/>
      <c r="WCB230"/>
      <c r="WCC230"/>
      <c r="WCD230"/>
      <c r="WCE230"/>
      <c r="WCF230"/>
      <c r="WCG230"/>
      <c r="WCH230"/>
      <c r="WCI230"/>
      <c r="WCJ230"/>
      <c r="WCK230"/>
      <c r="WCL230"/>
      <c r="WCM230"/>
      <c r="WCN230"/>
      <c r="WCO230"/>
      <c r="WCP230"/>
      <c r="WCQ230"/>
      <c r="WCR230"/>
      <c r="WCS230"/>
      <c r="WCT230"/>
      <c r="WCU230"/>
      <c r="WCV230"/>
      <c r="WCW230"/>
      <c r="WCX230"/>
      <c r="WCY230"/>
      <c r="WCZ230"/>
      <c r="WDA230"/>
      <c r="WDB230"/>
      <c r="WDC230"/>
      <c r="WDD230"/>
      <c r="WDE230"/>
      <c r="WDF230"/>
      <c r="WDG230"/>
      <c r="WDH230"/>
      <c r="WDI230"/>
      <c r="WDJ230"/>
      <c r="WDK230"/>
      <c r="WDL230"/>
      <c r="WDM230"/>
      <c r="WDN230"/>
      <c r="WDO230"/>
      <c r="WDP230"/>
      <c r="WDQ230"/>
      <c r="WDR230"/>
      <c r="WDS230"/>
      <c r="WDT230"/>
      <c r="WDU230"/>
      <c r="WDV230"/>
      <c r="WDW230"/>
      <c r="WDX230"/>
      <c r="WDY230"/>
      <c r="WDZ230"/>
      <c r="WEA230"/>
      <c r="WEB230"/>
      <c r="WEC230"/>
      <c r="WED230"/>
      <c r="WEE230"/>
      <c r="WEF230"/>
      <c r="WEG230"/>
      <c r="WEH230"/>
      <c r="WEI230"/>
      <c r="WEJ230"/>
      <c r="WEK230"/>
      <c r="WEL230"/>
      <c r="WEM230"/>
      <c r="WEN230"/>
      <c r="WEO230"/>
      <c r="WEP230"/>
      <c r="WEQ230"/>
      <c r="WER230"/>
      <c r="WES230"/>
      <c r="WET230"/>
      <c r="WEU230"/>
      <c r="WEV230"/>
      <c r="WEW230"/>
      <c r="WEX230"/>
      <c r="WEY230"/>
      <c r="WEZ230"/>
      <c r="WFA230"/>
      <c r="WFB230"/>
      <c r="WFC230"/>
      <c r="WFD230"/>
      <c r="WFE230"/>
      <c r="WFF230"/>
      <c r="WFG230"/>
      <c r="WFH230"/>
      <c r="WFI230"/>
      <c r="WFJ230"/>
      <c r="WFK230"/>
      <c r="WFL230"/>
      <c r="WFM230"/>
      <c r="WFN230"/>
      <c r="WFO230"/>
      <c r="WFP230"/>
      <c r="WFQ230"/>
      <c r="WFR230"/>
      <c r="WFS230"/>
      <c r="WFT230"/>
      <c r="WFU230"/>
      <c r="WFV230"/>
      <c r="WFW230"/>
      <c r="WFX230"/>
      <c r="WFY230"/>
      <c r="WFZ230"/>
      <c r="WGA230"/>
      <c r="WGB230"/>
      <c r="WGC230"/>
      <c r="WGD230"/>
      <c r="WGE230"/>
      <c r="WGF230"/>
      <c r="WGG230"/>
      <c r="WGH230"/>
      <c r="WGI230"/>
      <c r="WGJ230"/>
      <c r="WGK230"/>
      <c r="WGL230"/>
      <c r="WGM230"/>
      <c r="WGN230"/>
      <c r="WGO230"/>
      <c r="WGP230"/>
      <c r="WGQ230"/>
      <c r="WGR230"/>
      <c r="WGS230"/>
      <c r="WGT230"/>
      <c r="WGU230"/>
      <c r="WGV230"/>
      <c r="WGW230"/>
      <c r="WGX230"/>
      <c r="WGY230"/>
      <c r="WGZ230"/>
      <c r="WHA230"/>
      <c r="WHB230"/>
      <c r="WHC230"/>
      <c r="WHD230"/>
      <c r="WHE230"/>
      <c r="WHF230"/>
      <c r="WHG230"/>
      <c r="WHH230"/>
      <c r="WHI230"/>
      <c r="WHJ230"/>
      <c r="WHK230"/>
      <c r="WHL230"/>
      <c r="WHM230"/>
      <c r="WHN230"/>
      <c r="WHO230"/>
      <c r="WHP230"/>
      <c r="WHQ230"/>
      <c r="WHR230"/>
      <c r="WHS230"/>
      <c r="WHT230"/>
      <c r="WHU230"/>
      <c r="WHV230"/>
      <c r="WHW230"/>
      <c r="WHX230"/>
      <c r="WHY230"/>
      <c r="WHZ230"/>
      <c r="WIA230"/>
      <c r="WIB230"/>
      <c r="WIC230"/>
      <c r="WID230"/>
      <c r="WIE230"/>
      <c r="WIF230"/>
      <c r="WIG230"/>
      <c r="WIH230"/>
      <c r="WII230"/>
      <c r="WIJ230"/>
      <c r="WIK230"/>
      <c r="WIL230"/>
      <c r="WIM230"/>
      <c r="WIN230"/>
      <c r="WIO230"/>
      <c r="WIP230"/>
      <c r="WIQ230"/>
      <c r="WIR230"/>
      <c r="WIS230"/>
      <c r="WIT230"/>
      <c r="WIU230"/>
      <c r="WIV230"/>
      <c r="WIW230"/>
      <c r="WIX230"/>
      <c r="WIY230"/>
      <c r="WIZ230"/>
      <c r="WJA230"/>
      <c r="WJB230"/>
      <c r="WJC230"/>
      <c r="WJD230"/>
      <c r="WJE230"/>
      <c r="WJF230"/>
      <c r="WJG230"/>
      <c r="WJH230"/>
      <c r="WJI230"/>
      <c r="WJJ230"/>
      <c r="WJK230"/>
      <c r="WJL230"/>
      <c r="WJM230"/>
      <c r="WJN230"/>
      <c r="WJO230"/>
      <c r="WJP230"/>
      <c r="WJQ230"/>
      <c r="WJR230"/>
      <c r="WJS230"/>
      <c r="WJT230"/>
      <c r="WJU230"/>
      <c r="WJV230"/>
      <c r="WJW230"/>
      <c r="WJX230"/>
      <c r="WJY230"/>
      <c r="WJZ230"/>
      <c r="WKA230"/>
      <c r="WKB230"/>
      <c r="WKC230"/>
      <c r="WKD230"/>
      <c r="WKE230"/>
      <c r="WKF230"/>
      <c r="WKG230"/>
      <c r="WKH230"/>
      <c r="WKI230"/>
      <c r="WKJ230"/>
      <c r="WKK230"/>
      <c r="WKL230"/>
      <c r="WKM230"/>
      <c r="WKN230"/>
      <c r="WKO230"/>
      <c r="WKP230"/>
      <c r="WKQ230"/>
      <c r="WKR230"/>
      <c r="WKS230"/>
      <c r="WKT230"/>
      <c r="WKU230"/>
      <c r="WKV230"/>
      <c r="WKW230"/>
      <c r="WKX230"/>
      <c r="WKY230"/>
      <c r="WKZ230"/>
      <c r="WLA230"/>
      <c r="WLB230"/>
      <c r="WLC230"/>
      <c r="WLD230"/>
      <c r="WLE230"/>
      <c r="WLF230"/>
      <c r="WLG230"/>
      <c r="WLH230"/>
      <c r="WLI230"/>
      <c r="WLJ230"/>
      <c r="WLK230"/>
      <c r="WLL230"/>
      <c r="WLM230"/>
      <c r="WLN230"/>
      <c r="WLO230"/>
      <c r="WLP230"/>
      <c r="WLQ230"/>
      <c r="WLR230"/>
      <c r="WLS230"/>
      <c r="WLT230"/>
      <c r="WLU230"/>
      <c r="WLV230"/>
      <c r="WLW230"/>
      <c r="WLX230"/>
      <c r="WLY230"/>
      <c r="WLZ230"/>
      <c r="WMA230"/>
      <c r="WMB230"/>
      <c r="WMC230"/>
      <c r="WMD230"/>
      <c r="WME230"/>
      <c r="WMF230"/>
      <c r="WMG230"/>
      <c r="WMH230"/>
      <c r="WMI230"/>
      <c r="WMJ230"/>
      <c r="WMK230"/>
      <c r="WML230"/>
      <c r="WMM230"/>
      <c r="WMN230"/>
      <c r="WMO230"/>
      <c r="WMP230"/>
      <c r="WMQ230"/>
      <c r="WMR230"/>
      <c r="WMS230"/>
      <c r="WMT230"/>
      <c r="WMU230"/>
      <c r="WMV230"/>
      <c r="WMW230"/>
      <c r="WMX230"/>
      <c r="WMY230"/>
      <c r="WMZ230"/>
      <c r="WNA230"/>
      <c r="WNB230"/>
      <c r="WNC230"/>
      <c r="WND230"/>
      <c r="WNE230"/>
      <c r="WNF230"/>
      <c r="WNG230"/>
      <c r="WNH230"/>
      <c r="WNI230"/>
      <c r="WNJ230"/>
      <c r="WNK230"/>
      <c r="WNL230"/>
      <c r="WNM230"/>
      <c r="WNN230"/>
      <c r="WNO230"/>
      <c r="WNP230"/>
      <c r="WNQ230"/>
      <c r="WNR230"/>
      <c r="WNS230"/>
      <c r="WNT230"/>
      <c r="WNU230"/>
      <c r="WNV230"/>
      <c r="WNW230"/>
      <c r="WNX230"/>
      <c r="WNY230"/>
      <c r="WNZ230"/>
      <c r="WOA230"/>
      <c r="WOB230"/>
      <c r="WOC230"/>
      <c r="WOD230"/>
      <c r="WOE230"/>
      <c r="WOF230"/>
      <c r="WOG230"/>
      <c r="WOH230"/>
      <c r="WOI230"/>
      <c r="WOJ230"/>
      <c r="WOK230"/>
      <c r="WOL230"/>
      <c r="WOM230"/>
      <c r="WON230"/>
      <c r="WOO230"/>
      <c r="WOP230"/>
      <c r="WOQ230"/>
      <c r="WOR230"/>
      <c r="WOS230"/>
      <c r="WOT230"/>
      <c r="WOU230"/>
      <c r="WOV230"/>
      <c r="WOW230"/>
      <c r="WOX230"/>
      <c r="WOY230"/>
      <c r="WOZ230"/>
      <c r="WPA230"/>
      <c r="WPB230"/>
      <c r="WPC230"/>
      <c r="WPD230"/>
      <c r="WPE230"/>
      <c r="WPF230"/>
      <c r="WPG230"/>
      <c r="WPH230"/>
      <c r="WPI230"/>
      <c r="WPJ230"/>
      <c r="WPK230"/>
      <c r="WPL230"/>
      <c r="WPM230"/>
      <c r="WPN230"/>
      <c r="WPO230"/>
      <c r="WPP230"/>
      <c r="WPQ230"/>
      <c r="WPR230"/>
      <c r="WPS230"/>
      <c r="WPT230"/>
      <c r="WPU230"/>
      <c r="WPV230"/>
      <c r="WPW230"/>
      <c r="WPX230"/>
      <c r="WPY230"/>
      <c r="WPZ230"/>
      <c r="WQA230"/>
      <c r="WQB230"/>
      <c r="WQC230"/>
      <c r="WQD230"/>
      <c r="WQE230"/>
      <c r="WQF230"/>
      <c r="WQG230"/>
      <c r="WQH230"/>
      <c r="WQI230"/>
      <c r="WQJ230"/>
      <c r="WQK230"/>
      <c r="WQL230"/>
      <c r="WQM230"/>
      <c r="WQN230"/>
      <c r="WQO230"/>
      <c r="WQP230"/>
      <c r="WQQ230"/>
      <c r="WQR230"/>
      <c r="WQS230"/>
      <c r="WQT230"/>
      <c r="WQU230"/>
      <c r="WQV230"/>
      <c r="WQW230"/>
      <c r="WQX230"/>
      <c r="WQY230"/>
      <c r="WQZ230"/>
      <c r="WRA230"/>
      <c r="WRB230"/>
      <c r="WRC230"/>
      <c r="WRD230"/>
      <c r="WRE230"/>
      <c r="WRF230"/>
      <c r="WRG230"/>
      <c r="WRH230"/>
      <c r="WRI230"/>
      <c r="WRJ230"/>
      <c r="WRK230"/>
      <c r="WRL230"/>
      <c r="WRM230"/>
      <c r="WRN230"/>
      <c r="WRO230"/>
      <c r="WRP230"/>
      <c r="WRQ230"/>
      <c r="WRR230"/>
      <c r="WRS230"/>
      <c r="WRT230"/>
      <c r="WRU230"/>
      <c r="WRV230"/>
      <c r="WRW230"/>
      <c r="WRX230"/>
      <c r="WRY230"/>
      <c r="WRZ230"/>
      <c r="WSA230"/>
      <c r="WSB230"/>
      <c r="WSC230"/>
      <c r="WSD230"/>
      <c r="WSE230"/>
      <c r="WSF230"/>
      <c r="WSG230"/>
      <c r="WSH230"/>
      <c r="WSI230"/>
      <c r="WSJ230"/>
      <c r="WSK230"/>
      <c r="WSL230"/>
      <c r="WSM230"/>
      <c r="WSN230"/>
      <c r="WSO230"/>
      <c r="WSP230"/>
      <c r="WSQ230"/>
      <c r="WSR230"/>
      <c r="WSS230"/>
      <c r="WST230"/>
      <c r="WSU230"/>
      <c r="WSV230"/>
      <c r="WSW230"/>
      <c r="WSX230"/>
      <c r="WSY230"/>
      <c r="WSZ230"/>
      <c r="WTA230"/>
      <c r="WTB230"/>
      <c r="WTC230"/>
      <c r="WTD230"/>
      <c r="WTE230"/>
      <c r="WTF230"/>
      <c r="WTG230"/>
      <c r="WTH230"/>
      <c r="WTI230"/>
      <c r="WTJ230"/>
      <c r="WTK230"/>
      <c r="WTL230"/>
      <c r="WTM230"/>
      <c r="WTN230"/>
      <c r="WTO230"/>
      <c r="WTP230"/>
      <c r="WTQ230"/>
      <c r="WTR230"/>
      <c r="WTS230"/>
      <c r="WTT230"/>
      <c r="WTU230"/>
      <c r="WTV230"/>
      <c r="WTW230"/>
      <c r="WTX230"/>
      <c r="WTY230"/>
      <c r="WTZ230"/>
      <c r="WUA230"/>
      <c r="WUB230"/>
      <c r="WUC230"/>
      <c r="WUD230"/>
      <c r="WUE230"/>
      <c r="WUF230"/>
      <c r="WUG230"/>
      <c r="WUH230"/>
      <c r="WUI230"/>
      <c r="WUJ230"/>
      <c r="WUK230"/>
      <c r="WUL230"/>
      <c r="WUM230"/>
      <c r="WUN230"/>
      <c r="WUO230"/>
      <c r="WUP230"/>
      <c r="WUQ230"/>
      <c r="WUR230"/>
      <c r="WUS230"/>
      <c r="WUT230"/>
      <c r="WUU230"/>
      <c r="WUV230"/>
      <c r="WUW230"/>
      <c r="WUX230"/>
      <c r="WUY230"/>
      <c r="WUZ230"/>
      <c r="WVA230"/>
      <c r="WVB230"/>
      <c r="WVC230"/>
      <c r="WVD230"/>
      <c r="WVE230"/>
      <c r="WVF230"/>
      <c r="WVG230"/>
      <c r="WVH230"/>
      <c r="WVI230"/>
      <c r="WVJ230"/>
      <c r="WVK230"/>
      <c r="WVL230"/>
      <c r="WVM230"/>
      <c r="WVN230"/>
      <c r="WVO230"/>
      <c r="WVP230"/>
      <c r="WVQ230"/>
      <c r="WVR230"/>
      <c r="WVS230"/>
      <c r="WVT230"/>
      <c r="WVU230"/>
      <c r="WVV230"/>
      <c r="WVW230"/>
      <c r="WVX230"/>
      <c r="WVY230"/>
      <c r="WVZ230"/>
      <c r="WWA230"/>
      <c r="WWB230"/>
      <c r="WWC230"/>
      <c r="WWD230"/>
      <c r="WWE230"/>
      <c r="WWF230"/>
      <c r="WWG230"/>
      <c r="WWH230"/>
      <c r="WWI230"/>
      <c r="WWJ230"/>
      <c r="WWK230"/>
      <c r="WWL230"/>
      <c r="WWM230"/>
      <c r="WWN230"/>
      <c r="WWO230"/>
      <c r="WWP230"/>
      <c r="WWQ230"/>
      <c r="WWR230"/>
      <c r="WWS230"/>
      <c r="WWT230"/>
      <c r="WWU230"/>
      <c r="WWV230"/>
      <c r="WWW230"/>
      <c r="WWX230"/>
      <c r="WWY230"/>
      <c r="WWZ230"/>
      <c r="WXA230"/>
      <c r="WXB230"/>
      <c r="WXC230"/>
      <c r="WXD230"/>
      <c r="WXE230"/>
      <c r="WXF230"/>
      <c r="WXG230"/>
      <c r="WXH230"/>
      <c r="WXI230"/>
      <c r="WXJ230"/>
      <c r="WXK230"/>
      <c r="WXL230"/>
      <c r="WXM230"/>
      <c r="WXN230"/>
      <c r="WXO230"/>
      <c r="WXP230"/>
      <c r="WXQ230"/>
      <c r="WXR230"/>
      <c r="WXS230"/>
      <c r="WXT230"/>
      <c r="WXU230"/>
      <c r="WXV230"/>
      <c r="WXW230"/>
      <c r="WXX230"/>
      <c r="WXY230"/>
      <c r="WXZ230"/>
      <c r="WYA230"/>
      <c r="WYB230"/>
      <c r="WYC230"/>
      <c r="WYD230"/>
      <c r="WYE230"/>
      <c r="WYF230"/>
      <c r="WYG230"/>
      <c r="WYH230"/>
      <c r="WYI230"/>
      <c r="WYJ230"/>
      <c r="WYK230"/>
      <c r="WYL230"/>
      <c r="WYM230"/>
      <c r="WYN230"/>
      <c r="WYO230"/>
      <c r="WYP230"/>
      <c r="WYQ230"/>
      <c r="WYR230"/>
      <c r="WYS230"/>
      <c r="WYT230"/>
      <c r="WYU230"/>
      <c r="WYV230"/>
      <c r="WYW230"/>
      <c r="WYX230"/>
      <c r="WYY230"/>
      <c r="WYZ230"/>
      <c r="WZA230"/>
      <c r="WZB230"/>
      <c r="WZC230"/>
      <c r="WZD230"/>
      <c r="WZE230"/>
      <c r="WZF230"/>
      <c r="WZG230"/>
      <c r="WZH230"/>
      <c r="WZI230"/>
      <c r="WZJ230"/>
      <c r="WZK230"/>
      <c r="WZL230"/>
      <c r="WZM230"/>
      <c r="WZN230"/>
      <c r="WZO230"/>
      <c r="WZP230"/>
      <c r="WZQ230"/>
      <c r="WZR230"/>
      <c r="WZS230"/>
      <c r="WZT230"/>
      <c r="WZU230"/>
      <c r="WZV230"/>
      <c r="WZW230"/>
      <c r="WZX230"/>
      <c r="WZY230"/>
      <c r="WZZ230"/>
      <c r="XAA230"/>
      <c r="XAB230"/>
      <c r="XAC230"/>
      <c r="XAD230"/>
      <c r="XAE230"/>
      <c r="XAF230"/>
      <c r="XAG230"/>
      <c r="XAH230"/>
      <c r="XAI230"/>
      <c r="XAJ230"/>
      <c r="XAK230"/>
      <c r="XAL230"/>
      <c r="XAM230"/>
      <c r="XAN230"/>
      <c r="XAO230"/>
      <c r="XAP230"/>
      <c r="XAQ230"/>
      <c r="XAR230"/>
      <c r="XAS230"/>
      <c r="XAT230"/>
      <c r="XAU230"/>
      <c r="XAV230"/>
      <c r="XAW230"/>
      <c r="XAX230"/>
      <c r="XAY230"/>
      <c r="XAZ230"/>
      <c r="XBA230"/>
      <c r="XBB230"/>
      <c r="XBC230"/>
      <c r="XBD230"/>
      <c r="XBE230"/>
      <c r="XBF230"/>
      <c r="XBG230"/>
      <c r="XBH230"/>
      <c r="XBI230"/>
      <c r="XBJ230"/>
      <c r="XBK230"/>
      <c r="XBL230"/>
      <c r="XBM230"/>
      <c r="XBN230"/>
      <c r="XBO230"/>
      <c r="XBP230"/>
      <c r="XBQ230"/>
      <c r="XBR230"/>
      <c r="XBS230"/>
      <c r="XBT230"/>
      <c r="XBU230"/>
      <c r="XBV230"/>
      <c r="XBW230"/>
      <c r="XBX230"/>
      <c r="XBY230"/>
      <c r="XBZ230"/>
      <c r="XCA230"/>
      <c r="XCB230"/>
      <c r="XCC230"/>
      <c r="XCD230"/>
      <c r="XCE230"/>
      <c r="XCF230"/>
      <c r="XCG230"/>
      <c r="XCH230"/>
      <c r="XCI230"/>
      <c r="XCJ230"/>
      <c r="XCK230"/>
      <c r="XCL230"/>
      <c r="XCM230"/>
      <c r="XCN230"/>
      <c r="XCO230"/>
      <c r="XCP230"/>
      <c r="XCQ230"/>
      <c r="XCR230"/>
      <c r="XCS230"/>
      <c r="XCT230"/>
      <c r="XCU230"/>
      <c r="XCV230"/>
      <c r="XCW230"/>
      <c r="XCX230"/>
      <c r="XCY230"/>
      <c r="XCZ230"/>
      <c r="XDA230"/>
      <c r="XDB230"/>
      <c r="XDC230"/>
      <c r="XDD230"/>
      <c r="XDE230"/>
      <c r="XDF230"/>
      <c r="XDG230"/>
      <c r="XDH230"/>
      <c r="XDI230"/>
      <c r="XDJ230"/>
      <c r="XDK230"/>
      <c r="XDL230"/>
      <c r="XDM230"/>
      <c r="XDN230"/>
      <c r="XDO230"/>
      <c r="XDP230"/>
      <c r="XDQ230"/>
      <c r="XDR230"/>
      <c r="XDS230"/>
      <c r="XDT230"/>
      <c r="XDU230"/>
      <c r="XDV230"/>
      <c r="XDW230"/>
      <c r="XDX230"/>
      <c r="XDY230"/>
      <c r="XDZ230"/>
      <c r="XEA230"/>
      <c r="XEB230"/>
      <c r="XEC230"/>
      <c r="XED230"/>
      <c r="XEE230"/>
      <c r="XEF230"/>
      <c r="XEG230"/>
      <c r="XEH230"/>
      <c r="XEI230"/>
      <c r="XEJ230"/>
      <c r="XEK230"/>
      <c r="XEL230"/>
      <c r="XEM230"/>
      <c r="XEN230"/>
      <c r="XEO230"/>
      <c r="XEP230"/>
      <c r="XEQ230"/>
      <c r="XER230"/>
      <c r="XES230"/>
      <c r="XET230"/>
      <c r="XEU230"/>
      <c r="XEV230"/>
      <c r="XEW230"/>
      <c r="XEX230"/>
      <c r="XEY230"/>
      <c r="XEZ230"/>
      <c r="XFA230"/>
      <c r="XFB230"/>
      <c r="XFC230"/>
    </row>
    <row r="231" spans="1:4054 13934:16384" x14ac:dyDescent="0.25">
      <c r="A231" s="166"/>
      <c r="B231" s="16" t="s">
        <v>23</v>
      </c>
      <c r="C231" s="20" t="s">
        <v>51</v>
      </c>
      <c r="D231" s="16">
        <v>180</v>
      </c>
      <c r="E231" s="18">
        <f t="shared" ref="E231:P231" si="111">SUM(BD231*180/200)</f>
        <v>0.9</v>
      </c>
      <c r="F231" s="18">
        <f t="shared" si="111"/>
        <v>0</v>
      </c>
      <c r="G231" s="18">
        <f t="shared" si="111"/>
        <v>18</v>
      </c>
      <c r="H231" s="18">
        <f t="shared" si="111"/>
        <v>37.799999999999997</v>
      </c>
      <c r="I231" s="18">
        <f t="shared" si="111"/>
        <v>0</v>
      </c>
      <c r="J231" s="18">
        <f t="shared" si="111"/>
        <v>9.0000000000000011E-3</v>
      </c>
      <c r="K231" s="18">
        <f t="shared" si="111"/>
        <v>9.0000000000000011E-3</v>
      </c>
      <c r="L231" s="18">
        <f t="shared" si="111"/>
        <v>3.6</v>
      </c>
      <c r="M231" s="18">
        <f t="shared" si="111"/>
        <v>12.6</v>
      </c>
      <c r="N231" s="18">
        <f t="shared" si="111"/>
        <v>7.2</v>
      </c>
      <c r="O231" s="18">
        <f t="shared" si="111"/>
        <v>12.6</v>
      </c>
      <c r="P231" s="18">
        <f t="shared" si="111"/>
        <v>1.2599999999999998</v>
      </c>
      <c r="Q231" s="19">
        <v>1</v>
      </c>
      <c r="R231" s="19"/>
      <c r="S231" s="19">
        <v>20.2</v>
      </c>
      <c r="T231" s="19">
        <v>84.8</v>
      </c>
      <c r="U231" s="19"/>
      <c r="V231" s="20">
        <v>0.02</v>
      </c>
      <c r="W231" s="20">
        <v>0.02</v>
      </c>
      <c r="X231" s="19">
        <v>4</v>
      </c>
      <c r="Y231" s="19">
        <v>14</v>
      </c>
      <c r="Z231" s="19">
        <v>14</v>
      </c>
      <c r="AA231" s="19">
        <v>14</v>
      </c>
      <c r="AB231" s="19">
        <v>2.8</v>
      </c>
      <c r="BD231" s="21">
        <v>1</v>
      </c>
      <c r="BE231" s="21">
        <v>0</v>
      </c>
      <c r="BF231" s="21">
        <v>20</v>
      </c>
      <c r="BG231" s="21">
        <v>42</v>
      </c>
      <c r="BH231" s="21">
        <v>0</v>
      </c>
      <c r="BI231" s="21">
        <v>0.01</v>
      </c>
      <c r="BJ231" s="21">
        <v>0.01</v>
      </c>
      <c r="BK231" s="21">
        <v>4</v>
      </c>
      <c r="BL231" s="21">
        <v>14</v>
      </c>
      <c r="BM231" s="21">
        <v>8</v>
      </c>
      <c r="BN231" s="21">
        <v>14</v>
      </c>
      <c r="BO231" s="21">
        <v>1.4</v>
      </c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  <c r="AMK231"/>
      <c r="AML231"/>
      <c r="AMM231"/>
      <c r="AMN231"/>
      <c r="AMO231"/>
      <c r="AMP231"/>
      <c r="AMQ231"/>
      <c r="AMR231"/>
      <c r="AMS231"/>
      <c r="AMT231"/>
      <c r="AMU231"/>
      <c r="AMV231"/>
      <c r="AMW231"/>
      <c r="AMX231"/>
      <c r="AMY231"/>
      <c r="AMZ231"/>
      <c r="ANA231"/>
      <c r="ANB231"/>
      <c r="ANC231"/>
      <c r="AND231"/>
      <c r="ANE231"/>
      <c r="ANF231"/>
      <c r="ANG231"/>
      <c r="ANH231"/>
      <c r="ANI231"/>
      <c r="ANJ231"/>
      <c r="ANK231"/>
      <c r="ANL231"/>
      <c r="ANM231"/>
      <c r="ANN231"/>
      <c r="ANO231"/>
      <c r="ANP231"/>
      <c r="ANQ231"/>
      <c r="ANR231"/>
      <c r="ANS231"/>
      <c r="ANT231"/>
      <c r="ANU231"/>
      <c r="ANV231"/>
      <c r="ANW231"/>
      <c r="ANX231"/>
      <c r="ANY231"/>
      <c r="ANZ231"/>
      <c r="AOA231"/>
      <c r="AOB231"/>
      <c r="AOC231"/>
      <c r="AOD231"/>
      <c r="AOE231"/>
      <c r="AOF231"/>
      <c r="AOG231"/>
      <c r="AOH231"/>
      <c r="AOI231"/>
      <c r="AOJ231"/>
      <c r="AOK231"/>
      <c r="AOL231"/>
      <c r="AOM231"/>
      <c r="AON231"/>
      <c r="AOO231"/>
      <c r="AOP231"/>
      <c r="AOQ231"/>
      <c r="AOR231"/>
      <c r="AOS231"/>
      <c r="AOT231"/>
      <c r="AOU231"/>
      <c r="AOV231"/>
      <c r="AOW231"/>
      <c r="AOX231"/>
      <c r="AOY231"/>
      <c r="AOZ231"/>
      <c r="APA231"/>
      <c r="APB231"/>
      <c r="APC231"/>
      <c r="APD231"/>
      <c r="APE231"/>
      <c r="APF231"/>
      <c r="APG231"/>
      <c r="APH231"/>
      <c r="API231"/>
      <c r="APJ231"/>
      <c r="APK231"/>
      <c r="APL231"/>
      <c r="APM231"/>
      <c r="APN231"/>
      <c r="APO231"/>
      <c r="APP231"/>
      <c r="APQ231"/>
      <c r="APR231"/>
      <c r="APS231"/>
      <c r="APT231"/>
      <c r="APU231"/>
      <c r="APV231"/>
      <c r="APW231"/>
      <c r="APX231"/>
      <c r="APY231"/>
      <c r="APZ231"/>
      <c r="AQA231"/>
      <c r="AQB231"/>
      <c r="AQC231"/>
      <c r="AQD231"/>
      <c r="AQE231"/>
      <c r="AQF231"/>
      <c r="AQG231"/>
      <c r="AQH231"/>
      <c r="AQI231"/>
      <c r="AQJ231"/>
      <c r="AQK231"/>
      <c r="AQL231"/>
      <c r="AQM231"/>
      <c r="AQN231"/>
      <c r="AQO231"/>
      <c r="AQP231"/>
      <c r="AQQ231"/>
      <c r="AQR231"/>
      <c r="AQS231"/>
      <c r="AQT231"/>
      <c r="AQU231"/>
      <c r="AQV231"/>
      <c r="AQW231"/>
      <c r="AQX231"/>
      <c r="AQY231"/>
      <c r="AQZ231"/>
      <c r="ARA231"/>
      <c r="ARB231"/>
      <c r="ARC231"/>
      <c r="ARD231"/>
      <c r="ARE231"/>
      <c r="ARF231"/>
      <c r="ARG231"/>
      <c r="ARH231"/>
      <c r="ARI231"/>
      <c r="ARJ231"/>
      <c r="ARK231"/>
      <c r="ARL231"/>
      <c r="ARM231"/>
      <c r="ARN231"/>
      <c r="ARO231"/>
      <c r="ARP231"/>
      <c r="ARQ231"/>
      <c r="ARR231"/>
      <c r="ARS231"/>
      <c r="ART231"/>
      <c r="ARU231"/>
      <c r="ARV231"/>
      <c r="ARW231"/>
      <c r="ARX231"/>
      <c r="ARY231"/>
      <c r="ARZ231"/>
      <c r="ASA231"/>
      <c r="ASB231"/>
      <c r="ASC231"/>
      <c r="ASD231"/>
      <c r="ASE231"/>
      <c r="ASF231"/>
      <c r="ASG231"/>
      <c r="ASH231"/>
      <c r="ASI231"/>
      <c r="ASJ231"/>
      <c r="ASK231"/>
      <c r="ASL231"/>
      <c r="ASM231"/>
      <c r="ASN231"/>
      <c r="ASO231"/>
      <c r="ASP231"/>
      <c r="ASQ231"/>
      <c r="ASR231"/>
      <c r="ASS231"/>
      <c r="AST231"/>
      <c r="ASU231"/>
      <c r="ASV231"/>
      <c r="ASW231"/>
      <c r="ASX231"/>
      <c r="ASY231"/>
      <c r="ASZ231"/>
      <c r="ATA231"/>
      <c r="ATB231"/>
      <c r="ATC231"/>
      <c r="ATD231"/>
      <c r="ATE231"/>
      <c r="ATF231"/>
      <c r="ATG231"/>
      <c r="ATH231"/>
      <c r="ATI231"/>
      <c r="ATJ231"/>
      <c r="ATK231"/>
      <c r="ATL231"/>
      <c r="ATM231"/>
      <c r="ATN231"/>
      <c r="ATO231"/>
      <c r="ATP231"/>
      <c r="ATQ231"/>
      <c r="ATR231"/>
      <c r="ATS231"/>
      <c r="ATT231"/>
      <c r="ATU231"/>
      <c r="ATV231"/>
      <c r="ATW231"/>
      <c r="ATX231"/>
      <c r="ATY231"/>
      <c r="ATZ231"/>
      <c r="AUA231"/>
      <c r="AUB231"/>
      <c r="AUC231"/>
      <c r="AUD231"/>
      <c r="AUE231"/>
      <c r="AUF231"/>
      <c r="AUG231"/>
      <c r="AUH231"/>
      <c r="AUI231"/>
      <c r="AUJ231"/>
      <c r="AUK231"/>
      <c r="AUL231"/>
      <c r="AUM231"/>
      <c r="AUN231"/>
      <c r="AUO231"/>
      <c r="AUP231"/>
      <c r="AUQ231"/>
      <c r="AUR231"/>
      <c r="AUS231"/>
      <c r="AUT231"/>
      <c r="AUU231"/>
      <c r="AUV231"/>
      <c r="AUW231"/>
      <c r="AUX231"/>
      <c r="AUY231"/>
      <c r="AUZ231"/>
      <c r="AVA231"/>
      <c r="AVB231"/>
      <c r="AVC231"/>
      <c r="AVD231"/>
      <c r="AVE231"/>
      <c r="AVF231"/>
      <c r="AVG231"/>
      <c r="AVH231"/>
      <c r="AVI231"/>
      <c r="AVJ231"/>
      <c r="AVK231"/>
      <c r="AVL231"/>
      <c r="AVM231"/>
      <c r="AVN231"/>
      <c r="AVO231"/>
      <c r="AVP231"/>
      <c r="AVQ231"/>
      <c r="AVR231"/>
      <c r="AVS231"/>
      <c r="AVT231"/>
      <c r="AVU231"/>
      <c r="AVV231"/>
      <c r="AVW231"/>
      <c r="AVX231"/>
      <c r="AVY231"/>
      <c r="AVZ231"/>
      <c r="AWA231"/>
      <c r="AWB231"/>
      <c r="AWC231"/>
      <c r="AWD231"/>
      <c r="AWE231"/>
      <c r="AWF231"/>
      <c r="AWG231"/>
      <c r="AWH231"/>
      <c r="AWI231"/>
      <c r="AWJ231"/>
      <c r="AWK231"/>
      <c r="AWL231"/>
      <c r="AWM231"/>
      <c r="AWN231"/>
      <c r="AWO231"/>
      <c r="AWP231"/>
      <c r="AWQ231"/>
      <c r="AWR231"/>
      <c r="AWS231"/>
      <c r="AWT231"/>
      <c r="AWU231"/>
      <c r="AWV231"/>
      <c r="AWW231"/>
      <c r="AWX231"/>
      <c r="AWY231"/>
      <c r="AWZ231"/>
      <c r="AXA231"/>
      <c r="AXB231"/>
      <c r="AXC231"/>
      <c r="AXD231"/>
      <c r="AXE231"/>
      <c r="AXF231"/>
      <c r="AXG231"/>
      <c r="AXH231"/>
      <c r="AXI231"/>
      <c r="AXJ231"/>
      <c r="AXK231"/>
      <c r="AXL231"/>
      <c r="AXM231"/>
      <c r="AXN231"/>
      <c r="AXO231"/>
      <c r="AXP231"/>
      <c r="AXQ231"/>
      <c r="AXR231"/>
      <c r="AXS231"/>
      <c r="AXT231"/>
      <c r="AXU231"/>
      <c r="AXV231"/>
      <c r="AXW231"/>
      <c r="AXX231"/>
      <c r="AXY231"/>
      <c r="AXZ231"/>
      <c r="AYA231"/>
      <c r="AYB231"/>
      <c r="AYC231"/>
      <c r="AYD231"/>
      <c r="AYE231"/>
      <c r="AYF231"/>
      <c r="AYG231"/>
      <c r="AYH231"/>
      <c r="AYI231"/>
      <c r="AYJ231"/>
      <c r="AYK231"/>
      <c r="AYL231"/>
      <c r="AYM231"/>
      <c r="AYN231"/>
      <c r="AYO231"/>
      <c r="AYP231"/>
      <c r="AYQ231"/>
      <c r="AYR231"/>
      <c r="AYS231"/>
      <c r="AYT231"/>
      <c r="AYU231"/>
      <c r="AYV231"/>
      <c r="AYW231"/>
      <c r="AYX231"/>
      <c r="AYY231"/>
      <c r="AYZ231"/>
      <c r="AZA231"/>
      <c r="AZB231"/>
      <c r="AZC231"/>
      <c r="AZD231"/>
      <c r="AZE231"/>
      <c r="AZF231"/>
      <c r="AZG231"/>
      <c r="AZH231"/>
      <c r="AZI231"/>
      <c r="AZJ231"/>
      <c r="AZK231"/>
      <c r="AZL231"/>
      <c r="AZM231"/>
      <c r="AZN231"/>
      <c r="AZO231"/>
      <c r="AZP231"/>
      <c r="AZQ231"/>
      <c r="AZR231"/>
      <c r="AZS231"/>
      <c r="AZT231"/>
      <c r="AZU231"/>
      <c r="AZV231"/>
      <c r="AZW231"/>
      <c r="AZX231"/>
      <c r="AZY231"/>
      <c r="AZZ231"/>
      <c r="BAA231"/>
      <c r="BAB231"/>
      <c r="BAC231"/>
      <c r="BAD231"/>
      <c r="BAE231"/>
      <c r="BAF231"/>
      <c r="BAG231"/>
      <c r="BAH231"/>
      <c r="BAI231"/>
      <c r="BAJ231"/>
      <c r="BAK231"/>
      <c r="BAL231"/>
      <c r="BAM231"/>
      <c r="BAN231"/>
      <c r="BAO231"/>
      <c r="BAP231"/>
      <c r="BAQ231"/>
      <c r="BAR231"/>
      <c r="BAS231"/>
      <c r="BAT231"/>
      <c r="BAU231"/>
      <c r="BAV231"/>
      <c r="BAW231"/>
      <c r="BAX231"/>
      <c r="BAY231"/>
      <c r="BAZ231"/>
      <c r="BBA231"/>
      <c r="BBB231"/>
      <c r="BBC231"/>
      <c r="BBD231"/>
      <c r="BBE231"/>
      <c r="BBF231"/>
      <c r="BBG231"/>
      <c r="BBH231"/>
      <c r="BBI231"/>
      <c r="BBJ231"/>
      <c r="BBK231"/>
      <c r="BBL231"/>
      <c r="BBM231"/>
      <c r="BBN231"/>
      <c r="BBO231"/>
      <c r="BBP231"/>
      <c r="BBQ231"/>
      <c r="BBR231"/>
      <c r="BBS231"/>
      <c r="BBT231"/>
      <c r="BBU231"/>
      <c r="BBV231"/>
      <c r="BBW231"/>
      <c r="BBX231"/>
      <c r="BBY231"/>
      <c r="BBZ231"/>
      <c r="BCA231"/>
      <c r="BCB231"/>
      <c r="BCC231"/>
      <c r="BCD231"/>
      <c r="BCE231"/>
      <c r="BCF231"/>
      <c r="BCG231"/>
      <c r="BCH231"/>
      <c r="BCI231"/>
      <c r="BCJ231"/>
      <c r="BCK231"/>
      <c r="BCL231"/>
      <c r="BCM231"/>
      <c r="BCN231"/>
      <c r="BCO231"/>
      <c r="BCP231"/>
      <c r="BCQ231"/>
      <c r="BCR231"/>
      <c r="BCS231"/>
      <c r="BCT231"/>
      <c r="BCU231"/>
      <c r="BCV231"/>
      <c r="BCW231"/>
      <c r="BCX231"/>
      <c r="BCY231"/>
      <c r="BCZ231"/>
      <c r="BDA231"/>
      <c r="BDB231"/>
      <c r="BDC231"/>
      <c r="BDD231"/>
      <c r="BDE231"/>
      <c r="BDF231"/>
      <c r="BDG231"/>
      <c r="BDH231"/>
      <c r="BDI231"/>
      <c r="BDJ231"/>
      <c r="BDK231"/>
      <c r="BDL231"/>
      <c r="BDM231"/>
      <c r="BDN231"/>
      <c r="BDO231"/>
      <c r="BDP231"/>
      <c r="BDQ231"/>
      <c r="BDR231"/>
      <c r="BDS231"/>
      <c r="BDT231"/>
      <c r="BDU231"/>
      <c r="BDV231"/>
      <c r="BDW231"/>
      <c r="BDX231"/>
      <c r="BDY231"/>
      <c r="BDZ231"/>
      <c r="BEA231"/>
      <c r="BEB231"/>
      <c r="BEC231"/>
      <c r="BED231"/>
      <c r="BEE231"/>
      <c r="BEF231"/>
      <c r="BEG231"/>
      <c r="BEH231"/>
      <c r="BEI231"/>
      <c r="BEJ231"/>
      <c r="BEK231"/>
      <c r="BEL231"/>
      <c r="BEM231"/>
      <c r="BEN231"/>
      <c r="BEO231"/>
      <c r="BEP231"/>
      <c r="BEQ231"/>
      <c r="BER231"/>
      <c r="BES231"/>
      <c r="BET231"/>
      <c r="BEU231"/>
      <c r="BEV231"/>
      <c r="BEW231"/>
      <c r="BEX231"/>
      <c r="BEY231"/>
      <c r="BEZ231"/>
      <c r="BFA231"/>
      <c r="BFB231"/>
      <c r="BFC231"/>
      <c r="BFD231"/>
      <c r="BFE231"/>
      <c r="BFF231"/>
      <c r="BFG231"/>
      <c r="BFH231"/>
      <c r="BFI231"/>
      <c r="BFJ231"/>
      <c r="BFK231"/>
      <c r="BFL231"/>
      <c r="BFM231"/>
      <c r="BFN231"/>
      <c r="BFO231"/>
      <c r="BFP231"/>
      <c r="BFQ231"/>
      <c r="BFR231"/>
      <c r="BFS231"/>
      <c r="BFT231"/>
      <c r="BFU231"/>
      <c r="BFV231"/>
      <c r="BFW231"/>
      <c r="BFX231"/>
      <c r="BFY231"/>
      <c r="BFZ231"/>
      <c r="BGA231"/>
      <c r="BGB231"/>
      <c r="BGC231"/>
      <c r="BGD231"/>
      <c r="BGE231"/>
      <c r="BGF231"/>
      <c r="BGG231"/>
      <c r="BGH231"/>
      <c r="BGI231"/>
      <c r="BGJ231"/>
      <c r="BGK231"/>
      <c r="BGL231"/>
      <c r="BGM231"/>
      <c r="BGN231"/>
      <c r="BGO231"/>
      <c r="BGP231"/>
      <c r="BGQ231"/>
      <c r="BGR231"/>
      <c r="BGS231"/>
      <c r="BGT231"/>
      <c r="BGU231"/>
      <c r="BGV231"/>
      <c r="BGW231"/>
      <c r="BGX231"/>
      <c r="BGY231"/>
      <c r="BGZ231"/>
      <c r="BHA231"/>
      <c r="BHB231"/>
      <c r="BHC231"/>
      <c r="BHD231"/>
      <c r="BHE231"/>
      <c r="BHF231"/>
      <c r="BHG231"/>
      <c r="BHH231"/>
      <c r="BHI231"/>
      <c r="BHJ231"/>
      <c r="BHK231"/>
      <c r="BHL231"/>
      <c r="BHM231"/>
      <c r="BHN231"/>
      <c r="BHO231"/>
      <c r="BHP231"/>
      <c r="BHQ231"/>
      <c r="BHR231"/>
      <c r="BHS231"/>
      <c r="BHT231"/>
      <c r="BHU231"/>
      <c r="BHV231"/>
      <c r="BHW231"/>
      <c r="BHX231"/>
      <c r="BHY231"/>
      <c r="BHZ231"/>
      <c r="BIA231"/>
      <c r="BIB231"/>
      <c r="BIC231"/>
      <c r="BID231"/>
      <c r="BIE231"/>
      <c r="BIF231"/>
      <c r="BIG231"/>
      <c r="BIH231"/>
      <c r="BII231"/>
      <c r="BIJ231"/>
      <c r="BIK231"/>
      <c r="BIL231"/>
      <c r="BIM231"/>
      <c r="BIN231"/>
      <c r="BIO231"/>
      <c r="BIP231"/>
      <c r="BIQ231"/>
      <c r="BIR231"/>
      <c r="BIS231"/>
      <c r="BIT231"/>
      <c r="BIU231"/>
      <c r="BIV231"/>
      <c r="BIW231"/>
      <c r="BIX231"/>
      <c r="BIY231"/>
      <c r="BIZ231"/>
      <c r="BJA231"/>
      <c r="BJB231"/>
      <c r="BJC231"/>
      <c r="BJD231"/>
      <c r="BJE231"/>
      <c r="BJF231"/>
      <c r="BJG231"/>
      <c r="BJH231"/>
      <c r="BJI231"/>
      <c r="BJJ231"/>
      <c r="BJK231"/>
      <c r="BJL231"/>
      <c r="BJM231"/>
      <c r="BJN231"/>
      <c r="BJO231"/>
      <c r="BJP231"/>
      <c r="BJQ231"/>
      <c r="BJR231"/>
      <c r="BJS231"/>
      <c r="BJT231"/>
      <c r="BJU231"/>
      <c r="BJV231"/>
      <c r="BJW231"/>
      <c r="BJX231"/>
      <c r="BJY231"/>
      <c r="BJZ231"/>
      <c r="BKA231"/>
      <c r="BKB231"/>
      <c r="BKC231"/>
      <c r="BKD231"/>
      <c r="BKE231"/>
      <c r="BKF231"/>
      <c r="BKG231"/>
      <c r="BKH231"/>
      <c r="BKI231"/>
      <c r="BKJ231"/>
      <c r="BKK231"/>
      <c r="BKL231"/>
      <c r="BKM231"/>
      <c r="BKN231"/>
      <c r="BKO231"/>
      <c r="BKP231"/>
      <c r="BKQ231"/>
      <c r="BKR231"/>
      <c r="BKS231"/>
      <c r="BKT231"/>
      <c r="BKU231"/>
      <c r="BKV231"/>
      <c r="BKW231"/>
      <c r="BKX231"/>
      <c r="BKY231"/>
      <c r="BKZ231"/>
      <c r="BLA231"/>
      <c r="BLB231"/>
      <c r="BLC231"/>
      <c r="BLD231"/>
      <c r="BLE231"/>
      <c r="BLF231"/>
      <c r="BLG231"/>
      <c r="BLH231"/>
      <c r="BLI231"/>
      <c r="BLJ231"/>
      <c r="BLK231"/>
      <c r="BLL231"/>
      <c r="BLM231"/>
      <c r="BLN231"/>
      <c r="BLO231"/>
      <c r="BLP231"/>
      <c r="BLQ231"/>
      <c r="BLR231"/>
      <c r="BLS231"/>
      <c r="BLT231"/>
      <c r="BLU231"/>
      <c r="BLV231"/>
      <c r="BLW231"/>
      <c r="BLX231"/>
      <c r="BLY231"/>
      <c r="BLZ231"/>
      <c r="BMA231"/>
      <c r="BMB231"/>
      <c r="BMC231"/>
      <c r="BMD231"/>
      <c r="BME231"/>
      <c r="BMF231"/>
      <c r="BMG231"/>
      <c r="BMH231"/>
      <c r="BMI231"/>
      <c r="BMJ231"/>
      <c r="BMK231"/>
      <c r="BML231"/>
      <c r="BMM231"/>
      <c r="BMN231"/>
      <c r="BMO231"/>
      <c r="BMP231"/>
      <c r="BMQ231"/>
      <c r="BMR231"/>
      <c r="BMS231"/>
      <c r="BMT231"/>
      <c r="BMU231"/>
      <c r="BMV231"/>
      <c r="BMW231"/>
      <c r="BMX231"/>
      <c r="BMY231"/>
      <c r="BMZ231"/>
      <c r="BNA231"/>
      <c r="BNB231"/>
      <c r="BNC231"/>
      <c r="BND231"/>
      <c r="BNE231"/>
      <c r="BNF231"/>
      <c r="BNG231"/>
      <c r="BNH231"/>
      <c r="BNI231"/>
      <c r="BNJ231"/>
      <c r="BNK231"/>
      <c r="BNL231"/>
      <c r="BNM231"/>
      <c r="BNN231"/>
      <c r="BNO231"/>
      <c r="BNP231"/>
      <c r="BNQ231"/>
      <c r="BNR231"/>
      <c r="BNS231"/>
      <c r="BNT231"/>
      <c r="BNU231"/>
      <c r="BNV231"/>
      <c r="BNW231"/>
      <c r="BNX231"/>
      <c r="BNY231"/>
      <c r="BNZ231"/>
      <c r="BOA231"/>
      <c r="BOB231"/>
      <c r="BOC231"/>
      <c r="BOD231"/>
      <c r="BOE231"/>
      <c r="BOF231"/>
      <c r="BOG231"/>
      <c r="BOH231"/>
      <c r="BOI231"/>
      <c r="BOJ231"/>
      <c r="BOK231"/>
      <c r="BOL231"/>
      <c r="BOM231"/>
      <c r="BON231"/>
      <c r="BOO231"/>
      <c r="BOP231"/>
      <c r="BOQ231"/>
      <c r="BOR231"/>
      <c r="BOS231"/>
      <c r="BOT231"/>
      <c r="BOU231"/>
      <c r="BOV231"/>
      <c r="BOW231"/>
      <c r="BOX231"/>
      <c r="BOY231"/>
      <c r="BOZ231"/>
      <c r="BPA231"/>
      <c r="BPB231"/>
      <c r="BPC231"/>
      <c r="BPD231"/>
      <c r="BPE231"/>
      <c r="BPF231"/>
      <c r="BPG231"/>
      <c r="BPH231"/>
      <c r="BPI231"/>
      <c r="BPJ231"/>
      <c r="BPK231"/>
      <c r="BPL231"/>
      <c r="BPM231"/>
      <c r="BPN231"/>
      <c r="BPO231"/>
      <c r="BPP231"/>
      <c r="BPQ231"/>
      <c r="BPR231"/>
      <c r="BPS231"/>
      <c r="BPT231"/>
      <c r="BPU231"/>
      <c r="BPV231"/>
      <c r="BPW231"/>
      <c r="BPX231"/>
      <c r="BPY231"/>
      <c r="BPZ231"/>
      <c r="BQA231"/>
      <c r="BQB231"/>
      <c r="BQC231"/>
      <c r="BQD231"/>
      <c r="BQE231"/>
      <c r="BQF231"/>
      <c r="BQG231"/>
      <c r="BQH231"/>
      <c r="BQI231"/>
      <c r="BQJ231"/>
      <c r="BQK231"/>
      <c r="BQL231"/>
      <c r="BQM231"/>
      <c r="BQN231"/>
      <c r="BQO231"/>
      <c r="BQP231"/>
      <c r="BQQ231"/>
      <c r="BQR231"/>
      <c r="BQS231"/>
      <c r="BQT231"/>
      <c r="BQU231"/>
      <c r="BQV231"/>
      <c r="BQW231"/>
      <c r="BQX231"/>
      <c r="BQY231"/>
      <c r="BQZ231"/>
      <c r="BRA231"/>
      <c r="BRB231"/>
      <c r="BRC231"/>
      <c r="BRD231"/>
      <c r="BRE231"/>
      <c r="BRF231"/>
      <c r="BRG231"/>
      <c r="BRH231"/>
      <c r="BRI231"/>
      <c r="BRJ231"/>
      <c r="BRK231"/>
      <c r="BRL231"/>
      <c r="BRM231"/>
      <c r="BRN231"/>
      <c r="BRO231"/>
      <c r="BRP231"/>
      <c r="BRQ231"/>
      <c r="BRR231"/>
      <c r="BRS231"/>
      <c r="BRT231"/>
      <c r="BRU231"/>
      <c r="BRV231"/>
      <c r="BRW231"/>
      <c r="BRX231"/>
      <c r="BRY231"/>
      <c r="BRZ231"/>
      <c r="BSA231"/>
      <c r="BSB231"/>
      <c r="BSC231"/>
      <c r="BSD231"/>
      <c r="BSE231"/>
      <c r="BSF231"/>
      <c r="BSG231"/>
      <c r="BSH231"/>
      <c r="BSI231"/>
      <c r="BSJ231"/>
      <c r="BSK231"/>
      <c r="BSL231"/>
      <c r="BSM231"/>
      <c r="BSN231"/>
      <c r="BSO231"/>
      <c r="BSP231"/>
      <c r="BSQ231"/>
      <c r="BSR231"/>
      <c r="BSS231"/>
      <c r="BST231"/>
      <c r="BSU231"/>
      <c r="BSV231"/>
      <c r="BSW231"/>
      <c r="BSX231"/>
      <c r="BSY231"/>
      <c r="BSZ231"/>
      <c r="BTA231"/>
      <c r="BTB231"/>
      <c r="BTC231"/>
      <c r="BTD231"/>
      <c r="BTE231"/>
      <c r="BTF231"/>
      <c r="BTG231"/>
      <c r="BTH231"/>
      <c r="BTI231"/>
      <c r="BTJ231"/>
      <c r="BTK231"/>
      <c r="BTL231"/>
      <c r="BTM231"/>
      <c r="BTN231"/>
      <c r="BTO231"/>
      <c r="BTP231"/>
      <c r="BTQ231"/>
      <c r="BTR231"/>
      <c r="BTS231"/>
      <c r="BTT231"/>
      <c r="BTU231"/>
      <c r="BTV231"/>
      <c r="BTW231"/>
      <c r="BTX231"/>
      <c r="BTY231"/>
      <c r="BTZ231"/>
      <c r="BUA231"/>
      <c r="BUB231"/>
      <c r="BUC231"/>
      <c r="BUD231"/>
      <c r="BUE231"/>
      <c r="BUF231"/>
      <c r="BUG231"/>
      <c r="BUH231"/>
      <c r="BUI231"/>
      <c r="BUJ231"/>
      <c r="BUK231"/>
      <c r="BUL231"/>
      <c r="BUM231"/>
      <c r="BUN231"/>
      <c r="BUO231"/>
      <c r="BUP231"/>
      <c r="BUQ231"/>
      <c r="BUR231"/>
      <c r="BUS231"/>
      <c r="BUT231"/>
      <c r="BUU231"/>
      <c r="BUV231"/>
      <c r="BUW231"/>
      <c r="BUX231"/>
      <c r="BUY231"/>
      <c r="BUZ231"/>
      <c r="BVA231"/>
      <c r="BVB231"/>
      <c r="BVC231"/>
      <c r="BVD231"/>
      <c r="BVE231"/>
      <c r="BVF231"/>
      <c r="BVG231"/>
      <c r="BVH231"/>
      <c r="BVI231"/>
      <c r="BVJ231"/>
      <c r="BVK231"/>
      <c r="BVL231"/>
      <c r="BVM231"/>
      <c r="BVN231"/>
      <c r="BVO231"/>
      <c r="BVP231"/>
      <c r="BVQ231"/>
      <c r="BVR231"/>
      <c r="BVS231"/>
      <c r="BVT231"/>
      <c r="BVU231"/>
      <c r="BVV231"/>
      <c r="BVW231"/>
      <c r="BVX231"/>
      <c r="BVY231"/>
      <c r="BVZ231"/>
      <c r="BWA231"/>
      <c r="BWB231"/>
      <c r="BWC231"/>
      <c r="BWD231"/>
      <c r="BWE231"/>
      <c r="BWF231"/>
      <c r="BWG231"/>
      <c r="BWH231"/>
      <c r="BWI231"/>
      <c r="BWJ231"/>
      <c r="BWK231"/>
      <c r="BWL231"/>
      <c r="BWM231"/>
      <c r="BWN231"/>
      <c r="BWO231"/>
      <c r="BWP231"/>
      <c r="BWQ231"/>
      <c r="BWR231"/>
      <c r="BWS231"/>
      <c r="BWT231"/>
      <c r="BWU231"/>
      <c r="BWV231"/>
      <c r="BWW231"/>
      <c r="BWX231"/>
      <c r="BWY231"/>
      <c r="BWZ231"/>
      <c r="BXA231"/>
      <c r="BXB231"/>
      <c r="BXC231"/>
      <c r="BXD231"/>
      <c r="BXE231"/>
      <c r="BXF231"/>
      <c r="BXG231"/>
      <c r="BXH231"/>
      <c r="BXI231"/>
      <c r="BXJ231"/>
      <c r="BXK231"/>
      <c r="BXL231"/>
      <c r="BXM231"/>
      <c r="BXN231"/>
      <c r="BXO231"/>
      <c r="BXP231"/>
      <c r="BXQ231"/>
      <c r="BXR231"/>
      <c r="BXS231"/>
      <c r="BXT231"/>
      <c r="BXU231"/>
      <c r="BXV231"/>
      <c r="BXW231"/>
      <c r="BXX231"/>
      <c r="BXY231"/>
      <c r="BXZ231"/>
      <c r="BYA231"/>
      <c r="BYB231"/>
      <c r="BYC231"/>
      <c r="BYD231"/>
      <c r="BYE231"/>
      <c r="BYF231"/>
      <c r="BYG231"/>
      <c r="BYH231"/>
      <c r="BYI231"/>
      <c r="BYJ231"/>
      <c r="BYK231"/>
      <c r="BYL231"/>
      <c r="BYM231"/>
      <c r="BYN231"/>
      <c r="BYO231"/>
      <c r="BYP231"/>
      <c r="BYQ231"/>
      <c r="BYR231"/>
      <c r="BYS231"/>
      <c r="BYT231"/>
      <c r="BYU231"/>
      <c r="BYV231"/>
      <c r="BYW231"/>
      <c r="BYX231"/>
      <c r="BYY231"/>
      <c r="BYZ231"/>
      <c r="BZA231"/>
      <c r="BZB231"/>
      <c r="BZC231"/>
      <c r="BZD231"/>
      <c r="BZE231"/>
      <c r="BZF231"/>
      <c r="BZG231"/>
      <c r="BZH231"/>
      <c r="BZI231"/>
      <c r="BZJ231"/>
      <c r="BZK231"/>
      <c r="BZL231"/>
      <c r="BZM231"/>
      <c r="BZN231"/>
      <c r="BZO231"/>
      <c r="BZP231"/>
      <c r="BZQ231"/>
      <c r="BZR231"/>
      <c r="BZS231"/>
      <c r="BZT231"/>
      <c r="BZU231"/>
      <c r="BZV231"/>
      <c r="BZW231"/>
      <c r="BZX231"/>
      <c r="BZY231"/>
      <c r="BZZ231"/>
      <c r="CAA231"/>
      <c r="CAB231"/>
      <c r="CAC231"/>
      <c r="CAD231"/>
      <c r="CAE231"/>
      <c r="CAF231"/>
      <c r="CAG231"/>
      <c r="CAH231"/>
      <c r="CAI231"/>
      <c r="CAJ231"/>
      <c r="CAK231"/>
      <c r="CAL231"/>
      <c r="CAM231"/>
      <c r="CAN231"/>
      <c r="CAO231"/>
      <c r="CAP231"/>
      <c r="CAQ231"/>
      <c r="CAR231"/>
      <c r="CAS231"/>
      <c r="CAT231"/>
      <c r="CAU231"/>
      <c r="CAV231"/>
      <c r="CAW231"/>
      <c r="CAX231"/>
      <c r="CAY231"/>
      <c r="CAZ231"/>
      <c r="CBA231"/>
      <c r="CBB231"/>
      <c r="CBC231"/>
      <c r="CBD231"/>
      <c r="CBE231"/>
      <c r="CBF231"/>
      <c r="CBG231"/>
      <c r="CBH231"/>
      <c r="CBI231"/>
      <c r="CBJ231"/>
      <c r="CBK231"/>
      <c r="CBL231"/>
      <c r="CBM231"/>
      <c r="CBN231"/>
      <c r="CBO231"/>
      <c r="CBP231"/>
      <c r="CBQ231"/>
      <c r="CBR231"/>
      <c r="CBS231"/>
      <c r="CBT231"/>
      <c r="CBU231"/>
      <c r="CBV231"/>
      <c r="CBW231"/>
      <c r="CBX231"/>
      <c r="CBY231"/>
      <c r="CBZ231"/>
      <c r="CCA231"/>
      <c r="CCB231"/>
      <c r="CCC231"/>
      <c r="CCD231"/>
      <c r="CCE231"/>
      <c r="CCF231"/>
      <c r="CCG231"/>
      <c r="CCH231"/>
      <c r="CCI231"/>
      <c r="CCJ231"/>
      <c r="CCK231"/>
      <c r="CCL231"/>
      <c r="CCM231"/>
      <c r="CCN231"/>
      <c r="CCO231"/>
      <c r="CCP231"/>
      <c r="CCQ231"/>
      <c r="CCR231"/>
      <c r="CCS231"/>
      <c r="CCT231"/>
      <c r="CCU231"/>
      <c r="CCV231"/>
      <c r="CCW231"/>
      <c r="CCX231"/>
      <c r="CCY231"/>
      <c r="CCZ231"/>
      <c r="CDA231"/>
      <c r="CDB231"/>
      <c r="CDC231"/>
      <c r="CDD231"/>
      <c r="CDE231"/>
      <c r="CDF231"/>
      <c r="CDG231"/>
      <c r="CDH231"/>
      <c r="CDI231"/>
      <c r="CDJ231"/>
      <c r="CDK231"/>
      <c r="CDL231"/>
      <c r="CDM231"/>
      <c r="CDN231"/>
      <c r="CDO231"/>
      <c r="CDP231"/>
      <c r="CDQ231"/>
      <c r="CDR231"/>
      <c r="CDS231"/>
      <c r="CDT231"/>
      <c r="CDU231"/>
      <c r="CDV231"/>
      <c r="CDW231"/>
      <c r="CDX231"/>
      <c r="CDY231"/>
      <c r="CDZ231"/>
      <c r="CEA231"/>
      <c r="CEB231"/>
      <c r="CEC231"/>
      <c r="CED231"/>
      <c r="CEE231"/>
      <c r="CEF231"/>
      <c r="CEG231"/>
      <c r="CEH231"/>
      <c r="CEI231"/>
      <c r="CEJ231"/>
      <c r="CEK231"/>
      <c r="CEL231"/>
      <c r="CEM231"/>
      <c r="CEN231"/>
      <c r="CEO231"/>
      <c r="CEP231"/>
      <c r="CEQ231"/>
      <c r="CER231"/>
      <c r="CES231"/>
      <c r="CET231"/>
      <c r="CEU231"/>
      <c r="CEV231"/>
      <c r="CEW231"/>
      <c r="CEX231"/>
      <c r="CEY231"/>
      <c r="CEZ231"/>
      <c r="CFA231"/>
      <c r="CFB231"/>
      <c r="CFC231"/>
      <c r="CFD231"/>
      <c r="CFE231"/>
      <c r="CFF231"/>
      <c r="CFG231"/>
      <c r="CFH231"/>
      <c r="CFI231"/>
      <c r="CFJ231"/>
      <c r="CFK231"/>
      <c r="CFL231"/>
      <c r="CFM231"/>
      <c r="CFN231"/>
      <c r="CFO231"/>
      <c r="CFP231"/>
      <c r="CFQ231"/>
      <c r="CFR231"/>
      <c r="CFS231"/>
      <c r="CFT231"/>
      <c r="CFU231"/>
      <c r="CFV231"/>
      <c r="CFW231"/>
      <c r="CFX231"/>
      <c r="CFY231"/>
      <c r="CFZ231"/>
      <c r="CGA231"/>
      <c r="CGB231"/>
      <c r="CGC231"/>
      <c r="CGD231"/>
      <c r="CGE231"/>
      <c r="CGF231"/>
      <c r="CGG231"/>
      <c r="CGH231"/>
      <c r="CGI231"/>
      <c r="CGJ231"/>
      <c r="CGK231"/>
      <c r="CGL231"/>
      <c r="CGM231"/>
      <c r="CGN231"/>
      <c r="CGO231"/>
      <c r="CGP231"/>
      <c r="CGQ231"/>
      <c r="CGR231"/>
      <c r="CGS231"/>
      <c r="CGT231"/>
      <c r="CGU231"/>
      <c r="CGV231"/>
      <c r="CGW231"/>
      <c r="CGX231"/>
      <c r="CGY231"/>
      <c r="CGZ231"/>
      <c r="CHA231"/>
      <c r="CHB231"/>
      <c r="CHC231"/>
      <c r="CHD231"/>
      <c r="CHE231"/>
      <c r="CHF231"/>
      <c r="CHG231"/>
      <c r="CHH231"/>
      <c r="CHI231"/>
      <c r="CHJ231"/>
      <c r="CHK231"/>
      <c r="CHL231"/>
      <c r="CHM231"/>
      <c r="CHN231"/>
      <c r="CHO231"/>
      <c r="CHP231"/>
      <c r="CHQ231"/>
      <c r="CHR231"/>
      <c r="CHS231"/>
      <c r="CHT231"/>
      <c r="CHU231"/>
      <c r="CHV231"/>
      <c r="CHW231"/>
      <c r="CHX231"/>
      <c r="CHY231"/>
      <c r="CHZ231"/>
      <c r="CIA231"/>
      <c r="CIB231"/>
      <c r="CIC231"/>
      <c r="CID231"/>
      <c r="CIE231"/>
      <c r="CIF231"/>
      <c r="CIG231"/>
      <c r="CIH231"/>
      <c r="CII231"/>
      <c r="CIJ231"/>
      <c r="CIK231"/>
      <c r="CIL231"/>
      <c r="CIM231"/>
      <c r="CIN231"/>
      <c r="CIO231"/>
      <c r="CIP231"/>
      <c r="CIQ231"/>
      <c r="CIR231"/>
      <c r="CIS231"/>
      <c r="CIT231"/>
      <c r="CIU231"/>
      <c r="CIV231"/>
      <c r="CIW231"/>
      <c r="CIX231"/>
      <c r="CIY231"/>
      <c r="CIZ231"/>
      <c r="CJA231"/>
      <c r="CJB231"/>
      <c r="CJC231"/>
      <c r="CJD231"/>
      <c r="CJE231"/>
      <c r="CJF231"/>
      <c r="CJG231"/>
      <c r="CJH231"/>
      <c r="CJI231"/>
      <c r="CJJ231"/>
      <c r="CJK231"/>
      <c r="CJL231"/>
      <c r="CJM231"/>
      <c r="CJN231"/>
      <c r="CJO231"/>
      <c r="CJP231"/>
      <c r="CJQ231"/>
      <c r="CJR231"/>
      <c r="CJS231"/>
      <c r="CJT231"/>
      <c r="CJU231"/>
      <c r="CJV231"/>
      <c r="CJW231"/>
      <c r="CJX231"/>
      <c r="CJY231"/>
      <c r="CJZ231"/>
      <c r="CKA231"/>
      <c r="CKB231"/>
      <c r="CKC231"/>
      <c r="CKD231"/>
      <c r="CKE231"/>
      <c r="CKF231"/>
      <c r="CKG231"/>
      <c r="CKH231"/>
      <c r="CKI231"/>
      <c r="CKJ231"/>
      <c r="CKK231"/>
      <c r="CKL231"/>
      <c r="CKM231"/>
      <c r="CKN231"/>
      <c r="CKO231"/>
      <c r="CKP231"/>
      <c r="CKQ231"/>
      <c r="CKR231"/>
      <c r="CKS231"/>
      <c r="CKT231"/>
      <c r="CKU231"/>
      <c r="CKV231"/>
      <c r="CKW231"/>
      <c r="CKX231"/>
      <c r="CKY231"/>
      <c r="CKZ231"/>
      <c r="CLA231"/>
      <c r="CLB231"/>
      <c r="CLC231"/>
      <c r="CLD231"/>
      <c r="CLE231"/>
      <c r="CLF231"/>
      <c r="CLG231"/>
      <c r="CLH231"/>
      <c r="CLI231"/>
      <c r="CLJ231"/>
      <c r="CLK231"/>
      <c r="CLL231"/>
      <c r="CLM231"/>
      <c r="CLN231"/>
      <c r="CLO231"/>
      <c r="CLP231"/>
      <c r="CLQ231"/>
      <c r="CLR231"/>
      <c r="CLS231"/>
      <c r="CLT231"/>
      <c r="CLU231"/>
      <c r="CLV231"/>
      <c r="CLW231"/>
      <c r="CLX231"/>
      <c r="CLY231"/>
      <c r="CLZ231"/>
      <c r="CMA231"/>
      <c r="CMB231"/>
      <c r="CMC231"/>
      <c r="CMD231"/>
      <c r="CME231"/>
      <c r="CMF231"/>
      <c r="CMG231"/>
      <c r="CMH231"/>
      <c r="CMI231"/>
      <c r="CMJ231"/>
      <c r="CMK231"/>
      <c r="CML231"/>
      <c r="CMM231"/>
      <c r="CMN231"/>
      <c r="CMO231"/>
      <c r="CMP231"/>
      <c r="CMQ231"/>
      <c r="CMR231"/>
      <c r="CMS231"/>
      <c r="CMT231"/>
      <c r="CMU231"/>
      <c r="CMV231"/>
      <c r="CMW231"/>
      <c r="CMX231"/>
      <c r="CMY231"/>
      <c r="CMZ231"/>
      <c r="CNA231"/>
      <c r="CNB231"/>
      <c r="CNC231"/>
      <c r="CND231"/>
      <c r="CNE231"/>
      <c r="CNF231"/>
      <c r="CNG231"/>
      <c r="CNH231"/>
      <c r="CNI231"/>
      <c r="CNJ231"/>
      <c r="CNK231"/>
      <c r="CNL231"/>
      <c r="CNM231"/>
      <c r="CNN231"/>
      <c r="CNO231"/>
      <c r="CNP231"/>
      <c r="CNQ231"/>
      <c r="CNR231"/>
      <c r="CNS231"/>
      <c r="CNT231"/>
      <c r="CNU231"/>
      <c r="CNV231"/>
      <c r="CNW231"/>
      <c r="CNX231"/>
      <c r="CNY231"/>
      <c r="CNZ231"/>
      <c r="COA231"/>
      <c r="COB231"/>
      <c r="COC231"/>
      <c r="COD231"/>
      <c r="COE231"/>
      <c r="COF231"/>
      <c r="COG231"/>
      <c r="COH231"/>
      <c r="COI231"/>
      <c r="COJ231"/>
      <c r="COK231"/>
      <c r="COL231"/>
      <c r="COM231"/>
      <c r="CON231"/>
      <c r="COO231"/>
      <c r="COP231"/>
      <c r="COQ231"/>
      <c r="COR231"/>
      <c r="COS231"/>
      <c r="COT231"/>
      <c r="COU231"/>
      <c r="COV231"/>
      <c r="COW231"/>
      <c r="COX231"/>
      <c r="COY231"/>
      <c r="COZ231"/>
      <c r="CPA231"/>
      <c r="CPB231"/>
      <c r="CPC231"/>
      <c r="CPD231"/>
      <c r="CPE231"/>
      <c r="CPF231"/>
      <c r="CPG231"/>
      <c r="CPH231"/>
      <c r="CPI231"/>
      <c r="CPJ231"/>
      <c r="CPK231"/>
      <c r="CPL231"/>
      <c r="CPM231"/>
      <c r="CPN231"/>
      <c r="CPO231"/>
      <c r="CPP231"/>
      <c r="CPQ231"/>
      <c r="CPR231"/>
      <c r="CPS231"/>
      <c r="CPT231"/>
      <c r="CPU231"/>
      <c r="CPV231"/>
      <c r="CPW231"/>
      <c r="CPX231"/>
      <c r="CPY231"/>
      <c r="CPZ231"/>
      <c r="CQA231"/>
      <c r="CQB231"/>
      <c r="CQC231"/>
      <c r="CQD231"/>
      <c r="CQE231"/>
      <c r="CQF231"/>
      <c r="CQG231"/>
      <c r="CQH231"/>
      <c r="CQI231"/>
      <c r="CQJ231"/>
      <c r="CQK231"/>
      <c r="CQL231"/>
      <c r="CQM231"/>
      <c r="CQN231"/>
      <c r="CQO231"/>
      <c r="CQP231"/>
      <c r="CQQ231"/>
      <c r="CQR231"/>
      <c r="CQS231"/>
      <c r="CQT231"/>
      <c r="CQU231"/>
      <c r="CQV231"/>
      <c r="CQW231"/>
      <c r="CQX231"/>
      <c r="CQY231"/>
      <c r="CQZ231"/>
      <c r="CRA231"/>
      <c r="CRB231"/>
      <c r="CRC231"/>
      <c r="CRD231"/>
      <c r="CRE231"/>
      <c r="CRF231"/>
      <c r="CRG231"/>
      <c r="CRH231"/>
      <c r="CRI231"/>
      <c r="CRJ231"/>
      <c r="CRK231"/>
      <c r="CRL231"/>
      <c r="CRM231"/>
      <c r="CRN231"/>
      <c r="CRO231"/>
      <c r="CRP231"/>
      <c r="CRQ231"/>
      <c r="CRR231"/>
      <c r="CRS231"/>
      <c r="CRT231"/>
      <c r="CRU231"/>
      <c r="CRV231"/>
      <c r="CRW231"/>
      <c r="CRX231"/>
      <c r="CRY231"/>
      <c r="CRZ231"/>
      <c r="CSA231"/>
      <c r="CSB231"/>
      <c r="CSC231"/>
      <c r="CSD231"/>
      <c r="CSE231"/>
      <c r="CSF231"/>
      <c r="CSG231"/>
      <c r="CSH231"/>
      <c r="CSI231"/>
      <c r="CSJ231"/>
      <c r="CSK231"/>
      <c r="CSL231"/>
      <c r="CSM231"/>
      <c r="CSN231"/>
      <c r="CSO231"/>
      <c r="CSP231"/>
      <c r="CSQ231"/>
      <c r="CSR231"/>
      <c r="CSS231"/>
      <c r="CST231"/>
      <c r="CSU231"/>
      <c r="CSV231"/>
      <c r="CSW231"/>
      <c r="CSX231"/>
      <c r="CSY231"/>
      <c r="CSZ231"/>
      <c r="CTA231"/>
      <c r="CTB231"/>
      <c r="CTC231"/>
      <c r="CTD231"/>
      <c r="CTE231"/>
      <c r="CTF231"/>
      <c r="CTG231"/>
      <c r="CTH231"/>
      <c r="CTI231"/>
      <c r="CTJ231"/>
      <c r="CTK231"/>
      <c r="CTL231"/>
      <c r="CTM231"/>
      <c r="CTN231"/>
      <c r="CTO231"/>
      <c r="CTP231"/>
      <c r="CTQ231"/>
      <c r="CTR231"/>
      <c r="CTS231"/>
      <c r="CTT231"/>
      <c r="CTU231"/>
      <c r="CTV231"/>
      <c r="CTW231"/>
      <c r="CTX231"/>
      <c r="CTY231"/>
      <c r="CTZ231"/>
      <c r="CUA231"/>
      <c r="CUB231"/>
      <c r="CUC231"/>
      <c r="CUD231"/>
      <c r="CUE231"/>
      <c r="CUF231"/>
      <c r="CUG231"/>
      <c r="CUH231"/>
      <c r="CUI231"/>
      <c r="CUJ231"/>
      <c r="CUK231"/>
      <c r="CUL231"/>
      <c r="CUM231"/>
      <c r="CUN231"/>
      <c r="CUO231"/>
      <c r="CUP231"/>
      <c r="CUQ231"/>
      <c r="CUR231"/>
      <c r="CUS231"/>
      <c r="CUT231"/>
      <c r="CUU231"/>
      <c r="CUV231"/>
      <c r="CUW231"/>
      <c r="CUX231"/>
      <c r="CUY231"/>
      <c r="CUZ231"/>
      <c r="CVA231"/>
      <c r="CVB231"/>
      <c r="CVC231"/>
      <c r="CVD231"/>
      <c r="CVE231"/>
      <c r="CVF231"/>
      <c r="CVG231"/>
      <c r="CVH231"/>
      <c r="CVI231"/>
      <c r="CVJ231"/>
      <c r="CVK231"/>
      <c r="CVL231"/>
      <c r="CVM231"/>
      <c r="CVN231"/>
      <c r="CVO231"/>
      <c r="CVP231"/>
      <c r="CVQ231"/>
      <c r="CVR231"/>
      <c r="CVS231"/>
      <c r="CVT231"/>
      <c r="CVU231"/>
      <c r="CVV231"/>
      <c r="CVW231"/>
      <c r="CVX231"/>
      <c r="CVY231"/>
      <c r="CVZ231"/>
      <c r="CWA231"/>
      <c r="CWB231"/>
      <c r="CWC231"/>
      <c r="CWD231"/>
      <c r="CWE231"/>
      <c r="CWF231"/>
      <c r="CWG231"/>
      <c r="CWH231"/>
      <c r="CWI231"/>
      <c r="CWJ231"/>
      <c r="CWK231"/>
      <c r="CWL231"/>
      <c r="CWM231"/>
      <c r="CWN231"/>
      <c r="CWO231"/>
      <c r="CWP231"/>
      <c r="CWQ231"/>
      <c r="CWR231"/>
      <c r="CWS231"/>
      <c r="CWT231"/>
      <c r="CWU231"/>
      <c r="CWV231"/>
      <c r="CWW231"/>
      <c r="CWX231"/>
      <c r="CWY231"/>
      <c r="CWZ231"/>
      <c r="CXA231"/>
      <c r="CXB231"/>
      <c r="CXC231"/>
      <c r="CXD231"/>
      <c r="CXE231"/>
      <c r="CXF231"/>
      <c r="CXG231"/>
      <c r="CXH231"/>
      <c r="CXI231"/>
      <c r="CXJ231"/>
      <c r="CXK231"/>
      <c r="CXL231"/>
      <c r="CXM231"/>
      <c r="CXN231"/>
      <c r="CXO231"/>
      <c r="CXP231"/>
      <c r="CXQ231"/>
      <c r="CXR231"/>
      <c r="CXS231"/>
      <c r="CXT231"/>
      <c r="CXU231"/>
      <c r="CXV231"/>
      <c r="CXW231"/>
      <c r="CXX231"/>
      <c r="CXY231"/>
      <c r="CXZ231"/>
      <c r="CYA231"/>
      <c r="CYB231"/>
      <c r="CYC231"/>
      <c r="CYD231"/>
      <c r="CYE231"/>
      <c r="CYF231"/>
      <c r="CYG231"/>
      <c r="CYH231"/>
      <c r="CYI231"/>
      <c r="CYJ231"/>
      <c r="CYK231"/>
      <c r="CYL231"/>
      <c r="CYM231"/>
      <c r="CYN231"/>
      <c r="CYO231"/>
      <c r="CYP231"/>
      <c r="CYQ231"/>
      <c r="CYR231"/>
      <c r="CYS231"/>
      <c r="CYT231"/>
      <c r="CYU231"/>
      <c r="CYV231"/>
      <c r="CYW231"/>
      <c r="CYX231"/>
      <c r="CYY231"/>
      <c r="CYZ231"/>
      <c r="CZA231"/>
      <c r="CZB231"/>
      <c r="CZC231"/>
      <c r="CZD231"/>
      <c r="CZE231"/>
      <c r="CZF231"/>
      <c r="CZG231"/>
      <c r="CZH231"/>
      <c r="CZI231"/>
      <c r="CZJ231"/>
      <c r="CZK231"/>
      <c r="CZL231"/>
      <c r="CZM231"/>
      <c r="CZN231"/>
      <c r="CZO231"/>
      <c r="CZP231"/>
      <c r="CZQ231"/>
      <c r="CZR231"/>
      <c r="CZS231"/>
      <c r="CZT231"/>
      <c r="CZU231"/>
      <c r="CZV231"/>
      <c r="CZW231"/>
      <c r="CZX231"/>
      <c r="CZY231"/>
      <c r="CZZ231"/>
      <c r="DAA231"/>
      <c r="DAB231"/>
      <c r="DAC231"/>
      <c r="DAD231"/>
      <c r="DAE231"/>
      <c r="DAF231"/>
      <c r="DAG231"/>
      <c r="DAH231"/>
      <c r="DAI231"/>
      <c r="DAJ231"/>
      <c r="DAK231"/>
      <c r="DAL231"/>
      <c r="DAM231"/>
      <c r="DAN231"/>
      <c r="DAO231"/>
      <c r="DAP231"/>
      <c r="DAQ231"/>
      <c r="DAR231"/>
      <c r="DAS231"/>
      <c r="DAT231"/>
      <c r="DAU231"/>
      <c r="DAV231"/>
      <c r="DAW231"/>
      <c r="DAX231"/>
      <c r="DAY231"/>
      <c r="DAZ231"/>
      <c r="DBA231"/>
      <c r="DBB231"/>
      <c r="DBC231"/>
      <c r="DBD231"/>
      <c r="DBE231"/>
      <c r="DBF231"/>
      <c r="DBG231"/>
      <c r="DBH231"/>
      <c r="DBI231"/>
      <c r="DBJ231"/>
      <c r="DBK231"/>
      <c r="DBL231"/>
      <c r="DBM231"/>
      <c r="DBN231"/>
      <c r="DBO231"/>
      <c r="DBP231"/>
      <c r="DBQ231"/>
      <c r="DBR231"/>
      <c r="DBS231"/>
      <c r="DBT231"/>
      <c r="DBU231"/>
      <c r="DBV231"/>
      <c r="DBW231"/>
      <c r="DBX231"/>
      <c r="DBY231"/>
      <c r="DBZ231"/>
      <c r="DCA231"/>
      <c r="DCB231"/>
      <c r="DCC231"/>
      <c r="DCD231"/>
      <c r="DCE231"/>
      <c r="DCF231"/>
      <c r="DCG231"/>
      <c r="DCH231"/>
      <c r="DCI231"/>
      <c r="DCJ231"/>
      <c r="DCK231"/>
      <c r="DCL231"/>
      <c r="DCM231"/>
      <c r="DCN231"/>
      <c r="DCO231"/>
      <c r="DCP231"/>
      <c r="DCQ231"/>
      <c r="DCR231"/>
      <c r="DCS231"/>
      <c r="DCT231"/>
      <c r="DCU231"/>
      <c r="DCV231"/>
      <c r="DCW231"/>
      <c r="DCX231"/>
      <c r="DCY231"/>
      <c r="DCZ231"/>
      <c r="DDA231"/>
      <c r="DDB231"/>
      <c r="DDC231"/>
      <c r="DDD231"/>
      <c r="DDE231"/>
      <c r="DDF231"/>
      <c r="DDG231"/>
      <c r="DDH231"/>
      <c r="DDI231"/>
      <c r="DDJ231"/>
      <c r="DDK231"/>
      <c r="DDL231"/>
      <c r="DDM231"/>
      <c r="DDN231"/>
      <c r="DDO231"/>
      <c r="DDP231"/>
      <c r="DDQ231"/>
      <c r="DDR231"/>
      <c r="DDS231"/>
      <c r="DDT231"/>
      <c r="DDU231"/>
      <c r="DDV231"/>
      <c r="DDW231"/>
      <c r="DDX231"/>
      <c r="DDY231"/>
      <c r="DDZ231"/>
      <c r="DEA231"/>
      <c r="DEB231"/>
      <c r="DEC231"/>
      <c r="DED231"/>
      <c r="DEE231"/>
      <c r="DEF231"/>
      <c r="DEG231"/>
      <c r="DEH231"/>
      <c r="DEI231"/>
      <c r="DEJ231"/>
      <c r="DEK231"/>
      <c r="DEL231"/>
      <c r="DEM231"/>
      <c r="DEN231"/>
      <c r="DEO231"/>
      <c r="DEP231"/>
      <c r="DEQ231"/>
      <c r="DER231"/>
      <c r="DES231"/>
      <c r="DET231"/>
      <c r="DEU231"/>
      <c r="DEV231"/>
      <c r="DEW231"/>
      <c r="DEX231"/>
      <c r="DEY231"/>
      <c r="DEZ231"/>
      <c r="DFA231"/>
      <c r="DFB231"/>
      <c r="DFC231"/>
      <c r="DFD231"/>
      <c r="DFE231"/>
      <c r="DFF231"/>
      <c r="DFG231"/>
      <c r="DFH231"/>
      <c r="DFI231"/>
      <c r="DFJ231"/>
      <c r="DFK231"/>
      <c r="DFL231"/>
      <c r="DFM231"/>
      <c r="DFN231"/>
      <c r="DFO231"/>
      <c r="DFP231"/>
      <c r="DFQ231"/>
      <c r="DFR231"/>
      <c r="DFS231"/>
      <c r="DFT231"/>
      <c r="DFU231"/>
      <c r="DFV231"/>
      <c r="DFW231"/>
      <c r="DFX231"/>
      <c r="DFY231"/>
      <c r="DFZ231"/>
      <c r="DGA231"/>
      <c r="DGB231"/>
      <c r="DGC231"/>
      <c r="DGD231"/>
      <c r="DGE231"/>
      <c r="DGF231"/>
      <c r="DGG231"/>
      <c r="DGH231"/>
      <c r="DGI231"/>
      <c r="DGJ231"/>
      <c r="DGK231"/>
      <c r="DGL231"/>
      <c r="DGM231"/>
      <c r="DGN231"/>
      <c r="DGO231"/>
      <c r="DGP231"/>
      <c r="DGQ231"/>
      <c r="DGR231"/>
      <c r="DGS231"/>
      <c r="DGT231"/>
      <c r="DGU231"/>
      <c r="DGV231"/>
      <c r="DGW231"/>
      <c r="DGX231"/>
      <c r="DGY231"/>
      <c r="DGZ231"/>
      <c r="DHA231"/>
      <c r="DHB231"/>
      <c r="DHC231"/>
      <c r="DHD231"/>
      <c r="DHE231"/>
      <c r="DHF231"/>
      <c r="DHG231"/>
      <c r="DHH231"/>
      <c r="DHI231"/>
      <c r="DHJ231"/>
      <c r="DHK231"/>
      <c r="DHL231"/>
      <c r="DHM231"/>
      <c r="DHN231"/>
      <c r="DHO231"/>
      <c r="DHP231"/>
      <c r="DHQ231"/>
      <c r="DHR231"/>
      <c r="DHS231"/>
      <c r="DHT231"/>
      <c r="DHU231"/>
      <c r="DHV231"/>
      <c r="DHW231"/>
      <c r="DHX231"/>
      <c r="DHY231"/>
      <c r="DHZ231"/>
      <c r="DIA231"/>
      <c r="DIB231"/>
      <c r="DIC231"/>
      <c r="DID231"/>
      <c r="DIE231"/>
      <c r="DIF231"/>
      <c r="DIG231"/>
      <c r="DIH231"/>
      <c r="DII231"/>
      <c r="DIJ231"/>
      <c r="DIK231"/>
      <c r="DIL231"/>
      <c r="DIM231"/>
      <c r="DIN231"/>
      <c r="DIO231"/>
      <c r="DIP231"/>
      <c r="DIQ231"/>
      <c r="DIR231"/>
      <c r="DIS231"/>
      <c r="DIT231"/>
      <c r="DIU231"/>
      <c r="DIV231"/>
      <c r="DIW231"/>
      <c r="DIX231"/>
      <c r="DIY231"/>
      <c r="DIZ231"/>
      <c r="DJA231"/>
      <c r="DJB231"/>
      <c r="DJC231"/>
      <c r="DJD231"/>
      <c r="DJE231"/>
      <c r="DJF231"/>
      <c r="DJG231"/>
      <c r="DJH231"/>
      <c r="DJI231"/>
      <c r="DJJ231"/>
      <c r="DJK231"/>
      <c r="DJL231"/>
      <c r="DJM231"/>
      <c r="DJN231"/>
      <c r="DJO231"/>
      <c r="DJP231"/>
      <c r="DJQ231"/>
      <c r="DJR231"/>
      <c r="DJS231"/>
      <c r="DJT231"/>
      <c r="DJU231"/>
      <c r="DJV231"/>
      <c r="DJW231"/>
      <c r="DJX231"/>
      <c r="DJY231"/>
      <c r="DJZ231"/>
      <c r="DKA231"/>
      <c r="DKB231"/>
      <c r="DKC231"/>
      <c r="DKD231"/>
      <c r="DKE231"/>
      <c r="DKF231"/>
      <c r="DKG231"/>
      <c r="DKH231"/>
      <c r="DKI231"/>
      <c r="DKJ231"/>
      <c r="DKK231"/>
      <c r="DKL231"/>
      <c r="DKM231"/>
      <c r="DKN231"/>
      <c r="DKO231"/>
      <c r="DKP231"/>
      <c r="DKQ231"/>
      <c r="DKR231"/>
      <c r="DKS231"/>
      <c r="DKT231"/>
      <c r="DKU231"/>
      <c r="DKV231"/>
      <c r="DKW231"/>
      <c r="DKX231"/>
      <c r="DKY231"/>
      <c r="DKZ231"/>
      <c r="DLA231"/>
      <c r="DLB231"/>
      <c r="DLC231"/>
      <c r="DLD231"/>
      <c r="DLE231"/>
      <c r="DLF231"/>
      <c r="DLG231"/>
      <c r="DLH231"/>
      <c r="DLI231"/>
      <c r="DLJ231"/>
      <c r="DLK231"/>
      <c r="DLL231"/>
      <c r="DLM231"/>
      <c r="DLN231"/>
      <c r="DLO231"/>
      <c r="DLP231"/>
      <c r="DLQ231"/>
      <c r="DLR231"/>
      <c r="DLS231"/>
      <c r="DLT231"/>
      <c r="DLU231"/>
      <c r="DLV231"/>
      <c r="DLW231"/>
      <c r="DLX231"/>
      <c r="DLY231"/>
      <c r="DLZ231"/>
      <c r="DMA231"/>
      <c r="DMB231"/>
      <c r="DMC231"/>
      <c r="DMD231"/>
      <c r="DME231"/>
      <c r="DMF231"/>
      <c r="DMG231"/>
      <c r="DMH231"/>
      <c r="DMI231"/>
      <c r="DMJ231"/>
      <c r="DMK231"/>
      <c r="DML231"/>
      <c r="DMM231"/>
      <c r="DMN231"/>
      <c r="DMO231"/>
      <c r="DMP231"/>
      <c r="DMQ231"/>
      <c r="DMR231"/>
      <c r="DMS231"/>
      <c r="DMT231"/>
      <c r="DMU231"/>
      <c r="DMV231"/>
      <c r="DMW231"/>
      <c r="DMX231"/>
      <c r="DMY231"/>
      <c r="DMZ231"/>
      <c r="DNA231"/>
      <c r="DNB231"/>
      <c r="DNC231"/>
      <c r="DND231"/>
      <c r="DNE231"/>
      <c r="DNF231"/>
      <c r="DNG231"/>
      <c r="DNH231"/>
      <c r="DNI231"/>
      <c r="DNJ231"/>
      <c r="DNK231"/>
      <c r="DNL231"/>
      <c r="DNM231"/>
      <c r="DNN231"/>
      <c r="DNO231"/>
      <c r="DNP231"/>
      <c r="DNQ231"/>
      <c r="DNR231"/>
      <c r="DNS231"/>
      <c r="DNT231"/>
      <c r="DNU231"/>
      <c r="DNV231"/>
      <c r="DNW231"/>
      <c r="DNX231"/>
      <c r="DNY231"/>
      <c r="DNZ231"/>
      <c r="DOA231"/>
      <c r="DOB231"/>
      <c r="DOC231"/>
      <c r="DOD231"/>
      <c r="DOE231"/>
      <c r="DOF231"/>
      <c r="DOG231"/>
      <c r="DOH231"/>
      <c r="DOI231"/>
      <c r="DOJ231"/>
      <c r="DOK231"/>
      <c r="DOL231"/>
      <c r="DOM231"/>
      <c r="DON231"/>
      <c r="DOO231"/>
      <c r="DOP231"/>
      <c r="DOQ231"/>
      <c r="DOR231"/>
      <c r="DOS231"/>
      <c r="DOT231"/>
      <c r="DOU231"/>
      <c r="DOV231"/>
      <c r="DOW231"/>
      <c r="DOX231"/>
      <c r="DOY231"/>
      <c r="DOZ231"/>
      <c r="DPA231"/>
      <c r="DPB231"/>
      <c r="DPC231"/>
      <c r="DPD231"/>
      <c r="DPE231"/>
      <c r="DPF231"/>
      <c r="DPG231"/>
      <c r="DPH231"/>
      <c r="DPI231"/>
      <c r="DPJ231"/>
      <c r="DPK231"/>
      <c r="DPL231"/>
      <c r="DPM231"/>
      <c r="DPN231"/>
      <c r="DPO231"/>
      <c r="DPP231"/>
      <c r="DPQ231"/>
      <c r="DPR231"/>
      <c r="DPS231"/>
      <c r="DPT231"/>
      <c r="DPU231"/>
      <c r="DPV231"/>
      <c r="DPW231"/>
      <c r="DPX231"/>
      <c r="DPY231"/>
      <c r="DPZ231"/>
      <c r="DQA231"/>
      <c r="DQB231"/>
      <c r="DQC231"/>
      <c r="DQD231"/>
      <c r="DQE231"/>
      <c r="DQF231"/>
      <c r="DQG231"/>
      <c r="DQH231"/>
      <c r="DQI231"/>
      <c r="DQJ231"/>
      <c r="DQK231"/>
      <c r="DQL231"/>
      <c r="DQM231"/>
      <c r="DQN231"/>
      <c r="DQO231"/>
      <c r="DQP231"/>
      <c r="DQQ231"/>
      <c r="DQR231"/>
      <c r="DQS231"/>
      <c r="DQT231"/>
      <c r="DQU231"/>
      <c r="DQV231"/>
      <c r="DQW231"/>
      <c r="DQX231"/>
      <c r="DQY231"/>
      <c r="DQZ231"/>
      <c r="DRA231"/>
      <c r="DRB231"/>
      <c r="DRC231"/>
      <c r="DRD231"/>
      <c r="DRE231"/>
      <c r="DRF231"/>
      <c r="DRG231"/>
      <c r="DRH231"/>
      <c r="DRI231"/>
      <c r="DRJ231"/>
      <c r="DRK231"/>
      <c r="DRL231"/>
      <c r="DRM231"/>
      <c r="DRN231"/>
      <c r="DRO231"/>
      <c r="DRP231"/>
      <c r="DRQ231"/>
      <c r="DRR231"/>
      <c r="DRS231"/>
      <c r="DRT231"/>
      <c r="DRU231"/>
      <c r="DRV231"/>
      <c r="DRW231"/>
      <c r="DRX231"/>
      <c r="DRY231"/>
      <c r="DRZ231"/>
      <c r="DSA231"/>
      <c r="DSB231"/>
      <c r="DSC231"/>
      <c r="DSD231"/>
      <c r="DSE231"/>
      <c r="DSF231"/>
      <c r="DSG231"/>
      <c r="DSH231"/>
      <c r="DSI231"/>
      <c r="DSJ231"/>
      <c r="DSK231"/>
      <c r="DSL231"/>
      <c r="DSM231"/>
      <c r="DSN231"/>
      <c r="DSO231"/>
      <c r="DSP231"/>
      <c r="DSQ231"/>
      <c r="DSR231"/>
      <c r="DSS231"/>
      <c r="DST231"/>
      <c r="DSU231"/>
      <c r="DSV231"/>
      <c r="DSW231"/>
      <c r="DSX231"/>
      <c r="DSY231"/>
      <c r="DSZ231"/>
      <c r="DTA231"/>
      <c r="DTB231"/>
      <c r="DTC231"/>
      <c r="DTD231"/>
      <c r="DTE231"/>
      <c r="DTF231"/>
      <c r="DTG231"/>
      <c r="DTH231"/>
      <c r="DTI231"/>
      <c r="DTJ231"/>
      <c r="DTK231"/>
      <c r="DTL231"/>
      <c r="DTM231"/>
      <c r="DTN231"/>
      <c r="DTO231"/>
      <c r="DTP231"/>
      <c r="DTQ231"/>
      <c r="DTR231"/>
      <c r="DTS231"/>
      <c r="DTT231"/>
      <c r="DTU231"/>
      <c r="DTV231"/>
      <c r="DTW231"/>
      <c r="DTX231"/>
      <c r="DTY231"/>
      <c r="DTZ231"/>
      <c r="DUA231"/>
      <c r="DUB231"/>
      <c r="DUC231"/>
      <c r="DUD231"/>
      <c r="DUE231"/>
      <c r="DUF231"/>
      <c r="DUG231"/>
      <c r="DUH231"/>
      <c r="DUI231"/>
      <c r="DUJ231"/>
      <c r="DUK231"/>
      <c r="DUL231"/>
      <c r="DUM231"/>
      <c r="DUN231"/>
      <c r="DUO231"/>
      <c r="DUP231"/>
      <c r="DUQ231"/>
      <c r="DUR231"/>
      <c r="DUS231"/>
      <c r="DUT231"/>
      <c r="DUU231"/>
      <c r="DUV231"/>
      <c r="DUW231"/>
      <c r="DUX231"/>
      <c r="DUY231"/>
      <c r="DUZ231"/>
      <c r="DVA231"/>
      <c r="DVB231"/>
      <c r="DVC231"/>
      <c r="DVD231"/>
      <c r="DVE231"/>
      <c r="DVF231"/>
      <c r="DVG231"/>
      <c r="DVH231"/>
      <c r="DVI231"/>
      <c r="DVJ231"/>
      <c r="DVK231"/>
      <c r="DVL231"/>
      <c r="DVM231"/>
      <c r="DVN231"/>
      <c r="DVO231"/>
      <c r="DVP231"/>
      <c r="DVQ231"/>
      <c r="DVR231"/>
      <c r="DVS231"/>
      <c r="DVT231"/>
      <c r="DVU231"/>
      <c r="DVV231"/>
      <c r="DVW231"/>
      <c r="DVX231"/>
      <c r="DVY231"/>
      <c r="DVZ231"/>
      <c r="DWA231"/>
      <c r="DWB231"/>
      <c r="DWC231"/>
      <c r="DWD231"/>
      <c r="DWE231"/>
      <c r="DWF231"/>
      <c r="DWG231"/>
      <c r="DWH231"/>
      <c r="DWI231"/>
      <c r="DWJ231"/>
      <c r="DWK231"/>
      <c r="DWL231"/>
      <c r="DWM231"/>
      <c r="DWN231"/>
      <c r="DWO231"/>
      <c r="DWP231"/>
      <c r="DWQ231"/>
      <c r="DWR231"/>
      <c r="DWS231"/>
      <c r="DWT231"/>
      <c r="DWU231"/>
      <c r="DWV231"/>
      <c r="DWW231"/>
      <c r="DWX231"/>
      <c r="DWY231"/>
      <c r="DWZ231"/>
      <c r="DXA231"/>
      <c r="DXB231"/>
      <c r="DXC231"/>
      <c r="DXD231"/>
      <c r="DXE231"/>
      <c r="DXF231"/>
      <c r="DXG231"/>
      <c r="DXH231"/>
      <c r="DXI231"/>
      <c r="DXJ231"/>
      <c r="DXK231"/>
      <c r="DXL231"/>
      <c r="DXM231"/>
      <c r="DXN231"/>
      <c r="DXO231"/>
      <c r="DXP231"/>
      <c r="DXQ231"/>
      <c r="DXR231"/>
      <c r="DXS231"/>
      <c r="DXT231"/>
      <c r="DXU231"/>
      <c r="DXV231"/>
      <c r="DXW231"/>
      <c r="DXX231"/>
      <c r="DXY231"/>
      <c r="DXZ231"/>
      <c r="DYA231"/>
      <c r="DYB231"/>
      <c r="DYC231"/>
      <c r="DYD231"/>
      <c r="DYE231"/>
      <c r="DYF231"/>
      <c r="DYG231"/>
      <c r="DYH231"/>
      <c r="DYI231"/>
      <c r="DYJ231"/>
      <c r="DYK231"/>
      <c r="DYL231"/>
      <c r="DYM231"/>
      <c r="DYN231"/>
      <c r="DYO231"/>
      <c r="DYP231"/>
      <c r="DYQ231"/>
      <c r="DYR231"/>
      <c r="DYS231"/>
      <c r="DYT231"/>
      <c r="DYU231"/>
      <c r="DYV231"/>
      <c r="DYW231"/>
      <c r="DYX231"/>
      <c r="DYY231"/>
      <c r="DYZ231"/>
      <c r="DZA231"/>
      <c r="DZB231"/>
      <c r="DZC231"/>
      <c r="DZD231"/>
      <c r="DZE231"/>
      <c r="DZF231"/>
      <c r="DZG231"/>
      <c r="DZH231"/>
      <c r="DZI231"/>
      <c r="DZJ231"/>
      <c r="DZK231"/>
      <c r="DZL231"/>
      <c r="DZM231"/>
      <c r="DZN231"/>
      <c r="DZO231"/>
      <c r="DZP231"/>
      <c r="DZQ231"/>
      <c r="DZR231"/>
      <c r="DZS231"/>
      <c r="DZT231"/>
      <c r="DZU231"/>
      <c r="DZV231"/>
      <c r="DZW231"/>
      <c r="DZX231"/>
      <c r="DZY231"/>
      <c r="DZZ231"/>
      <c r="EAA231"/>
      <c r="EAB231"/>
      <c r="EAC231"/>
      <c r="EAD231"/>
      <c r="EAE231"/>
      <c r="EAF231"/>
      <c r="EAG231"/>
      <c r="EAH231"/>
      <c r="EAI231"/>
      <c r="EAJ231"/>
      <c r="EAK231"/>
      <c r="EAL231"/>
      <c r="EAM231"/>
      <c r="EAN231"/>
      <c r="EAO231"/>
      <c r="EAP231"/>
      <c r="EAQ231"/>
      <c r="EAR231"/>
      <c r="EAS231"/>
      <c r="EAT231"/>
      <c r="EAU231"/>
      <c r="EAV231"/>
      <c r="EAW231"/>
      <c r="EAX231"/>
      <c r="EAY231"/>
      <c r="EAZ231"/>
      <c r="EBA231"/>
      <c r="EBB231"/>
      <c r="EBC231"/>
      <c r="EBD231"/>
      <c r="EBE231"/>
      <c r="EBF231"/>
      <c r="EBG231"/>
      <c r="EBH231"/>
      <c r="EBI231"/>
      <c r="EBJ231"/>
      <c r="EBK231"/>
      <c r="EBL231"/>
      <c r="EBM231"/>
      <c r="EBN231"/>
      <c r="EBO231"/>
      <c r="EBP231"/>
      <c r="EBQ231"/>
      <c r="EBR231"/>
      <c r="EBS231"/>
      <c r="EBT231"/>
      <c r="EBU231"/>
      <c r="EBV231"/>
      <c r="EBW231"/>
      <c r="EBX231"/>
      <c r="EBY231"/>
      <c r="EBZ231"/>
      <c r="ECA231"/>
      <c r="ECB231"/>
      <c r="ECC231"/>
      <c r="ECD231"/>
      <c r="ECE231"/>
      <c r="ECF231"/>
      <c r="ECG231"/>
      <c r="ECH231"/>
      <c r="ECI231"/>
      <c r="ECJ231"/>
      <c r="ECK231"/>
      <c r="ECL231"/>
      <c r="ECM231"/>
      <c r="ECN231"/>
      <c r="ECO231"/>
      <c r="ECP231"/>
      <c r="ECQ231"/>
      <c r="ECR231"/>
      <c r="ECS231"/>
      <c r="ECT231"/>
      <c r="ECU231"/>
      <c r="ECV231"/>
      <c r="ECW231"/>
      <c r="ECX231"/>
      <c r="ECY231"/>
      <c r="ECZ231"/>
      <c r="EDA231"/>
      <c r="EDB231"/>
      <c r="EDC231"/>
      <c r="EDD231"/>
      <c r="EDE231"/>
      <c r="EDF231"/>
      <c r="EDG231"/>
      <c r="EDH231"/>
      <c r="EDI231"/>
      <c r="EDJ231"/>
      <c r="EDK231"/>
      <c r="EDL231"/>
      <c r="EDM231"/>
      <c r="EDN231"/>
      <c r="EDO231"/>
      <c r="EDP231"/>
      <c r="EDQ231"/>
      <c r="EDR231"/>
      <c r="EDS231"/>
      <c r="EDT231"/>
      <c r="EDU231"/>
      <c r="EDV231"/>
      <c r="EDW231"/>
      <c r="EDX231"/>
      <c r="EDY231"/>
      <c r="EDZ231"/>
      <c r="EEA231"/>
      <c r="EEB231"/>
      <c r="EEC231"/>
      <c r="EED231"/>
      <c r="EEE231"/>
      <c r="EEF231"/>
      <c r="EEG231"/>
      <c r="EEH231"/>
      <c r="EEI231"/>
      <c r="EEJ231"/>
      <c r="EEK231"/>
      <c r="EEL231"/>
      <c r="EEM231"/>
      <c r="EEN231"/>
      <c r="EEO231"/>
      <c r="EEP231"/>
      <c r="EEQ231"/>
      <c r="EER231"/>
      <c r="EES231"/>
      <c r="EET231"/>
      <c r="EEU231"/>
      <c r="EEV231"/>
      <c r="EEW231"/>
      <c r="EEX231"/>
      <c r="EEY231"/>
      <c r="EEZ231"/>
      <c r="EFA231"/>
      <c r="EFB231"/>
      <c r="EFC231"/>
      <c r="EFD231"/>
      <c r="EFE231"/>
      <c r="EFF231"/>
      <c r="EFG231"/>
      <c r="EFH231"/>
      <c r="EFI231"/>
      <c r="EFJ231"/>
      <c r="EFK231"/>
      <c r="EFL231"/>
      <c r="EFM231"/>
      <c r="EFN231"/>
      <c r="EFO231"/>
      <c r="EFP231"/>
      <c r="EFQ231"/>
      <c r="EFR231"/>
      <c r="EFS231"/>
      <c r="EFT231"/>
      <c r="EFU231"/>
      <c r="EFV231"/>
      <c r="EFW231"/>
      <c r="EFX231"/>
      <c r="EFY231"/>
      <c r="EFZ231"/>
      <c r="EGA231"/>
      <c r="EGB231"/>
      <c r="EGC231"/>
      <c r="EGD231"/>
      <c r="EGE231"/>
      <c r="EGF231"/>
      <c r="EGG231"/>
      <c r="EGH231"/>
      <c r="EGI231"/>
      <c r="EGJ231"/>
      <c r="EGK231"/>
      <c r="EGL231"/>
      <c r="EGM231"/>
      <c r="EGN231"/>
      <c r="EGO231"/>
      <c r="EGP231"/>
      <c r="EGQ231"/>
      <c r="EGR231"/>
      <c r="EGS231"/>
      <c r="EGT231"/>
      <c r="EGU231"/>
      <c r="EGV231"/>
      <c r="EGW231"/>
      <c r="EGX231"/>
      <c r="EGY231"/>
      <c r="EGZ231"/>
      <c r="EHA231"/>
      <c r="EHB231"/>
      <c r="EHC231"/>
      <c r="EHD231"/>
      <c r="EHE231"/>
      <c r="EHF231"/>
      <c r="EHG231"/>
      <c r="EHH231"/>
      <c r="EHI231"/>
      <c r="EHJ231"/>
      <c r="EHK231"/>
      <c r="EHL231"/>
      <c r="EHM231"/>
      <c r="EHN231"/>
      <c r="EHO231"/>
      <c r="EHP231"/>
      <c r="EHQ231"/>
      <c r="EHR231"/>
      <c r="EHS231"/>
      <c r="EHT231"/>
      <c r="EHU231"/>
      <c r="EHV231"/>
      <c r="EHW231"/>
      <c r="EHX231"/>
      <c r="EHY231"/>
      <c r="EHZ231"/>
      <c r="EIA231"/>
      <c r="EIB231"/>
      <c r="EIC231"/>
      <c r="EID231"/>
      <c r="EIE231"/>
      <c r="EIF231"/>
      <c r="EIG231"/>
      <c r="EIH231"/>
      <c r="EII231"/>
      <c r="EIJ231"/>
      <c r="EIK231"/>
      <c r="EIL231"/>
      <c r="EIM231"/>
      <c r="EIN231"/>
      <c r="EIO231"/>
      <c r="EIP231"/>
      <c r="EIQ231"/>
      <c r="EIR231"/>
      <c r="EIS231"/>
      <c r="EIT231"/>
      <c r="EIU231"/>
      <c r="EIV231"/>
      <c r="EIW231"/>
      <c r="EIX231"/>
      <c r="EIY231"/>
      <c r="EIZ231"/>
      <c r="EJA231"/>
      <c r="EJB231"/>
      <c r="EJC231"/>
      <c r="EJD231"/>
      <c r="EJE231"/>
      <c r="EJF231"/>
      <c r="EJG231"/>
      <c r="EJH231"/>
      <c r="EJI231"/>
      <c r="EJJ231"/>
      <c r="EJK231"/>
      <c r="EJL231"/>
      <c r="EJM231"/>
      <c r="EJN231"/>
      <c r="EJO231"/>
      <c r="EJP231"/>
      <c r="EJQ231"/>
      <c r="EJR231"/>
      <c r="EJS231"/>
      <c r="EJT231"/>
      <c r="EJU231"/>
      <c r="EJV231"/>
      <c r="EJW231"/>
      <c r="EJX231"/>
      <c r="EJY231"/>
      <c r="EJZ231"/>
      <c r="EKA231"/>
      <c r="EKB231"/>
      <c r="EKC231"/>
      <c r="EKD231"/>
      <c r="EKE231"/>
      <c r="EKF231"/>
      <c r="EKG231"/>
      <c r="EKH231"/>
      <c r="EKI231"/>
      <c r="EKJ231"/>
      <c r="EKK231"/>
      <c r="EKL231"/>
      <c r="EKM231"/>
      <c r="EKN231"/>
      <c r="EKO231"/>
      <c r="EKP231"/>
      <c r="EKQ231"/>
      <c r="EKR231"/>
      <c r="EKS231"/>
      <c r="EKT231"/>
      <c r="EKU231"/>
      <c r="EKV231"/>
      <c r="EKW231"/>
      <c r="EKX231"/>
      <c r="EKY231"/>
      <c r="EKZ231"/>
      <c r="ELA231"/>
      <c r="ELB231"/>
      <c r="ELC231"/>
      <c r="ELD231"/>
      <c r="ELE231"/>
      <c r="ELF231"/>
      <c r="ELG231"/>
      <c r="ELH231"/>
      <c r="ELI231"/>
      <c r="ELJ231"/>
      <c r="ELK231"/>
      <c r="ELL231"/>
      <c r="ELM231"/>
      <c r="ELN231"/>
      <c r="ELO231"/>
      <c r="ELP231"/>
      <c r="ELQ231"/>
      <c r="ELR231"/>
      <c r="ELS231"/>
      <c r="ELT231"/>
      <c r="ELU231"/>
      <c r="ELV231"/>
      <c r="ELW231"/>
      <c r="ELX231"/>
      <c r="ELY231"/>
      <c r="ELZ231"/>
      <c r="EMA231"/>
      <c r="EMB231"/>
      <c r="EMC231"/>
      <c r="EMD231"/>
      <c r="EME231"/>
      <c r="EMF231"/>
      <c r="EMG231"/>
      <c r="EMH231"/>
      <c r="EMI231"/>
      <c r="EMJ231"/>
      <c r="EMK231"/>
      <c r="EML231"/>
      <c r="EMM231"/>
      <c r="EMN231"/>
      <c r="EMO231"/>
      <c r="EMP231"/>
      <c r="EMQ231"/>
      <c r="EMR231"/>
      <c r="EMS231"/>
      <c r="EMT231"/>
      <c r="EMU231"/>
      <c r="EMV231"/>
      <c r="EMW231"/>
      <c r="EMX231"/>
      <c r="EMY231"/>
      <c r="EMZ231"/>
      <c r="ENA231"/>
      <c r="ENB231"/>
      <c r="ENC231"/>
      <c r="END231"/>
      <c r="ENE231"/>
      <c r="ENF231"/>
      <c r="ENG231"/>
      <c r="ENH231"/>
      <c r="ENI231"/>
      <c r="ENJ231"/>
      <c r="ENK231"/>
      <c r="ENL231"/>
      <c r="ENM231"/>
      <c r="ENN231"/>
      <c r="ENO231"/>
      <c r="ENP231"/>
      <c r="ENQ231"/>
      <c r="ENR231"/>
      <c r="ENS231"/>
      <c r="ENT231"/>
      <c r="ENU231"/>
      <c r="ENV231"/>
      <c r="ENW231"/>
      <c r="ENX231"/>
      <c r="ENY231"/>
      <c r="ENZ231"/>
      <c r="EOA231"/>
      <c r="EOB231"/>
      <c r="EOC231"/>
      <c r="EOD231"/>
      <c r="EOE231"/>
      <c r="EOF231"/>
      <c r="EOG231"/>
      <c r="EOH231"/>
      <c r="EOI231"/>
      <c r="EOJ231"/>
      <c r="EOK231"/>
      <c r="EOL231"/>
      <c r="EOM231"/>
      <c r="EON231"/>
      <c r="EOO231"/>
      <c r="EOP231"/>
      <c r="EOQ231"/>
      <c r="EOR231"/>
      <c r="EOS231"/>
      <c r="EOT231"/>
      <c r="EOU231"/>
      <c r="EOV231"/>
      <c r="EOW231"/>
      <c r="EOX231"/>
      <c r="EOY231"/>
      <c r="EOZ231"/>
      <c r="EPA231"/>
      <c r="EPB231"/>
      <c r="EPC231"/>
      <c r="EPD231"/>
      <c r="EPE231"/>
      <c r="EPF231"/>
      <c r="EPG231"/>
      <c r="EPH231"/>
      <c r="EPI231"/>
      <c r="EPJ231"/>
      <c r="EPK231"/>
      <c r="EPL231"/>
      <c r="EPM231"/>
      <c r="EPN231"/>
      <c r="EPO231"/>
      <c r="EPP231"/>
      <c r="EPQ231"/>
      <c r="EPR231"/>
      <c r="EPS231"/>
      <c r="EPT231"/>
      <c r="EPU231"/>
      <c r="EPV231"/>
      <c r="EPW231"/>
      <c r="EPX231"/>
      <c r="EPY231"/>
      <c r="EPZ231"/>
      <c r="EQA231"/>
      <c r="EQB231"/>
      <c r="EQC231"/>
      <c r="EQD231"/>
      <c r="EQE231"/>
      <c r="EQF231"/>
      <c r="EQG231"/>
      <c r="EQH231"/>
      <c r="EQI231"/>
      <c r="EQJ231"/>
      <c r="EQK231"/>
      <c r="EQL231"/>
      <c r="EQM231"/>
      <c r="EQN231"/>
      <c r="EQO231"/>
      <c r="EQP231"/>
      <c r="EQQ231"/>
      <c r="EQR231"/>
      <c r="EQS231"/>
      <c r="EQT231"/>
      <c r="EQU231"/>
      <c r="EQV231"/>
      <c r="EQW231"/>
      <c r="EQX231"/>
      <c r="EQY231"/>
      <c r="EQZ231"/>
      <c r="ERA231"/>
      <c r="ERB231"/>
      <c r="ERC231"/>
      <c r="ERD231"/>
      <c r="ERE231"/>
      <c r="ERF231"/>
      <c r="ERG231"/>
      <c r="ERH231"/>
      <c r="ERI231"/>
      <c r="ERJ231"/>
      <c r="ERK231"/>
      <c r="ERL231"/>
      <c r="ERM231"/>
      <c r="ERN231"/>
      <c r="ERO231"/>
      <c r="ERP231"/>
      <c r="ERQ231"/>
      <c r="ERR231"/>
      <c r="ERS231"/>
      <c r="ERT231"/>
      <c r="ERU231"/>
      <c r="ERV231"/>
      <c r="ERW231"/>
      <c r="ERX231"/>
      <c r="ERY231"/>
      <c r="ERZ231"/>
      <c r="ESA231"/>
      <c r="ESB231"/>
      <c r="ESC231"/>
      <c r="ESD231"/>
      <c r="ESE231"/>
      <c r="ESF231"/>
      <c r="ESG231"/>
      <c r="ESH231"/>
      <c r="ESI231"/>
      <c r="ESJ231"/>
      <c r="ESK231"/>
      <c r="ESL231"/>
      <c r="ESM231"/>
      <c r="ESN231"/>
      <c r="ESO231"/>
      <c r="ESP231"/>
      <c r="ESQ231"/>
      <c r="ESR231"/>
      <c r="ESS231"/>
      <c r="EST231"/>
      <c r="ESU231"/>
      <c r="ESV231"/>
      <c r="ESW231"/>
      <c r="ESX231"/>
      <c r="ESY231"/>
      <c r="ESZ231"/>
      <c r="ETA231"/>
      <c r="ETB231"/>
      <c r="ETC231"/>
      <c r="ETD231"/>
      <c r="ETE231"/>
      <c r="ETF231"/>
      <c r="ETG231"/>
      <c r="ETH231"/>
      <c r="ETI231"/>
      <c r="ETJ231"/>
      <c r="ETK231"/>
      <c r="ETL231"/>
      <c r="ETM231"/>
      <c r="ETN231"/>
      <c r="ETO231"/>
      <c r="ETP231"/>
      <c r="ETQ231"/>
      <c r="ETR231"/>
      <c r="ETS231"/>
      <c r="ETT231"/>
      <c r="ETU231"/>
      <c r="ETV231"/>
      <c r="ETW231"/>
      <c r="ETX231"/>
      <c r="ETY231"/>
      <c r="ETZ231"/>
      <c r="EUA231"/>
      <c r="EUB231"/>
      <c r="EUC231"/>
      <c r="EUD231"/>
      <c r="EUE231"/>
      <c r="EUF231"/>
      <c r="EUG231"/>
      <c r="EUH231"/>
      <c r="EUI231"/>
      <c r="EUJ231"/>
      <c r="EUK231"/>
      <c r="EUL231"/>
      <c r="EUM231"/>
      <c r="EUN231"/>
      <c r="EUO231"/>
      <c r="EUP231"/>
      <c r="EUQ231"/>
      <c r="EUR231"/>
      <c r="EUS231"/>
      <c r="EUT231"/>
      <c r="EUU231"/>
      <c r="EUV231"/>
      <c r="EUW231"/>
      <c r="EUX231"/>
      <c r="EUY231"/>
      <c r="EUZ231"/>
      <c r="EVA231"/>
      <c r="EVB231"/>
      <c r="EVC231"/>
      <c r="EVD231"/>
      <c r="EVE231"/>
      <c r="EVF231"/>
      <c r="EVG231"/>
      <c r="EVH231"/>
      <c r="EVI231"/>
      <c r="EVJ231"/>
      <c r="EVK231"/>
      <c r="EVL231"/>
      <c r="EVM231"/>
      <c r="EVN231"/>
      <c r="EVO231"/>
      <c r="EVP231"/>
      <c r="EVQ231"/>
      <c r="EVR231"/>
      <c r="EVS231"/>
      <c r="EVT231"/>
      <c r="EVU231"/>
      <c r="EVV231"/>
      <c r="EVW231"/>
      <c r="EVX231"/>
      <c r="EVY231"/>
      <c r="EVZ231"/>
      <c r="EWA231"/>
      <c r="EWB231"/>
      <c r="EWC231"/>
      <c r="EWD231"/>
      <c r="EWE231"/>
      <c r="EWF231"/>
      <c r="EWG231"/>
      <c r="EWH231"/>
      <c r="EWI231"/>
      <c r="EWJ231"/>
      <c r="EWK231"/>
      <c r="EWL231"/>
      <c r="EWM231"/>
      <c r="EWN231"/>
      <c r="EWO231"/>
      <c r="EWP231"/>
      <c r="EWQ231"/>
      <c r="EWR231"/>
      <c r="EWS231"/>
      <c r="EWT231"/>
      <c r="EWU231"/>
      <c r="EWV231"/>
      <c r="EWW231"/>
      <c r="EWX231"/>
      <c r="EWY231"/>
      <c r="EWZ231"/>
      <c r="EXA231"/>
      <c r="EXB231"/>
      <c r="EXC231"/>
      <c r="EXD231"/>
      <c r="EXE231"/>
      <c r="EXF231"/>
      <c r="EXG231"/>
      <c r="EXH231"/>
      <c r="EXI231"/>
      <c r="EXJ231"/>
      <c r="EXK231"/>
      <c r="EXL231"/>
      <c r="EXM231"/>
      <c r="EXN231"/>
      <c r="EXO231"/>
      <c r="EXP231"/>
      <c r="EXQ231"/>
      <c r="EXR231"/>
      <c r="EXS231"/>
      <c r="EXT231"/>
      <c r="EXU231"/>
      <c r="EXV231"/>
      <c r="EXW231"/>
      <c r="EXX231"/>
      <c r="EXY231"/>
      <c r="EXZ231"/>
      <c r="EYA231"/>
      <c r="EYB231"/>
      <c r="EYC231"/>
      <c r="EYD231"/>
      <c r="EYE231"/>
      <c r="EYF231"/>
      <c r="EYG231"/>
      <c r="EYH231"/>
      <c r="EYI231"/>
      <c r="EYJ231"/>
      <c r="EYK231"/>
      <c r="EYL231"/>
      <c r="EYM231"/>
      <c r="EYN231"/>
      <c r="EYO231"/>
      <c r="EYP231"/>
      <c r="EYQ231"/>
      <c r="EYR231"/>
      <c r="EYS231"/>
      <c r="EYT231"/>
      <c r="EYU231"/>
      <c r="EYV231"/>
      <c r="EYW231"/>
      <c r="EYX231"/>
      <c r="TOX231" s="5"/>
      <c r="TOY231" s="5"/>
      <c r="TOZ231" s="5"/>
      <c r="TPA231" s="5"/>
      <c r="TPB231" s="5"/>
      <c r="TPC231" s="5"/>
      <c r="TPD231" s="5"/>
      <c r="TPE231" s="5"/>
      <c r="TPF231" s="5"/>
      <c r="TPG231" s="5"/>
      <c r="TPH231" s="5"/>
      <c r="TPI231" s="5"/>
      <c r="TPJ231" s="5"/>
      <c r="TPK231" s="5"/>
      <c r="TPL231" s="5"/>
      <c r="TPM231" s="5"/>
      <c r="TPN231" s="5"/>
      <c r="TPO231" s="5"/>
      <c r="TPP231" s="5"/>
      <c r="TPQ231" s="5"/>
      <c r="TPR231" s="5"/>
      <c r="TPS231" s="5"/>
      <c r="TPT231" s="5"/>
      <c r="TPU231" s="5"/>
      <c r="TPV231" s="5"/>
      <c r="TPW231" s="5"/>
      <c r="TPX231" s="5"/>
      <c r="TPY231" s="5"/>
      <c r="TPZ231" s="5"/>
      <c r="TQA231" s="5"/>
      <c r="TQB231" s="5"/>
      <c r="TQC231" s="5"/>
      <c r="TQD231" s="5"/>
      <c r="TQE231" s="5"/>
      <c r="TQF231" s="5"/>
      <c r="TQG231" s="5"/>
      <c r="TQH231" s="5"/>
      <c r="TQI231" s="5"/>
      <c r="TQJ231" s="5"/>
      <c r="TQK231" s="5"/>
      <c r="TQL231" s="5"/>
      <c r="TQM231" s="5"/>
      <c r="TQN231" s="5"/>
      <c r="TQO231" s="5"/>
      <c r="TQP231" s="5"/>
      <c r="TQQ231" s="5"/>
      <c r="TQR231" s="5"/>
      <c r="TQS231" s="5"/>
      <c r="TQT231" s="5"/>
      <c r="TQU231" s="5"/>
      <c r="TQV231" s="5"/>
      <c r="TQW231" s="5"/>
      <c r="TQX231" s="5"/>
      <c r="TQY231" s="5"/>
      <c r="TQZ231" s="5"/>
      <c r="TRA231" s="5"/>
      <c r="TRB231" s="5"/>
      <c r="TRC231" s="5"/>
      <c r="TRD231" s="5"/>
      <c r="TRE231" s="5"/>
      <c r="TRF231" s="5"/>
      <c r="TRG231" s="5"/>
      <c r="TRH231" s="5"/>
      <c r="TRI231" s="5"/>
      <c r="TRJ231" s="5"/>
      <c r="TRK231" s="5"/>
      <c r="TRL231" s="5"/>
      <c r="TRM231" s="5"/>
      <c r="TRN231" s="5"/>
      <c r="TRO231" s="5"/>
      <c r="TRP231" s="5"/>
      <c r="TRQ231" s="5"/>
      <c r="TRR231" s="5"/>
      <c r="TRS231" s="5"/>
      <c r="TRT231" s="5"/>
      <c r="TRU231" s="5"/>
      <c r="TRV231" s="5"/>
      <c r="TRW231" s="5"/>
      <c r="TRX231" s="5"/>
      <c r="TRY231" s="5"/>
      <c r="TRZ231" s="5"/>
      <c r="TSA231" s="5"/>
      <c r="TSB231" s="5"/>
      <c r="TSC231" s="5"/>
      <c r="TSD231" s="5"/>
      <c r="TSE231" s="5"/>
      <c r="TSF231" s="5"/>
      <c r="TSG231" s="5"/>
      <c r="TSH231" s="5"/>
      <c r="TSI231" s="5"/>
      <c r="TSJ231" s="5"/>
      <c r="TSK231" s="5"/>
      <c r="TSL231" s="5"/>
      <c r="TSM231" s="5"/>
      <c r="TSN231" s="5"/>
      <c r="TSO231" s="5"/>
      <c r="TSP231" s="5"/>
      <c r="TSQ231" s="5"/>
      <c r="TSR231" s="5"/>
      <c r="TSS231" s="5"/>
      <c r="TST231" s="5"/>
      <c r="TSU231" s="5"/>
      <c r="TSV231" s="5"/>
      <c r="TSW231" s="5"/>
      <c r="TSX231" s="5"/>
      <c r="TSY231" s="5"/>
      <c r="TSZ231" s="5"/>
      <c r="TTA231" s="5"/>
      <c r="TTB231" s="5"/>
      <c r="TTC231" s="5"/>
      <c r="TTD231" s="5"/>
      <c r="TTE231" s="5"/>
      <c r="TTF231" s="5"/>
      <c r="TTG231" s="5"/>
      <c r="TTH231" s="5"/>
      <c r="TTI231" s="5"/>
      <c r="TTJ231" s="5"/>
      <c r="TTK231" s="5"/>
      <c r="TTL231" s="5"/>
      <c r="TTM231" s="5"/>
      <c r="TTN231" s="5"/>
      <c r="TTO231" s="5"/>
      <c r="TTP231" s="5"/>
      <c r="TTQ231" s="5"/>
      <c r="TTR231" s="5"/>
      <c r="TTS231" s="5"/>
      <c r="TTT231" s="5"/>
      <c r="TTU231" s="5"/>
      <c r="TTV231" s="5"/>
      <c r="TTW231" s="5"/>
      <c r="TTX231" s="5"/>
      <c r="TTY231" s="5"/>
      <c r="TTZ231" s="5"/>
      <c r="TUA231" s="5"/>
      <c r="TUB231" s="5"/>
      <c r="TUC231" s="5"/>
      <c r="TUD231" s="5"/>
      <c r="TUE231" s="5"/>
      <c r="TUF231" s="5"/>
      <c r="TUG231" s="5"/>
      <c r="TUH231" s="5"/>
      <c r="TUI231" s="5"/>
      <c r="TUJ231" s="5"/>
      <c r="TUK231" s="5"/>
      <c r="TUL231" s="5"/>
      <c r="TUM231" s="5"/>
      <c r="TUN231" s="5"/>
      <c r="TUO231" s="5"/>
      <c r="TUP231" s="5"/>
      <c r="TUQ231" s="5"/>
      <c r="TUR231" s="5"/>
      <c r="TUS231" s="5"/>
      <c r="TUT231" s="5"/>
      <c r="TUU231" s="5"/>
      <c r="TUV231" s="5"/>
      <c r="TUW231" s="5"/>
      <c r="TUX231" s="5"/>
      <c r="TUY231" s="5"/>
      <c r="TUZ231" s="5"/>
      <c r="TVA231" s="5"/>
      <c r="TVB231" s="5"/>
      <c r="TVC231" s="5"/>
      <c r="TVD231" s="5"/>
      <c r="TVE231" s="5"/>
      <c r="TVF231" s="5"/>
      <c r="TVG231" s="5"/>
      <c r="TVH231" s="5"/>
      <c r="TVI231" s="5"/>
      <c r="TVJ231" s="5"/>
      <c r="TVK231" s="5"/>
      <c r="TVL231" s="5"/>
      <c r="TVM231" s="5"/>
      <c r="TVN231" s="5"/>
      <c r="TVO231" s="5"/>
      <c r="TVP231" s="5"/>
      <c r="TVQ231" s="5"/>
      <c r="TVR231" s="5"/>
      <c r="TVS231" s="5"/>
      <c r="TVT231" s="5"/>
      <c r="TVU231" s="5"/>
      <c r="TVV231" s="5"/>
      <c r="TVW231" s="5"/>
      <c r="TVX231" s="5"/>
      <c r="TVY231" s="5"/>
      <c r="TVZ231" s="5"/>
      <c r="TWA231" s="5"/>
      <c r="TWB231" s="5"/>
      <c r="TWC231" s="5"/>
      <c r="TWD231" s="5"/>
      <c r="TWE231" s="5"/>
      <c r="TWF231" s="5"/>
      <c r="TWG231" s="5"/>
      <c r="TWH231" s="5"/>
      <c r="TWI231" s="5"/>
      <c r="TWJ231" s="5"/>
      <c r="TWK231" s="5"/>
      <c r="TWL231" s="5"/>
      <c r="TWM231" s="5"/>
      <c r="TWN231" s="5"/>
      <c r="TWO231" s="5"/>
      <c r="TWP231" s="5"/>
      <c r="TWQ231" s="5"/>
      <c r="TWR231" s="5"/>
      <c r="TWS231" s="5"/>
      <c r="TWT231" s="5"/>
      <c r="TWU231" s="5"/>
      <c r="TWV231" s="5"/>
      <c r="TWW231" s="5"/>
      <c r="TWX231" s="5"/>
      <c r="TWY231" s="5"/>
      <c r="TWZ231" s="5"/>
      <c r="TXA231" s="5"/>
      <c r="TXB231" s="5"/>
      <c r="TXC231" s="5"/>
      <c r="TXD231" s="5"/>
      <c r="TXE231" s="5"/>
      <c r="TXF231" s="5"/>
      <c r="TXG231" s="5"/>
      <c r="TXH231" s="5"/>
      <c r="TXI231" s="5"/>
      <c r="TXJ231" s="5"/>
      <c r="TXK231" s="5"/>
      <c r="TXL231" s="5"/>
      <c r="TXM231" s="5"/>
      <c r="TXN231" s="5"/>
      <c r="TXO231" s="5"/>
      <c r="TXP231" s="5"/>
      <c r="TXQ231" s="5"/>
      <c r="TXR231" s="5"/>
      <c r="TXS231" s="5"/>
      <c r="TXT231" s="5"/>
      <c r="TXU231" s="5"/>
      <c r="TXV231" s="5"/>
      <c r="TXW231" s="5"/>
      <c r="TXX231" s="5"/>
      <c r="TXY231" s="5"/>
      <c r="TXZ231" s="5"/>
      <c r="TYA231" s="5"/>
      <c r="TYB231" s="5"/>
      <c r="TYC231" s="5"/>
      <c r="TYD231" s="5"/>
      <c r="TYE231" s="5"/>
      <c r="TYF231" s="5"/>
      <c r="TYG231" s="5"/>
      <c r="TYH231" s="5"/>
      <c r="TYI231" s="5"/>
      <c r="TYJ231" s="5"/>
      <c r="TYK231" s="5"/>
      <c r="TYL231" s="5"/>
      <c r="TYM231" s="5"/>
      <c r="TYN231" s="5"/>
      <c r="TYO231" s="5"/>
      <c r="TYP231" s="5"/>
      <c r="TYQ231" s="5"/>
      <c r="TYR231" s="5"/>
      <c r="TYS231" s="5"/>
      <c r="TYT231" s="5"/>
      <c r="TYU231" s="5"/>
      <c r="TYV231" s="5"/>
      <c r="TYW231" s="5"/>
      <c r="TYX231" s="5"/>
      <c r="TYY231" s="5"/>
      <c r="TYZ231" s="5"/>
      <c r="TZA231" s="5"/>
      <c r="TZB231" s="5"/>
      <c r="TZC231" s="5"/>
      <c r="TZD231" s="5"/>
      <c r="TZE231" s="5"/>
      <c r="TZF231" s="5"/>
      <c r="TZG231" s="5"/>
      <c r="TZH231" s="5"/>
      <c r="TZI231" s="5"/>
      <c r="TZJ231" s="5"/>
      <c r="TZK231" s="5"/>
      <c r="TZL231" s="5"/>
      <c r="TZM231" s="5"/>
      <c r="TZN231" s="5"/>
      <c r="TZO231" s="5"/>
      <c r="TZP231" s="5"/>
      <c r="TZQ231" s="5"/>
      <c r="TZR231" s="5"/>
      <c r="TZS231" s="5"/>
      <c r="TZT231" s="5"/>
      <c r="TZU231" s="5"/>
      <c r="TZV231" s="5"/>
      <c r="TZW231" s="5"/>
      <c r="TZX231" s="5"/>
      <c r="TZY231" s="5"/>
      <c r="TZZ231" s="5"/>
      <c r="UAA231" s="5"/>
      <c r="UAB231" s="5"/>
      <c r="UAC231" s="5"/>
      <c r="UAD231" s="5"/>
      <c r="UAE231" s="5"/>
      <c r="UAF231" s="5"/>
      <c r="UAG231" s="5"/>
      <c r="UAH231" s="5"/>
      <c r="UAI231" s="5"/>
      <c r="UAJ231" s="5"/>
      <c r="UAK231" s="5"/>
      <c r="UAL231" s="5"/>
      <c r="UAM231" s="5"/>
      <c r="UAN231" s="5"/>
      <c r="UAO231" s="5"/>
      <c r="UAP231" s="5"/>
      <c r="UAQ231" s="5"/>
      <c r="UAR231" s="5"/>
      <c r="UAS231" s="5"/>
      <c r="UAT231" s="5"/>
      <c r="UAU231" s="5"/>
      <c r="UAV231" s="5"/>
      <c r="UAW231" s="5"/>
      <c r="UAX231" s="5"/>
      <c r="UAY231" s="5"/>
      <c r="UAZ231" s="5"/>
      <c r="UBA231" s="5"/>
      <c r="UBB231" s="5"/>
      <c r="UBC231" s="5"/>
      <c r="UBD231" s="5"/>
      <c r="UBE231" s="5"/>
      <c r="UBF231" s="5"/>
      <c r="UBG231" s="5"/>
      <c r="UBH231" s="5"/>
      <c r="UBI231" s="5"/>
      <c r="UBJ231" s="5"/>
      <c r="UBK231" s="5"/>
      <c r="UBL231" s="5"/>
      <c r="UBM231" s="5"/>
      <c r="UBN231" s="5"/>
      <c r="UBO231" s="5"/>
      <c r="UBP231" s="5"/>
      <c r="UBQ231" s="5"/>
      <c r="UBR231" s="5"/>
      <c r="UBS231" s="5"/>
      <c r="UBT231" s="5"/>
      <c r="UBU231" s="5"/>
      <c r="UBV231" s="5"/>
      <c r="UBW231" s="5"/>
      <c r="UBX231" s="5"/>
      <c r="UBY231" s="5"/>
      <c r="UBZ231" s="5"/>
      <c r="UCA231" s="5"/>
      <c r="UCB231" s="5"/>
      <c r="UCC231" s="5"/>
      <c r="UCD231" s="5"/>
      <c r="UCE231" s="5"/>
      <c r="UCF231" s="5"/>
      <c r="UCG231" s="5"/>
      <c r="UCH231" s="5"/>
      <c r="UCI231" s="5"/>
      <c r="UCJ231" s="5"/>
      <c r="UCK231" s="5"/>
      <c r="UCL231" s="5"/>
      <c r="UCM231" s="5"/>
      <c r="UCN231" s="5"/>
      <c r="UCO231" s="5"/>
      <c r="UCP231" s="5"/>
      <c r="UCQ231" s="5"/>
      <c r="UCR231" s="5"/>
      <c r="UCS231" s="5"/>
      <c r="UCT231" s="5"/>
      <c r="UCU231" s="5"/>
      <c r="UCV231" s="5"/>
      <c r="UCW231" s="5"/>
      <c r="UCX231" s="5"/>
      <c r="UCY231" s="5"/>
      <c r="UCZ231" s="5"/>
      <c r="UDA231" s="5"/>
      <c r="UDB231" s="5"/>
      <c r="UDC231" s="5"/>
      <c r="UDD231" s="5"/>
      <c r="UDE231" s="5"/>
      <c r="UDF231" s="5"/>
      <c r="UDG231" s="5"/>
      <c r="UDH231" s="5"/>
      <c r="UDI231" s="5"/>
      <c r="UDJ231" s="5"/>
      <c r="UDK231" s="5"/>
      <c r="UDL231" s="5"/>
      <c r="UDM231" s="5"/>
      <c r="UDN231" s="5"/>
      <c r="UDO231" s="5"/>
      <c r="UDP231" s="5"/>
      <c r="UDQ231" s="5"/>
      <c r="UDR231" s="5"/>
      <c r="UDS231" s="5"/>
      <c r="UDT231" s="5"/>
      <c r="UDU231" s="5"/>
      <c r="UDV231" s="5"/>
      <c r="UDW231" s="5"/>
      <c r="UDX231" s="5"/>
      <c r="UDY231" s="5"/>
      <c r="UDZ231" s="5"/>
      <c r="UEA231" s="5"/>
      <c r="UEB231" s="5"/>
      <c r="UEC231" s="5"/>
      <c r="UED231" s="5"/>
      <c r="UEE231" s="5"/>
      <c r="UEF231" s="5"/>
      <c r="UEG231" s="5"/>
      <c r="UEH231" s="5"/>
      <c r="UEI231" s="5"/>
      <c r="UEJ231" s="5"/>
      <c r="UEK231" s="5"/>
      <c r="UEL231" s="5"/>
      <c r="UEM231" s="5"/>
      <c r="UEN231" s="5"/>
      <c r="UEO231" s="5"/>
      <c r="UEP231" s="5"/>
      <c r="UEQ231" s="5"/>
      <c r="UER231" s="5"/>
      <c r="UES231" s="5"/>
      <c r="UET231" s="5"/>
      <c r="UEU231" s="5"/>
      <c r="UEV231" s="5"/>
      <c r="UEW231" s="5"/>
      <c r="UEX231" s="5"/>
      <c r="UEY231" s="5"/>
      <c r="UEZ231" s="5"/>
      <c r="UFA231" s="5"/>
      <c r="UFB231" s="5"/>
      <c r="UFC231" s="5"/>
      <c r="UFD231" s="5"/>
      <c r="UFE231" s="5"/>
      <c r="UFF231" s="5"/>
      <c r="UFG231" s="5"/>
      <c r="UFH231" s="5"/>
      <c r="UFI231" s="5"/>
      <c r="UFJ231" s="5"/>
      <c r="UFK231" s="5"/>
      <c r="UFL231" s="5"/>
      <c r="UFM231" s="5"/>
      <c r="UFN231" s="9"/>
      <c r="UFO231"/>
      <c r="UFP231"/>
      <c r="UFQ231"/>
      <c r="UFR231"/>
      <c r="UFS231"/>
      <c r="UFT231"/>
      <c r="UFU231"/>
      <c r="UFV231"/>
      <c r="UFW231"/>
      <c r="UFX231"/>
      <c r="UFY231"/>
      <c r="UFZ231"/>
      <c r="UGA231"/>
      <c r="UGB231"/>
      <c r="UGC231"/>
      <c r="UGD231"/>
      <c r="UGE231"/>
      <c r="UGF231"/>
      <c r="UGG231"/>
      <c r="UGH231"/>
      <c r="UGI231"/>
      <c r="UGJ231"/>
      <c r="UGK231"/>
      <c r="UGL231"/>
      <c r="UGM231"/>
      <c r="UGN231"/>
      <c r="UGO231"/>
      <c r="UGP231"/>
      <c r="UGQ231"/>
      <c r="UGR231"/>
      <c r="UGS231"/>
      <c r="UGT231"/>
      <c r="UGU231"/>
      <c r="UGV231"/>
      <c r="UGW231"/>
      <c r="UGX231"/>
      <c r="UGY231"/>
      <c r="UGZ231"/>
      <c r="UHA231"/>
      <c r="UHB231"/>
      <c r="UHC231"/>
      <c r="UHD231"/>
      <c r="UHE231"/>
      <c r="UHF231"/>
      <c r="UHG231"/>
      <c r="UHH231"/>
      <c r="UHI231"/>
      <c r="UHJ231"/>
      <c r="UHK231"/>
      <c r="UHL231"/>
      <c r="UHM231"/>
      <c r="UHN231"/>
      <c r="UHO231"/>
      <c r="UHP231"/>
      <c r="UHQ231"/>
      <c r="UHR231"/>
      <c r="UHS231"/>
      <c r="UHT231"/>
      <c r="UHU231"/>
      <c r="UHV231"/>
      <c r="UHW231"/>
      <c r="UHX231"/>
      <c r="UHY231"/>
      <c r="UHZ231"/>
      <c r="UIA231"/>
      <c r="UIB231"/>
      <c r="UIC231"/>
      <c r="UID231"/>
      <c r="UIE231"/>
      <c r="UIF231"/>
      <c r="UIG231"/>
      <c r="UIH231"/>
      <c r="UII231"/>
      <c r="UIJ231"/>
      <c r="UIK231"/>
      <c r="UIL231"/>
      <c r="UIM231"/>
      <c r="UIN231"/>
      <c r="UIO231"/>
      <c r="UIP231"/>
      <c r="UIQ231"/>
      <c r="UIR231"/>
      <c r="UIS231"/>
      <c r="UIT231"/>
      <c r="UIU231"/>
      <c r="UIV231"/>
      <c r="UIW231"/>
      <c r="UIX231"/>
      <c r="UIY231"/>
      <c r="UIZ231"/>
      <c r="UJA231"/>
      <c r="UJB231"/>
      <c r="UJC231"/>
      <c r="UJD231"/>
      <c r="UJE231"/>
      <c r="UJF231"/>
      <c r="UJG231"/>
      <c r="UJH231"/>
      <c r="UJI231"/>
      <c r="UJJ231"/>
      <c r="UJK231"/>
      <c r="UJL231"/>
      <c r="UJM231"/>
      <c r="UJN231"/>
      <c r="UJO231"/>
      <c r="UJP231"/>
      <c r="UJQ231"/>
      <c r="UJR231"/>
      <c r="UJS231"/>
      <c r="UJT231"/>
      <c r="UJU231"/>
      <c r="UJV231"/>
      <c r="UJW231"/>
      <c r="UJX231"/>
      <c r="UJY231"/>
      <c r="UJZ231"/>
      <c r="UKA231"/>
      <c r="UKB231"/>
      <c r="UKC231"/>
      <c r="UKD231"/>
      <c r="UKE231"/>
      <c r="UKF231"/>
      <c r="UKG231"/>
      <c r="UKH231"/>
      <c r="UKI231"/>
      <c r="UKJ231"/>
      <c r="UKK231"/>
      <c r="UKL231"/>
      <c r="UKM231"/>
      <c r="UKN231"/>
      <c r="UKO231"/>
      <c r="UKP231"/>
      <c r="UKQ231"/>
      <c r="UKR231"/>
      <c r="UKS231"/>
      <c r="UKT231"/>
      <c r="UKU231"/>
      <c r="UKV231"/>
      <c r="UKW231"/>
      <c r="UKX231"/>
      <c r="UKY231"/>
      <c r="UKZ231"/>
      <c r="ULA231"/>
      <c r="ULB231"/>
      <c r="ULC231"/>
      <c r="ULD231"/>
      <c r="ULE231"/>
      <c r="ULF231"/>
      <c r="ULG231"/>
      <c r="ULH231"/>
      <c r="ULI231"/>
      <c r="ULJ231"/>
      <c r="ULK231"/>
      <c r="ULL231"/>
      <c r="ULM231"/>
      <c r="ULN231"/>
      <c r="ULO231"/>
      <c r="ULP231"/>
      <c r="ULQ231"/>
      <c r="ULR231"/>
      <c r="ULS231"/>
      <c r="ULT231"/>
      <c r="ULU231"/>
      <c r="ULV231"/>
      <c r="ULW231"/>
      <c r="ULX231"/>
      <c r="ULY231"/>
      <c r="ULZ231"/>
      <c r="UMA231"/>
      <c r="UMB231"/>
      <c r="UMC231"/>
      <c r="UMD231"/>
      <c r="UME231"/>
      <c r="UMF231"/>
      <c r="UMG231"/>
      <c r="UMH231"/>
      <c r="UMI231"/>
      <c r="UMJ231"/>
      <c r="UMK231"/>
      <c r="UML231"/>
      <c r="UMM231"/>
      <c r="UMN231"/>
      <c r="UMO231"/>
      <c r="UMP231"/>
      <c r="UMQ231"/>
      <c r="UMR231"/>
      <c r="UMS231"/>
      <c r="UMT231"/>
      <c r="UMU231"/>
      <c r="UMV231"/>
      <c r="UMW231"/>
      <c r="UMX231"/>
      <c r="UMY231"/>
      <c r="UMZ231"/>
      <c r="UNA231"/>
      <c r="UNB231"/>
      <c r="UNC231"/>
      <c r="UND231"/>
      <c r="UNE231"/>
      <c r="UNF231"/>
      <c r="UNG231"/>
      <c r="UNH231"/>
      <c r="UNI231"/>
      <c r="UNJ231"/>
      <c r="UNK231"/>
      <c r="UNL231"/>
      <c r="UNM231"/>
      <c r="UNN231"/>
      <c r="UNO231"/>
      <c r="UNP231"/>
      <c r="UNQ231"/>
      <c r="UNR231"/>
      <c r="UNS231"/>
      <c r="UNT231"/>
      <c r="UNU231"/>
      <c r="UNV231"/>
      <c r="UNW231"/>
      <c r="UNX231"/>
      <c r="UNY231"/>
      <c r="UNZ231"/>
      <c r="UOA231"/>
      <c r="UOB231"/>
      <c r="UOC231"/>
      <c r="UOD231"/>
      <c r="UOE231"/>
      <c r="UOF231"/>
      <c r="UOG231"/>
      <c r="UOH231"/>
      <c r="UOI231"/>
      <c r="UOJ231"/>
      <c r="UOK231"/>
      <c r="UOL231"/>
      <c r="UOM231"/>
      <c r="UON231"/>
      <c r="UOO231"/>
      <c r="UOP231"/>
      <c r="UOQ231"/>
      <c r="UOR231"/>
      <c r="UOS231"/>
      <c r="UOT231"/>
      <c r="UOU231"/>
      <c r="UOV231"/>
      <c r="UOW231"/>
      <c r="UOX231"/>
      <c r="UOY231"/>
      <c r="UOZ231"/>
      <c r="UPA231"/>
      <c r="UPB231"/>
      <c r="UPC231"/>
      <c r="UPD231"/>
      <c r="UPE231"/>
      <c r="UPF231"/>
      <c r="UPG231"/>
      <c r="UPH231"/>
      <c r="UPI231"/>
      <c r="UPJ231"/>
      <c r="UPK231"/>
      <c r="UPL231"/>
      <c r="UPM231"/>
      <c r="UPN231"/>
      <c r="UPO231"/>
      <c r="UPP231"/>
      <c r="UPQ231"/>
      <c r="UPR231"/>
      <c r="UPS231"/>
      <c r="UPT231"/>
      <c r="UPU231"/>
      <c r="UPV231"/>
      <c r="UPW231"/>
      <c r="UPX231"/>
      <c r="UPY231"/>
      <c r="UPZ231"/>
      <c r="UQA231"/>
      <c r="UQB231"/>
      <c r="UQC231"/>
      <c r="UQD231"/>
      <c r="UQE231"/>
      <c r="UQF231"/>
      <c r="UQG231"/>
      <c r="UQH231"/>
      <c r="UQI231"/>
      <c r="UQJ231"/>
      <c r="UQK231"/>
      <c r="UQL231"/>
      <c r="UQM231"/>
      <c r="UQN231"/>
      <c r="UQO231"/>
      <c r="UQP231"/>
      <c r="UQQ231"/>
      <c r="UQR231"/>
      <c r="UQS231"/>
      <c r="UQT231"/>
      <c r="UQU231"/>
      <c r="UQV231"/>
      <c r="UQW231"/>
      <c r="UQX231"/>
      <c r="UQY231"/>
      <c r="UQZ231"/>
      <c r="URA231"/>
      <c r="URB231"/>
      <c r="URC231"/>
      <c r="URD231"/>
      <c r="URE231"/>
      <c r="URF231"/>
      <c r="URG231"/>
      <c r="URH231"/>
      <c r="URI231"/>
      <c r="URJ231"/>
      <c r="URK231"/>
      <c r="URL231"/>
      <c r="URM231"/>
      <c r="URN231"/>
      <c r="URO231"/>
      <c r="URP231"/>
      <c r="URQ231"/>
      <c r="URR231"/>
      <c r="URS231"/>
      <c r="URT231"/>
      <c r="URU231"/>
      <c r="URV231"/>
      <c r="URW231"/>
      <c r="URX231"/>
      <c r="URY231"/>
      <c r="URZ231"/>
      <c r="USA231"/>
      <c r="USB231"/>
      <c r="USC231"/>
      <c r="USD231"/>
      <c r="USE231"/>
      <c r="USF231"/>
      <c r="USG231"/>
      <c r="USH231"/>
      <c r="USI231"/>
      <c r="USJ231"/>
      <c r="USK231"/>
      <c r="USL231"/>
      <c r="USM231"/>
      <c r="USN231"/>
      <c r="USO231"/>
      <c r="USP231"/>
      <c r="USQ231"/>
      <c r="USR231"/>
      <c r="USS231"/>
      <c r="UST231"/>
      <c r="USU231"/>
      <c r="USV231"/>
      <c r="USW231"/>
      <c r="USX231"/>
      <c r="USY231"/>
      <c r="USZ231"/>
      <c r="UTA231"/>
      <c r="UTB231"/>
      <c r="UTC231"/>
      <c r="UTD231"/>
      <c r="UTE231"/>
      <c r="UTF231"/>
      <c r="UTG231"/>
      <c r="UTH231"/>
      <c r="UTI231"/>
      <c r="UTJ231"/>
      <c r="UTK231"/>
      <c r="UTL231"/>
      <c r="UTM231"/>
      <c r="UTN231"/>
      <c r="UTO231"/>
      <c r="UTP231"/>
      <c r="UTQ231"/>
      <c r="UTR231"/>
      <c r="UTS231"/>
      <c r="UTT231"/>
      <c r="UTU231"/>
      <c r="UTV231"/>
      <c r="UTW231"/>
      <c r="UTX231"/>
      <c r="UTY231"/>
      <c r="UTZ231"/>
      <c r="UUA231"/>
      <c r="UUB231"/>
      <c r="UUC231"/>
      <c r="UUD231"/>
      <c r="UUE231"/>
      <c r="UUF231"/>
      <c r="UUG231"/>
      <c r="UUH231"/>
      <c r="UUI231"/>
      <c r="UUJ231"/>
      <c r="UUK231"/>
      <c r="UUL231"/>
      <c r="UUM231"/>
      <c r="UUN231"/>
      <c r="UUO231"/>
      <c r="UUP231"/>
      <c r="UUQ231"/>
      <c r="UUR231"/>
      <c r="UUS231"/>
      <c r="UUT231"/>
      <c r="UUU231"/>
      <c r="UUV231"/>
      <c r="UUW231"/>
      <c r="UUX231"/>
      <c r="UUY231"/>
      <c r="UUZ231"/>
      <c r="UVA231"/>
      <c r="UVB231"/>
      <c r="UVC231"/>
      <c r="UVD231"/>
      <c r="UVE231"/>
      <c r="UVF231"/>
      <c r="UVG231"/>
      <c r="UVH231"/>
      <c r="UVI231"/>
      <c r="UVJ231"/>
      <c r="UVK231"/>
      <c r="UVL231"/>
      <c r="UVM231"/>
      <c r="UVN231"/>
      <c r="UVO231"/>
      <c r="UVP231"/>
      <c r="UVQ231"/>
      <c r="UVR231"/>
      <c r="UVS231"/>
      <c r="UVT231"/>
      <c r="UVU231"/>
      <c r="UVV231"/>
      <c r="UVW231"/>
      <c r="UVX231"/>
      <c r="UVY231"/>
      <c r="UVZ231"/>
      <c r="UWA231"/>
      <c r="UWB231"/>
      <c r="UWC231"/>
      <c r="UWD231"/>
      <c r="UWE231"/>
      <c r="UWF231"/>
      <c r="UWG231"/>
      <c r="UWH231"/>
      <c r="UWI231"/>
      <c r="UWJ231"/>
      <c r="UWK231"/>
      <c r="UWL231"/>
      <c r="UWM231"/>
      <c r="UWN231"/>
      <c r="UWO231"/>
      <c r="UWP231"/>
      <c r="UWQ231"/>
      <c r="UWR231"/>
      <c r="UWS231"/>
      <c r="UWT231"/>
      <c r="UWU231"/>
      <c r="UWV231"/>
      <c r="UWW231"/>
      <c r="UWX231"/>
      <c r="UWY231"/>
      <c r="UWZ231"/>
      <c r="UXA231"/>
      <c r="UXB231"/>
      <c r="UXC231"/>
      <c r="UXD231"/>
      <c r="UXE231"/>
      <c r="UXF231"/>
      <c r="UXG231"/>
      <c r="UXH231"/>
      <c r="UXI231"/>
      <c r="UXJ231"/>
      <c r="UXK231"/>
      <c r="UXL231"/>
      <c r="UXM231"/>
      <c r="UXN231"/>
      <c r="UXO231"/>
      <c r="UXP231"/>
      <c r="UXQ231"/>
      <c r="UXR231"/>
      <c r="UXS231"/>
      <c r="UXT231"/>
      <c r="UXU231"/>
      <c r="UXV231"/>
      <c r="UXW231"/>
      <c r="UXX231"/>
      <c r="UXY231"/>
      <c r="UXZ231"/>
      <c r="UYA231"/>
      <c r="UYB231"/>
      <c r="UYC231"/>
      <c r="UYD231"/>
      <c r="UYE231"/>
      <c r="UYF231"/>
      <c r="UYG231"/>
      <c r="UYH231"/>
      <c r="UYI231"/>
      <c r="UYJ231"/>
      <c r="UYK231"/>
      <c r="UYL231"/>
      <c r="UYM231"/>
      <c r="UYN231"/>
      <c r="UYO231"/>
      <c r="UYP231"/>
      <c r="UYQ231"/>
      <c r="UYR231"/>
      <c r="UYS231"/>
      <c r="UYT231"/>
      <c r="UYU231"/>
      <c r="UYV231"/>
      <c r="UYW231"/>
      <c r="UYX231"/>
      <c r="UYY231"/>
      <c r="UYZ231"/>
      <c r="UZA231"/>
      <c r="UZB231"/>
      <c r="UZC231"/>
      <c r="UZD231"/>
      <c r="UZE231"/>
      <c r="UZF231"/>
      <c r="UZG231"/>
      <c r="UZH231"/>
      <c r="UZI231"/>
      <c r="UZJ231"/>
      <c r="UZK231"/>
      <c r="UZL231"/>
      <c r="UZM231"/>
      <c r="UZN231"/>
      <c r="UZO231"/>
      <c r="UZP231"/>
      <c r="UZQ231"/>
      <c r="UZR231"/>
      <c r="UZS231"/>
      <c r="UZT231"/>
      <c r="UZU231"/>
      <c r="UZV231"/>
      <c r="UZW231"/>
      <c r="UZX231"/>
      <c r="UZY231"/>
      <c r="UZZ231"/>
      <c r="VAA231"/>
      <c r="VAB231"/>
      <c r="VAC231"/>
      <c r="VAD231"/>
      <c r="VAE231"/>
      <c r="VAF231"/>
      <c r="VAG231"/>
      <c r="VAH231"/>
      <c r="VAI231"/>
      <c r="VAJ231"/>
      <c r="VAK231"/>
      <c r="VAL231"/>
      <c r="VAM231"/>
      <c r="VAN231"/>
      <c r="VAO231"/>
      <c r="VAP231"/>
      <c r="VAQ231"/>
      <c r="VAR231"/>
      <c r="VAS231"/>
      <c r="VAT231"/>
      <c r="VAU231"/>
      <c r="VAV231"/>
      <c r="VAW231"/>
      <c r="VAX231"/>
      <c r="VAY231"/>
      <c r="VAZ231"/>
      <c r="VBA231"/>
      <c r="VBB231"/>
      <c r="VBC231"/>
      <c r="VBD231"/>
      <c r="VBE231"/>
      <c r="VBF231"/>
      <c r="VBG231"/>
      <c r="VBH231"/>
      <c r="VBI231"/>
      <c r="VBJ231"/>
      <c r="VBK231"/>
      <c r="VBL231"/>
      <c r="VBM231"/>
      <c r="VBN231"/>
      <c r="VBO231"/>
      <c r="VBP231"/>
      <c r="VBQ231"/>
      <c r="VBR231"/>
      <c r="VBS231"/>
      <c r="VBT231"/>
      <c r="VBU231"/>
      <c r="VBV231"/>
      <c r="VBW231"/>
      <c r="VBX231"/>
      <c r="VBY231"/>
      <c r="VBZ231"/>
      <c r="VCA231"/>
      <c r="VCB231"/>
      <c r="VCC231"/>
      <c r="VCD231"/>
      <c r="VCE231"/>
      <c r="VCF231"/>
      <c r="VCG231"/>
      <c r="VCH231"/>
      <c r="VCI231"/>
      <c r="VCJ231"/>
      <c r="VCK231"/>
      <c r="VCL231"/>
      <c r="VCM231"/>
      <c r="VCN231"/>
      <c r="VCO231"/>
      <c r="VCP231"/>
      <c r="VCQ231"/>
      <c r="VCR231"/>
      <c r="VCS231"/>
      <c r="VCT231"/>
      <c r="VCU231"/>
      <c r="VCV231"/>
      <c r="VCW231"/>
      <c r="VCX231"/>
      <c r="VCY231"/>
      <c r="VCZ231"/>
      <c r="VDA231"/>
      <c r="VDB231"/>
      <c r="VDC231"/>
      <c r="VDD231"/>
      <c r="VDE231"/>
      <c r="VDF231"/>
      <c r="VDG231"/>
      <c r="VDH231"/>
      <c r="VDI231"/>
      <c r="VDJ231"/>
      <c r="VDK231"/>
      <c r="VDL231"/>
      <c r="VDM231"/>
      <c r="VDN231"/>
      <c r="VDO231"/>
      <c r="VDP231"/>
      <c r="VDQ231"/>
      <c r="VDR231"/>
      <c r="VDS231"/>
      <c r="VDT231"/>
      <c r="VDU231"/>
      <c r="VDV231"/>
      <c r="VDW231"/>
      <c r="VDX231"/>
      <c r="VDY231"/>
      <c r="VDZ231"/>
      <c r="VEA231"/>
      <c r="VEB231"/>
      <c r="VEC231"/>
      <c r="VED231"/>
      <c r="VEE231"/>
      <c r="VEF231"/>
      <c r="VEG231"/>
      <c r="VEH231"/>
      <c r="VEI231"/>
      <c r="VEJ231"/>
      <c r="VEK231"/>
      <c r="VEL231"/>
      <c r="VEM231"/>
      <c r="VEN231"/>
      <c r="VEO231"/>
      <c r="VEP231"/>
      <c r="VEQ231"/>
      <c r="VER231"/>
      <c r="VES231"/>
      <c r="VET231"/>
      <c r="VEU231"/>
      <c r="VEV231"/>
      <c r="VEW231"/>
      <c r="VEX231"/>
      <c r="VEY231"/>
      <c r="VEZ231"/>
      <c r="VFA231"/>
      <c r="VFB231"/>
      <c r="VFC231"/>
      <c r="VFD231"/>
      <c r="VFE231"/>
      <c r="VFF231"/>
      <c r="VFG231"/>
      <c r="VFH231"/>
      <c r="VFI231"/>
      <c r="VFJ231"/>
      <c r="VFK231"/>
      <c r="VFL231"/>
      <c r="VFM231"/>
      <c r="VFN231"/>
      <c r="VFO231"/>
      <c r="VFP231"/>
      <c r="VFQ231"/>
      <c r="VFR231"/>
      <c r="VFS231"/>
      <c r="VFT231"/>
      <c r="VFU231"/>
      <c r="VFV231"/>
      <c r="VFW231"/>
      <c r="VFX231"/>
      <c r="VFY231"/>
      <c r="VFZ231"/>
      <c r="VGA231"/>
      <c r="VGB231"/>
      <c r="VGC231"/>
      <c r="VGD231"/>
      <c r="VGE231"/>
      <c r="VGF231"/>
      <c r="VGG231"/>
      <c r="VGH231"/>
      <c r="VGI231"/>
      <c r="VGJ231"/>
      <c r="VGK231"/>
      <c r="VGL231"/>
      <c r="VGM231"/>
      <c r="VGN231"/>
      <c r="VGO231"/>
      <c r="VGP231"/>
      <c r="VGQ231"/>
      <c r="VGR231"/>
      <c r="VGS231"/>
      <c r="VGT231"/>
      <c r="VGU231"/>
      <c r="VGV231"/>
      <c r="VGW231"/>
      <c r="VGX231"/>
      <c r="VGY231"/>
      <c r="VGZ231"/>
      <c r="VHA231"/>
      <c r="VHB231"/>
      <c r="VHC231"/>
      <c r="VHD231"/>
      <c r="VHE231"/>
      <c r="VHF231"/>
      <c r="VHG231"/>
      <c r="VHH231"/>
      <c r="VHI231"/>
      <c r="VHJ231"/>
      <c r="VHK231"/>
      <c r="VHL231"/>
      <c r="VHM231"/>
      <c r="VHN231"/>
      <c r="VHO231"/>
      <c r="VHP231"/>
      <c r="VHQ231"/>
      <c r="VHR231"/>
      <c r="VHS231"/>
      <c r="VHT231"/>
      <c r="VHU231"/>
      <c r="VHV231"/>
      <c r="VHW231"/>
      <c r="VHX231"/>
      <c r="VHY231"/>
      <c r="VHZ231"/>
      <c r="VIA231"/>
      <c r="VIB231"/>
      <c r="VIC231"/>
      <c r="VID231"/>
      <c r="VIE231"/>
      <c r="VIF231"/>
      <c r="VIG231"/>
      <c r="VIH231"/>
      <c r="VII231"/>
      <c r="VIJ231"/>
      <c r="VIK231"/>
      <c r="VIL231"/>
      <c r="VIM231"/>
      <c r="VIN231"/>
      <c r="VIO231"/>
      <c r="VIP231"/>
      <c r="VIQ231"/>
      <c r="VIR231"/>
      <c r="VIS231"/>
      <c r="VIT231"/>
      <c r="VIU231"/>
      <c r="VIV231"/>
      <c r="VIW231"/>
      <c r="VIX231"/>
      <c r="VIY231"/>
      <c r="VIZ231"/>
      <c r="VJA231"/>
      <c r="VJB231"/>
      <c r="VJC231"/>
      <c r="VJD231"/>
      <c r="VJE231"/>
      <c r="VJF231"/>
      <c r="VJG231"/>
      <c r="VJH231"/>
      <c r="VJI231"/>
      <c r="VJJ231"/>
      <c r="VJK231"/>
      <c r="VJL231"/>
      <c r="VJM231"/>
      <c r="VJN231"/>
      <c r="VJO231"/>
      <c r="VJP231"/>
      <c r="VJQ231"/>
      <c r="VJR231"/>
      <c r="VJS231"/>
      <c r="VJT231"/>
      <c r="VJU231"/>
      <c r="VJV231"/>
      <c r="VJW231"/>
      <c r="VJX231"/>
      <c r="VJY231"/>
      <c r="VJZ231"/>
      <c r="VKA231"/>
      <c r="VKB231"/>
      <c r="VKC231"/>
      <c r="VKD231"/>
      <c r="VKE231"/>
      <c r="VKF231"/>
      <c r="VKG231"/>
      <c r="VKH231"/>
      <c r="VKI231"/>
      <c r="VKJ231"/>
      <c r="VKK231"/>
      <c r="VKL231"/>
      <c r="VKM231"/>
      <c r="VKN231"/>
      <c r="VKO231"/>
      <c r="VKP231"/>
      <c r="VKQ231"/>
      <c r="VKR231"/>
      <c r="VKS231"/>
      <c r="VKT231"/>
      <c r="VKU231"/>
      <c r="VKV231"/>
      <c r="VKW231"/>
      <c r="VKX231"/>
      <c r="VKY231"/>
      <c r="VKZ231"/>
      <c r="VLA231"/>
      <c r="VLB231"/>
      <c r="VLC231"/>
      <c r="VLD231"/>
      <c r="VLE231"/>
      <c r="VLF231"/>
      <c r="VLG231"/>
      <c r="VLH231"/>
      <c r="VLI231"/>
      <c r="VLJ231"/>
      <c r="VLK231"/>
      <c r="VLL231"/>
      <c r="VLM231"/>
      <c r="VLN231"/>
      <c r="VLO231"/>
      <c r="VLP231"/>
      <c r="VLQ231"/>
      <c r="VLR231"/>
      <c r="VLS231"/>
      <c r="VLT231"/>
      <c r="VLU231"/>
      <c r="VLV231"/>
      <c r="VLW231"/>
      <c r="VLX231"/>
      <c r="VLY231"/>
      <c r="VLZ231"/>
      <c r="VMA231"/>
      <c r="VMB231"/>
      <c r="VMC231"/>
      <c r="VMD231"/>
      <c r="VME231"/>
      <c r="VMF231"/>
      <c r="VMG231"/>
      <c r="VMH231"/>
      <c r="VMI231"/>
      <c r="VMJ231"/>
      <c r="VMK231"/>
      <c r="VML231"/>
      <c r="VMM231"/>
      <c r="VMN231"/>
      <c r="VMO231"/>
      <c r="VMP231"/>
      <c r="VMQ231"/>
      <c r="VMR231"/>
      <c r="VMS231"/>
      <c r="VMT231"/>
      <c r="VMU231"/>
      <c r="VMV231"/>
      <c r="VMW231"/>
      <c r="VMX231"/>
      <c r="VMY231"/>
      <c r="VMZ231"/>
      <c r="VNA231"/>
      <c r="VNB231"/>
      <c r="VNC231"/>
      <c r="VND231"/>
      <c r="VNE231"/>
      <c r="VNF231"/>
      <c r="VNG231"/>
      <c r="VNH231"/>
      <c r="VNI231"/>
      <c r="VNJ231"/>
      <c r="VNK231"/>
      <c r="VNL231"/>
      <c r="VNM231"/>
      <c r="VNN231"/>
      <c r="VNO231"/>
      <c r="VNP231"/>
      <c r="VNQ231"/>
      <c r="VNR231"/>
      <c r="VNS231"/>
      <c r="VNT231"/>
      <c r="VNU231"/>
      <c r="VNV231"/>
      <c r="VNW231"/>
      <c r="VNX231"/>
      <c r="VNY231"/>
      <c r="VNZ231"/>
      <c r="VOA231"/>
      <c r="VOB231"/>
      <c r="VOC231"/>
      <c r="VOD231"/>
      <c r="VOE231"/>
      <c r="VOF231"/>
      <c r="VOG231"/>
      <c r="VOH231"/>
      <c r="VOI231"/>
      <c r="VOJ231"/>
      <c r="VOK231"/>
      <c r="VOL231"/>
      <c r="VOM231"/>
      <c r="VON231"/>
      <c r="VOO231"/>
      <c r="VOP231"/>
      <c r="VOQ231"/>
      <c r="VOR231"/>
      <c r="VOS231"/>
      <c r="VOT231"/>
      <c r="VOU231"/>
      <c r="VOV231"/>
      <c r="VOW231"/>
      <c r="VOX231"/>
      <c r="VOY231"/>
      <c r="VOZ231"/>
      <c r="VPA231"/>
      <c r="VPB231"/>
      <c r="VPC231"/>
      <c r="VPD231"/>
      <c r="VPE231"/>
      <c r="VPF231"/>
      <c r="VPG231"/>
      <c r="VPH231"/>
      <c r="VPI231"/>
      <c r="VPJ231"/>
      <c r="VPK231"/>
      <c r="VPL231"/>
      <c r="VPM231"/>
      <c r="VPN231"/>
      <c r="VPO231"/>
      <c r="VPP231"/>
      <c r="VPQ231"/>
      <c r="VPR231"/>
      <c r="VPS231"/>
      <c r="VPT231"/>
      <c r="VPU231"/>
      <c r="VPV231"/>
      <c r="VPW231"/>
      <c r="VPX231"/>
      <c r="VPY231"/>
      <c r="VPZ231"/>
      <c r="VQA231"/>
      <c r="VQB231"/>
      <c r="VQC231"/>
      <c r="VQD231"/>
      <c r="VQE231"/>
      <c r="VQF231"/>
      <c r="VQG231"/>
      <c r="VQH231"/>
      <c r="VQI231"/>
      <c r="VQJ231"/>
      <c r="VQK231"/>
      <c r="VQL231"/>
      <c r="VQM231"/>
      <c r="VQN231"/>
      <c r="VQO231"/>
      <c r="VQP231"/>
      <c r="VQQ231"/>
      <c r="VQR231"/>
      <c r="VQS231"/>
      <c r="VQT231"/>
      <c r="VQU231"/>
      <c r="VQV231"/>
      <c r="VQW231"/>
      <c r="VQX231"/>
      <c r="VQY231"/>
      <c r="VQZ231"/>
      <c r="VRA231"/>
      <c r="VRB231"/>
      <c r="VRC231"/>
      <c r="VRD231"/>
      <c r="VRE231"/>
      <c r="VRF231"/>
      <c r="VRG231"/>
      <c r="VRH231"/>
      <c r="VRI231"/>
      <c r="VRJ231"/>
      <c r="VRK231"/>
      <c r="VRL231"/>
      <c r="VRM231"/>
      <c r="VRN231"/>
      <c r="VRO231"/>
      <c r="VRP231"/>
      <c r="VRQ231"/>
      <c r="VRR231"/>
      <c r="VRS231"/>
      <c r="VRT231"/>
      <c r="VRU231"/>
      <c r="VRV231"/>
      <c r="VRW231"/>
      <c r="VRX231"/>
      <c r="VRY231"/>
      <c r="VRZ231"/>
      <c r="VSA231"/>
      <c r="VSB231"/>
      <c r="VSC231"/>
      <c r="VSD231"/>
      <c r="VSE231"/>
      <c r="VSF231"/>
      <c r="VSG231"/>
      <c r="VSH231"/>
      <c r="VSI231"/>
      <c r="VSJ231"/>
      <c r="VSK231"/>
      <c r="VSL231"/>
      <c r="VSM231"/>
      <c r="VSN231"/>
      <c r="VSO231"/>
      <c r="VSP231"/>
      <c r="VSQ231"/>
      <c r="VSR231"/>
      <c r="VSS231"/>
      <c r="VST231"/>
      <c r="VSU231"/>
      <c r="VSV231"/>
      <c r="VSW231"/>
      <c r="VSX231"/>
      <c r="VSY231"/>
      <c r="VSZ231"/>
      <c r="VTA231"/>
      <c r="VTB231"/>
      <c r="VTC231"/>
      <c r="VTD231"/>
      <c r="VTE231"/>
      <c r="VTF231"/>
      <c r="VTG231"/>
      <c r="VTH231"/>
      <c r="VTI231"/>
      <c r="VTJ231"/>
      <c r="VTK231"/>
      <c r="VTL231"/>
      <c r="VTM231"/>
      <c r="VTN231"/>
      <c r="VTO231"/>
      <c r="VTP231"/>
      <c r="VTQ231"/>
      <c r="VTR231"/>
      <c r="VTS231"/>
      <c r="VTT231"/>
      <c r="VTU231"/>
      <c r="VTV231"/>
      <c r="VTW231"/>
      <c r="VTX231"/>
      <c r="VTY231"/>
      <c r="VTZ231"/>
      <c r="VUA231"/>
      <c r="VUB231"/>
      <c r="VUC231"/>
      <c r="VUD231"/>
      <c r="VUE231"/>
      <c r="VUF231"/>
      <c r="VUG231"/>
      <c r="VUH231"/>
      <c r="VUI231"/>
      <c r="VUJ231"/>
      <c r="VUK231"/>
      <c r="VUL231"/>
      <c r="VUM231"/>
      <c r="VUN231"/>
      <c r="VUO231"/>
      <c r="VUP231"/>
      <c r="VUQ231"/>
      <c r="VUR231"/>
      <c r="VUS231"/>
      <c r="VUT231"/>
      <c r="VUU231"/>
      <c r="VUV231"/>
      <c r="VUW231"/>
      <c r="VUX231"/>
      <c r="VUY231"/>
      <c r="VUZ231"/>
      <c r="VVA231"/>
      <c r="VVB231"/>
      <c r="VVC231"/>
      <c r="VVD231"/>
      <c r="VVE231"/>
      <c r="VVF231"/>
      <c r="VVG231"/>
      <c r="VVH231"/>
      <c r="VVI231"/>
      <c r="VVJ231"/>
      <c r="VVK231"/>
      <c r="VVL231"/>
      <c r="VVM231"/>
      <c r="VVN231"/>
      <c r="VVO231"/>
      <c r="VVP231"/>
      <c r="VVQ231"/>
      <c r="VVR231"/>
      <c r="VVS231"/>
      <c r="VVT231"/>
      <c r="VVU231"/>
      <c r="VVV231"/>
      <c r="VVW231"/>
      <c r="VVX231"/>
      <c r="VVY231"/>
      <c r="VVZ231"/>
      <c r="VWA231"/>
      <c r="VWB231"/>
      <c r="VWC231"/>
      <c r="VWD231"/>
      <c r="VWE231"/>
      <c r="VWF231"/>
      <c r="VWG231"/>
      <c r="VWH231"/>
      <c r="VWI231"/>
      <c r="VWJ231"/>
      <c r="VWK231"/>
      <c r="VWL231"/>
      <c r="VWM231"/>
      <c r="VWN231"/>
      <c r="VWO231"/>
      <c r="VWP231"/>
      <c r="VWQ231"/>
      <c r="VWR231"/>
      <c r="VWS231"/>
      <c r="VWT231"/>
      <c r="VWU231"/>
      <c r="VWV231"/>
      <c r="VWW231"/>
      <c r="VWX231"/>
      <c r="VWY231"/>
      <c r="VWZ231"/>
      <c r="VXA231"/>
      <c r="VXB231"/>
      <c r="VXC231"/>
      <c r="VXD231"/>
      <c r="VXE231"/>
      <c r="VXF231"/>
      <c r="VXG231"/>
      <c r="VXH231"/>
      <c r="VXI231"/>
      <c r="VXJ231"/>
      <c r="VXK231"/>
      <c r="VXL231"/>
      <c r="VXM231"/>
      <c r="VXN231"/>
      <c r="VXO231"/>
      <c r="VXP231"/>
      <c r="VXQ231"/>
      <c r="VXR231"/>
      <c r="VXS231"/>
      <c r="VXT231"/>
      <c r="VXU231"/>
      <c r="VXV231"/>
      <c r="VXW231"/>
      <c r="VXX231"/>
      <c r="VXY231"/>
      <c r="VXZ231"/>
      <c r="VYA231"/>
      <c r="VYB231"/>
      <c r="VYC231"/>
      <c r="VYD231"/>
      <c r="VYE231"/>
      <c r="VYF231"/>
      <c r="VYG231"/>
      <c r="VYH231"/>
      <c r="VYI231"/>
      <c r="VYJ231"/>
      <c r="VYK231"/>
      <c r="VYL231"/>
      <c r="VYM231"/>
      <c r="VYN231"/>
      <c r="VYO231"/>
      <c r="VYP231"/>
      <c r="VYQ231"/>
      <c r="VYR231"/>
      <c r="VYS231"/>
      <c r="VYT231"/>
      <c r="VYU231"/>
      <c r="VYV231"/>
      <c r="VYW231"/>
      <c r="VYX231"/>
      <c r="VYY231"/>
      <c r="VYZ231"/>
      <c r="VZA231"/>
      <c r="VZB231"/>
      <c r="VZC231"/>
      <c r="VZD231"/>
      <c r="VZE231"/>
      <c r="VZF231"/>
      <c r="VZG231"/>
      <c r="VZH231"/>
      <c r="VZI231"/>
      <c r="VZJ231"/>
      <c r="VZK231"/>
      <c r="VZL231"/>
      <c r="VZM231"/>
      <c r="VZN231"/>
      <c r="VZO231"/>
      <c r="VZP231"/>
      <c r="VZQ231"/>
      <c r="VZR231"/>
      <c r="VZS231"/>
      <c r="VZT231"/>
      <c r="VZU231"/>
      <c r="VZV231"/>
      <c r="VZW231"/>
      <c r="VZX231"/>
      <c r="VZY231"/>
      <c r="VZZ231"/>
      <c r="WAA231"/>
      <c r="WAB231"/>
      <c r="WAC231"/>
      <c r="WAD231"/>
      <c r="WAE231"/>
      <c r="WAF231"/>
      <c r="WAG231"/>
      <c r="WAH231"/>
      <c r="WAI231"/>
      <c r="WAJ231"/>
      <c r="WAK231"/>
      <c r="WAL231"/>
      <c r="WAM231"/>
      <c r="WAN231"/>
      <c r="WAO231"/>
      <c r="WAP231"/>
      <c r="WAQ231"/>
      <c r="WAR231"/>
      <c r="WAS231"/>
      <c r="WAT231"/>
      <c r="WAU231"/>
      <c r="WAV231"/>
      <c r="WAW231"/>
      <c r="WAX231"/>
      <c r="WAY231"/>
      <c r="WAZ231"/>
      <c r="WBA231"/>
      <c r="WBB231"/>
      <c r="WBC231"/>
      <c r="WBD231"/>
      <c r="WBE231"/>
      <c r="WBF231"/>
      <c r="WBG231"/>
      <c r="WBH231"/>
      <c r="WBI231"/>
      <c r="WBJ231"/>
      <c r="WBK231"/>
      <c r="WBL231"/>
      <c r="WBM231"/>
      <c r="WBN231"/>
      <c r="WBO231"/>
      <c r="WBP231"/>
      <c r="WBQ231"/>
      <c r="WBR231"/>
      <c r="WBS231"/>
      <c r="WBT231"/>
      <c r="WBU231"/>
      <c r="WBV231"/>
      <c r="WBW231"/>
      <c r="WBX231"/>
      <c r="WBY231"/>
      <c r="WBZ231"/>
      <c r="WCA231"/>
      <c r="WCB231"/>
      <c r="WCC231"/>
      <c r="WCD231"/>
      <c r="WCE231"/>
      <c r="WCF231"/>
      <c r="WCG231"/>
      <c r="WCH231"/>
      <c r="WCI231"/>
      <c r="WCJ231"/>
      <c r="WCK231"/>
      <c r="WCL231"/>
      <c r="WCM231"/>
      <c r="WCN231"/>
      <c r="WCO231"/>
      <c r="WCP231"/>
      <c r="WCQ231"/>
      <c r="WCR231"/>
      <c r="WCS231"/>
      <c r="WCT231"/>
      <c r="WCU231"/>
      <c r="WCV231"/>
      <c r="WCW231"/>
      <c r="WCX231"/>
      <c r="WCY231"/>
      <c r="WCZ231"/>
      <c r="WDA231"/>
      <c r="WDB231"/>
      <c r="WDC231"/>
      <c r="WDD231"/>
      <c r="WDE231"/>
      <c r="WDF231"/>
      <c r="WDG231"/>
      <c r="WDH231"/>
      <c r="WDI231"/>
      <c r="WDJ231"/>
      <c r="WDK231"/>
      <c r="WDL231"/>
      <c r="WDM231"/>
      <c r="WDN231"/>
      <c r="WDO231"/>
      <c r="WDP231"/>
      <c r="WDQ231"/>
      <c r="WDR231"/>
      <c r="WDS231"/>
      <c r="WDT231"/>
      <c r="WDU231"/>
      <c r="WDV231"/>
      <c r="WDW231"/>
      <c r="WDX231"/>
      <c r="WDY231"/>
      <c r="WDZ231"/>
      <c r="WEA231"/>
      <c r="WEB231"/>
      <c r="WEC231"/>
      <c r="WED231"/>
      <c r="WEE231"/>
      <c r="WEF231"/>
      <c r="WEG231"/>
      <c r="WEH231"/>
      <c r="WEI231"/>
      <c r="WEJ231"/>
      <c r="WEK231"/>
      <c r="WEL231"/>
      <c r="WEM231"/>
      <c r="WEN231"/>
      <c r="WEO231"/>
      <c r="WEP231"/>
      <c r="WEQ231"/>
      <c r="WER231"/>
      <c r="WES231"/>
      <c r="WET231"/>
      <c r="WEU231"/>
      <c r="WEV231"/>
      <c r="WEW231"/>
      <c r="WEX231"/>
      <c r="WEY231"/>
      <c r="WEZ231"/>
      <c r="WFA231"/>
      <c r="WFB231"/>
      <c r="WFC231"/>
      <c r="WFD231"/>
      <c r="WFE231"/>
      <c r="WFF231"/>
      <c r="WFG231"/>
      <c r="WFH231"/>
      <c r="WFI231"/>
      <c r="WFJ231"/>
      <c r="WFK231"/>
      <c r="WFL231"/>
      <c r="WFM231"/>
      <c r="WFN231"/>
      <c r="WFO231"/>
      <c r="WFP231"/>
      <c r="WFQ231"/>
      <c r="WFR231"/>
      <c r="WFS231"/>
      <c r="WFT231"/>
      <c r="WFU231"/>
      <c r="WFV231"/>
      <c r="WFW231"/>
      <c r="WFX231"/>
      <c r="WFY231"/>
      <c r="WFZ231"/>
      <c r="WGA231"/>
      <c r="WGB231"/>
      <c r="WGC231"/>
      <c r="WGD231"/>
      <c r="WGE231"/>
      <c r="WGF231"/>
      <c r="WGG231"/>
      <c r="WGH231"/>
      <c r="WGI231"/>
      <c r="WGJ231"/>
      <c r="WGK231"/>
      <c r="WGL231"/>
      <c r="WGM231"/>
      <c r="WGN231"/>
      <c r="WGO231"/>
      <c r="WGP231"/>
      <c r="WGQ231"/>
      <c r="WGR231"/>
      <c r="WGS231"/>
      <c r="WGT231"/>
      <c r="WGU231"/>
      <c r="WGV231"/>
      <c r="WGW231"/>
      <c r="WGX231"/>
      <c r="WGY231"/>
      <c r="WGZ231"/>
      <c r="WHA231"/>
      <c r="WHB231"/>
      <c r="WHC231"/>
      <c r="WHD231"/>
      <c r="WHE231"/>
      <c r="WHF231"/>
      <c r="WHG231"/>
      <c r="WHH231"/>
      <c r="WHI231"/>
      <c r="WHJ231"/>
      <c r="WHK231"/>
      <c r="WHL231"/>
      <c r="WHM231"/>
      <c r="WHN231"/>
      <c r="WHO231"/>
      <c r="WHP231"/>
      <c r="WHQ231"/>
      <c r="WHR231"/>
      <c r="WHS231"/>
      <c r="WHT231"/>
      <c r="WHU231"/>
      <c r="WHV231"/>
      <c r="WHW231"/>
      <c r="WHX231"/>
      <c r="WHY231"/>
      <c r="WHZ231"/>
      <c r="WIA231"/>
      <c r="WIB231"/>
      <c r="WIC231"/>
      <c r="WID231"/>
      <c r="WIE231"/>
      <c r="WIF231"/>
      <c r="WIG231"/>
      <c r="WIH231"/>
      <c r="WII231"/>
      <c r="WIJ231"/>
      <c r="WIK231"/>
      <c r="WIL231"/>
      <c r="WIM231"/>
      <c r="WIN231"/>
      <c r="WIO231"/>
      <c r="WIP231"/>
      <c r="WIQ231"/>
      <c r="WIR231"/>
      <c r="WIS231"/>
      <c r="WIT231"/>
      <c r="WIU231"/>
      <c r="WIV231"/>
      <c r="WIW231"/>
      <c r="WIX231"/>
      <c r="WIY231"/>
      <c r="WIZ231"/>
      <c r="WJA231"/>
      <c r="WJB231"/>
      <c r="WJC231"/>
      <c r="WJD231"/>
      <c r="WJE231"/>
      <c r="WJF231"/>
      <c r="WJG231"/>
      <c r="WJH231"/>
      <c r="WJI231"/>
      <c r="WJJ231"/>
      <c r="WJK231"/>
      <c r="WJL231"/>
      <c r="WJM231"/>
      <c r="WJN231"/>
      <c r="WJO231"/>
      <c r="WJP231"/>
      <c r="WJQ231"/>
      <c r="WJR231"/>
      <c r="WJS231"/>
      <c r="WJT231"/>
      <c r="WJU231"/>
      <c r="WJV231"/>
      <c r="WJW231"/>
      <c r="WJX231"/>
      <c r="WJY231"/>
      <c r="WJZ231"/>
      <c r="WKA231"/>
      <c r="WKB231"/>
      <c r="WKC231"/>
      <c r="WKD231"/>
      <c r="WKE231"/>
      <c r="WKF231"/>
      <c r="WKG231"/>
      <c r="WKH231"/>
      <c r="WKI231"/>
      <c r="WKJ231"/>
      <c r="WKK231"/>
      <c r="WKL231"/>
      <c r="WKM231"/>
      <c r="WKN231"/>
      <c r="WKO231"/>
      <c r="WKP231"/>
      <c r="WKQ231"/>
      <c r="WKR231"/>
      <c r="WKS231"/>
      <c r="WKT231"/>
      <c r="WKU231"/>
      <c r="WKV231"/>
      <c r="WKW231"/>
      <c r="WKX231"/>
      <c r="WKY231"/>
      <c r="WKZ231"/>
      <c r="WLA231"/>
      <c r="WLB231"/>
      <c r="WLC231"/>
      <c r="WLD231"/>
      <c r="WLE231"/>
      <c r="WLF231"/>
      <c r="WLG231"/>
      <c r="WLH231"/>
      <c r="WLI231"/>
      <c r="WLJ231"/>
      <c r="WLK231"/>
      <c r="WLL231"/>
      <c r="WLM231"/>
      <c r="WLN231"/>
      <c r="WLO231"/>
      <c r="WLP231"/>
      <c r="WLQ231"/>
      <c r="WLR231"/>
      <c r="WLS231"/>
      <c r="WLT231"/>
      <c r="WLU231"/>
      <c r="WLV231"/>
      <c r="WLW231"/>
      <c r="WLX231"/>
      <c r="WLY231"/>
      <c r="WLZ231"/>
      <c r="WMA231"/>
      <c r="WMB231"/>
      <c r="WMC231"/>
      <c r="WMD231"/>
      <c r="WME231"/>
      <c r="WMF231"/>
      <c r="WMG231"/>
      <c r="WMH231"/>
      <c r="WMI231"/>
      <c r="WMJ231"/>
      <c r="WMK231"/>
      <c r="WML231"/>
      <c r="WMM231"/>
      <c r="WMN231"/>
      <c r="WMO231"/>
      <c r="WMP231"/>
      <c r="WMQ231"/>
      <c r="WMR231"/>
      <c r="WMS231"/>
      <c r="WMT231"/>
      <c r="WMU231"/>
      <c r="WMV231"/>
      <c r="WMW231"/>
      <c r="WMX231"/>
      <c r="WMY231"/>
      <c r="WMZ231"/>
      <c r="WNA231"/>
      <c r="WNB231"/>
      <c r="WNC231"/>
      <c r="WND231"/>
      <c r="WNE231"/>
      <c r="WNF231"/>
      <c r="WNG231"/>
      <c r="WNH231"/>
      <c r="WNI231"/>
      <c r="WNJ231"/>
      <c r="WNK231"/>
      <c r="WNL231"/>
      <c r="WNM231"/>
      <c r="WNN231"/>
      <c r="WNO231"/>
      <c r="WNP231"/>
      <c r="WNQ231"/>
      <c r="WNR231"/>
      <c r="WNS231"/>
      <c r="WNT231"/>
      <c r="WNU231"/>
      <c r="WNV231"/>
      <c r="WNW231"/>
      <c r="WNX231"/>
      <c r="WNY231"/>
      <c r="WNZ231"/>
      <c r="WOA231"/>
      <c r="WOB231"/>
      <c r="WOC231"/>
      <c r="WOD231"/>
      <c r="WOE231"/>
      <c r="WOF231"/>
      <c r="WOG231"/>
      <c r="WOH231"/>
      <c r="WOI231"/>
      <c r="WOJ231"/>
      <c r="WOK231"/>
      <c r="WOL231"/>
      <c r="WOM231"/>
      <c r="WON231"/>
      <c r="WOO231"/>
      <c r="WOP231"/>
      <c r="WOQ231"/>
      <c r="WOR231"/>
      <c r="WOS231"/>
      <c r="WOT231"/>
      <c r="WOU231"/>
      <c r="WOV231"/>
      <c r="WOW231"/>
      <c r="WOX231"/>
      <c r="WOY231"/>
      <c r="WOZ231"/>
      <c r="WPA231"/>
      <c r="WPB231"/>
      <c r="WPC231"/>
      <c r="WPD231"/>
      <c r="WPE231"/>
      <c r="WPF231"/>
      <c r="WPG231"/>
      <c r="WPH231"/>
      <c r="WPI231"/>
      <c r="WPJ231"/>
      <c r="WPK231"/>
      <c r="WPL231"/>
      <c r="WPM231"/>
      <c r="WPN231"/>
      <c r="WPO231"/>
      <c r="WPP231"/>
      <c r="WPQ231"/>
      <c r="WPR231"/>
      <c r="WPS231"/>
      <c r="WPT231"/>
      <c r="WPU231"/>
      <c r="WPV231"/>
      <c r="WPW231"/>
      <c r="WPX231"/>
      <c r="WPY231"/>
      <c r="WPZ231"/>
      <c r="WQA231"/>
      <c r="WQB231"/>
      <c r="WQC231"/>
      <c r="WQD231"/>
      <c r="WQE231"/>
      <c r="WQF231"/>
      <c r="WQG231"/>
      <c r="WQH231"/>
      <c r="WQI231"/>
      <c r="WQJ231"/>
      <c r="WQK231"/>
      <c r="WQL231"/>
      <c r="WQM231"/>
      <c r="WQN231"/>
      <c r="WQO231"/>
      <c r="WQP231"/>
      <c r="WQQ231"/>
      <c r="WQR231"/>
      <c r="WQS231"/>
      <c r="WQT231"/>
      <c r="WQU231"/>
      <c r="WQV231"/>
      <c r="WQW231"/>
      <c r="WQX231"/>
      <c r="WQY231"/>
      <c r="WQZ231"/>
      <c r="WRA231"/>
      <c r="WRB231"/>
      <c r="WRC231"/>
      <c r="WRD231"/>
      <c r="WRE231"/>
      <c r="WRF231"/>
      <c r="WRG231"/>
      <c r="WRH231"/>
      <c r="WRI231"/>
      <c r="WRJ231"/>
      <c r="WRK231"/>
      <c r="WRL231"/>
      <c r="WRM231"/>
      <c r="WRN231"/>
      <c r="WRO231"/>
      <c r="WRP231"/>
      <c r="WRQ231"/>
      <c r="WRR231"/>
      <c r="WRS231"/>
      <c r="WRT231"/>
      <c r="WRU231"/>
      <c r="WRV231"/>
      <c r="WRW231"/>
      <c r="WRX231"/>
      <c r="WRY231"/>
      <c r="WRZ231"/>
      <c r="WSA231"/>
      <c r="WSB231"/>
      <c r="WSC231"/>
      <c r="WSD231"/>
      <c r="WSE231"/>
      <c r="WSF231"/>
      <c r="WSG231"/>
      <c r="WSH231"/>
      <c r="WSI231"/>
      <c r="WSJ231"/>
      <c r="WSK231"/>
      <c r="WSL231"/>
      <c r="WSM231"/>
      <c r="WSN231"/>
      <c r="WSO231"/>
      <c r="WSP231"/>
      <c r="WSQ231"/>
      <c r="WSR231"/>
      <c r="WSS231"/>
      <c r="WST231"/>
      <c r="WSU231"/>
      <c r="WSV231"/>
      <c r="WSW231"/>
      <c r="WSX231"/>
      <c r="WSY231"/>
      <c r="WSZ231"/>
      <c r="WTA231"/>
      <c r="WTB231"/>
      <c r="WTC231"/>
      <c r="WTD231"/>
      <c r="WTE231"/>
      <c r="WTF231"/>
      <c r="WTG231"/>
      <c r="WTH231"/>
      <c r="WTI231"/>
      <c r="WTJ231"/>
      <c r="WTK231"/>
      <c r="WTL231"/>
      <c r="WTM231"/>
      <c r="WTN231"/>
      <c r="WTO231"/>
      <c r="WTP231"/>
      <c r="WTQ231"/>
      <c r="WTR231"/>
      <c r="WTS231"/>
      <c r="WTT231"/>
      <c r="WTU231"/>
      <c r="WTV231"/>
      <c r="WTW231"/>
      <c r="WTX231"/>
      <c r="WTY231"/>
      <c r="WTZ231"/>
      <c r="WUA231"/>
      <c r="WUB231"/>
      <c r="WUC231"/>
      <c r="WUD231"/>
      <c r="WUE231"/>
      <c r="WUF231"/>
      <c r="WUG231"/>
      <c r="WUH231"/>
      <c r="WUI231"/>
      <c r="WUJ231"/>
      <c r="WUK231"/>
      <c r="WUL231"/>
      <c r="WUM231"/>
      <c r="WUN231"/>
      <c r="WUO231"/>
      <c r="WUP231"/>
      <c r="WUQ231"/>
      <c r="WUR231"/>
      <c r="WUS231"/>
      <c r="WUT231"/>
      <c r="WUU231"/>
      <c r="WUV231"/>
      <c r="WUW231"/>
      <c r="WUX231"/>
      <c r="WUY231"/>
      <c r="WUZ231"/>
      <c r="WVA231"/>
      <c r="WVB231"/>
      <c r="WVC231"/>
      <c r="WVD231"/>
      <c r="WVE231"/>
      <c r="WVF231"/>
      <c r="WVG231"/>
      <c r="WVH231"/>
      <c r="WVI231"/>
      <c r="WVJ231"/>
      <c r="WVK231"/>
      <c r="WVL231"/>
      <c r="WVM231"/>
      <c r="WVN231"/>
      <c r="WVO231"/>
      <c r="WVP231"/>
      <c r="WVQ231"/>
      <c r="WVR231"/>
      <c r="WVS231"/>
      <c r="WVT231"/>
      <c r="WVU231"/>
      <c r="WVV231"/>
      <c r="WVW231"/>
      <c r="WVX231"/>
      <c r="WVY231"/>
      <c r="WVZ231"/>
      <c r="WWA231"/>
      <c r="WWB231"/>
      <c r="WWC231"/>
      <c r="WWD231"/>
      <c r="WWE231"/>
      <c r="WWF231"/>
      <c r="WWG231"/>
      <c r="WWH231"/>
      <c r="WWI231"/>
      <c r="WWJ231"/>
      <c r="WWK231"/>
      <c r="WWL231"/>
      <c r="WWM231"/>
      <c r="WWN231"/>
      <c r="WWO231"/>
      <c r="WWP231"/>
      <c r="WWQ231"/>
      <c r="WWR231"/>
      <c r="WWS231"/>
      <c r="WWT231"/>
      <c r="WWU231"/>
      <c r="WWV231"/>
      <c r="WWW231"/>
      <c r="WWX231"/>
      <c r="WWY231"/>
      <c r="WWZ231"/>
      <c r="WXA231"/>
      <c r="WXB231"/>
      <c r="WXC231"/>
      <c r="WXD231"/>
      <c r="WXE231"/>
      <c r="WXF231"/>
      <c r="WXG231"/>
      <c r="WXH231"/>
      <c r="WXI231"/>
      <c r="WXJ231"/>
      <c r="WXK231"/>
      <c r="WXL231"/>
      <c r="WXM231"/>
      <c r="WXN231"/>
      <c r="WXO231"/>
      <c r="WXP231"/>
      <c r="WXQ231"/>
      <c r="WXR231"/>
      <c r="WXS231"/>
      <c r="WXT231"/>
      <c r="WXU231"/>
      <c r="WXV231"/>
      <c r="WXW231"/>
      <c r="WXX231"/>
      <c r="WXY231"/>
      <c r="WXZ231"/>
      <c r="WYA231"/>
      <c r="WYB231"/>
      <c r="WYC231"/>
      <c r="WYD231"/>
      <c r="WYE231"/>
      <c r="WYF231"/>
      <c r="WYG231"/>
      <c r="WYH231"/>
      <c r="WYI231"/>
      <c r="WYJ231"/>
      <c r="WYK231"/>
      <c r="WYL231"/>
      <c r="WYM231"/>
      <c r="WYN231"/>
      <c r="WYO231"/>
      <c r="WYP231"/>
      <c r="WYQ231"/>
      <c r="WYR231"/>
      <c r="WYS231"/>
      <c r="WYT231"/>
      <c r="WYU231"/>
      <c r="WYV231"/>
      <c r="WYW231"/>
      <c r="WYX231"/>
      <c r="WYY231"/>
      <c r="WYZ231"/>
      <c r="WZA231"/>
      <c r="WZB231"/>
      <c r="WZC231"/>
      <c r="WZD231"/>
      <c r="WZE231"/>
      <c r="WZF231"/>
      <c r="WZG231"/>
      <c r="WZH231"/>
      <c r="WZI231"/>
      <c r="WZJ231"/>
      <c r="WZK231"/>
      <c r="WZL231"/>
      <c r="WZM231"/>
      <c r="WZN231"/>
      <c r="WZO231"/>
      <c r="WZP231"/>
      <c r="WZQ231"/>
      <c r="WZR231"/>
      <c r="WZS231"/>
      <c r="WZT231"/>
      <c r="WZU231"/>
      <c r="WZV231"/>
      <c r="WZW231"/>
      <c r="WZX231"/>
      <c r="WZY231"/>
      <c r="WZZ231"/>
      <c r="XAA231"/>
      <c r="XAB231"/>
      <c r="XAC231"/>
      <c r="XAD231"/>
      <c r="XAE231"/>
      <c r="XAF231"/>
      <c r="XAG231"/>
      <c r="XAH231"/>
      <c r="XAI231"/>
      <c r="XAJ231"/>
      <c r="XAK231"/>
      <c r="XAL231"/>
      <c r="XAM231"/>
      <c r="XAN231"/>
      <c r="XAO231"/>
      <c r="XAP231"/>
      <c r="XAQ231"/>
      <c r="XAR231"/>
      <c r="XAS231"/>
      <c r="XAT231"/>
      <c r="XAU231"/>
      <c r="XAV231"/>
      <c r="XAW231"/>
      <c r="XAX231"/>
      <c r="XAY231"/>
      <c r="XAZ231"/>
      <c r="XBA231"/>
      <c r="XBB231"/>
      <c r="XBC231"/>
      <c r="XBD231"/>
      <c r="XBE231"/>
      <c r="XBF231"/>
      <c r="XBG231"/>
      <c r="XBH231"/>
      <c r="XBI231"/>
      <c r="XBJ231"/>
      <c r="XBK231"/>
      <c r="XBL231"/>
      <c r="XBM231"/>
      <c r="XBN231"/>
      <c r="XBO231"/>
      <c r="XBP231"/>
      <c r="XBQ231"/>
      <c r="XBR231"/>
      <c r="XBS231"/>
      <c r="XBT231"/>
      <c r="XBU231"/>
      <c r="XBV231"/>
      <c r="XBW231"/>
      <c r="XBX231"/>
      <c r="XBY231"/>
      <c r="XBZ231"/>
      <c r="XCA231"/>
      <c r="XCB231"/>
      <c r="XCC231"/>
      <c r="XCD231"/>
      <c r="XCE231"/>
      <c r="XCF231"/>
      <c r="XCG231"/>
      <c r="XCH231"/>
      <c r="XCI231"/>
      <c r="XCJ231"/>
      <c r="XCK231"/>
      <c r="XCL231"/>
      <c r="XCM231"/>
      <c r="XCN231"/>
      <c r="XCO231"/>
      <c r="XCP231"/>
      <c r="XCQ231"/>
      <c r="XCR231"/>
      <c r="XCS231"/>
      <c r="XCT231"/>
      <c r="XCU231"/>
      <c r="XCV231"/>
      <c r="XCW231"/>
      <c r="XCX231"/>
      <c r="XCY231"/>
      <c r="XCZ231"/>
      <c r="XDA231"/>
      <c r="XDB231"/>
      <c r="XDC231"/>
      <c r="XDD231"/>
      <c r="XDE231"/>
      <c r="XDF231"/>
      <c r="XDG231"/>
      <c r="XDH231"/>
      <c r="XDI231"/>
      <c r="XDJ231"/>
      <c r="XDK231"/>
      <c r="XDL231"/>
      <c r="XDM231"/>
      <c r="XDN231"/>
      <c r="XDO231"/>
      <c r="XDP231"/>
      <c r="XDQ231"/>
      <c r="XDR231"/>
      <c r="XDS231"/>
      <c r="XDT231"/>
      <c r="XDU231"/>
      <c r="XDV231"/>
      <c r="XDW231"/>
      <c r="XDX231"/>
      <c r="XDY231"/>
      <c r="XDZ231"/>
      <c r="XEA231"/>
      <c r="XEB231"/>
      <c r="XEC231"/>
      <c r="XED231"/>
      <c r="XEE231"/>
      <c r="XEF231"/>
      <c r="XEG231"/>
      <c r="XEH231"/>
      <c r="XEI231"/>
      <c r="XEJ231"/>
      <c r="XEK231"/>
      <c r="XEL231"/>
      <c r="XEM231"/>
      <c r="XEN231"/>
      <c r="XEO231"/>
      <c r="XEP231"/>
      <c r="XEQ231"/>
      <c r="XER231"/>
      <c r="XES231"/>
      <c r="XET231"/>
      <c r="XEU231"/>
      <c r="XEV231"/>
      <c r="XEW231"/>
      <c r="XEX231"/>
      <c r="XEY231"/>
      <c r="XEZ231"/>
      <c r="XFA231"/>
      <c r="XFB231"/>
      <c r="XFC231"/>
    </row>
    <row r="232" spans="1:4054 13934:16384" ht="15.75" x14ac:dyDescent="0.25">
      <c r="A232" s="142" t="s">
        <v>161</v>
      </c>
      <c r="B232" s="142"/>
      <c r="C232" s="142"/>
      <c r="D232" s="24">
        <f>SUM(D225:D231)</f>
        <v>900</v>
      </c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</row>
    <row r="233" spans="1:4054 13934:16384" x14ac:dyDescent="0.25">
      <c r="A233" s="157" t="s">
        <v>110</v>
      </c>
      <c r="B233" s="157"/>
      <c r="C233" s="157"/>
      <c r="D233" s="157"/>
      <c r="E233" s="107">
        <f t="shared" ref="E233:P233" si="112">SUM(E225:E232)</f>
        <v>32.973333333333329</v>
      </c>
      <c r="F233" s="107">
        <f t="shared" si="112"/>
        <v>21.119999999999997</v>
      </c>
      <c r="G233" s="107">
        <f t="shared" si="112"/>
        <v>116.71000000000001</v>
      </c>
      <c r="H233" s="107">
        <f t="shared" si="112"/>
        <v>861.84999999999991</v>
      </c>
      <c r="I233" s="107">
        <f t="shared" si="112"/>
        <v>37.72</v>
      </c>
      <c r="J233" s="107">
        <f t="shared" si="112"/>
        <v>0.37766666666666671</v>
      </c>
      <c r="K233" s="107">
        <f t="shared" si="112"/>
        <v>0.26133333333333336</v>
      </c>
      <c r="L233" s="107">
        <f t="shared" si="112"/>
        <v>29.17</v>
      </c>
      <c r="M233" s="107">
        <f t="shared" si="112"/>
        <v>155.28666666666666</v>
      </c>
      <c r="N233" s="107">
        <f t="shared" si="112"/>
        <v>125.93666666666667</v>
      </c>
      <c r="O233" s="107">
        <f t="shared" si="112"/>
        <v>411.17900000000009</v>
      </c>
      <c r="P233" s="107">
        <f t="shared" si="112"/>
        <v>7.1476666666666668</v>
      </c>
    </row>
    <row r="234" spans="1:4054 13934:16384" s="6" customFormat="1" ht="15" customHeight="1" x14ac:dyDescent="0.25">
      <c r="A234" s="134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XFD234"/>
    </row>
    <row r="235" spans="1:4054 13934:16384" ht="12.75" customHeight="1" x14ac:dyDescent="0.25">
      <c r="A235" s="160" t="s">
        <v>2</v>
      </c>
      <c r="B235" s="160" t="s">
        <v>3</v>
      </c>
      <c r="C235" s="161" t="s">
        <v>4</v>
      </c>
      <c r="D235" s="162" t="s">
        <v>5</v>
      </c>
      <c r="E235" s="163" t="s">
        <v>6</v>
      </c>
      <c r="F235" s="163"/>
      <c r="G235" s="164"/>
      <c r="H235" s="162" t="s">
        <v>7</v>
      </c>
      <c r="I235" s="165" t="s">
        <v>8</v>
      </c>
      <c r="J235" s="165"/>
      <c r="K235" s="165"/>
      <c r="L235" s="165"/>
      <c r="M235" s="165" t="s">
        <v>9</v>
      </c>
      <c r="N235" s="165"/>
      <c r="O235" s="165"/>
      <c r="P235" s="165"/>
    </row>
    <row r="236" spans="1:4054 13934:16384" x14ac:dyDescent="0.25">
      <c r="A236" s="160"/>
      <c r="B236" s="160"/>
      <c r="C236" s="161"/>
      <c r="D236" s="162"/>
      <c r="E236" s="163"/>
      <c r="F236" s="163"/>
      <c r="G236" s="164"/>
      <c r="H236" s="162"/>
      <c r="I236" s="165"/>
      <c r="J236" s="165"/>
      <c r="K236" s="165"/>
      <c r="L236" s="165"/>
      <c r="M236" s="165"/>
      <c r="N236" s="165"/>
      <c r="O236" s="165"/>
      <c r="P236" s="165"/>
    </row>
    <row r="237" spans="1:4054 13934:16384" ht="56.65" customHeight="1" x14ac:dyDescent="0.25">
      <c r="A237" s="160"/>
      <c r="B237" s="160"/>
      <c r="C237" s="161"/>
      <c r="D237" s="160"/>
      <c r="E237" s="135" t="s">
        <v>10</v>
      </c>
      <c r="F237" s="108" t="s">
        <v>11</v>
      </c>
      <c r="G237" s="136" t="s">
        <v>12</v>
      </c>
      <c r="H237" s="160"/>
      <c r="I237" s="137" t="s">
        <v>13</v>
      </c>
      <c r="J237" s="15" t="s">
        <v>14</v>
      </c>
      <c r="K237" s="15" t="s">
        <v>15</v>
      </c>
      <c r="L237" s="15" t="s">
        <v>16</v>
      </c>
      <c r="M237" s="106" t="s">
        <v>17</v>
      </c>
      <c r="N237" s="106" t="s">
        <v>18</v>
      </c>
      <c r="O237" s="106" t="s">
        <v>19</v>
      </c>
      <c r="P237" s="106" t="s">
        <v>20</v>
      </c>
    </row>
    <row r="238" spans="1:4054 13934:16384" ht="15.6" customHeight="1" x14ac:dyDescent="0.25">
      <c r="A238" s="154" t="s">
        <v>118</v>
      </c>
      <c r="B238" s="154"/>
      <c r="C238" s="154"/>
      <c r="D238" s="154"/>
      <c r="E238" s="155"/>
      <c r="F238" s="155"/>
      <c r="G238" s="155"/>
      <c r="H238" s="154"/>
      <c r="I238" s="155"/>
      <c r="J238" s="155"/>
      <c r="K238" s="155"/>
      <c r="L238" s="155"/>
      <c r="M238" s="155"/>
      <c r="N238" s="155"/>
      <c r="O238" s="155"/>
      <c r="P238" s="155"/>
    </row>
    <row r="239" spans="1:4054 13934:16384" ht="15" customHeight="1" x14ac:dyDescent="0.25">
      <c r="A239" s="156" t="s">
        <v>22</v>
      </c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1:4054 13934:16384" x14ac:dyDescent="0.25">
      <c r="A240" s="156"/>
      <c r="B240" s="16" t="s">
        <v>68</v>
      </c>
      <c r="C240" s="17" t="s">
        <v>69</v>
      </c>
      <c r="D240" s="16">
        <v>100</v>
      </c>
      <c r="E240" s="18">
        <f>BD240*100/60</f>
        <v>1.1000000000000001</v>
      </c>
      <c r="F240" s="18">
        <f>BE240*100/60</f>
        <v>6.1166666666666663</v>
      </c>
      <c r="G240" s="18">
        <f>BF240*100/60</f>
        <v>4.5666666666666664</v>
      </c>
      <c r="H240" s="18">
        <f>BG240*100/60</f>
        <v>77</v>
      </c>
      <c r="I240" s="18">
        <v>66.67</v>
      </c>
      <c r="J240" s="18">
        <f t="shared" ref="J240:P240" si="113">BI240*100/60</f>
        <v>3.3333333333333333E-2</v>
      </c>
      <c r="K240" s="18">
        <f t="shared" si="113"/>
        <v>3.3333333333333333E-2</v>
      </c>
      <c r="L240" s="18">
        <f t="shared" si="113"/>
        <v>18.5</v>
      </c>
      <c r="M240" s="18">
        <f t="shared" si="113"/>
        <v>17.733333333333334</v>
      </c>
      <c r="N240" s="18">
        <f t="shared" si="113"/>
        <v>17.45</v>
      </c>
      <c r="O240" s="18">
        <f t="shared" si="113"/>
        <v>31.833333333333336</v>
      </c>
      <c r="P240" s="18">
        <f t="shared" si="113"/>
        <v>0.83333333333333337</v>
      </c>
      <c r="AC240" s="21">
        <v>0.48</v>
      </c>
      <c r="AD240" s="21">
        <v>0.06</v>
      </c>
      <c r="AE240" s="21">
        <v>1.02</v>
      </c>
      <c r="AF240" s="21">
        <v>6</v>
      </c>
      <c r="AG240" s="21"/>
      <c r="AH240" s="21">
        <v>0.01</v>
      </c>
      <c r="AI240" s="21">
        <v>0.06</v>
      </c>
      <c r="AJ240" s="21">
        <v>2.1</v>
      </c>
      <c r="AK240" s="21">
        <v>13.8</v>
      </c>
      <c r="AL240" s="21">
        <v>8.4</v>
      </c>
      <c r="AM240" s="21">
        <v>14.4</v>
      </c>
      <c r="AN240" s="21">
        <v>0.36</v>
      </c>
      <c r="BD240" s="21">
        <v>0.66</v>
      </c>
      <c r="BE240" s="21">
        <v>3.67</v>
      </c>
      <c r="BF240" s="21">
        <v>2.74</v>
      </c>
      <c r="BG240" s="21">
        <v>46.2</v>
      </c>
      <c r="BH240" s="21">
        <f>CF240*60/60</f>
        <v>0</v>
      </c>
      <c r="BI240" s="21">
        <v>0.02</v>
      </c>
      <c r="BJ240" s="21">
        <v>0.02</v>
      </c>
      <c r="BK240" s="21">
        <v>11.1</v>
      </c>
      <c r="BL240" s="21">
        <v>10.64</v>
      </c>
      <c r="BM240" s="21">
        <v>10.47</v>
      </c>
      <c r="BN240" s="21">
        <v>19.100000000000001</v>
      </c>
      <c r="BO240" s="21">
        <v>0.5</v>
      </c>
    </row>
    <row r="241" spans="1:4054 13934:16384" s="3" customFormat="1" x14ac:dyDescent="0.25">
      <c r="A241" s="156"/>
      <c r="B241" s="33" t="s">
        <v>119</v>
      </c>
      <c r="C241" s="34" t="s">
        <v>172</v>
      </c>
      <c r="D241" s="35">
        <v>250</v>
      </c>
      <c r="E241" s="36">
        <v>21.18</v>
      </c>
      <c r="F241" s="36">
        <v>14.08</v>
      </c>
      <c r="G241" s="36">
        <v>44.67</v>
      </c>
      <c r="H241" s="36">
        <v>440.62</v>
      </c>
      <c r="I241" s="36">
        <f t="shared" ref="I241:P241" si="114">SUM(BH241*250/200)</f>
        <v>9.9749999999999996</v>
      </c>
      <c r="J241" s="36">
        <f t="shared" si="114"/>
        <v>0.13750000000000001</v>
      </c>
      <c r="K241" s="36">
        <f t="shared" si="114"/>
        <v>0.16250000000000001</v>
      </c>
      <c r="L241" s="36">
        <f t="shared" si="114"/>
        <v>7.5374999999999996</v>
      </c>
      <c r="M241" s="36">
        <f t="shared" si="114"/>
        <v>20.437500000000004</v>
      </c>
      <c r="N241" s="36">
        <f t="shared" si="114"/>
        <v>67.55</v>
      </c>
      <c r="O241" s="36">
        <f t="shared" si="114"/>
        <v>219.16249999999999</v>
      </c>
      <c r="P241" s="36">
        <f t="shared" si="114"/>
        <v>5.4625000000000004</v>
      </c>
      <c r="Q241" s="31"/>
      <c r="R241" s="31"/>
      <c r="S241" s="31"/>
      <c r="T241" s="31"/>
      <c r="U241" s="31"/>
      <c r="V241" s="32"/>
      <c r="W241" s="32"/>
      <c r="X241" s="31"/>
      <c r="Y241" s="31"/>
      <c r="Z241" s="31"/>
      <c r="AA241" s="31"/>
      <c r="AB241" s="31"/>
      <c r="BD241" s="48"/>
      <c r="BE241" s="48">
        <v>6.53</v>
      </c>
      <c r="BF241" s="48">
        <v>18.079999999999998</v>
      </c>
      <c r="BG241" s="48">
        <v>155.49</v>
      </c>
      <c r="BH241" s="48">
        <v>7.98</v>
      </c>
      <c r="BI241" s="48">
        <v>0.11</v>
      </c>
      <c r="BJ241" s="48">
        <v>0.13</v>
      </c>
      <c r="BK241" s="48">
        <v>6.03</v>
      </c>
      <c r="BL241" s="48">
        <v>16.350000000000001</v>
      </c>
      <c r="BM241" s="48">
        <v>54.04</v>
      </c>
      <c r="BN241" s="48">
        <v>175.33</v>
      </c>
      <c r="BO241" s="48">
        <v>4.37</v>
      </c>
      <c r="XFD241"/>
    </row>
    <row r="242" spans="1:4054 13934:16384" x14ac:dyDescent="0.25">
      <c r="A242" s="156"/>
      <c r="B242" s="16" t="s">
        <v>23</v>
      </c>
      <c r="C242" s="17" t="s">
        <v>38</v>
      </c>
      <c r="D242" s="16">
        <v>30</v>
      </c>
      <c r="E242" s="18">
        <f t="shared" ref="E242:P242" si="115">SUM(BD242*30/30)</f>
        <v>2.4</v>
      </c>
      <c r="F242" s="18">
        <f t="shared" si="115"/>
        <v>0.36</v>
      </c>
      <c r="G242" s="18">
        <f t="shared" si="115"/>
        <v>14.7</v>
      </c>
      <c r="H242" s="18">
        <f t="shared" si="115"/>
        <v>66.599999999999994</v>
      </c>
      <c r="I242" s="18">
        <f t="shared" si="115"/>
        <v>0</v>
      </c>
      <c r="J242" s="18">
        <f t="shared" si="115"/>
        <v>0.05</v>
      </c>
      <c r="K242" s="18">
        <f t="shared" si="115"/>
        <v>2.9999999999999995E-2</v>
      </c>
      <c r="L242" s="18">
        <f t="shared" si="115"/>
        <v>0</v>
      </c>
      <c r="M242" s="18">
        <f t="shared" si="115"/>
        <v>13.52</v>
      </c>
      <c r="N242" s="18">
        <f t="shared" si="115"/>
        <v>14.12</v>
      </c>
      <c r="O242" s="18">
        <f t="shared" si="115"/>
        <v>45.21</v>
      </c>
      <c r="P242" s="18">
        <f t="shared" si="115"/>
        <v>1.1299999999999999</v>
      </c>
      <c r="Q242" s="21">
        <v>3.03</v>
      </c>
      <c r="R242" s="21">
        <v>0.36</v>
      </c>
      <c r="S242" s="21">
        <v>19.64</v>
      </c>
      <c r="T242" s="21">
        <v>93.77</v>
      </c>
      <c r="U242" s="21"/>
      <c r="V242" s="21"/>
      <c r="W242" s="21">
        <v>1.2999999999999999E-2</v>
      </c>
      <c r="X242" s="21"/>
      <c r="Y242" s="21">
        <v>8</v>
      </c>
      <c r="Z242" s="21">
        <v>5.6</v>
      </c>
      <c r="AA242" s="21">
        <v>26</v>
      </c>
      <c r="AB242" s="21">
        <v>0.44</v>
      </c>
      <c r="AC242" s="21">
        <v>3</v>
      </c>
      <c r="AD242" s="21">
        <f t="shared" ref="AD242:AN243" si="116">AP242*40/40</f>
        <v>0</v>
      </c>
      <c r="AE242" s="21">
        <f t="shared" si="116"/>
        <v>0</v>
      </c>
      <c r="AF242" s="21">
        <f t="shared" si="116"/>
        <v>0</v>
      </c>
      <c r="AG242" s="21">
        <f t="shared" si="116"/>
        <v>0</v>
      </c>
      <c r="AH242" s="21">
        <f t="shared" si="116"/>
        <v>0</v>
      </c>
      <c r="AI242" s="21">
        <f t="shared" si="116"/>
        <v>0</v>
      </c>
      <c r="AJ242" s="21">
        <f t="shared" si="116"/>
        <v>0</v>
      </c>
      <c r="AK242" s="21">
        <f t="shared" si="116"/>
        <v>0</v>
      </c>
      <c r="AL242" s="21">
        <f t="shared" si="116"/>
        <v>0</v>
      </c>
      <c r="AM242" s="21">
        <f t="shared" si="116"/>
        <v>0</v>
      </c>
      <c r="AN242" s="21">
        <f t="shared" si="116"/>
        <v>0</v>
      </c>
      <c r="BD242" s="18">
        <v>2.4</v>
      </c>
      <c r="BE242" s="18">
        <v>0.36</v>
      </c>
      <c r="BF242" s="18">
        <v>14.7</v>
      </c>
      <c r="BG242" s="18">
        <v>66.599999999999994</v>
      </c>
      <c r="BH242" s="18">
        <v>0</v>
      </c>
      <c r="BI242" s="18">
        <v>0.05</v>
      </c>
      <c r="BJ242" s="18">
        <v>0.03</v>
      </c>
      <c r="BK242" s="18">
        <v>0</v>
      </c>
      <c r="BL242" s="18">
        <v>13.52</v>
      </c>
      <c r="BM242" s="18">
        <v>14.12</v>
      </c>
      <c r="BN242" s="18">
        <v>45.21</v>
      </c>
      <c r="BO242" s="18">
        <v>1.1299999999999999</v>
      </c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  <c r="AMK242"/>
      <c r="AML242"/>
      <c r="AMM242"/>
      <c r="AMN242"/>
      <c r="AMO242"/>
      <c r="AMP242"/>
      <c r="AMQ242"/>
      <c r="AMR242"/>
      <c r="AMS242"/>
      <c r="AMT242"/>
      <c r="AMU242"/>
      <c r="AMV242"/>
      <c r="AMW242"/>
      <c r="AMX242"/>
      <c r="AMY242"/>
      <c r="AMZ242"/>
      <c r="ANA242"/>
      <c r="ANB242"/>
      <c r="ANC242"/>
      <c r="AND242"/>
      <c r="ANE242"/>
      <c r="ANF242"/>
      <c r="ANG242"/>
      <c r="ANH242"/>
      <c r="ANI242"/>
      <c r="ANJ242"/>
      <c r="ANK242"/>
      <c r="ANL242"/>
      <c r="ANM242"/>
      <c r="ANN242"/>
      <c r="ANO242"/>
      <c r="ANP242"/>
      <c r="ANQ242"/>
      <c r="ANR242"/>
      <c r="ANS242"/>
      <c r="ANT242"/>
      <c r="ANU242"/>
      <c r="ANV242"/>
      <c r="ANW242"/>
      <c r="ANX242"/>
      <c r="ANY242"/>
      <c r="ANZ242"/>
      <c r="AOA242"/>
      <c r="AOB242"/>
      <c r="AOC242"/>
      <c r="AOD242"/>
      <c r="AOE242"/>
      <c r="AOF242"/>
      <c r="AOG242"/>
      <c r="AOH242"/>
      <c r="AOI242"/>
      <c r="AOJ242"/>
      <c r="AOK242"/>
      <c r="AOL242"/>
      <c r="AOM242"/>
      <c r="AON242"/>
      <c r="AOO242"/>
      <c r="AOP242"/>
      <c r="AOQ242"/>
      <c r="AOR242"/>
      <c r="AOS242"/>
      <c r="AOT242"/>
      <c r="AOU242"/>
      <c r="AOV242"/>
      <c r="AOW242"/>
      <c r="AOX242"/>
      <c r="AOY242"/>
      <c r="AOZ242"/>
      <c r="APA242"/>
      <c r="APB242"/>
      <c r="APC242"/>
      <c r="APD242"/>
      <c r="APE242"/>
      <c r="APF242"/>
      <c r="APG242"/>
      <c r="APH242"/>
      <c r="API242"/>
      <c r="APJ242"/>
      <c r="APK242"/>
      <c r="APL242"/>
      <c r="APM242"/>
      <c r="APN242"/>
      <c r="APO242"/>
      <c r="APP242"/>
      <c r="APQ242"/>
      <c r="APR242"/>
      <c r="APS242"/>
      <c r="APT242"/>
      <c r="APU242"/>
      <c r="APV242"/>
      <c r="APW242"/>
      <c r="APX242"/>
      <c r="APY242"/>
      <c r="APZ242"/>
      <c r="AQA242"/>
      <c r="AQB242"/>
      <c r="AQC242"/>
      <c r="AQD242"/>
      <c r="AQE242"/>
      <c r="AQF242"/>
      <c r="AQG242"/>
      <c r="AQH242"/>
      <c r="AQI242"/>
      <c r="AQJ242"/>
      <c r="AQK242"/>
      <c r="AQL242"/>
      <c r="AQM242"/>
      <c r="AQN242"/>
      <c r="AQO242"/>
      <c r="AQP242"/>
      <c r="AQQ242"/>
      <c r="AQR242"/>
      <c r="AQS242"/>
      <c r="AQT242"/>
      <c r="AQU242"/>
      <c r="AQV242"/>
      <c r="AQW242"/>
      <c r="AQX242"/>
      <c r="AQY242"/>
      <c r="AQZ242"/>
      <c r="ARA242"/>
      <c r="ARB242"/>
      <c r="ARC242"/>
      <c r="ARD242"/>
      <c r="ARE242"/>
      <c r="ARF242"/>
      <c r="ARG242"/>
      <c r="ARH242"/>
      <c r="ARI242"/>
      <c r="ARJ242"/>
      <c r="ARK242"/>
      <c r="ARL242"/>
      <c r="ARM242"/>
      <c r="ARN242"/>
      <c r="ARO242"/>
      <c r="ARP242"/>
      <c r="ARQ242"/>
      <c r="ARR242"/>
      <c r="ARS242"/>
      <c r="ART242"/>
      <c r="ARU242"/>
      <c r="ARV242"/>
      <c r="ARW242"/>
      <c r="ARX242"/>
      <c r="ARY242"/>
      <c r="ARZ242"/>
      <c r="ASA242"/>
      <c r="ASB242"/>
      <c r="ASC242"/>
      <c r="ASD242"/>
      <c r="ASE242"/>
      <c r="ASF242"/>
      <c r="ASG242"/>
      <c r="ASH242"/>
      <c r="ASI242"/>
      <c r="ASJ242"/>
      <c r="ASK242"/>
      <c r="ASL242"/>
      <c r="ASM242"/>
      <c r="ASN242"/>
      <c r="ASO242"/>
      <c r="ASP242"/>
      <c r="ASQ242"/>
      <c r="ASR242"/>
      <c r="ASS242"/>
      <c r="AST242"/>
      <c r="ASU242"/>
      <c r="ASV242"/>
      <c r="ASW242"/>
      <c r="ASX242"/>
      <c r="ASY242"/>
      <c r="ASZ242"/>
      <c r="ATA242"/>
      <c r="ATB242"/>
      <c r="ATC242"/>
      <c r="ATD242"/>
      <c r="ATE242"/>
      <c r="ATF242"/>
      <c r="ATG242"/>
      <c r="ATH242"/>
      <c r="ATI242"/>
      <c r="ATJ242"/>
      <c r="ATK242"/>
      <c r="ATL242"/>
      <c r="ATM242"/>
      <c r="ATN242"/>
      <c r="ATO242"/>
      <c r="ATP242"/>
      <c r="ATQ242"/>
      <c r="ATR242"/>
      <c r="ATS242"/>
      <c r="ATT242"/>
      <c r="ATU242"/>
      <c r="ATV242"/>
      <c r="ATW242"/>
      <c r="ATX242"/>
      <c r="ATY242"/>
      <c r="ATZ242"/>
      <c r="AUA242"/>
      <c r="AUB242"/>
      <c r="AUC242"/>
      <c r="AUD242"/>
      <c r="AUE242"/>
      <c r="AUF242"/>
      <c r="AUG242"/>
      <c r="AUH242"/>
      <c r="AUI242"/>
      <c r="AUJ242"/>
      <c r="AUK242"/>
      <c r="AUL242"/>
      <c r="AUM242"/>
      <c r="AUN242"/>
      <c r="AUO242"/>
      <c r="AUP242"/>
      <c r="AUQ242"/>
      <c r="AUR242"/>
      <c r="AUS242"/>
      <c r="AUT242"/>
      <c r="AUU242"/>
      <c r="AUV242"/>
      <c r="AUW242"/>
      <c r="AUX242"/>
      <c r="AUY242"/>
      <c r="AUZ242"/>
      <c r="AVA242"/>
      <c r="AVB242"/>
      <c r="AVC242"/>
      <c r="AVD242"/>
      <c r="AVE242"/>
      <c r="AVF242"/>
      <c r="AVG242"/>
      <c r="AVH242"/>
      <c r="AVI242"/>
      <c r="AVJ242"/>
      <c r="AVK242"/>
      <c r="AVL242"/>
      <c r="AVM242"/>
      <c r="AVN242"/>
      <c r="AVO242"/>
      <c r="AVP242"/>
      <c r="AVQ242"/>
      <c r="AVR242"/>
      <c r="AVS242"/>
      <c r="AVT242"/>
      <c r="AVU242"/>
      <c r="AVV242"/>
      <c r="AVW242"/>
      <c r="AVX242"/>
      <c r="AVY242"/>
      <c r="AVZ242"/>
      <c r="AWA242"/>
      <c r="AWB242"/>
      <c r="AWC242"/>
      <c r="AWD242"/>
      <c r="AWE242"/>
      <c r="AWF242"/>
      <c r="AWG242"/>
      <c r="AWH242"/>
      <c r="AWI242"/>
      <c r="AWJ242"/>
      <c r="AWK242"/>
      <c r="AWL242"/>
      <c r="AWM242"/>
      <c r="AWN242"/>
      <c r="AWO242"/>
      <c r="AWP242"/>
      <c r="AWQ242"/>
      <c r="AWR242"/>
      <c r="AWS242"/>
      <c r="AWT242"/>
      <c r="AWU242"/>
      <c r="AWV242"/>
      <c r="AWW242"/>
      <c r="AWX242"/>
      <c r="AWY242"/>
      <c r="AWZ242"/>
      <c r="AXA242"/>
      <c r="AXB242"/>
      <c r="AXC242"/>
      <c r="AXD242"/>
      <c r="AXE242"/>
      <c r="AXF242"/>
      <c r="AXG242"/>
      <c r="AXH242"/>
      <c r="AXI242"/>
      <c r="AXJ242"/>
      <c r="AXK242"/>
      <c r="AXL242"/>
      <c r="AXM242"/>
      <c r="AXN242"/>
      <c r="AXO242"/>
      <c r="AXP242"/>
      <c r="AXQ242"/>
      <c r="AXR242"/>
      <c r="AXS242"/>
      <c r="AXT242"/>
      <c r="AXU242"/>
      <c r="AXV242"/>
      <c r="AXW242"/>
      <c r="AXX242"/>
      <c r="AXY242"/>
      <c r="AXZ242"/>
      <c r="AYA242"/>
      <c r="AYB242"/>
      <c r="AYC242"/>
      <c r="AYD242"/>
      <c r="AYE242"/>
      <c r="AYF242"/>
      <c r="AYG242"/>
      <c r="AYH242"/>
      <c r="AYI242"/>
      <c r="AYJ242"/>
      <c r="AYK242"/>
      <c r="AYL242"/>
      <c r="AYM242"/>
      <c r="AYN242"/>
      <c r="AYO242"/>
      <c r="AYP242"/>
      <c r="AYQ242"/>
      <c r="AYR242"/>
      <c r="AYS242"/>
      <c r="AYT242"/>
      <c r="AYU242"/>
      <c r="AYV242"/>
      <c r="AYW242"/>
      <c r="AYX242"/>
      <c r="AYY242"/>
      <c r="AYZ242"/>
      <c r="AZA242"/>
      <c r="AZB242"/>
      <c r="AZC242"/>
      <c r="AZD242"/>
      <c r="AZE242"/>
      <c r="AZF242"/>
      <c r="AZG242"/>
      <c r="AZH242"/>
      <c r="AZI242"/>
      <c r="AZJ242"/>
      <c r="AZK242"/>
      <c r="AZL242"/>
      <c r="AZM242"/>
      <c r="AZN242"/>
      <c r="AZO242"/>
      <c r="AZP242"/>
      <c r="AZQ242"/>
      <c r="AZR242"/>
      <c r="AZS242"/>
      <c r="AZT242"/>
      <c r="AZU242"/>
      <c r="AZV242"/>
      <c r="AZW242"/>
      <c r="AZX242"/>
      <c r="AZY242"/>
      <c r="AZZ242"/>
      <c r="BAA242"/>
      <c r="BAB242"/>
      <c r="BAC242"/>
      <c r="BAD242"/>
      <c r="BAE242"/>
      <c r="BAF242"/>
      <c r="BAG242"/>
      <c r="BAH242"/>
      <c r="BAI242"/>
      <c r="BAJ242"/>
      <c r="BAK242"/>
      <c r="BAL242"/>
      <c r="BAM242"/>
      <c r="BAN242"/>
      <c r="BAO242"/>
      <c r="BAP242"/>
      <c r="BAQ242"/>
      <c r="BAR242"/>
      <c r="BAS242"/>
      <c r="BAT242"/>
      <c r="BAU242"/>
      <c r="BAV242"/>
      <c r="BAW242"/>
      <c r="BAX242"/>
      <c r="BAY242"/>
      <c r="BAZ242"/>
      <c r="BBA242"/>
      <c r="BBB242"/>
      <c r="BBC242"/>
      <c r="BBD242"/>
      <c r="BBE242"/>
      <c r="BBF242"/>
      <c r="BBG242"/>
      <c r="BBH242"/>
      <c r="BBI242"/>
      <c r="BBJ242"/>
      <c r="BBK242"/>
      <c r="BBL242"/>
      <c r="BBM242"/>
      <c r="BBN242"/>
      <c r="BBO242"/>
      <c r="BBP242"/>
      <c r="BBQ242"/>
      <c r="BBR242"/>
      <c r="BBS242"/>
      <c r="BBT242"/>
      <c r="BBU242"/>
      <c r="BBV242"/>
      <c r="BBW242"/>
      <c r="BBX242"/>
      <c r="BBY242"/>
      <c r="BBZ242"/>
      <c r="BCA242"/>
      <c r="BCB242"/>
      <c r="BCC242"/>
      <c r="BCD242"/>
      <c r="BCE242"/>
      <c r="BCF242"/>
      <c r="BCG242"/>
      <c r="BCH242"/>
      <c r="BCI242"/>
      <c r="BCJ242"/>
      <c r="BCK242"/>
      <c r="BCL242"/>
      <c r="BCM242"/>
      <c r="BCN242"/>
      <c r="BCO242"/>
      <c r="BCP242"/>
      <c r="BCQ242"/>
      <c r="BCR242"/>
      <c r="BCS242"/>
      <c r="BCT242"/>
      <c r="BCU242"/>
      <c r="BCV242"/>
      <c r="BCW242"/>
      <c r="BCX242"/>
      <c r="BCY242"/>
      <c r="BCZ242"/>
      <c r="BDA242"/>
      <c r="BDB242"/>
      <c r="BDC242"/>
      <c r="BDD242"/>
      <c r="BDE242"/>
      <c r="BDF242"/>
      <c r="BDG242"/>
      <c r="BDH242"/>
      <c r="BDI242"/>
      <c r="BDJ242"/>
      <c r="BDK242"/>
      <c r="BDL242"/>
      <c r="BDM242"/>
      <c r="BDN242"/>
      <c r="BDO242"/>
      <c r="BDP242"/>
      <c r="BDQ242"/>
      <c r="BDR242"/>
      <c r="BDS242"/>
      <c r="BDT242"/>
      <c r="BDU242"/>
      <c r="BDV242"/>
      <c r="BDW242"/>
      <c r="BDX242"/>
      <c r="BDY242"/>
      <c r="BDZ242"/>
      <c r="BEA242"/>
      <c r="BEB242"/>
      <c r="BEC242"/>
      <c r="BED242"/>
      <c r="BEE242"/>
      <c r="BEF242"/>
      <c r="BEG242"/>
      <c r="BEH242"/>
      <c r="BEI242"/>
      <c r="BEJ242"/>
      <c r="BEK242"/>
      <c r="BEL242"/>
      <c r="BEM242"/>
      <c r="BEN242"/>
      <c r="BEO242"/>
      <c r="BEP242"/>
      <c r="BEQ242"/>
      <c r="BER242"/>
      <c r="BES242"/>
      <c r="BET242"/>
      <c r="BEU242"/>
      <c r="BEV242"/>
      <c r="BEW242"/>
      <c r="BEX242"/>
      <c r="BEY242"/>
      <c r="BEZ242"/>
      <c r="BFA242"/>
      <c r="BFB242"/>
      <c r="BFC242"/>
      <c r="BFD242"/>
      <c r="BFE242"/>
      <c r="BFF242"/>
      <c r="BFG242"/>
      <c r="BFH242"/>
      <c r="BFI242"/>
      <c r="BFJ242"/>
      <c r="BFK242"/>
      <c r="BFL242"/>
      <c r="BFM242"/>
      <c r="BFN242"/>
      <c r="BFO242"/>
      <c r="BFP242"/>
      <c r="BFQ242"/>
      <c r="BFR242"/>
      <c r="BFS242"/>
      <c r="BFT242"/>
      <c r="BFU242"/>
      <c r="BFV242"/>
      <c r="BFW242"/>
      <c r="BFX242"/>
      <c r="BFY242"/>
      <c r="BFZ242"/>
      <c r="BGA242"/>
      <c r="BGB242"/>
      <c r="BGC242"/>
      <c r="BGD242"/>
      <c r="BGE242"/>
      <c r="BGF242"/>
      <c r="BGG242"/>
      <c r="BGH242"/>
      <c r="BGI242"/>
      <c r="BGJ242"/>
      <c r="BGK242"/>
      <c r="BGL242"/>
      <c r="BGM242"/>
      <c r="BGN242"/>
      <c r="BGO242"/>
      <c r="BGP242"/>
      <c r="BGQ242"/>
      <c r="BGR242"/>
      <c r="BGS242"/>
      <c r="BGT242"/>
      <c r="BGU242"/>
      <c r="BGV242"/>
      <c r="BGW242"/>
      <c r="BGX242"/>
      <c r="BGY242"/>
      <c r="BGZ242"/>
      <c r="BHA242"/>
      <c r="BHB242"/>
      <c r="BHC242"/>
      <c r="BHD242"/>
      <c r="BHE242"/>
      <c r="BHF242"/>
      <c r="BHG242"/>
      <c r="BHH242"/>
      <c r="BHI242"/>
      <c r="BHJ242"/>
      <c r="BHK242"/>
      <c r="BHL242"/>
      <c r="BHM242"/>
      <c r="BHN242"/>
      <c r="BHO242"/>
      <c r="BHP242"/>
      <c r="BHQ242"/>
      <c r="BHR242"/>
      <c r="BHS242"/>
      <c r="BHT242"/>
      <c r="BHU242"/>
      <c r="BHV242"/>
      <c r="BHW242"/>
      <c r="BHX242"/>
      <c r="BHY242"/>
      <c r="BHZ242"/>
      <c r="BIA242"/>
      <c r="BIB242"/>
      <c r="BIC242"/>
      <c r="BID242"/>
      <c r="BIE242"/>
      <c r="BIF242"/>
      <c r="BIG242"/>
      <c r="BIH242"/>
      <c r="BII242"/>
      <c r="BIJ242"/>
      <c r="BIK242"/>
      <c r="BIL242"/>
      <c r="BIM242"/>
      <c r="BIN242"/>
      <c r="BIO242"/>
      <c r="BIP242"/>
      <c r="BIQ242"/>
      <c r="BIR242"/>
      <c r="BIS242"/>
      <c r="BIT242"/>
      <c r="BIU242"/>
      <c r="BIV242"/>
      <c r="BIW242"/>
      <c r="BIX242"/>
      <c r="BIY242"/>
      <c r="BIZ242"/>
      <c r="BJA242"/>
      <c r="BJB242"/>
      <c r="BJC242"/>
      <c r="BJD242"/>
      <c r="BJE242"/>
      <c r="BJF242"/>
      <c r="BJG242"/>
      <c r="BJH242"/>
      <c r="BJI242"/>
      <c r="BJJ242"/>
      <c r="BJK242"/>
      <c r="BJL242"/>
      <c r="BJM242"/>
      <c r="BJN242"/>
      <c r="BJO242"/>
      <c r="BJP242"/>
      <c r="BJQ242"/>
      <c r="BJR242"/>
      <c r="BJS242"/>
      <c r="BJT242"/>
      <c r="BJU242"/>
      <c r="BJV242"/>
      <c r="BJW242"/>
      <c r="BJX242"/>
      <c r="BJY242"/>
      <c r="BJZ242"/>
      <c r="BKA242"/>
      <c r="BKB242"/>
      <c r="BKC242"/>
      <c r="BKD242"/>
      <c r="BKE242"/>
      <c r="BKF242"/>
      <c r="BKG242"/>
      <c r="BKH242"/>
      <c r="BKI242"/>
      <c r="BKJ242"/>
      <c r="BKK242"/>
      <c r="BKL242"/>
      <c r="BKM242"/>
      <c r="BKN242"/>
      <c r="BKO242"/>
      <c r="BKP242"/>
      <c r="BKQ242"/>
      <c r="BKR242"/>
      <c r="BKS242"/>
      <c r="BKT242"/>
      <c r="BKU242"/>
      <c r="BKV242"/>
      <c r="BKW242"/>
      <c r="BKX242"/>
      <c r="BKY242"/>
      <c r="BKZ242"/>
      <c r="BLA242"/>
      <c r="BLB242"/>
      <c r="BLC242"/>
      <c r="BLD242"/>
      <c r="BLE242"/>
      <c r="BLF242"/>
      <c r="BLG242"/>
      <c r="BLH242"/>
      <c r="BLI242"/>
      <c r="BLJ242"/>
      <c r="BLK242"/>
      <c r="BLL242"/>
      <c r="BLM242"/>
      <c r="BLN242"/>
      <c r="BLO242"/>
      <c r="BLP242"/>
      <c r="BLQ242"/>
      <c r="BLR242"/>
      <c r="BLS242"/>
      <c r="BLT242"/>
      <c r="BLU242"/>
      <c r="BLV242"/>
      <c r="BLW242"/>
      <c r="BLX242"/>
      <c r="BLY242"/>
      <c r="BLZ242"/>
      <c r="BMA242"/>
      <c r="BMB242"/>
      <c r="BMC242"/>
      <c r="BMD242"/>
      <c r="BME242"/>
      <c r="BMF242"/>
      <c r="BMG242"/>
      <c r="BMH242"/>
      <c r="BMI242"/>
      <c r="BMJ242"/>
      <c r="BMK242"/>
      <c r="BML242"/>
      <c r="BMM242"/>
      <c r="BMN242"/>
      <c r="BMO242"/>
      <c r="BMP242"/>
      <c r="BMQ242"/>
      <c r="BMR242"/>
      <c r="BMS242"/>
      <c r="BMT242"/>
      <c r="BMU242"/>
      <c r="BMV242"/>
      <c r="BMW242"/>
      <c r="BMX242"/>
      <c r="BMY242"/>
      <c r="BMZ242"/>
      <c r="BNA242"/>
      <c r="BNB242"/>
      <c r="BNC242"/>
      <c r="BND242"/>
      <c r="BNE242"/>
      <c r="BNF242"/>
      <c r="BNG242"/>
      <c r="BNH242"/>
      <c r="BNI242"/>
      <c r="BNJ242"/>
      <c r="BNK242"/>
      <c r="BNL242"/>
      <c r="BNM242"/>
      <c r="BNN242"/>
      <c r="BNO242"/>
      <c r="BNP242"/>
      <c r="BNQ242"/>
      <c r="BNR242"/>
      <c r="BNS242"/>
      <c r="BNT242"/>
      <c r="BNU242"/>
      <c r="BNV242"/>
      <c r="BNW242"/>
      <c r="BNX242"/>
      <c r="BNY242"/>
      <c r="BNZ242"/>
      <c r="BOA242"/>
      <c r="BOB242"/>
      <c r="BOC242"/>
      <c r="BOD242"/>
      <c r="BOE242"/>
      <c r="BOF242"/>
      <c r="BOG242"/>
      <c r="BOH242"/>
      <c r="BOI242"/>
      <c r="BOJ242"/>
      <c r="BOK242"/>
      <c r="BOL242"/>
      <c r="BOM242"/>
      <c r="BON242"/>
      <c r="BOO242"/>
      <c r="BOP242"/>
      <c r="BOQ242"/>
      <c r="BOR242"/>
      <c r="BOS242"/>
      <c r="BOT242"/>
      <c r="BOU242"/>
      <c r="BOV242"/>
      <c r="BOW242"/>
      <c r="BOX242"/>
      <c r="BOY242"/>
      <c r="BOZ242"/>
      <c r="BPA242"/>
      <c r="BPB242"/>
      <c r="BPC242"/>
      <c r="BPD242"/>
      <c r="BPE242"/>
      <c r="BPF242"/>
      <c r="BPG242"/>
      <c r="BPH242"/>
      <c r="BPI242"/>
      <c r="BPJ242"/>
      <c r="BPK242"/>
      <c r="BPL242"/>
      <c r="BPM242"/>
      <c r="BPN242"/>
      <c r="BPO242"/>
      <c r="BPP242"/>
      <c r="BPQ242"/>
      <c r="BPR242"/>
      <c r="BPS242"/>
      <c r="BPT242"/>
      <c r="BPU242"/>
      <c r="BPV242"/>
      <c r="BPW242"/>
      <c r="BPX242"/>
      <c r="BPY242"/>
      <c r="BPZ242"/>
      <c r="BQA242"/>
      <c r="BQB242"/>
      <c r="BQC242"/>
      <c r="BQD242"/>
      <c r="BQE242"/>
      <c r="BQF242"/>
      <c r="BQG242"/>
      <c r="BQH242"/>
      <c r="BQI242"/>
      <c r="BQJ242"/>
      <c r="BQK242"/>
      <c r="BQL242"/>
      <c r="BQM242"/>
      <c r="BQN242"/>
      <c r="BQO242"/>
      <c r="BQP242"/>
      <c r="BQQ242"/>
      <c r="BQR242"/>
      <c r="BQS242"/>
      <c r="BQT242"/>
      <c r="BQU242"/>
      <c r="BQV242"/>
      <c r="BQW242"/>
      <c r="BQX242"/>
      <c r="BQY242"/>
      <c r="BQZ242"/>
      <c r="BRA242"/>
      <c r="BRB242"/>
      <c r="BRC242"/>
      <c r="BRD242"/>
      <c r="BRE242"/>
      <c r="BRF242"/>
      <c r="BRG242"/>
      <c r="BRH242"/>
      <c r="BRI242"/>
      <c r="BRJ242"/>
      <c r="BRK242"/>
      <c r="BRL242"/>
      <c r="BRM242"/>
      <c r="BRN242"/>
      <c r="BRO242"/>
      <c r="BRP242"/>
      <c r="BRQ242"/>
      <c r="BRR242"/>
      <c r="BRS242"/>
      <c r="BRT242"/>
      <c r="BRU242"/>
      <c r="BRV242"/>
      <c r="BRW242"/>
      <c r="BRX242"/>
      <c r="BRY242"/>
      <c r="BRZ242"/>
      <c r="BSA242"/>
      <c r="BSB242"/>
      <c r="BSC242"/>
      <c r="BSD242"/>
      <c r="BSE242"/>
      <c r="BSF242"/>
      <c r="BSG242"/>
      <c r="BSH242"/>
      <c r="BSI242"/>
      <c r="BSJ242"/>
      <c r="BSK242"/>
      <c r="BSL242"/>
      <c r="BSM242"/>
      <c r="BSN242"/>
      <c r="BSO242"/>
      <c r="BSP242"/>
      <c r="BSQ242"/>
      <c r="BSR242"/>
      <c r="BSS242"/>
      <c r="BST242"/>
      <c r="BSU242"/>
      <c r="BSV242"/>
      <c r="BSW242"/>
      <c r="BSX242"/>
      <c r="BSY242"/>
      <c r="BSZ242"/>
      <c r="BTA242"/>
      <c r="BTB242"/>
      <c r="BTC242"/>
      <c r="BTD242"/>
      <c r="BTE242"/>
      <c r="BTF242"/>
      <c r="BTG242"/>
      <c r="BTH242"/>
      <c r="BTI242"/>
      <c r="BTJ242"/>
      <c r="BTK242"/>
      <c r="BTL242"/>
      <c r="BTM242"/>
      <c r="BTN242"/>
      <c r="BTO242"/>
      <c r="BTP242"/>
      <c r="BTQ242"/>
      <c r="BTR242"/>
      <c r="BTS242"/>
      <c r="BTT242"/>
      <c r="BTU242"/>
      <c r="BTV242"/>
      <c r="BTW242"/>
      <c r="BTX242"/>
      <c r="BTY242"/>
      <c r="BTZ242"/>
      <c r="BUA242"/>
      <c r="BUB242"/>
      <c r="BUC242"/>
      <c r="BUD242"/>
      <c r="BUE242"/>
      <c r="BUF242"/>
      <c r="BUG242"/>
      <c r="BUH242"/>
      <c r="BUI242"/>
      <c r="BUJ242"/>
      <c r="BUK242"/>
      <c r="BUL242"/>
      <c r="BUM242"/>
      <c r="BUN242"/>
      <c r="BUO242"/>
      <c r="BUP242"/>
      <c r="BUQ242"/>
      <c r="BUR242"/>
      <c r="BUS242"/>
      <c r="BUT242"/>
      <c r="BUU242"/>
      <c r="BUV242"/>
      <c r="BUW242"/>
      <c r="BUX242"/>
      <c r="BUY242"/>
      <c r="BUZ242"/>
      <c r="BVA242"/>
      <c r="BVB242"/>
      <c r="BVC242"/>
      <c r="BVD242"/>
      <c r="BVE242"/>
      <c r="BVF242"/>
      <c r="BVG242"/>
      <c r="BVH242"/>
      <c r="BVI242"/>
      <c r="BVJ242"/>
      <c r="BVK242"/>
      <c r="BVL242"/>
      <c r="BVM242"/>
      <c r="BVN242"/>
      <c r="BVO242"/>
      <c r="BVP242"/>
      <c r="BVQ242"/>
      <c r="BVR242"/>
      <c r="BVS242"/>
      <c r="BVT242"/>
      <c r="BVU242"/>
      <c r="BVV242"/>
      <c r="BVW242"/>
      <c r="BVX242"/>
      <c r="BVY242"/>
      <c r="BVZ242"/>
      <c r="BWA242"/>
      <c r="BWB242"/>
      <c r="BWC242"/>
      <c r="BWD242"/>
      <c r="BWE242"/>
      <c r="BWF242"/>
      <c r="BWG242"/>
      <c r="BWH242"/>
      <c r="BWI242"/>
      <c r="BWJ242"/>
      <c r="BWK242"/>
      <c r="BWL242"/>
      <c r="BWM242"/>
      <c r="BWN242"/>
      <c r="BWO242"/>
      <c r="BWP242"/>
      <c r="BWQ242"/>
      <c r="BWR242"/>
      <c r="BWS242"/>
      <c r="BWT242"/>
      <c r="BWU242"/>
      <c r="BWV242"/>
      <c r="BWW242"/>
      <c r="BWX242"/>
      <c r="BWY242"/>
      <c r="BWZ242"/>
      <c r="BXA242"/>
      <c r="BXB242"/>
      <c r="BXC242"/>
      <c r="BXD242"/>
      <c r="BXE242"/>
      <c r="BXF242"/>
      <c r="BXG242"/>
      <c r="BXH242"/>
      <c r="BXI242"/>
      <c r="BXJ242"/>
      <c r="BXK242"/>
      <c r="BXL242"/>
      <c r="BXM242"/>
      <c r="BXN242"/>
      <c r="BXO242"/>
      <c r="BXP242"/>
      <c r="BXQ242"/>
      <c r="BXR242"/>
      <c r="BXS242"/>
      <c r="BXT242"/>
      <c r="BXU242"/>
      <c r="BXV242"/>
      <c r="BXW242"/>
      <c r="BXX242"/>
      <c r="BXY242"/>
      <c r="BXZ242"/>
      <c r="BYA242"/>
      <c r="BYB242"/>
      <c r="BYC242"/>
      <c r="BYD242"/>
      <c r="BYE242"/>
      <c r="BYF242"/>
      <c r="BYG242"/>
      <c r="BYH242"/>
      <c r="BYI242"/>
      <c r="BYJ242"/>
      <c r="BYK242"/>
      <c r="BYL242"/>
      <c r="BYM242"/>
      <c r="BYN242"/>
      <c r="BYO242"/>
      <c r="BYP242"/>
      <c r="BYQ242"/>
      <c r="BYR242"/>
      <c r="BYS242"/>
      <c r="BYT242"/>
      <c r="BYU242"/>
      <c r="BYV242"/>
      <c r="BYW242"/>
      <c r="BYX242"/>
      <c r="BYY242"/>
      <c r="BYZ242"/>
      <c r="BZA242"/>
      <c r="BZB242"/>
      <c r="BZC242"/>
      <c r="BZD242"/>
      <c r="BZE242"/>
      <c r="BZF242"/>
      <c r="BZG242"/>
      <c r="BZH242"/>
      <c r="BZI242"/>
      <c r="BZJ242"/>
      <c r="BZK242"/>
      <c r="BZL242"/>
      <c r="BZM242"/>
      <c r="BZN242"/>
      <c r="BZO242"/>
      <c r="BZP242"/>
      <c r="BZQ242"/>
      <c r="BZR242"/>
      <c r="BZS242"/>
      <c r="BZT242"/>
      <c r="BZU242"/>
      <c r="BZV242"/>
      <c r="BZW242"/>
      <c r="BZX242"/>
      <c r="BZY242"/>
      <c r="BZZ242"/>
      <c r="CAA242"/>
      <c r="CAB242"/>
      <c r="CAC242"/>
      <c r="CAD242"/>
      <c r="CAE242"/>
      <c r="CAF242"/>
      <c r="CAG242"/>
      <c r="CAH242"/>
      <c r="CAI242"/>
      <c r="CAJ242"/>
      <c r="CAK242"/>
      <c r="CAL242"/>
      <c r="CAM242"/>
      <c r="CAN242"/>
      <c r="CAO242"/>
      <c r="CAP242"/>
      <c r="CAQ242"/>
      <c r="CAR242"/>
      <c r="CAS242"/>
      <c r="CAT242"/>
      <c r="CAU242"/>
      <c r="CAV242"/>
      <c r="CAW242"/>
      <c r="CAX242"/>
      <c r="CAY242"/>
      <c r="CAZ242"/>
      <c r="CBA242"/>
      <c r="CBB242"/>
      <c r="CBC242"/>
      <c r="CBD242"/>
      <c r="CBE242"/>
      <c r="CBF242"/>
      <c r="CBG242"/>
      <c r="CBH242"/>
      <c r="CBI242"/>
      <c r="CBJ242"/>
      <c r="CBK242"/>
      <c r="CBL242"/>
      <c r="CBM242"/>
      <c r="CBN242"/>
      <c r="CBO242"/>
      <c r="CBP242"/>
      <c r="CBQ242"/>
      <c r="CBR242"/>
      <c r="CBS242"/>
      <c r="CBT242"/>
      <c r="CBU242"/>
      <c r="CBV242"/>
      <c r="CBW242"/>
      <c r="CBX242"/>
      <c r="CBY242"/>
      <c r="CBZ242"/>
      <c r="CCA242"/>
      <c r="CCB242"/>
      <c r="CCC242"/>
      <c r="CCD242"/>
      <c r="CCE242"/>
      <c r="CCF242"/>
      <c r="CCG242"/>
      <c r="CCH242"/>
      <c r="CCI242"/>
      <c r="CCJ242"/>
      <c r="CCK242"/>
      <c r="CCL242"/>
      <c r="CCM242"/>
      <c r="CCN242"/>
      <c r="CCO242"/>
      <c r="CCP242"/>
      <c r="CCQ242"/>
      <c r="CCR242"/>
      <c r="CCS242"/>
      <c r="CCT242"/>
      <c r="CCU242"/>
      <c r="CCV242"/>
      <c r="CCW242"/>
      <c r="CCX242"/>
      <c r="CCY242"/>
      <c r="CCZ242"/>
      <c r="CDA242"/>
      <c r="CDB242"/>
      <c r="CDC242"/>
      <c r="CDD242"/>
      <c r="CDE242"/>
      <c r="CDF242"/>
      <c r="CDG242"/>
      <c r="CDH242"/>
      <c r="CDI242"/>
      <c r="CDJ242"/>
      <c r="CDK242"/>
      <c r="CDL242"/>
      <c r="CDM242"/>
      <c r="CDN242"/>
      <c r="CDO242"/>
      <c r="CDP242"/>
      <c r="CDQ242"/>
      <c r="CDR242"/>
      <c r="CDS242"/>
      <c r="CDT242"/>
      <c r="CDU242"/>
      <c r="CDV242"/>
      <c r="CDW242"/>
      <c r="CDX242"/>
      <c r="CDY242"/>
      <c r="CDZ242"/>
      <c r="CEA242"/>
      <c r="CEB242"/>
      <c r="CEC242"/>
      <c r="CED242"/>
      <c r="CEE242"/>
      <c r="CEF242"/>
      <c r="CEG242"/>
      <c r="CEH242"/>
      <c r="CEI242"/>
      <c r="CEJ242"/>
      <c r="CEK242"/>
      <c r="CEL242"/>
      <c r="CEM242"/>
      <c r="CEN242"/>
      <c r="CEO242"/>
      <c r="CEP242"/>
      <c r="CEQ242"/>
      <c r="CER242"/>
      <c r="CES242"/>
      <c r="CET242"/>
      <c r="CEU242"/>
      <c r="CEV242"/>
      <c r="CEW242"/>
      <c r="CEX242"/>
      <c r="CEY242"/>
      <c r="CEZ242"/>
      <c r="CFA242"/>
      <c r="CFB242"/>
      <c r="CFC242"/>
      <c r="CFD242"/>
      <c r="CFE242"/>
      <c r="CFF242"/>
      <c r="CFG242"/>
      <c r="CFH242"/>
      <c r="CFI242"/>
      <c r="CFJ242"/>
      <c r="CFK242"/>
      <c r="CFL242"/>
      <c r="CFM242"/>
      <c r="CFN242"/>
      <c r="CFO242"/>
      <c r="CFP242"/>
      <c r="CFQ242"/>
      <c r="CFR242"/>
      <c r="CFS242"/>
      <c r="CFT242"/>
      <c r="CFU242"/>
      <c r="CFV242"/>
      <c r="CFW242"/>
      <c r="CFX242"/>
      <c r="CFY242"/>
      <c r="CFZ242"/>
      <c r="CGA242"/>
      <c r="CGB242"/>
      <c r="CGC242"/>
      <c r="CGD242"/>
      <c r="CGE242"/>
      <c r="CGF242"/>
      <c r="CGG242"/>
      <c r="CGH242"/>
      <c r="CGI242"/>
      <c r="CGJ242"/>
      <c r="CGK242"/>
      <c r="CGL242"/>
      <c r="CGM242"/>
      <c r="CGN242"/>
      <c r="CGO242"/>
      <c r="CGP242"/>
      <c r="CGQ242"/>
      <c r="CGR242"/>
      <c r="CGS242"/>
      <c r="CGT242"/>
      <c r="CGU242"/>
      <c r="CGV242"/>
      <c r="CGW242"/>
      <c r="CGX242"/>
      <c r="CGY242"/>
      <c r="CGZ242"/>
      <c r="CHA242"/>
      <c r="CHB242"/>
      <c r="CHC242"/>
      <c r="CHD242"/>
      <c r="CHE242"/>
      <c r="CHF242"/>
      <c r="CHG242"/>
      <c r="CHH242"/>
      <c r="CHI242"/>
      <c r="CHJ242"/>
      <c r="CHK242"/>
      <c r="CHL242"/>
      <c r="CHM242"/>
      <c r="CHN242"/>
      <c r="CHO242"/>
      <c r="CHP242"/>
      <c r="CHQ242"/>
      <c r="CHR242"/>
      <c r="CHS242"/>
      <c r="CHT242"/>
      <c r="CHU242"/>
      <c r="CHV242"/>
      <c r="CHW242"/>
      <c r="CHX242"/>
      <c r="CHY242"/>
      <c r="CHZ242"/>
      <c r="CIA242"/>
      <c r="CIB242"/>
      <c r="CIC242"/>
      <c r="CID242"/>
      <c r="CIE242"/>
      <c r="CIF242"/>
      <c r="CIG242"/>
      <c r="CIH242"/>
      <c r="CII242"/>
      <c r="CIJ242"/>
      <c r="CIK242"/>
      <c r="CIL242"/>
      <c r="CIM242"/>
      <c r="CIN242"/>
      <c r="CIO242"/>
      <c r="CIP242"/>
      <c r="CIQ242"/>
      <c r="CIR242"/>
      <c r="CIS242"/>
      <c r="CIT242"/>
      <c r="CIU242"/>
      <c r="CIV242"/>
      <c r="CIW242"/>
      <c r="CIX242"/>
      <c r="CIY242"/>
      <c r="CIZ242"/>
      <c r="CJA242"/>
      <c r="CJB242"/>
      <c r="CJC242"/>
      <c r="CJD242"/>
      <c r="CJE242"/>
      <c r="CJF242"/>
      <c r="CJG242"/>
      <c r="CJH242"/>
      <c r="CJI242"/>
      <c r="CJJ242"/>
      <c r="CJK242"/>
      <c r="CJL242"/>
      <c r="CJM242"/>
      <c r="CJN242"/>
      <c r="CJO242"/>
      <c r="CJP242"/>
      <c r="CJQ242"/>
      <c r="CJR242"/>
      <c r="CJS242"/>
      <c r="CJT242"/>
      <c r="CJU242"/>
      <c r="CJV242"/>
      <c r="CJW242"/>
      <c r="CJX242"/>
      <c r="CJY242"/>
      <c r="CJZ242"/>
      <c r="CKA242"/>
      <c r="CKB242"/>
      <c r="CKC242"/>
      <c r="CKD242"/>
      <c r="CKE242"/>
      <c r="CKF242"/>
      <c r="CKG242"/>
      <c r="CKH242"/>
      <c r="CKI242"/>
      <c r="CKJ242"/>
      <c r="CKK242"/>
      <c r="CKL242"/>
      <c r="CKM242"/>
      <c r="CKN242"/>
      <c r="CKO242"/>
      <c r="CKP242"/>
      <c r="CKQ242"/>
      <c r="CKR242"/>
      <c r="CKS242"/>
      <c r="CKT242"/>
      <c r="CKU242"/>
      <c r="CKV242"/>
      <c r="CKW242"/>
      <c r="CKX242"/>
      <c r="CKY242"/>
      <c r="CKZ242"/>
      <c r="CLA242"/>
      <c r="CLB242"/>
      <c r="CLC242"/>
      <c r="CLD242"/>
      <c r="CLE242"/>
      <c r="CLF242"/>
      <c r="CLG242"/>
      <c r="CLH242"/>
      <c r="CLI242"/>
      <c r="CLJ242"/>
      <c r="CLK242"/>
      <c r="CLL242"/>
      <c r="CLM242"/>
      <c r="CLN242"/>
      <c r="CLO242"/>
      <c r="CLP242"/>
      <c r="CLQ242"/>
      <c r="CLR242"/>
      <c r="CLS242"/>
      <c r="CLT242"/>
      <c r="CLU242"/>
      <c r="CLV242"/>
      <c r="CLW242"/>
      <c r="CLX242"/>
      <c r="CLY242"/>
      <c r="CLZ242"/>
      <c r="CMA242"/>
      <c r="CMB242"/>
      <c r="CMC242"/>
      <c r="CMD242"/>
      <c r="CME242"/>
      <c r="CMF242"/>
      <c r="CMG242"/>
      <c r="CMH242"/>
      <c r="CMI242"/>
      <c r="CMJ242"/>
      <c r="CMK242"/>
      <c r="CML242"/>
      <c r="CMM242"/>
      <c r="CMN242"/>
      <c r="CMO242"/>
      <c r="CMP242"/>
      <c r="CMQ242"/>
      <c r="CMR242"/>
      <c r="CMS242"/>
      <c r="CMT242"/>
      <c r="CMU242"/>
      <c r="CMV242"/>
      <c r="CMW242"/>
      <c r="CMX242"/>
      <c r="CMY242"/>
      <c r="CMZ242"/>
      <c r="CNA242"/>
      <c r="CNB242"/>
      <c r="CNC242"/>
      <c r="CND242"/>
      <c r="CNE242"/>
      <c r="CNF242"/>
      <c r="CNG242"/>
      <c r="CNH242"/>
      <c r="CNI242"/>
      <c r="CNJ242"/>
      <c r="CNK242"/>
      <c r="CNL242"/>
      <c r="CNM242"/>
      <c r="CNN242"/>
      <c r="CNO242"/>
      <c r="CNP242"/>
      <c r="CNQ242"/>
      <c r="CNR242"/>
      <c r="CNS242"/>
      <c r="CNT242"/>
      <c r="CNU242"/>
      <c r="CNV242"/>
      <c r="CNW242"/>
      <c r="CNX242"/>
      <c r="CNY242"/>
      <c r="CNZ242"/>
      <c r="COA242"/>
      <c r="COB242"/>
      <c r="COC242"/>
      <c r="COD242"/>
      <c r="COE242"/>
      <c r="COF242"/>
      <c r="COG242"/>
      <c r="COH242"/>
      <c r="COI242"/>
      <c r="COJ242"/>
      <c r="COK242"/>
      <c r="COL242"/>
      <c r="COM242"/>
      <c r="CON242"/>
      <c r="COO242"/>
      <c r="COP242"/>
      <c r="COQ242"/>
      <c r="COR242"/>
      <c r="COS242"/>
      <c r="COT242"/>
      <c r="COU242"/>
      <c r="COV242"/>
      <c r="COW242"/>
      <c r="COX242"/>
      <c r="COY242"/>
      <c r="COZ242"/>
      <c r="CPA242"/>
      <c r="CPB242"/>
      <c r="CPC242"/>
      <c r="CPD242"/>
      <c r="CPE242"/>
      <c r="CPF242"/>
      <c r="CPG242"/>
      <c r="CPH242"/>
      <c r="CPI242"/>
      <c r="CPJ242"/>
      <c r="CPK242"/>
      <c r="CPL242"/>
      <c r="CPM242"/>
      <c r="CPN242"/>
      <c r="CPO242"/>
      <c r="CPP242"/>
      <c r="CPQ242"/>
      <c r="CPR242"/>
      <c r="CPS242"/>
      <c r="CPT242"/>
      <c r="CPU242"/>
      <c r="CPV242"/>
      <c r="CPW242"/>
      <c r="CPX242"/>
      <c r="CPY242"/>
      <c r="CPZ242"/>
      <c r="CQA242"/>
      <c r="CQB242"/>
      <c r="CQC242"/>
      <c r="CQD242"/>
      <c r="CQE242"/>
      <c r="CQF242"/>
      <c r="CQG242"/>
      <c r="CQH242"/>
      <c r="CQI242"/>
      <c r="CQJ242"/>
      <c r="CQK242"/>
      <c r="CQL242"/>
      <c r="CQM242"/>
      <c r="CQN242"/>
      <c r="CQO242"/>
      <c r="CQP242"/>
      <c r="CQQ242"/>
      <c r="CQR242"/>
      <c r="CQS242"/>
      <c r="CQT242"/>
      <c r="CQU242"/>
      <c r="CQV242"/>
      <c r="CQW242"/>
      <c r="CQX242"/>
      <c r="CQY242"/>
      <c r="CQZ242"/>
      <c r="CRA242"/>
      <c r="CRB242"/>
      <c r="CRC242"/>
      <c r="CRD242"/>
      <c r="CRE242"/>
      <c r="CRF242"/>
      <c r="CRG242"/>
      <c r="CRH242"/>
      <c r="CRI242"/>
      <c r="CRJ242"/>
      <c r="CRK242"/>
      <c r="CRL242"/>
      <c r="CRM242"/>
      <c r="CRN242"/>
      <c r="CRO242"/>
      <c r="CRP242"/>
      <c r="CRQ242"/>
      <c r="CRR242"/>
      <c r="CRS242"/>
      <c r="CRT242"/>
      <c r="CRU242"/>
      <c r="CRV242"/>
      <c r="CRW242"/>
      <c r="CRX242"/>
      <c r="CRY242"/>
      <c r="CRZ242"/>
      <c r="CSA242"/>
      <c r="CSB242"/>
      <c r="CSC242"/>
      <c r="CSD242"/>
      <c r="CSE242"/>
      <c r="CSF242"/>
      <c r="CSG242"/>
      <c r="CSH242"/>
      <c r="CSI242"/>
      <c r="CSJ242"/>
      <c r="CSK242"/>
      <c r="CSL242"/>
      <c r="CSM242"/>
      <c r="CSN242"/>
      <c r="CSO242"/>
      <c r="CSP242"/>
      <c r="CSQ242"/>
      <c r="CSR242"/>
      <c r="CSS242"/>
      <c r="CST242"/>
      <c r="CSU242"/>
      <c r="CSV242"/>
      <c r="CSW242"/>
      <c r="CSX242"/>
      <c r="CSY242"/>
      <c r="CSZ242"/>
      <c r="CTA242"/>
      <c r="CTB242"/>
      <c r="CTC242"/>
      <c r="CTD242"/>
      <c r="CTE242"/>
      <c r="CTF242"/>
      <c r="CTG242"/>
      <c r="CTH242"/>
      <c r="CTI242"/>
      <c r="CTJ242"/>
      <c r="CTK242"/>
      <c r="CTL242"/>
      <c r="CTM242"/>
      <c r="CTN242"/>
      <c r="CTO242"/>
      <c r="CTP242"/>
      <c r="CTQ242"/>
      <c r="CTR242"/>
      <c r="CTS242"/>
      <c r="CTT242"/>
      <c r="CTU242"/>
      <c r="CTV242"/>
      <c r="CTW242"/>
      <c r="CTX242"/>
      <c r="CTY242"/>
      <c r="CTZ242"/>
      <c r="CUA242"/>
      <c r="CUB242"/>
      <c r="CUC242"/>
      <c r="CUD242"/>
      <c r="CUE242"/>
      <c r="CUF242"/>
      <c r="CUG242"/>
      <c r="CUH242"/>
      <c r="CUI242"/>
      <c r="CUJ242"/>
      <c r="CUK242"/>
      <c r="CUL242"/>
      <c r="CUM242"/>
      <c r="CUN242"/>
      <c r="CUO242"/>
      <c r="CUP242"/>
      <c r="CUQ242"/>
      <c r="CUR242"/>
      <c r="CUS242"/>
      <c r="CUT242"/>
      <c r="CUU242"/>
      <c r="CUV242"/>
      <c r="CUW242"/>
      <c r="CUX242"/>
      <c r="CUY242"/>
      <c r="CUZ242"/>
      <c r="CVA242"/>
      <c r="CVB242"/>
      <c r="CVC242"/>
      <c r="CVD242"/>
      <c r="CVE242"/>
      <c r="CVF242"/>
      <c r="CVG242"/>
      <c r="CVH242"/>
      <c r="CVI242"/>
      <c r="CVJ242"/>
      <c r="CVK242"/>
      <c r="CVL242"/>
      <c r="CVM242"/>
      <c r="CVN242"/>
      <c r="CVO242"/>
      <c r="CVP242"/>
      <c r="CVQ242"/>
      <c r="CVR242"/>
      <c r="CVS242"/>
      <c r="CVT242"/>
      <c r="CVU242"/>
      <c r="CVV242"/>
      <c r="CVW242"/>
      <c r="CVX242"/>
      <c r="CVY242"/>
      <c r="CVZ242"/>
      <c r="CWA242"/>
      <c r="CWB242"/>
      <c r="CWC242"/>
      <c r="CWD242"/>
      <c r="CWE242"/>
      <c r="CWF242"/>
      <c r="CWG242"/>
      <c r="CWH242"/>
      <c r="CWI242"/>
      <c r="CWJ242"/>
      <c r="CWK242"/>
      <c r="CWL242"/>
      <c r="CWM242"/>
      <c r="CWN242"/>
      <c r="CWO242"/>
      <c r="CWP242"/>
      <c r="CWQ242"/>
      <c r="CWR242"/>
      <c r="CWS242"/>
      <c r="CWT242"/>
      <c r="CWU242"/>
      <c r="CWV242"/>
      <c r="CWW242"/>
      <c r="CWX242"/>
      <c r="CWY242"/>
      <c r="CWZ242"/>
      <c r="CXA242"/>
      <c r="CXB242"/>
      <c r="CXC242"/>
      <c r="CXD242"/>
      <c r="CXE242"/>
      <c r="CXF242"/>
      <c r="CXG242"/>
      <c r="CXH242"/>
      <c r="CXI242"/>
      <c r="CXJ242"/>
      <c r="CXK242"/>
      <c r="CXL242"/>
      <c r="CXM242"/>
      <c r="CXN242"/>
      <c r="CXO242"/>
      <c r="CXP242"/>
      <c r="CXQ242"/>
      <c r="CXR242"/>
      <c r="CXS242"/>
      <c r="CXT242"/>
      <c r="CXU242"/>
      <c r="CXV242"/>
      <c r="CXW242"/>
      <c r="CXX242"/>
      <c r="CXY242"/>
      <c r="CXZ242"/>
      <c r="CYA242"/>
      <c r="CYB242"/>
      <c r="CYC242"/>
      <c r="CYD242"/>
      <c r="CYE242"/>
      <c r="CYF242"/>
      <c r="CYG242"/>
      <c r="CYH242"/>
      <c r="CYI242"/>
      <c r="CYJ242"/>
      <c r="CYK242"/>
      <c r="CYL242"/>
      <c r="CYM242"/>
      <c r="CYN242"/>
      <c r="CYO242"/>
      <c r="CYP242"/>
      <c r="CYQ242"/>
      <c r="CYR242"/>
      <c r="CYS242"/>
      <c r="CYT242"/>
      <c r="CYU242"/>
      <c r="CYV242"/>
      <c r="CYW242"/>
      <c r="CYX242"/>
      <c r="CYY242"/>
      <c r="CYZ242"/>
      <c r="CZA242"/>
      <c r="CZB242"/>
      <c r="CZC242"/>
      <c r="CZD242"/>
      <c r="CZE242"/>
      <c r="CZF242"/>
      <c r="CZG242"/>
      <c r="CZH242"/>
      <c r="CZI242"/>
      <c r="CZJ242"/>
      <c r="CZK242"/>
      <c r="CZL242"/>
      <c r="CZM242"/>
      <c r="CZN242"/>
      <c r="CZO242"/>
      <c r="CZP242"/>
      <c r="CZQ242"/>
      <c r="CZR242"/>
      <c r="CZS242"/>
      <c r="CZT242"/>
      <c r="CZU242"/>
      <c r="CZV242"/>
      <c r="CZW242"/>
      <c r="CZX242"/>
      <c r="CZY242"/>
      <c r="CZZ242"/>
      <c r="DAA242"/>
      <c r="DAB242"/>
      <c r="DAC242"/>
      <c r="DAD242"/>
      <c r="DAE242"/>
      <c r="DAF242"/>
      <c r="DAG242"/>
      <c r="DAH242"/>
      <c r="DAI242"/>
      <c r="DAJ242"/>
      <c r="DAK242"/>
      <c r="DAL242"/>
      <c r="DAM242"/>
      <c r="DAN242"/>
      <c r="DAO242"/>
      <c r="DAP242"/>
      <c r="DAQ242"/>
      <c r="DAR242"/>
      <c r="DAS242"/>
      <c r="DAT242"/>
      <c r="DAU242"/>
      <c r="DAV242"/>
      <c r="DAW242"/>
      <c r="DAX242"/>
      <c r="DAY242"/>
      <c r="DAZ242"/>
      <c r="DBA242"/>
      <c r="DBB242"/>
      <c r="DBC242"/>
      <c r="DBD242"/>
      <c r="DBE242"/>
      <c r="DBF242"/>
      <c r="DBG242"/>
      <c r="DBH242"/>
      <c r="DBI242"/>
      <c r="DBJ242"/>
      <c r="DBK242"/>
      <c r="DBL242"/>
      <c r="DBM242"/>
      <c r="DBN242"/>
      <c r="DBO242"/>
      <c r="DBP242"/>
      <c r="DBQ242"/>
      <c r="DBR242"/>
      <c r="DBS242"/>
      <c r="DBT242"/>
      <c r="DBU242"/>
      <c r="DBV242"/>
      <c r="DBW242"/>
      <c r="DBX242"/>
      <c r="DBY242"/>
      <c r="DBZ242"/>
      <c r="DCA242"/>
      <c r="DCB242"/>
      <c r="DCC242"/>
      <c r="DCD242"/>
      <c r="DCE242"/>
      <c r="DCF242"/>
      <c r="DCG242"/>
      <c r="DCH242"/>
      <c r="DCI242"/>
      <c r="DCJ242"/>
      <c r="DCK242"/>
      <c r="DCL242"/>
      <c r="DCM242"/>
      <c r="DCN242"/>
      <c r="DCO242"/>
      <c r="DCP242"/>
      <c r="DCQ242"/>
      <c r="DCR242"/>
      <c r="DCS242"/>
      <c r="DCT242"/>
      <c r="DCU242"/>
      <c r="DCV242"/>
      <c r="DCW242"/>
      <c r="DCX242"/>
      <c r="DCY242"/>
      <c r="DCZ242"/>
      <c r="DDA242"/>
      <c r="DDB242"/>
      <c r="DDC242"/>
      <c r="DDD242"/>
      <c r="DDE242"/>
      <c r="DDF242"/>
      <c r="DDG242"/>
      <c r="DDH242"/>
      <c r="DDI242"/>
      <c r="DDJ242"/>
      <c r="DDK242"/>
      <c r="DDL242"/>
      <c r="DDM242"/>
      <c r="DDN242"/>
      <c r="DDO242"/>
      <c r="DDP242"/>
      <c r="DDQ242"/>
      <c r="DDR242"/>
      <c r="DDS242"/>
      <c r="DDT242"/>
      <c r="DDU242"/>
      <c r="DDV242"/>
      <c r="DDW242"/>
      <c r="DDX242"/>
      <c r="DDY242"/>
      <c r="DDZ242"/>
      <c r="DEA242"/>
      <c r="DEB242"/>
      <c r="DEC242"/>
      <c r="DED242"/>
      <c r="DEE242"/>
      <c r="DEF242"/>
      <c r="DEG242"/>
      <c r="DEH242"/>
      <c r="DEI242"/>
      <c r="DEJ242"/>
      <c r="DEK242"/>
      <c r="DEL242"/>
      <c r="DEM242"/>
      <c r="DEN242"/>
      <c r="DEO242"/>
      <c r="DEP242"/>
      <c r="DEQ242"/>
      <c r="DER242"/>
      <c r="DES242"/>
      <c r="DET242"/>
      <c r="DEU242"/>
      <c r="DEV242"/>
      <c r="DEW242"/>
      <c r="DEX242"/>
      <c r="DEY242"/>
      <c r="DEZ242"/>
      <c r="DFA242"/>
      <c r="DFB242"/>
      <c r="DFC242"/>
      <c r="DFD242"/>
      <c r="DFE242"/>
      <c r="DFF242"/>
      <c r="DFG242"/>
      <c r="DFH242"/>
      <c r="DFI242"/>
      <c r="DFJ242"/>
      <c r="DFK242"/>
      <c r="DFL242"/>
      <c r="DFM242"/>
      <c r="DFN242"/>
      <c r="DFO242"/>
      <c r="DFP242"/>
      <c r="DFQ242"/>
      <c r="DFR242"/>
      <c r="DFS242"/>
      <c r="DFT242"/>
      <c r="DFU242"/>
      <c r="DFV242"/>
      <c r="DFW242"/>
      <c r="DFX242"/>
      <c r="DFY242"/>
      <c r="DFZ242"/>
      <c r="DGA242"/>
      <c r="DGB242"/>
      <c r="DGC242"/>
      <c r="DGD242"/>
      <c r="DGE242"/>
      <c r="DGF242"/>
      <c r="DGG242"/>
      <c r="DGH242"/>
      <c r="DGI242"/>
      <c r="DGJ242"/>
      <c r="DGK242"/>
      <c r="DGL242"/>
      <c r="DGM242"/>
      <c r="DGN242"/>
      <c r="DGO242"/>
      <c r="DGP242"/>
      <c r="DGQ242"/>
      <c r="DGR242"/>
      <c r="DGS242"/>
      <c r="DGT242"/>
      <c r="DGU242"/>
      <c r="DGV242"/>
      <c r="DGW242"/>
      <c r="DGX242"/>
      <c r="DGY242"/>
      <c r="DGZ242"/>
      <c r="DHA242"/>
      <c r="DHB242"/>
      <c r="DHC242"/>
      <c r="DHD242"/>
      <c r="DHE242"/>
      <c r="DHF242"/>
      <c r="DHG242"/>
      <c r="DHH242"/>
      <c r="DHI242"/>
      <c r="DHJ242"/>
      <c r="DHK242"/>
      <c r="DHL242"/>
      <c r="DHM242"/>
      <c r="DHN242"/>
      <c r="DHO242"/>
      <c r="DHP242"/>
      <c r="DHQ242"/>
      <c r="DHR242"/>
      <c r="DHS242"/>
      <c r="DHT242"/>
      <c r="DHU242"/>
      <c r="DHV242"/>
      <c r="DHW242"/>
      <c r="DHX242"/>
      <c r="DHY242"/>
      <c r="DHZ242"/>
      <c r="DIA242"/>
      <c r="DIB242"/>
      <c r="DIC242"/>
      <c r="DID242"/>
      <c r="DIE242"/>
      <c r="DIF242"/>
      <c r="DIG242"/>
      <c r="DIH242"/>
      <c r="DII242"/>
      <c r="DIJ242"/>
      <c r="DIK242"/>
      <c r="DIL242"/>
      <c r="DIM242"/>
      <c r="DIN242"/>
      <c r="DIO242"/>
      <c r="DIP242"/>
      <c r="DIQ242"/>
      <c r="DIR242"/>
      <c r="DIS242"/>
      <c r="DIT242"/>
      <c r="DIU242"/>
      <c r="DIV242"/>
      <c r="DIW242"/>
      <c r="DIX242"/>
      <c r="DIY242"/>
      <c r="DIZ242"/>
      <c r="DJA242"/>
      <c r="DJB242"/>
      <c r="DJC242"/>
      <c r="DJD242"/>
      <c r="DJE242"/>
      <c r="DJF242"/>
      <c r="DJG242"/>
      <c r="DJH242"/>
      <c r="DJI242"/>
      <c r="DJJ242"/>
      <c r="DJK242"/>
      <c r="DJL242"/>
      <c r="DJM242"/>
      <c r="DJN242"/>
      <c r="DJO242"/>
      <c r="DJP242"/>
      <c r="DJQ242"/>
      <c r="DJR242"/>
      <c r="DJS242"/>
      <c r="DJT242"/>
      <c r="DJU242"/>
      <c r="DJV242"/>
      <c r="DJW242"/>
      <c r="DJX242"/>
      <c r="DJY242"/>
      <c r="DJZ242"/>
      <c r="DKA242"/>
      <c r="DKB242"/>
      <c r="DKC242"/>
      <c r="DKD242"/>
      <c r="DKE242"/>
      <c r="DKF242"/>
      <c r="DKG242"/>
      <c r="DKH242"/>
      <c r="DKI242"/>
      <c r="DKJ242"/>
      <c r="DKK242"/>
      <c r="DKL242"/>
      <c r="DKM242"/>
      <c r="DKN242"/>
      <c r="DKO242"/>
      <c r="DKP242"/>
      <c r="DKQ242"/>
      <c r="DKR242"/>
      <c r="DKS242"/>
      <c r="DKT242"/>
      <c r="DKU242"/>
      <c r="DKV242"/>
      <c r="DKW242"/>
      <c r="DKX242"/>
      <c r="DKY242"/>
      <c r="DKZ242"/>
      <c r="DLA242"/>
      <c r="DLB242"/>
      <c r="DLC242"/>
      <c r="DLD242"/>
      <c r="DLE242"/>
      <c r="DLF242"/>
      <c r="DLG242"/>
      <c r="DLH242"/>
      <c r="DLI242"/>
      <c r="DLJ242"/>
      <c r="DLK242"/>
      <c r="DLL242"/>
      <c r="DLM242"/>
      <c r="DLN242"/>
      <c r="DLO242"/>
      <c r="DLP242"/>
      <c r="DLQ242"/>
      <c r="DLR242"/>
      <c r="DLS242"/>
      <c r="DLT242"/>
      <c r="DLU242"/>
      <c r="DLV242"/>
      <c r="DLW242"/>
      <c r="DLX242"/>
      <c r="DLY242"/>
      <c r="DLZ242"/>
      <c r="DMA242"/>
      <c r="DMB242"/>
      <c r="DMC242"/>
      <c r="DMD242"/>
      <c r="DME242"/>
      <c r="DMF242"/>
      <c r="DMG242"/>
      <c r="DMH242"/>
      <c r="DMI242"/>
      <c r="DMJ242"/>
      <c r="DMK242"/>
      <c r="DML242"/>
      <c r="DMM242"/>
      <c r="DMN242"/>
      <c r="DMO242"/>
      <c r="DMP242"/>
      <c r="DMQ242"/>
      <c r="DMR242"/>
      <c r="DMS242"/>
      <c r="DMT242"/>
      <c r="DMU242"/>
      <c r="DMV242"/>
      <c r="DMW242"/>
      <c r="DMX242"/>
      <c r="DMY242"/>
      <c r="DMZ242"/>
      <c r="DNA242"/>
      <c r="DNB242"/>
      <c r="DNC242"/>
      <c r="DND242"/>
      <c r="DNE242"/>
      <c r="DNF242"/>
      <c r="DNG242"/>
      <c r="DNH242"/>
      <c r="DNI242"/>
      <c r="DNJ242"/>
      <c r="DNK242"/>
      <c r="DNL242"/>
      <c r="DNM242"/>
      <c r="DNN242"/>
      <c r="DNO242"/>
      <c r="DNP242"/>
      <c r="DNQ242"/>
      <c r="DNR242"/>
      <c r="DNS242"/>
      <c r="DNT242"/>
      <c r="DNU242"/>
      <c r="DNV242"/>
      <c r="DNW242"/>
      <c r="DNX242"/>
      <c r="DNY242"/>
      <c r="DNZ242"/>
      <c r="DOA242"/>
      <c r="DOB242"/>
      <c r="DOC242"/>
      <c r="DOD242"/>
      <c r="DOE242"/>
      <c r="DOF242"/>
      <c r="DOG242"/>
      <c r="DOH242"/>
      <c r="DOI242"/>
      <c r="DOJ242"/>
      <c r="DOK242"/>
      <c r="DOL242"/>
      <c r="DOM242"/>
      <c r="DON242"/>
      <c r="DOO242"/>
      <c r="DOP242"/>
      <c r="DOQ242"/>
      <c r="DOR242"/>
      <c r="DOS242"/>
      <c r="DOT242"/>
      <c r="DOU242"/>
      <c r="DOV242"/>
      <c r="DOW242"/>
      <c r="DOX242"/>
      <c r="DOY242"/>
      <c r="DOZ242"/>
      <c r="DPA242"/>
      <c r="DPB242"/>
      <c r="DPC242"/>
      <c r="DPD242"/>
      <c r="DPE242"/>
      <c r="DPF242"/>
      <c r="DPG242"/>
      <c r="DPH242"/>
      <c r="DPI242"/>
      <c r="DPJ242"/>
      <c r="DPK242"/>
      <c r="DPL242"/>
      <c r="DPM242"/>
      <c r="DPN242"/>
      <c r="DPO242"/>
      <c r="DPP242"/>
      <c r="DPQ242"/>
      <c r="DPR242"/>
      <c r="DPS242"/>
      <c r="DPT242"/>
      <c r="DPU242"/>
      <c r="DPV242"/>
      <c r="DPW242"/>
      <c r="DPX242"/>
      <c r="DPY242"/>
      <c r="DPZ242"/>
      <c r="DQA242"/>
      <c r="DQB242"/>
      <c r="DQC242"/>
      <c r="DQD242"/>
      <c r="DQE242"/>
      <c r="DQF242"/>
      <c r="DQG242"/>
      <c r="DQH242"/>
      <c r="DQI242"/>
      <c r="DQJ242"/>
      <c r="DQK242"/>
      <c r="DQL242"/>
      <c r="DQM242"/>
      <c r="DQN242"/>
      <c r="DQO242"/>
      <c r="DQP242"/>
      <c r="DQQ242"/>
      <c r="DQR242"/>
      <c r="DQS242"/>
      <c r="DQT242"/>
      <c r="DQU242"/>
      <c r="DQV242"/>
      <c r="DQW242"/>
      <c r="DQX242"/>
      <c r="DQY242"/>
      <c r="DQZ242"/>
      <c r="DRA242"/>
      <c r="DRB242"/>
      <c r="DRC242"/>
      <c r="DRD242"/>
      <c r="DRE242"/>
      <c r="DRF242"/>
      <c r="DRG242"/>
      <c r="DRH242"/>
      <c r="DRI242"/>
      <c r="DRJ242"/>
      <c r="DRK242"/>
      <c r="DRL242"/>
      <c r="DRM242"/>
      <c r="DRN242"/>
      <c r="DRO242"/>
      <c r="DRP242"/>
      <c r="DRQ242"/>
      <c r="DRR242"/>
      <c r="DRS242"/>
      <c r="DRT242"/>
      <c r="DRU242"/>
      <c r="DRV242"/>
      <c r="DRW242"/>
      <c r="DRX242"/>
      <c r="DRY242"/>
      <c r="DRZ242"/>
      <c r="DSA242"/>
      <c r="DSB242"/>
      <c r="DSC242"/>
      <c r="DSD242"/>
      <c r="DSE242"/>
      <c r="DSF242"/>
      <c r="DSG242"/>
      <c r="DSH242"/>
      <c r="DSI242"/>
      <c r="DSJ242"/>
      <c r="DSK242"/>
      <c r="DSL242"/>
      <c r="DSM242"/>
      <c r="DSN242"/>
      <c r="DSO242"/>
      <c r="DSP242"/>
      <c r="DSQ242"/>
      <c r="DSR242"/>
      <c r="DSS242"/>
      <c r="DST242"/>
      <c r="DSU242"/>
      <c r="DSV242"/>
      <c r="DSW242"/>
      <c r="DSX242"/>
      <c r="DSY242"/>
      <c r="DSZ242"/>
      <c r="DTA242"/>
      <c r="DTB242"/>
      <c r="DTC242"/>
      <c r="DTD242"/>
      <c r="DTE242"/>
      <c r="DTF242"/>
      <c r="DTG242"/>
      <c r="DTH242"/>
      <c r="DTI242"/>
      <c r="DTJ242"/>
      <c r="DTK242"/>
      <c r="DTL242"/>
      <c r="DTM242"/>
      <c r="DTN242"/>
      <c r="DTO242"/>
      <c r="DTP242"/>
      <c r="DTQ242"/>
      <c r="DTR242"/>
      <c r="DTS242"/>
      <c r="DTT242"/>
      <c r="DTU242"/>
      <c r="DTV242"/>
      <c r="DTW242"/>
      <c r="DTX242"/>
      <c r="DTY242"/>
      <c r="DTZ242"/>
      <c r="DUA242"/>
      <c r="DUB242"/>
      <c r="DUC242"/>
      <c r="DUD242"/>
      <c r="DUE242"/>
      <c r="DUF242"/>
      <c r="DUG242"/>
      <c r="DUH242"/>
      <c r="DUI242"/>
      <c r="DUJ242"/>
      <c r="DUK242"/>
      <c r="DUL242"/>
      <c r="DUM242"/>
      <c r="DUN242"/>
      <c r="DUO242"/>
      <c r="DUP242"/>
      <c r="DUQ242"/>
      <c r="DUR242"/>
      <c r="DUS242"/>
      <c r="DUT242"/>
      <c r="DUU242"/>
      <c r="DUV242"/>
      <c r="DUW242"/>
      <c r="DUX242"/>
      <c r="DUY242"/>
      <c r="DUZ242"/>
      <c r="DVA242"/>
      <c r="DVB242"/>
      <c r="DVC242"/>
      <c r="DVD242"/>
      <c r="DVE242"/>
      <c r="DVF242"/>
      <c r="DVG242"/>
      <c r="DVH242"/>
      <c r="DVI242"/>
      <c r="DVJ242"/>
      <c r="DVK242"/>
      <c r="DVL242"/>
      <c r="DVM242"/>
      <c r="DVN242"/>
      <c r="DVO242"/>
      <c r="DVP242"/>
      <c r="DVQ242"/>
      <c r="DVR242"/>
      <c r="DVS242"/>
      <c r="DVT242"/>
      <c r="DVU242"/>
      <c r="DVV242"/>
      <c r="DVW242"/>
      <c r="DVX242"/>
      <c r="DVY242"/>
      <c r="DVZ242"/>
      <c r="DWA242"/>
      <c r="DWB242"/>
      <c r="DWC242"/>
      <c r="DWD242"/>
      <c r="DWE242"/>
      <c r="DWF242"/>
      <c r="DWG242"/>
      <c r="DWH242"/>
      <c r="DWI242"/>
      <c r="DWJ242"/>
      <c r="DWK242"/>
      <c r="DWL242"/>
      <c r="DWM242"/>
      <c r="DWN242"/>
      <c r="DWO242"/>
      <c r="DWP242"/>
      <c r="DWQ242"/>
      <c r="DWR242"/>
      <c r="DWS242"/>
      <c r="DWT242"/>
      <c r="DWU242"/>
      <c r="DWV242"/>
      <c r="DWW242"/>
      <c r="DWX242"/>
      <c r="DWY242"/>
      <c r="DWZ242"/>
      <c r="DXA242"/>
      <c r="DXB242"/>
      <c r="DXC242"/>
      <c r="DXD242"/>
      <c r="DXE242"/>
      <c r="DXF242"/>
      <c r="DXG242"/>
      <c r="DXH242"/>
      <c r="DXI242"/>
      <c r="DXJ242"/>
      <c r="DXK242"/>
      <c r="DXL242"/>
      <c r="DXM242"/>
      <c r="DXN242"/>
      <c r="DXO242"/>
      <c r="DXP242"/>
      <c r="DXQ242"/>
      <c r="DXR242"/>
      <c r="DXS242"/>
      <c r="DXT242"/>
      <c r="DXU242"/>
      <c r="DXV242"/>
      <c r="DXW242"/>
      <c r="DXX242"/>
      <c r="DXY242"/>
      <c r="DXZ242"/>
      <c r="DYA242"/>
      <c r="DYB242"/>
      <c r="DYC242"/>
      <c r="DYD242"/>
      <c r="DYE242"/>
      <c r="DYF242"/>
      <c r="DYG242"/>
      <c r="DYH242"/>
      <c r="DYI242"/>
      <c r="DYJ242"/>
      <c r="DYK242"/>
      <c r="DYL242"/>
      <c r="DYM242"/>
      <c r="DYN242"/>
      <c r="DYO242"/>
      <c r="DYP242"/>
      <c r="DYQ242"/>
      <c r="DYR242"/>
      <c r="DYS242"/>
      <c r="DYT242"/>
      <c r="DYU242"/>
      <c r="DYV242"/>
      <c r="DYW242"/>
      <c r="DYX242"/>
      <c r="DYY242"/>
      <c r="DYZ242"/>
      <c r="DZA242"/>
      <c r="DZB242"/>
      <c r="DZC242"/>
      <c r="DZD242"/>
      <c r="DZE242"/>
      <c r="DZF242"/>
      <c r="DZG242"/>
      <c r="DZH242"/>
      <c r="DZI242"/>
      <c r="DZJ242"/>
      <c r="DZK242"/>
      <c r="DZL242"/>
      <c r="DZM242"/>
      <c r="DZN242"/>
      <c r="DZO242"/>
      <c r="DZP242"/>
      <c r="DZQ242"/>
      <c r="DZR242"/>
      <c r="DZS242"/>
      <c r="DZT242"/>
      <c r="DZU242"/>
      <c r="DZV242"/>
      <c r="DZW242"/>
      <c r="DZX242"/>
      <c r="DZY242"/>
      <c r="DZZ242"/>
      <c r="EAA242"/>
      <c r="EAB242"/>
      <c r="EAC242"/>
      <c r="EAD242"/>
      <c r="EAE242"/>
      <c r="EAF242"/>
      <c r="EAG242"/>
      <c r="EAH242"/>
      <c r="EAI242"/>
      <c r="EAJ242"/>
      <c r="EAK242"/>
      <c r="EAL242"/>
      <c r="EAM242"/>
      <c r="EAN242"/>
      <c r="EAO242"/>
      <c r="EAP242"/>
      <c r="EAQ242"/>
      <c r="EAR242"/>
      <c r="EAS242"/>
      <c r="EAT242"/>
      <c r="EAU242"/>
      <c r="EAV242"/>
      <c r="EAW242"/>
      <c r="EAX242"/>
      <c r="EAY242"/>
      <c r="EAZ242"/>
      <c r="EBA242"/>
      <c r="EBB242"/>
      <c r="EBC242"/>
      <c r="EBD242"/>
      <c r="EBE242"/>
      <c r="EBF242"/>
      <c r="EBG242"/>
      <c r="EBH242"/>
      <c r="EBI242"/>
      <c r="EBJ242"/>
      <c r="EBK242"/>
      <c r="EBL242"/>
      <c r="EBM242"/>
      <c r="EBN242"/>
      <c r="EBO242"/>
      <c r="EBP242"/>
      <c r="EBQ242"/>
      <c r="EBR242"/>
      <c r="EBS242"/>
      <c r="EBT242"/>
      <c r="EBU242"/>
      <c r="EBV242"/>
      <c r="EBW242"/>
      <c r="EBX242"/>
      <c r="EBY242"/>
      <c r="EBZ242"/>
      <c r="ECA242"/>
      <c r="ECB242"/>
      <c r="ECC242"/>
      <c r="ECD242"/>
      <c r="ECE242"/>
      <c r="ECF242"/>
      <c r="ECG242"/>
      <c r="ECH242"/>
      <c r="ECI242"/>
      <c r="ECJ242"/>
      <c r="ECK242"/>
      <c r="ECL242"/>
      <c r="ECM242"/>
      <c r="ECN242"/>
      <c r="ECO242"/>
      <c r="ECP242"/>
      <c r="ECQ242"/>
      <c r="ECR242"/>
      <c r="ECS242"/>
      <c r="ECT242"/>
      <c r="ECU242"/>
      <c r="ECV242"/>
      <c r="ECW242"/>
      <c r="ECX242"/>
      <c r="ECY242"/>
      <c r="ECZ242"/>
      <c r="EDA242"/>
      <c r="EDB242"/>
      <c r="EDC242"/>
      <c r="EDD242"/>
      <c r="EDE242"/>
      <c r="EDF242"/>
      <c r="EDG242"/>
      <c r="EDH242"/>
      <c r="EDI242"/>
      <c r="EDJ242"/>
      <c r="EDK242"/>
      <c r="EDL242"/>
      <c r="EDM242"/>
      <c r="EDN242"/>
      <c r="EDO242"/>
      <c r="EDP242"/>
      <c r="EDQ242"/>
      <c r="EDR242"/>
      <c r="EDS242"/>
      <c r="EDT242"/>
      <c r="EDU242"/>
      <c r="EDV242"/>
      <c r="EDW242"/>
      <c r="EDX242"/>
      <c r="EDY242"/>
      <c r="EDZ242"/>
      <c r="EEA242"/>
      <c r="EEB242"/>
      <c r="EEC242"/>
      <c r="EED242"/>
      <c r="EEE242"/>
      <c r="EEF242"/>
      <c r="EEG242"/>
      <c r="EEH242"/>
      <c r="EEI242"/>
      <c r="EEJ242"/>
      <c r="EEK242"/>
      <c r="EEL242"/>
      <c r="EEM242"/>
      <c r="EEN242"/>
      <c r="EEO242"/>
      <c r="EEP242"/>
      <c r="EEQ242"/>
      <c r="EER242"/>
      <c r="EES242"/>
      <c r="EET242"/>
      <c r="EEU242"/>
      <c r="EEV242"/>
      <c r="EEW242"/>
      <c r="EEX242"/>
      <c r="EEY242"/>
      <c r="EEZ242"/>
      <c r="EFA242"/>
      <c r="EFB242"/>
      <c r="EFC242"/>
      <c r="EFD242"/>
      <c r="EFE242"/>
      <c r="EFF242"/>
      <c r="EFG242"/>
      <c r="EFH242"/>
      <c r="EFI242"/>
      <c r="EFJ242"/>
      <c r="EFK242"/>
      <c r="EFL242"/>
      <c r="EFM242"/>
      <c r="EFN242"/>
      <c r="EFO242"/>
      <c r="EFP242"/>
      <c r="EFQ242"/>
      <c r="EFR242"/>
      <c r="EFS242"/>
      <c r="EFT242"/>
      <c r="EFU242"/>
      <c r="EFV242"/>
      <c r="EFW242"/>
      <c r="EFX242"/>
      <c r="EFY242"/>
      <c r="EFZ242"/>
      <c r="EGA242"/>
      <c r="EGB242"/>
      <c r="EGC242"/>
      <c r="EGD242"/>
      <c r="EGE242"/>
      <c r="EGF242"/>
      <c r="EGG242"/>
      <c r="EGH242"/>
      <c r="EGI242"/>
      <c r="EGJ242"/>
      <c r="EGK242"/>
      <c r="EGL242"/>
      <c r="EGM242"/>
      <c r="EGN242"/>
      <c r="EGO242"/>
      <c r="EGP242"/>
      <c r="EGQ242"/>
      <c r="EGR242"/>
      <c r="EGS242"/>
      <c r="EGT242"/>
      <c r="EGU242"/>
      <c r="EGV242"/>
      <c r="EGW242"/>
      <c r="EGX242"/>
      <c r="EGY242"/>
      <c r="EGZ242"/>
      <c r="EHA242"/>
      <c r="EHB242"/>
      <c r="EHC242"/>
      <c r="EHD242"/>
      <c r="EHE242"/>
      <c r="EHF242"/>
      <c r="EHG242"/>
      <c r="EHH242"/>
      <c r="EHI242"/>
      <c r="EHJ242"/>
      <c r="EHK242"/>
      <c r="EHL242"/>
      <c r="EHM242"/>
      <c r="EHN242"/>
      <c r="EHO242"/>
      <c r="EHP242"/>
      <c r="EHQ242"/>
      <c r="EHR242"/>
      <c r="EHS242"/>
      <c r="EHT242"/>
      <c r="EHU242"/>
      <c r="EHV242"/>
      <c r="EHW242"/>
      <c r="EHX242"/>
      <c r="EHY242"/>
      <c r="EHZ242"/>
      <c r="EIA242"/>
      <c r="EIB242"/>
      <c r="EIC242"/>
      <c r="EID242"/>
      <c r="EIE242"/>
      <c r="EIF242"/>
      <c r="EIG242"/>
      <c r="EIH242"/>
      <c r="EII242"/>
      <c r="EIJ242"/>
      <c r="EIK242"/>
      <c r="EIL242"/>
      <c r="EIM242"/>
      <c r="EIN242"/>
      <c r="EIO242"/>
      <c r="EIP242"/>
      <c r="EIQ242"/>
      <c r="EIR242"/>
      <c r="EIS242"/>
      <c r="EIT242"/>
      <c r="EIU242"/>
      <c r="EIV242"/>
      <c r="EIW242"/>
      <c r="EIX242"/>
      <c r="EIY242"/>
      <c r="EIZ242"/>
      <c r="EJA242"/>
      <c r="EJB242"/>
      <c r="EJC242"/>
      <c r="EJD242"/>
      <c r="EJE242"/>
      <c r="EJF242"/>
      <c r="EJG242"/>
      <c r="EJH242"/>
      <c r="EJI242"/>
      <c r="EJJ242"/>
      <c r="EJK242"/>
      <c r="EJL242"/>
      <c r="EJM242"/>
      <c r="EJN242"/>
      <c r="EJO242"/>
      <c r="EJP242"/>
      <c r="EJQ242"/>
      <c r="EJR242"/>
      <c r="EJS242"/>
      <c r="EJT242"/>
      <c r="EJU242"/>
      <c r="EJV242"/>
      <c r="EJW242"/>
      <c r="EJX242"/>
      <c r="EJY242"/>
      <c r="EJZ242"/>
      <c r="EKA242"/>
      <c r="EKB242"/>
      <c r="EKC242"/>
      <c r="EKD242"/>
      <c r="EKE242"/>
      <c r="EKF242"/>
      <c r="EKG242"/>
      <c r="EKH242"/>
      <c r="EKI242"/>
      <c r="EKJ242"/>
      <c r="EKK242"/>
      <c r="EKL242"/>
      <c r="EKM242"/>
      <c r="EKN242"/>
      <c r="EKO242"/>
      <c r="EKP242"/>
      <c r="EKQ242"/>
      <c r="EKR242"/>
      <c r="EKS242"/>
      <c r="EKT242"/>
      <c r="EKU242"/>
      <c r="EKV242"/>
      <c r="EKW242"/>
      <c r="EKX242"/>
      <c r="EKY242"/>
      <c r="EKZ242"/>
      <c r="ELA242"/>
      <c r="ELB242"/>
      <c r="ELC242"/>
      <c r="ELD242"/>
      <c r="ELE242"/>
      <c r="ELF242"/>
      <c r="ELG242"/>
      <c r="ELH242"/>
      <c r="ELI242"/>
      <c r="ELJ242"/>
      <c r="ELK242"/>
      <c r="ELL242"/>
      <c r="ELM242"/>
      <c r="ELN242"/>
      <c r="ELO242"/>
      <c r="ELP242"/>
      <c r="ELQ242"/>
      <c r="ELR242"/>
      <c r="ELS242"/>
      <c r="ELT242"/>
      <c r="ELU242"/>
      <c r="ELV242"/>
      <c r="ELW242"/>
      <c r="ELX242"/>
      <c r="ELY242"/>
      <c r="ELZ242"/>
      <c r="EMA242"/>
      <c r="EMB242"/>
      <c r="EMC242"/>
      <c r="EMD242"/>
      <c r="EME242"/>
      <c r="EMF242"/>
      <c r="EMG242"/>
      <c r="EMH242"/>
      <c r="EMI242"/>
      <c r="EMJ242"/>
      <c r="EMK242"/>
      <c r="EML242"/>
      <c r="EMM242"/>
      <c r="EMN242"/>
      <c r="EMO242"/>
      <c r="EMP242"/>
      <c r="EMQ242"/>
      <c r="EMR242"/>
      <c r="EMS242"/>
      <c r="EMT242"/>
      <c r="EMU242"/>
      <c r="EMV242"/>
      <c r="EMW242"/>
      <c r="EMX242"/>
      <c r="EMY242"/>
      <c r="EMZ242"/>
      <c r="ENA242"/>
      <c r="ENB242"/>
      <c r="ENC242"/>
      <c r="END242"/>
      <c r="ENE242"/>
      <c r="ENF242"/>
      <c r="ENG242"/>
      <c r="ENH242"/>
      <c r="ENI242"/>
      <c r="ENJ242"/>
      <c r="ENK242"/>
      <c r="ENL242"/>
      <c r="ENM242"/>
      <c r="ENN242"/>
      <c r="ENO242"/>
      <c r="ENP242"/>
      <c r="ENQ242"/>
      <c r="ENR242"/>
      <c r="ENS242"/>
      <c r="ENT242"/>
      <c r="ENU242"/>
      <c r="ENV242"/>
      <c r="ENW242"/>
      <c r="ENX242"/>
      <c r="ENY242"/>
      <c r="ENZ242"/>
      <c r="EOA242"/>
      <c r="EOB242"/>
      <c r="EOC242"/>
      <c r="EOD242"/>
      <c r="EOE242"/>
      <c r="EOF242"/>
      <c r="EOG242"/>
      <c r="EOH242"/>
      <c r="EOI242"/>
      <c r="EOJ242"/>
      <c r="EOK242"/>
      <c r="EOL242"/>
      <c r="EOM242"/>
      <c r="EON242"/>
      <c r="EOO242"/>
      <c r="EOP242"/>
      <c r="EOQ242"/>
      <c r="EOR242"/>
      <c r="EOS242"/>
      <c r="EOT242"/>
      <c r="EOU242"/>
      <c r="EOV242"/>
      <c r="EOW242"/>
      <c r="EOX242"/>
      <c r="EOY242"/>
      <c r="EOZ242"/>
      <c r="EPA242"/>
      <c r="EPB242"/>
      <c r="EPC242"/>
      <c r="EPD242"/>
      <c r="EPE242"/>
      <c r="EPF242"/>
      <c r="EPG242"/>
      <c r="EPH242"/>
      <c r="EPI242"/>
      <c r="EPJ242"/>
      <c r="EPK242"/>
      <c r="EPL242"/>
      <c r="EPM242"/>
      <c r="EPN242"/>
      <c r="EPO242"/>
      <c r="EPP242"/>
      <c r="EPQ242"/>
      <c r="EPR242"/>
      <c r="EPS242"/>
      <c r="EPT242"/>
      <c r="EPU242"/>
      <c r="EPV242"/>
      <c r="EPW242"/>
      <c r="EPX242"/>
      <c r="EPY242"/>
      <c r="EPZ242"/>
      <c r="EQA242"/>
      <c r="EQB242"/>
      <c r="EQC242"/>
      <c r="EQD242"/>
      <c r="EQE242"/>
      <c r="EQF242"/>
      <c r="EQG242"/>
      <c r="EQH242"/>
      <c r="EQI242"/>
      <c r="EQJ242"/>
      <c r="EQK242"/>
      <c r="EQL242"/>
      <c r="EQM242"/>
      <c r="EQN242"/>
      <c r="EQO242"/>
      <c r="EQP242"/>
      <c r="EQQ242"/>
      <c r="EQR242"/>
      <c r="EQS242"/>
      <c r="EQT242"/>
      <c r="EQU242"/>
      <c r="EQV242"/>
      <c r="EQW242"/>
      <c r="EQX242"/>
      <c r="EQY242"/>
      <c r="EQZ242"/>
      <c r="ERA242"/>
      <c r="ERB242"/>
      <c r="ERC242"/>
      <c r="ERD242"/>
      <c r="ERE242"/>
      <c r="ERF242"/>
      <c r="ERG242"/>
      <c r="ERH242"/>
      <c r="ERI242"/>
      <c r="ERJ242"/>
      <c r="ERK242"/>
      <c r="ERL242"/>
      <c r="ERM242"/>
      <c r="ERN242"/>
      <c r="ERO242"/>
      <c r="ERP242"/>
      <c r="ERQ242"/>
      <c r="ERR242"/>
      <c r="ERS242"/>
      <c r="ERT242"/>
      <c r="ERU242"/>
      <c r="ERV242"/>
      <c r="ERW242"/>
      <c r="ERX242"/>
      <c r="ERY242"/>
      <c r="ERZ242"/>
      <c r="ESA242"/>
      <c r="ESB242"/>
      <c r="ESC242"/>
      <c r="ESD242"/>
      <c r="ESE242"/>
      <c r="ESF242"/>
      <c r="ESG242"/>
      <c r="ESH242"/>
      <c r="ESI242"/>
      <c r="ESJ242"/>
      <c r="ESK242"/>
      <c r="ESL242"/>
      <c r="ESM242"/>
      <c r="ESN242"/>
      <c r="ESO242"/>
      <c r="ESP242"/>
      <c r="ESQ242"/>
      <c r="ESR242"/>
      <c r="ESS242"/>
      <c r="EST242"/>
      <c r="ESU242"/>
      <c r="ESV242"/>
      <c r="ESW242"/>
      <c r="ESX242"/>
      <c r="ESY242"/>
      <c r="ESZ242"/>
      <c r="ETA242"/>
      <c r="ETB242"/>
      <c r="ETC242"/>
      <c r="ETD242"/>
      <c r="ETE242"/>
      <c r="ETF242"/>
      <c r="ETG242"/>
      <c r="ETH242"/>
      <c r="ETI242"/>
      <c r="ETJ242"/>
      <c r="ETK242"/>
      <c r="ETL242"/>
      <c r="ETM242"/>
      <c r="ETN242"/>
      <c r="ETO242"/>
      <c r="ETP242"/>
      <c r="ETQ242"/>
      <c r="ETR242"/>
      <c r="ETS242"/>
      <c r="ETT242"/>
      <c r="ETU242"/>
      <c r="ETV242"/>
      <c r="ETW242"/>
      <c r="ETX242"/>
      <c r="ETY242"/>
      <c r="ETZ242"/>
      <c r="EUA242"/>
      <c r="EUB242"/>
      <c r="EUC242"/>
      <c r="EUD242"/>
      <c r="EUE242"/>
      <c r="EUF242"/>
      <c r="EUG242"/>
      <c r="EUH242"/>
      <c r="EUI242"/>
      <c r="EUJ242"/>
      <c r="EUK242"/>
      <c r="EUL242"/>
      <c r="EUM242"/>
      <c r="EUN242"/>
      <c r="EUO242"/>
      <c r="EUP242"/>
      <c r="EUQ242"/>
      <c r="EUR242"/>
      <c r="EUS242"/>
      <c r="EUT242"/>
      <c r="EUU242"/>
      <c r="EUV242"/>
      <c r="EUW242"/>
      <c r="EUX242"/>
      <c r="EUY242"/>
      <c r="EUZ242"/>
      <c r="EVA242"/>
      <c r="EVB242"/>
      <c r="EVC242"/>
      <c r="EVD242"/>
      <c r="EVE242"/>
      <c r="EVF242"/>
      <c r="EVG242"/>
      <c r="EVH242"/>
      <c r="EVI242"/>
      <c r="EVJ242"/>
      <c r="EVK242"/>
      <c r="EVL242"/>
      <c r="EVM242"/>
      <c r="EVN242"/>
      <c r="EVO242"/>
      <c r="EVP242"/>
      <c r="EVQ242"/>
      <c r="EVR242"/>
      <c r="EVS242"/>
      <c r="EVT242"/>
      <c r="EVU242"/>
      <c r="EVV242"/>
      <c r="EVW242"/>
      <c r="EVX242"/>
      <c r="EVY242"/>
      <c r="EVZ242"/>
      <c r="EWA242"/>
      <c r="EWB242"/>
      <c r="EWC242"/>
      <c r="EWD242"/>
      <c r="EWE242"/>
      <c r="EWF242"/>
      <c r="EWG242"/>
      <c r="EWH242"/>
      <c r="EWI242"/>
      <c r="EWJ242"/>
      <c r="EWK242"/>
      <c r="EWL242"/>
      <c r="EWM242"/>
      <c r="EWN242"/>
      <c r="EWO242"/>
      <c r="EWP242"/>
      <c r="EWQ242"/>
      <c r="EWR242"/>
      <c r="EWS242"/>
      <c r="EWT242"/>
      <c r="EWU242"/>
      <c r="EWV242"/>
      <c r="EWW242"/>
      <c r="EWX242"/>
      <c r="EWY242"/>
      <c r="EWZ242"/>
      <c r="EXA242"/>
      <c r="EXB242"/>
      <c r="EXC242"/>
      <c r="EXD242"/>
      <c r="EXE242"/>
      <c r="EXF242"/>
      <c r="EXG242"/>
      <c r="EXH242"/>
      <c r="EXI242"/>
      <c r="EXJ242"/>
      <c r="EXK242"/>
      <c r="EXL242"/>
      <c r="EXM242"/>
      <c r="EXN242"/>
      <c r="EXO242"/>
      <c r="EXP242"/>
      <c r="EXQ242"/>
      <c r="EXR242"/>
      <c r="EXS242"/>
      <c r="EXT242"/>
      <c r="EXU242"/>
      <c r="EXV242"/>
      <c r="EXW242"/>
      <c r="EXX242"/>
      <c r="EXY242"/>
      <c r="EXZ242"/>
      <c r="EYA242"/>
      <c r="EYB242"/>
      <c r="EYC242"/>
      <c r="EYD242"/>
      <c r="EYE242"/>
      <c r="EYF242"/>
      <c r="EYG242"/>
      <c r="EYH242"/>
      <c r="EYI242"/>
      <c r="EYJ242"/>
      <c r="EYK242"/>
      <c r="EYL242"/>
      <c r="EYM242"/>
      <c r="EYN242"/>
      <c r="EYO242"/>
      <c r="EYP242"/>
      <c r="EYQ242"/>
      <c r="EYR242"/>
      <c r="EYS242"/>
      <c r="EYT242"/>
      <c r="EYU242"/>
      <c r="EYV242"/>
      <c r="EYW242"/>
      <c r="EYX242"/>
      <c r="TOX242" s="5"/>
      <c r="TOY242" s="5"/>
      <c r="TOZ242" s="5"/>
      <c r="TPA242" s="5"/>
      <c r="TPB242" s="5"/>
      <c r="TPC242" s="5"/>
      <c r="TPD242" s="5"/>
      <c r="TPE242" s="5"/>
      <c r="TPF242" s="5"/>
      <c r="TPG242" s="5"/>
      <c r="TPH242" s="5"/>
      <c r="TPI242" s="5"/>
      <c r="TPJ242" s="5"/>
      <c r="TPK242" s="5"/>
      <c r="TPL242" s="5"/>
      <c r="TPM242" s="5"/>
      <c r="TPN242" s="5"/>
      <c r="TPO242" s="5"/>
      <c r="TPP242" s="5"/>
      <c r="TPQ242" s="5"/>
      <c r="TPR242" s="5"/>
      <c r="TPS242" s="5"/>
      <c r="TPT242" s="5"/>
      <c r="TPU242" s="5"/>
      <c r="TPV242" s="5"/>
      <c r="TPW242" s="5"/>
      <c r="TPX242" s="5"/>
      <c r="TPY242" s="5"/>
      <c r="TPZ242" s="5"/>
      <c r="TQA242" s="5"/>
      <c r="TQB242" s="5"/>
      <c r="TQC242" s="5"/>
      <c r="TQD242" s="5"/>
      <c r="TQE242" s="5"/>
      <c r="TQF242" s="5"/>
      <c r="TQG242" s="5"/>
      <c r="TQH242" s="5"/>
      <c r="TQI242" s="5"/>
      <c r="TQJ242" s="5"/>
      <c r="TQK242" s="5"/>
      <c r="TQL242" s="5"/>
      <c r="TQM242" s="5"/>
      <c r="TQN242" s="5"/>
      <c r="TQO242" s="5"/>
      <c r="TQP242" s="5"/>
      <c r="TQQ242" s="5"/>
      <c r="TQR242" s="5"/>
      <c r="TQS242" s="5"/>
      <c r="TQT242" s="5"/>
      <c r="TQU242" s="5"/>
      <c r="TQV242" s="5"/>
      <c r="TQW242" s="5"/>
      <c r="TQX242" s="5"/>
      <c r="TQY242" s="5"/>
      <c r="TQZ242" s="5"/>
      <c r="TRA242" s="5"/>
      <c r="TRB242" s="5"/>
      <c r="TRC242" s="5"/>
      <c r="TRD242" s="5"/>
      <c r="TRE242" s="5"/>
      <c r="TRF242" s="5"/>
      <c r="TRG242" s="5"/>
      <c r="TRH242" s="5"/>
      <c r="TRI242" s="5"/>
      <c r="TRJ242" s="5"/>
      <c r="TRK242" s="5"/>
      <c r="TRL242" s="5"/>
      <c r="TRM242" s="5"/>
      <c r="TRN242" s="5"/>
      <c r="TRO242" s="5"/>
      <c r="TRP242" s="5"/>
      <c r="TRQ242" s="5"/>
      <c r="TRR242" s="5"/>
      <c r="TRS242" s="5"/>
      <c r="TRT242" s="5"/>
      <c r="TRU242" s="5"/>
      <c r="TRV242" s="5"/>
      <c r="TRW242" s="5"/>
      <c r="TRX242" s="5"/>
      <c r="TRY242" s="5"/>
      <c r="TRZ242" s="5"/>
      <c r="TSA242" s="5"/>
      <c r="TSB242" s="5"/>
      <c r="TSC242" s="5"/>
      <c r="TSD242" s="5"/>
      <c r="TSE242" s="5"/>
      <c r="TSF242" s="5"/>
      <c r="TSG242" s="5"/>
      <c r="TSH242" s="5"/>
      <c r="TSI242" s="5"/>
      <c r="TSJ242" s="5"/>
      <c r="TSK242" s="5"/>
      <c r="TSL242" s="5"/>
      <c r="TSM242" s="5"/>
      <c r="TSN242" s="5"/>
      <c r="TSO242" s="5"/>
      <c r="TSP242" s="5"/>
      <c r="TSQ242" s="5"/>
      <c r="TSR242" s="5"/>
      <c r="TSS242" s="5"/>
      <c r="TST242" s="5"/>
      <c r="TSU242" s="5"/>
      <c r="TSV242" s="5"/>
      <c r="TSW242" s="5"/>
      <c r="TSX242" s="5"/>
      <c r="TSY242" s="5"/>
      <c r="TSZ242" s="5"/>
      <c r="TTA242" s="5"/>
      <c r="TTB242" s="5"/>
      <c r="TTC242" s="5"/>
      <c r="TTD242" s="5"/>
      <c r="TTE242" s="5"/>
      <c r="TTF242" s="5"/>
      <c r="TTG242" s="5"/>
      <c r="TTH242" s="5"/>
      <c r="TTI242" s="5"/>
      <c r="TTJ242" s="5"/>
      <c r="TTK242" s="5"/>
      <c r="TTL242" s="5"/>
      <c r="TTM242" s="5"/>
      <c r="TTN242" s="5"/>
      <c r="TTO242" s="5"/>
      <c r="TTP242" s="5"/>
      <c r="TTQ242" s="5"/>
      <c r="TTR242" s="5"/>
      <c r="TTS242" s="5"/>
      <c r="TTT242" s="5"/>
      <c r="TTU242" s="5"/>
      <c r="TTV242" s="5"/>
      <c r="TTW242" s="5"/>
      <c r="TTX242" s="5"/>
      <c r="TTY242" s="5"/>
      <c r="TTZ242" s="5"/>
      <c r="TUA242" s="5"/>
      <c r="TUB242" s="5"/>
      <c r="TUC242" s="5"/>
      <c r="TUD242" s="5"/>
      <c r="TUE242" s="5"/>
      <c r="TUF242" s="5"/>
      <c r="TUG242" s="5"/>
      <c r="TUH242" s="5"/>
      <c r="TUI242" s="5"/>
      <c r="TUJ242" s="5"/>
      <c r="TUK242" s="5"/>
      <c r="TUL242" s="5"/>
      <c r="TUM242" s="5"/>
      <c r="TUN242" s="5"/>
      <c r="TUO242" s="5"/>
      <c r="TUP242" s="5"/>
      <c r="TUQ242" s="5"/>
      <c r="TUR242" s="5"/>
      <c r="TUS242" s="5"/>
      <c r="TUT242" s="5"/>
      <c r="TUU242" s="5"/>
      <c r="TUV242" s="5"/>
      <c r="TUW242" s="5"/>
      <c r="TUX242" s="5"/>
      <c r="TUY242" s="5"/>
      <c r="TUZ242" s="5"/>
      <c r="TVA242" s="5"/>
      <c r="TVB242" s="5"/>
      <c r="TVC242" s="5"/>
      <c r="TVD242" s="5"/>
      <c r="TVE242" s="5"/>
      <c r="TVF242" s="5"/>
      <c r="TVG242" s="5"/>
      <c r="TVH242" s="5"/>
      <c r="TVI242" s="5"/>
      <c r="TVJ242" s="5"/>
      <c r="TVK242" s="5"/>
      <c r="TVL242" s="5"/>
      <c r="TVM242" s="5"/>
      <c r="TVN242" s="5"/>
      <c r="TVO242" s="5"/>
      <c r="TVP242" s="5"/>
      <c r="TVQ242" s="5"/>
      <c r="TVR242" s="5"/>
      <c r="TVS242" s="5"/>
      <c r="TVT242" s="5"/>
      <c r="TVU242" s="5"/>
      <c r="TVV242" s="5"/>
      <c r="TVW242" s="5"/>
      <c r="TVX242" s="5"/>
      <c r="TVY242" s="5"/>
      <c r="TVZ242" s="5"/>
      <c r="TWA242" s="5"/>
      <c r="TWB242" s="5"/>
      <c r="TWC242" s="5"/>
      <c r="TWD242" s="5"/>
      <c r="TWE242" s="5"/>
      <c r="TWF242" s="5"/>
      <c r="TWG242" s="5"/>
      <c r="TWH242" s="5"/>
      <c r="TWI242" s="5"/>
      <c r="TWJ242" s="5"/>
      <c r="TWK242" s="5"/>
      <c r="TWL242" s="5"/>
      <c r="TWM242" s="5"/>
      <c r="TWN242" s="5"/>
      <c r="TWO242" s="5"/>
      <c r="TWP242" s="5"/>
      <c r="TWQ242" s="5"/>
      <c r="TWR242" s="5"/>
      <c r="TWS242" s="5"/>
      <c r="TWT242" s="5"/>
      <c r="TWU242" s="5"/>
      <c r="TWV242" s="5"/>
      <c r="TWW242" s="5"/>
      <c r="TWX242" s="5"/>
      <c r="TWY242" s="5"/>
      <c r="TWZ242" s="5"/>
      <c r="TXA242" s="5"/>
      <c r="TXB242" s="5"/>
      <c r="TXC242" s="5"/>
      <c r="TXD242" s="5"/>
      <c r="TXE242" s="5"/>
      <c r="TXF242" s="5"/>
      <c r="TXG242" s="5"/>
      <c r="TXH242" s="5"/>
      <c r="TXI242" s="5"/>
      <c r="TXJ242" s="5"/>
      <c r="TXK242" s="5"/>
      <c r="TXL242" s="5"/>
      <c r="TXM242" s="5"/>
      <c r="TXN242" s="5"/>
      <c r="TXO242" s="5"/>
      <c r="TXP242" s="5"/>
      <c r="TXQ242" s="5"/>
      <c r="TXR242" s="5"/>
      <c r="TXS242" s="5"/>
      <c r="TXT242" s="5"/>
      <c r="TXU242" s="5"/>
      <c r="TXV242" s="5"/>
      <c r="TXW242" s="5"/>
      <c r="TXX242" s="5"/>
      <c r="TXY242" s="5"/>
      <c r="TXZ242" s="5"/>
      <c r="TYA242" s="5"/>
      <c r="TYB242" s="5"/>
      <c r="TYC242" s="5"/>
      <c r="TYD242" s="5"/>
      <c r="TYE242" s="5"/>
      <c r="TYF242" s="5"/>
      <c r="TYG242" s="5"/>
      <c r="TYH242" s="5"/>
      <c r="TYI242" s="5"/>
      <c r="TYJ242" s="5"/>
      <c r="TYK242" s="5"/>
      <c r="TYL242" s="5"/>
      <c r="TYM242" s="5"/>
      <c r="TYN242" s="5"/>
      <c r="TYO242" s="5"/>
      <c r="TYP242" s="5"/>
      <c r="TYQ242" s="5"/>
      <c r="TYR242" s="5"/>
      <c r="TYS242" s="5"/>
      <c r="TYT242" s="5"/>
      <c r="TYU242" s="5"/>
      <c r="TYV242" s="5"/>
      <c r="TYW242" s="5"/>
      <c r="TYX242" s="5"/>
      <c r="TYY242" s="5"/>
      <c r="TYZ242" s="5"/>
      <c r="TZA242" s="5"/>
      <c r="TZB242" s="5"/>
      <c r="TZC242" s="5"/>
      <c r="TZD242" s="5"/>
      <c r="TZE242" s="5"/>
      <c r="TZF242" s="5"/>
      <c r="TZG242" s="5"/>
      <c r="TZH242" s="5"/>
      <c r="TZI242" s="5"/>
      <c r="TZJ242" s="5"/>
      <c r="TZK242" s="5"/>
      <c r="TZL242" s="5"/>
      <c r="TZM242" s="5"/>
      <c r="TZN242" s="5"/>
      <c r="TZO242" s="5"/>
      <c r="TZP242" s="5"/>
      <c r="TZQ242" s="5"/>
      <c r="TZR242" s="5"/>
      <c r="TZS242" s="5"/>
      <c r="TZT242" s="5"/>
      <c r="TZU242" s="5"/>
      <c r="TZV242" s="5"/>
      <c r="TZW242" s="5"/>
      <c r="TZX242" s="5"/>
      <c r="TZY242" s="5"/>
      <c r="TZZ242" s="5"/>
      <c r="UAA242" s="5"/>
      <c r="UAB242" s="5"/>
      <c r="UAC242" s="5"/>
      <c r="UAD242" s="5"/>
      <c r="UAE242" s="5"/>
      <c r="UAF242" s="5"/>
      <c r="UAG242" s="5"/>
      <c r="UAH242" s="5"/>
      <c r="UAI242" s="5"/>
      <c r="UAJ242" s="5"/>
      <c r="UAK242" s="5"/>
      <c r="UAL242" s="5"/>
      <c r="UAM242" s="5"/>
      <c r="UAN242" s="5"/>
      <c r="UAO242" s="5"/>
      <c r="UAP242" s="5"/>
      <c r="UAQ242" s="5"/>
      <c r="UAR242" s="5"/>
      <c r="UAS242" s="5"/>
      <c r="UAT242" s="5"/>
      <c r="UAU242" s="5"/>
      <c r="UAV242" s="5"/>
      <c r="UAW242" s="5"/>
      <c r="UAX242" s="5"/>
      <c r="UAY242" s="5"/>
      <c r="UAZ242" s="5"/>
      <c r="UBA242" s="5"/>
      <c r="UBB242" s="5"/>
      <c r="UBC242" s="5"/>
      <c r="UBD242" s="5"/>
      <c r="UBE242" s="5"/>
      <c r="UBF242" s="5"/>
      <c r="UBG242" s="5"/>
      <c r="UBH242" s="5"/>
      <c r="UBI242" s="5"/>
      <c r="UBJ242" s="5"/>
      <c r="UBK242" s="5"/>
      <c r="UBL242" s="5"/>
      <c r="UBM242" s="5"/>
      <c r="UBN242" s="5"/>
      <c r="UBO242" s="5"/>
      <c r="UBP242" s="5"/>
      <c r="UBQ242" s="5"/>
      <c r="UBR242" s="5"/>
      <c r="UBS242" s="5"/>
      <c r="UBT242" s="5"/>
      <c r="UBU242" s="5"/>
      <c r="UBV242" s="5"/>
      <c r="UBW242" s="5"/>
      <c r="UBX242" s="5"/>
      <c r="UBY242" s="5"/>
      <c r="UBZ242" s="5"/>
      <c r="UCA242" s="5"/>
      <c r="UCB242" s="5"/>
      <c r="UCC242" s="5"/>
      <c r="UCD242" s="5"/>
      <c r="UCE242" s="5"/>
      <c r="UCF242" s="5"/>
      <c r="UCG242" s="5"/>
      <c r="UCH242" s="5"/>
      <c r="UCI242" s="5"/>
      <c r="UCJ242" s="5"/>
      <c r="UCK242" s="5"/>
      <c r="UCL242" s="5"/>
      <c r="UCM242" s="5"/>
      <c r="UCN242" s="5"/>
      <c r="UCO242" s="5"/>
      <c r="UCP242" s="5"/>
      <c r="UCQ242" s="5"/>
      <c r="UCR242" s="5"/>
      <c r="UCS242" s="5"/>
      <c r="UCT242" s="5"/>
      <c r="UCU242" s="5"/>
      <c r="UCV242" s="5"/>
      <c r="UCW242" s="5"/>
      <c r="UCX242" s="5"/>
      <c r="UCY242" s="5"/>
      <c r="UCZ242" s="5"/>
      <c r="UDA242" s="5"/>
      <c r="UDB242" s="5"/>
      <c r="UDC242" s="5"/>
      <c r="UDD242" s="5"/>
      <c r="UDE242" s="5"/>
      <c r="UDF242" s="5"/>
      <c r="UDG242" s="5"/>
      <c r="UDH242" s="5"/>
      <c r="UDI242" s="5"/>
      <c r="UDJ242" s="5"/>
      <c r="UDK242" s="5"/>
      <c r="UDL242" s="5"/>
      <c r="UDM242" s="5"/>
      <c r="UDN242" s="5"/>
      <c r="UDO242" s="5"/>
      <c r="UDP242" s="5"/>
      <c r="UDQ242" s="5"/>
      <c r="UDR242" s="5"/>
      <c r="UDS242" s="5"/>
      <c r="UDT242" s="5"/>
      <c r="UDU242" s="5"/>
      <c r="UDV242" s="5"/>
      <c r="UDW242" s="5"/>
      <c r="UDX242" s="5"/>
      <c r="UDY242" s="5"/>
      <c r="UDZ242" s="5"/>
      <c r="UEA242" s="5"/>
      <c r="UEB242" s="5"/>
      <c r="UEC242" s="5"/>
      <c r="UED242" s="5"/>
      <c r="UEE242" s="5"/>
      <c r="UEF242" s="5"/>
      <c r="UEG242" s="5"/>
      <c r="UEH242" s="5"/>
      <c r="UEI242" s="5"/>
      <c r="UEJ242" s="5"/>
      <c r="UEK242" s="5"/>
      <c r="UEL242" s="5"/>
      <c r="UEM242" s="5"/>
      <c r="UEN242" s="5"/>
      <c r="UEO242" s="5"/>
      <c r="UEP242" s="5"/>
      <c r="UEQ242" s="5"/>
      <c r="UER242" s="5"/>
      <c r="UES242" s="5"/>
      <c r="UET242" s="5"/>
      <c r="UEU242" s="5"/>
      <c r="UEV242" s="5"/>
      <c r="UEW242" s="5"/>
      <c r="UEX242" s="5"/>
      <c r="UEY242" s="5"/>
      <c r="UEZ242" s="5"/>
      <c r="UFA242" s="5"/>
      <c r="UFB242" s="5"/>
      <c r="UFC242" s="5"/>
      <c r="UFD242" s="5"/>
      <c r="UFE242" s="5"/>
      <c r="UFF242" s="5"/>
      <c r="UFG242" s="5"/>
      <c r="UFH242" s="5"/>
      <c r="UFI242" s="5"/>
      <c r="UFJ242" s="5"/>
      <c r="UFK242" s="5"/>
      <c r="UFL242" s="5"/>
      <c r="UFM242" s="5"/>
      <c r="UFN242" s="9"/>
      <c r="UFO242"/>
      <c r="UFP242"/>
      <c r="UFQ242"/>
      <c r="UFR242"/>
      <c r="UFS242"/>
      <c r="UFT242"/>
      <c r="UFU242"/>
      <c r="UFV242"/>
      <c r="UFW242"/>
      <c r="UFX242"/>
      <c r="UFY242"/>
      <c r="UFZ242"/>
      <c r="UGA242"/>
      <c r="UGB242"/>
      <c r="UGC242"/>
      <c r="UGD242"/>
      <c r="UGE242"/>
      <c r="UGF242"/>
      <c r="UGG242"/>
      <c r="UGH242"/>
      <c r="UGI242"/>
      <c r="UGJ242"/>
      <c r="UGK242"/>
      <c r="UGL242"/>
      <c r="UGM242"/>
      <c r="UGN242"/>
      <c r="UGO242"/>
      <c r="UGP242"/>
      <c r="UGQ242"/>
      <c r="UGR242"/>
      <c r="UGS242"/>
      <c r="UGT242"/>
      <c r="UGU242"/>
      <c r="UGV242"/>
      <c r="UGW242"/>
      <c r="UGX242"/>
      <c r="UGY242"/>
      <c r="UGZ242"/>
      <c r="UHA242"/>
      <c r="UHB242"/>
      <c r="UHC242"/>
      <c r="UHD242"/>
      <c r="UHE242"/>
      <c r="UHF242"/>
      <c r="UHG242"/>
      <c r="UHH242"/>
      <c r="UHI242"/>
      <c r="UHJ242"/>
      <c r="UHK242"/>
      <c r="UHL242"/>
      <c r="UHM242"/>
      <c r="UHN242"/>
      <c r="UHO242"/>
      <c r="UHP242"/>
      <c r="UHQ242"/>
      <c r="UHR242"/>
      <c r="UHS242"/>
      <c r="UHT242"/>
      <c r="UHU242"/>
      <c r="UHV242"/>
      <c r="UHW242"/>
      <c r="UHX242"/>
      <c r="UHY242"/>
      <c r="UHZ242"/>
      <c r="UIA242"/>
      <c r="UIB242"/>
      <c r="UIC242"/>
      <c r="UID242"/>
      <c r="UIE242"/>
      <c r="UIF242"/>
      <c r="UIG242"/>
      <c r="UIH242"/>
      <c r="UII242"/>
      <c r="UIJ242"/>
      <c r="UIK242"/>
      <c r="UIL242"/>
      <c r="UIM242"/>
      <c r="UIN242"/>
      <c r="UIO242"/>
      <c r="UIP242"/>
      <c r="UIQ242"/>
      <c r="UIR242"/>
      <c r="UIS242"/>
      <c r="UIT242"/>
      <c r="UIU242"/>
      <c r="UIV242"/>
      <c r="UIW242"/>
      <c r="UIX242"/>
      <c r="UIY242"/>
      <c r="UIZ242"/>
      <c r="UJA242"/>
      <c r="UJB242"/>
      <c r="UJC242"/>
      <c r="UJD242"/>
      <c r="UJE242"/>
      <c r="UJF242"/>
      <c r="UJG242"/>
      <c r="UJH242"/>
      <c r="UJI242"/>
      <c r="UJJ242"/>
      <c r="UJK242"/>
      <c r="UJL242"/>
      <c r="UJM242"/>
      <c r="UJN242"/>
      <c r="UJO242"/>
      <c r="UJP242"/>
      <c r="UJQ242"/>
      <c r="UJR242"/>
      <c r="UJS242"/>
      <c r="UJT242"/>
      <c r="UJU242"/>
      <c r="UJV242"/>
      <c r="UJW242"/>
      <c r="UJX242"/>
      <c r="UJY242"/>
      <c r="UJZ242"/>
      <c r="UKA242"/>
      <c r="UKB242"/>
      <c r="UKC242"/>
      <c r="UKD242"/>
      <c r="UKE242"/>
      <c r="UKF242"/>
      <c r="UKG242"/>
      <c r="UKH242"/>
      <c r="UKI242"/>
      <c r="UKJ242"/>
      <c r="UKK242"/>
      <c r="UKL242"/>
      <c r="UKM242"/>
      <c r="UKN242"/>
      <c r="UKO242"/>
      <c r="UKP242"/>
      <c r="UKQ242"/>
      <c r="UKR242"/>
      <c r="UKS242"/>
      <c r="UKT242"/>
      <c r="UKU242"/>
      <c r="UKV242"/>
      <c r="UKW242"/>
      <c r="UKX242"/>
      <c r="UKY242"/>
      <c r="UKZ242"/>
      <c r="ULA242"/>
      <c r="ULB242"/>
      <c r="ULC242"/>
      <c r="ULD242"/>
      <c r="ULE242"/>
      <c r="ULF242"/>
      <c r="ULG242"/>
      <c r="ULH242"/>
      <c r="ULI242"/>
      <c r="ULJ242"/>
      <c r="ULK242"/>
      <c r="ULL242"/>
      <c r="ULM242"/>
      <c r="ULN242"/>
      <c r="ULO242"/>
      <c r="ULP242"/>
      <c r="ULQ242"/>
      <c r="ULR242"/>
      <c r="ULS242"/>
      <c r="ULT242"/>
      <c r="ULU242"/>
      <c r="ULV242"/>
      <c r="ULW242"/>
      <c r="ULX242"/>
      <c r="ULY242"/>
      <c r="ULZ242"/>
      <c r="UMA242"/>
      <c r="UMB242"/>
      <c r="UMC242"/>
      <c r="UMD242"/>
      <c r="UME242"/>
      <c r="UMF242"/>
      <c r="UMG242"/>
      <c r="UMH242"/>
      <c r="UMI242"/>
      <c r="UMJ242"/>
      <c r="UMK242"/>
      <c r="UML242"/>
      <c r="UMM242"/>
      <c r="UMN242"/>
      <c r="UMO242"/>
      <c r="UMP242"/>
      <c r="UMQ242"/>
      <c r="UMR242"/>
      <c r="UMS242"/>
      <c r="UMT242"/>
      <c r="UMU242"/>
      <c r="UMV242"/>
      <c r="UMW242"/>
      <c r="UMX242"/>
      <c r="UMY242"/>
      <c r="UMZ242"/>
      <c r="UNA242"/>
      <c r="UNB242"/>
      <c r="UNC242"/>
      <c r="UND242"/>
      <c r="UNE242"/>
      <c r="UNF242"/>
      <c r="UNG242"/>
      <c r="UNH242"/>
      <c r="UNI242"/>
      <c r="UNJ242"/>
      <c r="UNK242"/>
      <c r="UNL242"/>
      <c r="UNM242"/>
      <c r="UNN242"/>
      <c r="UNO242"/>
      <c r="UNP242"/>
      <c r="UNQ242"/>
      <c r="UNR242"/>
      <c r="UNS242"/>
      <c r="UNT242"/>
      <c r="UNU242"/>
      <c r="UNV242"/>
      <c r="UNW242"/>
      <c r="UNX242"/>
      <c r="UNY242"/>
      <c r="UNZ242"/>
      <c r="UOA242"/>
      <c r="UOB242"/>
      <c r="UOC242"/>
      <c r="UOD242"/>
      <c r="UOE242"/>
      <c r="UOF242"/>
      <c r="UOG242"/>
      <c r="UOH242"/>
      <c r="UOI242"/>
      <c r="UOJ242"/>
      <c r="UOK242"/>
      <c r="UOL242"/>
      <c r="UOM242"/>
      <c r="UON242"/>
      <c r="UOO242"/>
      <c r="UOP242"/>
      <c r="UOQ242"/>
      <c r="UOR242"/>
      <c r="UOS242"/>
      <c r="UOT242"/>
      <c r="UOU242"/>
      <c r="UOV242"/>
      <c r="UOW242"/>
      <c r="UOX242"/>
      <c r="UOY242"/>
      <c r="UOZ242"/>
      <c r="UPA242"/>
      <c r="UPB242"/>
      <c r="UPC242"/>
      <c r="UPD242"/>
      <c r="UPE242"/>
      <c r="UPF242"/>
      <c r="UPG242"/>
      <c r="UPH242"/>
      <c r="UPI242"/>
      <c r="UPJ242"/>
      <c r="UPK242"/>
      <c r="UPL242"/>
      <c r="UPM242"/>
      <c r="UPN242"/>
      <c r="UPO242"/>
      <c r="UPP242"/>
      <c r="UPQ242"/>
      <c r="UPR242"/>
      <c r="UPS242"/>
      <c r="UPT242"/>
      <c r="UPU242"/>
      <c r="UPV242"/>
      <c r="UPW242"/>
      <c r="UPX242"/>
      <c r="UPY242"/>
      <c r="UPZ242"/>
      <c r="UQA242"/>
      <c r="UQB242"/>
      <c r="UQC242"/>
      <c r="UQD242"/>
      <c r="UQE242"/>
      <c r="UQF242"/>
      <c r="UQG242"/>
      <c r="UQH242"/>
      <c r="UQI242"/>
      <c r="UQJ242"/>
      <c r="UQK242"/>
      <c r="UQL242"/>
      <c r="UQM242"/>
      <c r="UQN242"/>
      <c r="UQO242"/>
      <c r="UQP242"/>
      <c r="UQQ242"/>
      <c r="UQR242"/>
      <c r="UQS242"/>
      <c r="UQT242"/>
      <c r="UQU242"/>
      <c r="UQV242"/>
      <c r="UQW242"/>
      <c r="UQX242"/>
      <c r="UQY242"/>
      <c r="UQZ242"/>
      <c r="URA242"/>
      <c r="URB242"/>
      <c r="URC242"/>
      <c r="URD242"/>
      <c r="URE242"/>
      <c r="URF242"/>
      <c r="URG242"/>
      <c r="URH242"/>
      <c r="URI242"/>
      <c r="URJ242"/>
      <c r="URK242"/>
      <c r="URL242"/>
      <c r="URM242"/>
      <c r="URN242"/>
      <c r="URO242"/>
      <c r="URP242"/>
      <c r="URQ242"/>
      <c r="URR242"/>
      <c r="URS242"/>
      <c r="URT242"/>
      <c r="URU242"/>
      <c r="URV242"/>
      <c r="URW242"/>
      <c r="URX242"/>
      <c r="URY242"/>
      <c r="URZ242"/>
      <c r="USA242"/>
      <c r="USB242"/>
      <c r="USC242"/>
      <c r="USD242"/>
      <c r="USE242"/>
      <c r="USF242"/>
      <c r="USG242"/>
      <c r="USH242"/>
      <c r="USI242"/>
      <c r="USJ242"/>
      <c r="USK242"/>
      <c r="USL242"/>
      <c r="USM242"/>
      <c r="USN242"/>
      <c r="USO242"/>
      <c r="USP242"/>
      <c r="USQ242"/>
      <c r="USR242"/>
      <c r="USS242"/>
      <c r="UST242"/>
      <c r="USU242"/>
      <c r="USV242"/>
      <c r="USW242"/>
      <c r="USX242"/>
      <c r="USY242"/>
      <c r="USZ242"/>
      <c r="UTA242"/>
      <c r="UTB242"/>
      <c r="UTC242"/>
      <c r="UTD242"/>
      <c r="UTE242"/>
      <c r="UTF242"/>
      <c r="UTG242"/>
      <c r="UTH242"/>
      <c r="UTI242"/>
      <c r="UTJ242"/>
      <c r="UTK242"/>
      <c r="UTL242"/>
      <c r="UTM242"/>
      <c r="UTN242"/>
      <c r="UTO242"/>
      <c r="UTP242"/>
      <c r="UTQ242"/>
      <c r="UTR242"/>
      <c r="UTS242"/>
      <c r="UTT242"/>
      <c r="UTU242"/>
      <c r="UTV242"/>
      <c r="UTW242"/>
      <c r="UTX242"/>
      <c r="UTY242"/>
      <c r="UTZ242"/>
      <c r="UUA242"/>
      <c r="UUB242"/>
      <c r="UUC242"/>
      <c r="UUD242"/>
      <c r="UUE242"/>
      <c r="UUF242"/>
      <c r="UUG242"/>
      <c r="UUH242"/>
      <c r="UUI242"/>
      <c r="UUJ242"/>
      <c r="UUK242"/>
      <c r="UUL242"/>
      <c r="UUM242"/>
      <c r="UUN242"/>
      <c r="UUO242"/>
      <c r="UUP242"/>
      <c r="UUQ242"/>
      <c r="UUR242"/>
      <c r="UUS242"/>
      <c r="UUT242"/>
      <c r="UUU242"/>
      <c r="UUV242"/>
      <c r="UUW242"/>
      <c r="UUX242"/>
      <c r="UUY242"/>
      <c r="UUZ242"/>
      <c r="UVA242"/>
      <c r="UVB242"/>
      <c r="UVC242"/>
      <c r="UVD242"/>
      <c r="UVE242"/>
      <c r="UVF242"/>
      <c r="UVG242"/>
      <c r="UVH242"/>
      <c r="UVI242"/>
      <c r="UVJ242"/>
      <c r="UVK242"/>
      <c r="UVL242"/>
      <c r="UVM242"/>
      <c r="UVN242"/>
      <c r="UVO242"/>
      <c r="UVP242"/>
      <c r="UVQ242"/>
      <c r="UVR242"/>
      <c r="UVS242"/>
      <c r="UVT242"/>
      <c r="UVU242"/>
      <c r="UVV242"/>
      <c r="UVW242"/>
      <c r="UVX242"/>
      <c r="UVY242"/>
      <c r="UVZ242"/>
      <c r="UWA242"/>
      <c r="UWB242"/>
      <c r="UWC242"/>
      <c r="UWD242"/>
      <c r="UWE242"/>
      <c r="UWF242"/>
      <c r="UWG242"/>
      <c r="UWH242"/>
      <c r="UWI242"/>
      <c r="UWJ242"/>
      <c r="UWK242"/>
      <c r="UWL242"/>
      <c r="UWM242"/>
      <c r="UWN242"/>
      <c r="UWO242"/>
      <c r="UWP242"/>
      <c r="UWQ242"/>
      <c r="UWR242"/>
      <c r="UWS242"/>
      <c r="UWT242"/>
      <c r="UWU242"/>
      <c r="UWV242"/>
      <c r="UWW242"/>
      <c r="UWX242"/>
      <c r="UWY242"/>
      <c r="UWZ242"/>
      <c r="UXA242"/>
      <c r="UXB242"/>
      <c r="UXC242"/>
      <c r="UXD242"/>
      <c r="UXE242"/>
      <c r="UXF242"/>
      <c r="UXG242"/>
      <c r="UXH242"/>
      <c r="UXI242"/>
      <c r="UXJ242"/>
      <c r="UXK242"/>
      <c r="UXL242"/>
      <c r="UXM242"/>
      <c r="UXN242"/>
      <c r="UXO242"/>
      <c r="UXP242"/>
      <c r="UXQ242"/>
      <c r="UXR242"/>
      <c r="UXS242"/>
      <c r="UXT242"/>
      <c r="UXU242"/>
      <c r="UXV242"/>
      <c r="UXW242"/>
      <c r="UXX242"/>
      <c r="UXY242"/>
      <c r="UXZ242"/>
      <c r="UYA242"/>
      <c r="UYB242"/>
      <c r="UYC242"/>
      <c r="UYD242"/>
      <c r="UYE242"/>
      <c r="UYF242"/>
      <c r="UYG242"/>
      <c r="UYH242"/>
      <c r="UYI242"/>
      <c r="UYJ242"/>
      <c r="UYK242"/>
      <c r="UYL242"/>
      <c r="UYM242"/>
      <c r="UYN242"/>
      <c r="UYO242"/>
      <c r="UYP242"/>
      <c r="UYQ242"/>
      <c r="UYR242"/>
      <c r="UYS242"/>
      <c r="UYT242"/>
      <c r="UYU242"/>
      <c r="UYV242"/>
      <c r="UYW242"/>
      <c r="UYX242"/>
      <c r="UYY242"/>
      <c r="UYZ242"/>
      <c r="UZA242"/>
      <c r="UZB242"/>
      <c r="UZC242"/>
      <c r="UZD242"/>
      <c r="UZE242"/>
      <c r="UZF242"/>
      <c r="UZG242"/>
      <c r="UZH242"/>
      <c r="UZI242"/>
      <c r="UZJ242"/>
      <c r="UZK242"/>
      <c r="UZL242"/>
      <c r="UZM242"/>
      <c r="UZN242"/>
      <c r="UZO242"/>
      <c r="UZP242"/>
      <c r="UZQ242"/>
      <c r="UZR242"/>
      <c r="UZS242"/>
      <c r="UZT242"/>
      <c r="UZU242"/>
      <c r="UZV242"/>
      <c r="UZW242"/>
      <c r="UZX242"/>
      <c r="UZY242"/>
      <c r="UZZ242"/>
      <c r="VAA242"/>
      <c r="VAB242"/>
      <c r="VAC242"/>
      <c r="VAD242"/>
      <c r="VAE242"/>
      <c r="VAF242"/>
      <c r="VAG242"/>
      <c r="VAH242"/>
      <c r="VAI242"/>
      <c r="VAJ242"/>
      <c r="VAK242"/>
      <c r="VAL242"/>
      <c r="VAM242"/>
      <c r="VAN242"/>
      <c r="VAO242"/>
      <c r="VAP242"/>
      <c r="VAQ242"/>
      <c r="VAR242"/>
      <c r="VAS242"/>
      <c r="VAT242"/>
      <c r="VAU242"/>
      <c r="VAV242"/>
      <c r="VAW242"/>
      <c r="VAX242"/>
      <c r="VAY242"/>
      <c r="VAZ242"/>
      <c r="VBA242"/>
      <c r="VBB242"/>
      <c r="VBC242"/>
      <c r="VBD242"/>
      <c r="VBE242"/>
      <c r="VBF242"/>
      <c r="VBG242"/>
      <c r="VBH242"/>
      <c r="VBI242"/>
      <c r="VBJ242"/>
      <c r="VBK242"/>
      <c r="VBL242"/>
      <c r="VBM242"/>
      <c r="VBN242"/>
      <c r="VBO242"/>
      <c r="VBP242"/>
      <c r="VBQ242"/>
      <c r="VBR242"/>
      <c r="VBS242"/>
      <c r="VBT242"/>
      <c r="VBU242"/>
      <c r="VBV242"/>
      <c r="VBW242"/>
      <c r="VBX242"/>
      <c r="VBY242"/>
      <c r="VBZ242"/>
      <c r="VCA242"/>
      <c r="VCB242"/>
      <c r="VCC242"/>
      <c r="VCD242"/>
      <c r="VCE242"/>
      <c r="VCF242"/>
      <c r="VCG242"/>
      <c r="VCH242"/>
      <c r="VCI242"/>
      <c r="VCJ242"/>
      <c r="VCK242"/>
      <c r="VCL242"/>
      <c r="VCM242"/>
      <c r="VCN242"/>
      <c r="VCO242"/>
      <c r="VCP242"/>
      <c r="VCQ242"/>
      <c r="VCR242"/>
      <c r="VCS242"/>
      <c r="VCT242"/>
      <c r="VCU242"/>
      <c r="VCV242"/>
      <c r="VCW242"/>
      <c r="VCX242"/>
      <c r="VCY242"/>
      <c r="VCZ242"/>
      <c r="VDA242"/>
      <c r="VDB242"/>
      <c r="VDC242"/>
      <c r="VDD242"/>
      <c r="VDE242"/>
      <c r="VDF242"/>
      <c r="VDG242"/>
      <c r="VDH242"/>
      <c r="VDI242"/>
      <c r="VDJ242"/>
      <c r="VDK242"/>
      <c r="VDL242"/>
      <c r="VDM242"/>
      <c r="VDN242"/>
      <c r="VDO242"/>
      <c r="VDP242"/>
      <c r="VDQ242"/>
      <c r="VDR242"/>
      <c r="VDS242"/>
      <c r="VDT242"/>
      <c r="VDU242"/>
      <c r="VDV242"/>
      <c r="VDW242"/>
      <c r="VDX242"/>
      <c r="VDY242"/>
      <c r="VDZ242"/>
      <c r="VEA242"/>
      <c r="VEB242"/>
      <c r="VEC242"/>
      <c r="VED242"/>
      <c r="VEE242"/>
      <c r="VEF242"/>
      <c r="VEG242"/>
      <c r="VEH242"/>
      <c r="VEI242"/>
      <c r="VEJ242"/>
      <c r="VEK242"/>
      <c r="VEL242"/>
      <c r="VEM242"/>
      <c r="VEN242"/>
      <c r="VEO242"/>
      <c r="VEP242"/>
      <c r="VEQ242"/>
      <c r="VER242"/>
      <c r="VES242"/>
      <c r="VET242"/>
      <c r="VEU242"/>
      <c r="VEV242"/>
      <c r="VEW242"/>
      <c r="VEX242"/>
      <c r="VEY242"/>
      <c r="VEZ242"/>
      <c r="VFA242"/>
      <c r="VFB242"/>
      <c r="VFC242"/>
      <c r="VFD242"/>
      <c r="VFE242"/>
      <c r="VFF242"/>
      <c r="VFG242"/>
      <c r="VFH242"/>
      <c r="VFI242"/>
      <c r="VFJ242"/>
      <c r="VFK242"/>
      <c r="VFL242"/>
      <c r="VFM242"/>
      <c r="VFN242"/>
      <c r="VFO242"/>
      <c r="VFP242"/>
      <c r="VFQ242"/>
      <c r="VFR242"/>
      <c r="VFS242"/>
      <c r="VFT242"/>
      <c r="VFU242"/>
      <c r="VFV242"/>
      <c r="VFW242"/>
      <c r="VFX242"/>
      <c r="VFY242"/>
      <c r="VFZ242"/>
      <c r="VGA242"/>
      <c r="VGB242"/>
      <c r="VGC242"/>
      <c r="VGD242"/>
      <c r="VGE242"/>
      <c r="VGF242"/>
      <c r="VGG242"/>
      <c r="VGH242"/>
      <c r="VGI242"/>
      <c r="VGJ242"/>
      <c r="VGK242"/>
      <c r="VGL242"/>
      <c r="VGM242"/>
      <c r="VGN242"/>
      <c r="VGO242"/>
      <c r="VGP242"/>
      <c r="VGQ242"/>
      <c r="VGR242"/>
      <c r="VGS242"/>
      <c r="VGT242"/>
      <c r="VGU242"/>
      <c r="VGV242"/>
      <c r="VGW242"/>
      <c r="VGX242"/>
      <c r="VGY242"/>
      <c r="VGZ242"/>
      <c r="VHA242"/>
      <c r="VHB242"/>
      <c r="VHC242"/>
      <c r="VHD242"/>
      <c r="VHE242"/>
      <c r="VHF242"/>
      <c r="VHG242"/>
      <c r="VHH242"/>
      <c r="VHI242"/>
      <c r="VHJ242"/>
      <c r="VHK242"/>
      <c r="VHL242"/>
      <c r="VHM242"/>
      <c r="VHN242"/>
      <c r="VHO242"/>
      <c r="VHP242"/>
      <c r="VHQ242"/>
      <c r="VHR242"/>
      <c r="VHS242"/>
      <c r="VHT242"/>
      <c r="VHU242"/>
      <c r="VHV242"/>
      <c r="VHW242"/>
      <c r="VHX242"/>
      <c r="VHY242"/>
      <c r="VHZ242"/>
      <c r="VIA242"/>
      <c r="VIB242"/>
      <c r="VIC242"/>
      <c r="VID242"/>
      <c r="VIE242"/>
      <c r="VIF242"/>
      <c r="VIG242"/>
      <c r="VIH242"/>
      <c r="VII242"/>
      <c r="VIJ242"/>
      <c r="VIK242"/>
      <c r="VIL242"/>
      <c r="VIM242"/>
      <c r="VIN242"/>
      <c r="VIO242"/>
      <c r="VIP242"/>
      <c r="VIQ242"/>
      <c r="VIR242"/>
      <c r="VIS242"/>
      <c r="VIT242"/>
      <c r="VIU242"/>
      <c r="VIV242"/>
      <c r="VIW242"/>
      <c r="VIX242"/>
      <c r="VIY242"/>
      <c r="VIZ242"/>
      <c r="VJA242"/>
      <c r="VJB242"/>
      <c r="VJC242"/>
      <c r="VJD242"/>
      <c r="VJE242"/>
      <c r="VJF242"/>
      <c r="VJG242"/>
      <c r="VJH242"/>
      <c r="VJI242"/>
      <c r="VJJ242"/>
      <c r="VJK242"/>
      <c r="VJL242"/>
      <c r="VJM242"/>
      <c r="VJN242"/>
      <c r="VJO242"/>
      <c r="VJP242"/>
      <c r="VJQ242"/>
      <c r="VJR242"/>
      <c r="VJS242"/>
      <c r="VJT242"/>
      <c r="VJU242"/>
      <c r="VJV242"/>
      <c r="VJW242"/>
      <c r="VJX242"/>
      <c r="VJY242"/>
      <c r="VJZ242"/>
      <c r="VKA242"/>
      <c r="VKB242"/>
      <c r="VKC242"/>
      <c r="VKD242"/>
      <c r="VKE242"/>
      <c r="VKF242"/>
      <c r="VKG242"/>
      <c r="VKH242"/>
      <c r="VKI242"/>
      <c r="VKJ242"/>
      <c r="VKK242"/>
      <c r="VKL242"/>
      <c r="VKM242"/>
      <c r="VKN242"/>
      <c r="VKO242"/>
      <c r="VKP242"/>
      <c r="VKQ242"/>
      <c r="VKR242"/>
      <c r="VKS242"/>
      <c r="VKT242"/>
      <c r="VKU242"/>
      <c r="VKV242"/>
      <c r="VKW242"/>
      <c r="VKX242"/>
      <c r="VKY242"/>
      <c r="VKZ242"/>
      <c r="VLA242"/>
      <c r="VLB242"/>
      <c r="VLC242"/>
      <c r="VLD242"/>
      <c r="VLE242"/>
      <c r="VLF242"/>
      <c r="VLG242"/>
      <c r="VLH242"/>
      <c r="VLI242"/>
      <c r="VLJ242"/>
      <c r="VLK242"/>
      <c r="VLL242"/>
      <c r="VLM242"/>
      <c r="VLN242"/>
      <c r="VLO242"/>
      <c r="VLP242"/>
      <c r="VLQ242"/>
      <c r="VLR242"/>
      <c r="VLS242"/>
      <c r="VLT242"/>
      <c r="VLU242"/>
      <c r="VLV242"/>
      <c r="VLW242"/>
      <c r="VLX242"/>
      <c r="VLY242"/>
      <c r="VLZ242"/>
      <c r="VMA242"/>
      <c r="VMB242"/>
      <c r="VMC242"/>
      <c r="VMD242"/>
      <c r="VME242"/>
      <c r="VMF242"/>
      <c r="VMG242"/>
      <c r="VMH242"/>
      <c r="VMI242"/>
      <c r="VMJ242"/>
      <c r="VMK242"/>
      <c r="VML242"/>
      <c r="VMM242"/>
      <c r="VMN242"/>
      <c r="VMO242"/>
      <c r="VMP242"/>
      <c r="VMQ242"/>
      <c r="VMR242"/>
      <c r="VMS242"/>
      <c r="VMT242"/>
      <c r="VMU242"/>
      <c r="VMV242"/>
      <c r="VMW242"/>
      <c r="VMX242"/>
      <c r="VMY242"/>
      <c r="VMZ242"/>
      <c r="VNA242"/>
      <c r="VNB242"/>
      <c r="VNC242"/>
      <c r="VND242"/>
      <c r="VNE242"/>
      <c r="VNF242"/>
      <c r="VNG242"/>
      <c r="VNH242"/>
      <c r="VNI242"/>
      <c r="VNJ242"/>
      <c r="VNK242"/>
      <c r="VNL242"/>
      <c r="VNM242"/>
      <c r="VNN242"/>
      <c r="VNO242"/>
      <c r="VNP242"/>
      <c r="VNQ242"/>
      <c r="VNR242"/>
      <c r="VNS242"/>
      <c r="VNT242"/>
      <c r="VNU242"/>
      <c r="VNV242"/>
      <c r="VNW242"/>
      <c r="VNX242"/>
      <c r="VNY242"/>
      <c r="VNZ242"/>
      <c r="VOA242"/>
      <c r="VOB242"/>
      <c r="VOC242"/>
      <c r="VOD242"/>
      <c r="VOE242"/>
      <c r="VOF242"/>
      <c r="VOG242"/>
      <c r="VOH242"/>
      <c r="VOI242"/>
      <c r="VOJ242"/>
      <c r="VOK242"/>
      <c r="VOL242"/>
      <c r="VOM242"/>
      <c r="VON242"/>
      <c r="VOO242"/>
      <c r="VOP242"/>
      <c r="VOQ242"/>
      <c r="VOR242"/>
      <c r="VOS242"/>
      <c r="VOT242"/>
      <c r="VOU242"/>
      <c r="VOV242"/>
      <c r="VOW242"/>
      <c r="VOX242"/>
      <c r="VOY242"/>
      <c r="VOZ242"/>
      <c r="VPA242"/>
      <c r="VPB242"/>
      <c r="VPC242"/>
      <c r="VPD242"/>
      <c r="VPE242"/>
      <c r="VPF242"/>
      <c r="VPG242"/>
      <c r="VPH242"/>
      <c r="VPI242"/>
      <c r="VPJ242"/>
      <c r="VPK242"/>
      <c r="VPL242"/>
      <c r="VPM242"/>
      <c r="VPN242"/>
      <c r="VPO242"/>
      <c r="VPP242"/>
      <c r="VPQ242"/>
      <c r="VPR242"/>
      <c r="VPS242"/>
      <c r="VPT242"/>
      <c r="VPU242"/>
      <c r="VPV242"/>
      <c r="VPW242"/>
      <c r="VPX242"/>
      <c r="VPY242"/>
      <c r="VPZ242"/>
      <c r="VQA242"/>
      <c r="VQB242"/>
      <c r="VQC242"/>
      <c r="VQD242"/>
      <c r="VQE242"/>
      <c r="VQF242"/>
      <c r="VQG242"/>
      <c r="VQH242"/>
      <c r="VQI242"/>
      <c r="VQJ242"/>
      <c r="VQK242"/>
      <c r="VQL242"/>
      <c r="VQM242"/>
      <c r="VQN242"/>
      <c r="VQO242"/>
      <c r="VQP242"/>
      <c r="VQQ242"/>
      <c r="VQR242"/>
      <c r="VQS242"/>
      <c r="VQT242"/>
      <c r="VQU242"/>
      <c r="VQV242"/>
      <c r="VQW242"/>
      <c r="VQX242"/>
      <c r="VQY242"/>
      <c r="VQZ242"/>
      <c r="VRA242"/>
      <c r="VRB242"/>
      <c r="VRC242"/>
      <c r="VRD242"/>
      <c r="VRE242"/>
      <c r="VRF242"/>
      <c r="VRG242"/>
      <c r="VRH242"/>
      <c r="VRI242"/>
      <c r="VRJ242"/>
      <c r="VRK242"/>
      <c r="VRL242"/>
      <c r="VRM242"/>
      <c r="VRN242"/>
      <c r="VRO242"/>
      <c r="VRP242"/>
      <c r="VRQ242"/>
      <c r="VRR242"/>
      <c r="VRS242"/>
      <c r="VRT242"/>
      <c r="VRU242"/>
      <c r="VRV242"/>
      <c r="VRW242"/>
      <c r="VRX242"/>
      <c r="VRY242"/>
      <c r="VRZ242"/>
      <c r="VSA242"/>
      <c r="VSB242"/>
      <c r="VSC242"/>
      <c r="VSD242"/>
      <c r="VSE242"/>
      <c r="VSF242"/>
      <c r="VSG242"/>
      <c r="VSH242"/>
      <c r="VSI242"/>
      <c r="VSJ242"/>
      <c r="VSK242"/>
      <c r="VSL242"/>
      <c r="VSM242"/>
      <c r="VSN242"/>
      <c r="VSO242"/>
      <c r="VSP242"/>
      <c r="VSQ242"/>
      <c r="VSR242"/>
      <c r="VSS242"/>
      <c r="VST242"/>
      <c r="VSU242"/>
      <c r="VSV242"/>
      <c r="VSW242"/>
      <c r="VSX242"/>
      <c r="VSY242"/>
      <c r="VSZ242"/>
      <c r="VTA242"/>
      <c r="VTB242"/>
      <c r="VTC242"/>
      <c r="VTD242"/>
      <c r="VTE242"/>
      <c r="VTF242"/>
      <c r="VTG242"/>
      <c r="VTH242"/>
      <c r="VTI242"/>
      <c r="VTJ242"/>
      <c r="VTK242"/>
      <c r="VTL242"/>
      <c r="VTM242"/>
      <c r="VTN242"/>
      <c r="VTO242"/>
      <c r="VTP242"/>
      <c r="VTQ242"/>
      <c r="VTR242"/>
      <c r="VTS242"/>
      <c r="VTT242"/>
      <c r="VTU242"/>
      <c r="VTV242"/>
      <c r="VTW242"/>
      <c r="VTX242"/>
      <c r="VTY242"/>
      <c r="VTZ242"/>
      <c r="VUA242"/>
      <c r="VUB242"/>
      <c r="VUC242"/>
      <c r="VUD242"/>
      <c r="VUE242"/>
      <c r="VUF242"/>
      <c r="VUG242"/>
      <c r="VUH242"/>
      <c r="VUI242"/>
      <c r="VUJ242"/>
      <c r="VUK242"/>
      <c r="VUL242"/>
      <c r="VUM242"/>
      <c r="VUN242"/>
      <c r="VUO242"/>
      <c r="VUP242"/>
      <c r="VUQ242"/>
      <c r="VUR242"/>
      <c r="VUS242"/>
      <c r="VUT242"/>
      <c r="VUU242"/>
      <c r="VUV242"/>
      <c r="VUW242"/>
      <c r="VUX242"/>
      <c r="VUY242"/>
      <c r="VUZ242"/>
      <c r="VVA242"/>
      <c r="VVB242"/>
      <c r="VVC242"/>
      <c r="VVD242"/>
      <c r="VVE242"/>
      <c r="VVF242"/>
      <c r="VVG242"/>
      <c r="VVH242"/>
      <c r="VVI242"/>
      <c r="VVJ242"/>
      <c r="VVK242"/>
      <c r="VVL242"/>
      <c r="VVM242"/>
      <c r="VVN242"/>
      <c r="VVO242"/>
      <c r="VVP242"/>
      <c r="VVQ242"/>
      <c r="VVR242"/>
      <c r="VVS242"/>
      <c r="VVT242"/>
      <c r="VVU242"/>
      <c r="VVV242"/>
      <c r="VVW242"/>
      <c r="VVX242"/>
      <c r="VVY242"/>
      <c r="VVZ242"/>
      <c r="VWA242"/>
      <c r="VWB242"/>
      <c r="VWC242"/>
      <c r="VWD242"/>
      <c r="VWE242"/>
      <c r="VWF242"/>
      <c r="VWG242"/>
      <c r="VWH242"/>
      <c r="VWI242"/>
      <c r="VWJ242"/>
      <c r="VWK242"/>
      <c r="VWL242"/>
      <c r="VWM242"/>
      <c r="VWN242"/>
      <c r="VWO242"/>
      <c r="VWP242"/>
      <c r="VWQ242"/>
      <c r="VWR242"/>
      <c r="VWS242"/>
      <c r="VWT242"/>
      <c r="VWU242"/>
      <c r="VWV242"/>
      <c r="VWW242"/>
      <c r="VWX242"/>
      <c r="VWY242"/>
      <c r="VWZ242"/>
      <c r="VXA242"/>
      <c r="VXB242"/>
      <c r="VXC242"/>
      <c r="VXD242"/>
      <c r="VXE242"/>
      <c r="VXF242"/>
      <c r="VXG242"/>
      <c r="VXH242"/>
      <c r="VXI242"/>
      <c r="VXJ242"/>
      <c r="VXK242"/>
      <c r="VXL242"/>
      <c r="VXM242"/>
      <c r="VXN242"/>
      <c r="VXO242"/>
      <c r="VXP242"/>
      <c r="VXQ242"/>
      <c r="VXR242"/>
      <c r="VXS242"/>
      <c r="VXT242"/>
      <c r="VXU242"/>
      <c r="VXV242"/>
      <c r="VXW242"/>
      <c r="VXX242"/>
      <c r="VXY242"/>
      <c r="VXZ242"/>
      <c r="VYA242"/>
      <c r="VYB242"/>
      <c r="VYC242"/>
      <c r="VYD242"/>
      <c r="VYE242"/>
      <c r="VYF242"/>
      <c r="VYG242"/>
      <c r="VYH242"/>
      <c r="VYI242"/>
      <c r="VYJ242"/>
      <c r="VYK242"/>
      <c r="VYL242"/>
      <c r="VYM242"/>
      <c r="VYN242"/>
      <c r="VYO242"/>
      <c r="VYP242"/>
      <c r="VYQ242"/>
      <c r="VYR242"/>
      <c r="VYS242"/>
      <c r="VYT242"/>
      <c r="VYU242"/>
      <c r="VYV242"/>
      <c r="VYW242"/>
      <c r="VYX242"/>
      <c r="VYY242"/>
      <c r="VYZ242"/>
      <c r="VZA242"/>
      <c r="VZB242"/>
      <c r="VZC242"/>
      <c r="VZD242"/>
      <c r="VZE242"/>
      <c r="VZF242"/>
      <c r="VZG242"/>
      <c r="VZH242"/>
      <c r="VZI242"/>
      <c r="VZJ242"/>
      <c r="VZK242"/>
      <c r="VZL242"/>
      <c r="VZM242"/>
      <c r="VZN242"/>
      <c r="VZO242"/>
      <c r="VZP242"/>
      <c r="VZQ242"/>
      <c r="VZR242"/>
      <c r="VZS242"/>
      <c r="VZT242"/>
      <c r="VZU242"/>
      <c r="VZV242"/>
      <c r="VZW242"/>
      <c r="VZX242"/>
      <c r="VZY242"/>
      <c r="VZZ242"/>
      <c r="WAA242"/>
      <c r="WAB242"/>
      <c r="WAC242"/>
      <c r="WAD242"/>
      <c r="WAE242"/>
      <c r="WAF242"/>
      <c r="WAG242"/>
      <c r="WAH242"/>
      <c r="WAI242"/>
      <c r="WAJ242"/>
      <c r="WAK242"/>
      <c r="WAL242"/>
      <c r="WAM242"/>
      <c r="WAN242"/>
      <c r="WAO242"/>
      <c r="WAP242"/>
      <c r="WAQ242"/>
      <c r="WAR242"/>
      <c r="WAS242"/>
      <c r="WAT242"/>
      <c r="WAU242"/>
      <c r="WAV242"/>
      <c r="WAW242"/>
      <c r="WAX242"/>
      <c r="WAY242"/>
      <c r="WAZ242"/>
      <c r="WBA242"/>
      <c r="WBB242"/>
      <c r="WBC242"/>
      <c r="WBD242"/>
      <c r="WBE242"/>
      <c r="WBF242"/>
      <c r="WBG242"/>
      <c r="WBH242"/>
      <c r="WBI242"/>
      <c r="WBJ242"/>
      <c r="WBK242"/>
      <c r="WBL242"/>
      <c r="WBM242"/>
      <c r="WBN242"/>
      <c r="WBO242"/>
      <c r="WBP242"/>
      <c r="WBQ242"/>
      <c r="WBR242"/>
      <c r="WBS242"/>
      <c r="WBT242"/>
      <c r="WBU242"/>
      <c r="WBV242"/>
      <c r="WBW242"/>
      <c r="WBX242"/>
      <c r="WBY242"/>
      <c r="WBZ242"/>
      <c r="WCA242"/>
      <c r="WCB242"/>
      <c r="WCC242"/>
      <c r="WCD242"/>
      <c r="WCE242"/>
      <c r="WCF242"/>
      <c r="WCG242"/>
      <c r="WCH242"/>
      <c r="WCI242"/>
      <c r="WCJ242"/>
      <c r="WCK242"/>
      <c r="WCL242"/>
      <c r="WCM242"/>
      <c r="WCN242"/>
      <c r="WCO242"/>
      <c r="WCP242"/>
      <c r="WCQ242"/>
      <c r="WCR242"/>
      <c r="WCS242"/>
      <c r="WCT242"/>
      <c r="WCU242"/>
      <c r="WCV242"/>
      <c r="WCW242"/>
      <c r="WCX242"/>
      <c r="WCY242"/>
      <c r="WCZ242"/>
      <c r="WDA242"/>
      <c r="WDB242"/>
      <c r="WDC242"/>
      <c r="WDD242"/>
      <c r="WDE242"/>
      <c r="WDF242"/>
      <c r="WDG242"/>
      <c r="WDH242"/>
      <c r="WDI242"/>
      <c r="WDJ242"/>
      <c r="WDK242"/>
      <c r="WDL242"/>
      <c r="WDM242"/>
      <c r="WDN242"/>
      <c r="WDO242"/>
      <c r="WDP242"/>
      <c r="WDQ242"/>
      <c r="WDR242"/>
      <c r="WDS242"/>
      <c r="WDT242"/>
      <c r="WDU242"/>
      <c r="WDV242"/>
      <c r="WDW242"/>
      <c r="WDX242"/>
      <c r="WDY242"/>
      <c r="WDZ242"/>
      <c r="WEA242"/>
      <c r="WEB242"/>
      <c r="WEC242"/>
      <c r="WED242"/>
      <c r="WEE242"/>
      <c r="WEF242"/>
      <c r="WEG242"/>
      <c r="WEH242"/>
      <c r="WEI242"/>
      <c r="WEJ242"/>
      <c r="WEK242"/>
      <c r="WEL242"/>
      <c r="WEM242"/>
      <c r="WEN242"/>
      <c r="WEO242"/>
      <c r="WEP242"/>
      <c r="WEQ242"/>
      <c r="WER242"/>
      <c r="WES242"/>
      <c r="WET242"/>
      <c r="WEU242"/>
      <c r="WEV242"/>
      <c r="WEW242"/>
      <c r="WEX242"/>
      <c r="WEY242"/>
      <c r="WEZ242"/>
      <c r="WFA242"/>
      <c r="WFB242"/>
      <c r="WFC242"/>
      <c r="WFD242"/>
      <c r="WFE242"/>
      <c r="WFF242"/>
      <c r="WFG242"/>
      <c r="WFH242"/>
      <c r="WFI242"/>
      <c r="WFJ242"/>
      <c r="WFK242"/>
      <c r="WFL242"/>
      <c r="WFM242"/>
      <c r="WFN242"/>
      <c r="WFO242"/>
      <c r="WFP242"/>
      <c r="WFQ242"/>
      <c r="WFR242"/>
      <c r="WFS242"/>
      <c r="WFT242"/>
      <c r="WFU242"/>
      <c r="WFV242"/>
      <c r="WFW242"/>
      <c r="WFX242"/>
      <c r="WFY242"/>
      <c r="WFZ242"/>
      <c r="WGA242"/>
      <c r="WGB242"/>
      <c r="WGC242"/>
      <c r="WGD242"/>
      <c r="WGE242"/>
      <c r="WGF242"/>
      <c r="WGG242"/>
      <c r="WGH242"/>
      <c r="WGI242"/>
      <c r="WGJ242"/>
      <c r="WGK242"/>
      <c r="WGL242"/>
      <c r="WGM242"/>
      <c r="WGN242"/>
      <c r="WGO242"/>
      <c r="WGP242"/>
      <c r="WGQ242"/>
      <c r="WGR242"/>
      <c r="WGS242"/>
      <c r="WGT242"/>
      <c r="WGU242"/>
      <c r="WGV242"/>
      <c r="WGW242"/>
      <c r="WGX242"/>
      <c r="WGY242"/>
      <c r="WGZ242"/>
      <c r="WHA242"/>
      <c r="WHB242"/>
      <c r="WHC242"/>
      <c r="WHD242"/>
      <c r="WHE242"/>
      <c r="WHF242"/>
      <c r="WHG242"/>
      <c r="WHH242"/>
      <c r="WHI242"/>
      <c r="WHJ242"/>
      <c r="WHK242"/>
      <c r="WHL242"/>
      <c r="WHM242"/>
      <c r="WHN242"/>
      <c r="WHO242"/>
      <c r="WHP242"/>
      <c r="WHQ242"/>
      <c r="WHR242"/>
      <c r="WHS242"/>
      <c r="WHT242"/>
      <c r="WHU242"/>
      <c r="WHV242"/>
      <c r="WHW242"/>
      <c r="WHX242"/>
      <c r="WHY242"/>
      <c r="WHZ242"/>
      <c r="WIA242"/>
      <c r="WIB242"/>
      <c r="WIC242"/>
      <c r="WID242"/>
      <c r="WIE242"/>
      <c r="WIF242"/>
      <c r="WIG242"/>
      <c r="WIH242"/>
      <c r="WII242"/>
      <c r="WIJ242"/>
      <c r="WIK242"/>
      <c r="WIL242"/>
      <c r="WIM242"/>
      <c r="WIN242"/>
      <c r="WIO242"/>
      <c r="WIP242"/>
      <c r="WIQ242"/>
      <c r="WIR242"/>
      <c r="WIS242"/>
      <c r="WIT242"/>
      <c r="WIU242"/>
      <c r="WIV242"/>
      <c r="WIW242"/>
      <c r="WIX242"/>
      <c r="WIY242"/>
      <c r="WIZ242"/>
      <c r="WJA242"/>
      <c r="WJB242"/>
      <c r="WJC242"/>
      <c r="WJD242"/>
      <c r="WJE242"/>
      <c r="WJF242"/>
      <c r="WJG242"/>
      <c r="WJH242"/>
      <c r="WJI242"/>
      <c r="WJJ242"/>
      <c r="WJK242"/>
      <c r="WJL242"/>
      <c r="WJM242"/>
      <c r="WJN242"/>
      <c r="WJO242"/>
      <c r="WJP242"/>
      <c r="WJQ242"/>
      <c r="WJR242"/>
      <c r="WJS242"/>
      <c r="WJT242"/>
      <c r="WJU242"/>
      <c r="WJV242"/>
      <c r="WJW242"/>
      <c r="WJX242"/>
      <c r="WJY242"/>
      <c r="WJZ242"/>
      <c r="WKA242"/>
      <c r="WKB242"/>
      <c r="WKC242"/>
      <c r="WKD242"/>
      <c r="WKE242"/>
      <c r="WKF242"/>
      <c r="WKG242"/>
      <c r="WKH242"/>
      <c r="WKI242"/>
      <c r="WKJ242"/>
      <c r="WKK242"/>
      <c r="WKL242"/>
      <c r="WKM242"/>
      <c r="WKN242"/>
      <c r="WKO242"/>
      <c r="WKP242"/>
      <c r="WKQ242"/>
      <c r="WKR242"/>
      <c r="WKS242"/>
      <c r="WKT242"/>
      <c r="WKU242"/>
      <c r="WKV242"/>
      <c r="WKW242"/>
      <c r="WKX242"/>
      <c r="WKY242"/>
      <c r="WKZ242"/>
      <c r="WLA242"/>
      <c r="WLB242"/>
      <c r="WLC242"/>
      <c r="WLD242"/>
      <c r="WLE242"/>
      <c r="WLF242"/>
      <c r="WLG242"/>
      <c r="WLH242"/>
      <c r="WLI242"/>
      <c r="WLJ242"/>
      <c r="WLK242"/>
      <c r="WLL242"/>
      <c r="WLM242"/>
      <c r="WLN242"/>
      <c r="WLO242"/>
      <c r="WLP242"/>
      <c r="WLQ242"/>
      <c r="WLR242"/>
      <c r="WLS242"/>
      <c r="WLT242"/>
      <c r="WLU242"/>
      <c r="WLV242"/>
      <c r="WLW242"/>
      <c r="WLX242"/>
      <c r="WLY242"/>
      <c r="WLZ242"/>
      <c r="WMA242"/>
      <c r="WMB242"/>
      <c r="WMC242"/>
      <c r="WMD242"/>
      <c r="WME242"/>
      <c r="WMF242"/>
      <c r="WMG242"/>
      <c r="WMH242"/>
      <c r="WMI242"/>
      <c r="WMJ242"/>
      <c r="WMK242"/>
      <c r="WML242"/>
      <c r="WMM242"/>
      <c r="WMN242"/>
      <c r="WMO242"/>
      <c r="WMP242"/>
      <c r="WMQ242"/>
      <c r="WMR242"/>
      <c r="WMS242"/>
      <c r="WMT242"/>
      <c r="WMU242"/>
      <c r="WMV242"/>
      <c r="WMW242"/>
      <c r="WMX242"/>
      <c r="WMY242"/>
      <c r="WMZ242"/>
      <c r="WNA242"/>
      <c r="WNB242"/>
      <c r="WNC242"/>
      <c r="WND242"/>
      <c r="WNE242"/>
      <c r="WNF242"/>
      <c r="WNG242"/>
      <c r="WNH242"/>
      <c r="WNI242"/>
      <c r="WNJ242"/>
      <c r="WNK242"/>
      <c r="WNL242"/>
      <c r="WNM242"/>
      <c r="WNN242"/>
      <c r="WNO242"/>
      <c r="WNP242"/>
      <c r="WNQ242"/>
      <c r="WNR242"/>
      <c r="WNS242"/>
      <c r="WNT242"/>
      <c r="WNU242"/>
      <c r="WNV242"/>
      <c r="WNW242"/>
      <c r="WNX242"/>
      <c r="WNY242"/>
      <c r="WNZ242"/>
      <c r="WOA242"/>
      <c r="WOB242"/>
      <c r="WOC242"/>
      <c r="WOD242"/>
      <c r="WOE242"/>
      <c r="WOF242"/>
      <c r="WOG242"/>
      <c r="WOH242"/>
      <c r="WOI242"/>
      <c r="WOJ242"/>
      <c r="WOK242"/>
      <c r="WOL242"/>
      <c r="WOM242"/>
      <c r="WON242"/>
      <c r="WOO242"/>
      <c r="WOP242"/>
      <c r="WOQ242"/>
      <c r="WOR242"/>
      <c r="WOS242"/>
      <c r="WOT242"/>
      <c r="WOU242"/>
      <c r="WOV242"/>
      <c r="WOW242"/>
      <c r="WOX242"/>
      <c r="WOY242"/>
      <c r="WOZ242"/>
      <c r="WPA242"/>
      <c r="WPB242"/>
      <c r="WPC242"/>
      <c r="WPD242"/>
      <c r="WPE242"/>
      <c r="WPF242"/>
      <c r="WPG242"/>
      <c r="WPH242"/>
      <c r="WPI242"/>
      <c r="WPJ242"/>
      <c r="WPK242"/>
      <c r="WPL242"/>
      <c r="WPM242"/>
      <c r="WPN242"/>
      <c r="WPO242"/>
      <c r="WPP242"/>
      <c r="WPQ242"/>
      <c r="WPR242"/>
      <c r="WPS242"/>
      <c r="WPT242"/>
      <c r="WPU242"/>
      <c r="WPV242"/>
      <c r="WPW242"/>
      <c r="WPX242"/>
      <c r="WPY242"/>
      <c r="WPZ242"/>
      <c r="WQA242"/>
      <c r="WQB242"/>
      <c r="WQC242"/>
      <c r="WQD242"/>
      <c r="WQE242"/>
      <c r="WQF242"/>
      <c r="WQG242"/>
      <c r="WQH242"/>
      <c r="WQI242"/>
      <c r="WQJ242"/>
      <c r="WQK242"/>
      <c r="WQL242"/>
      <c r="WQM242"/>
      <c r="WQN242"/>
      <c r="WQO242"/>
      <c r="WQP242"/>
      <c r="WQQ242"/>
      <c r="WQR242"/>
      <c r="WQS242"/>
      <c r="WQT242"/>
      <c r="WQU242"/>
      <c r="WQV242"/>
      <c r="WQW242"/>
      <c r="WQX242"/>
      <c r="WQY242"/>
      <c r="WQZ242"/>
      <c r="WRA242"/>
      <c r="WRB242"/>
      <c r="WRC242"/>
      <c r="WRD242"/>
      <c r="WRE242"/>
      <c r="WRF242"/>
      <c r="WRG242"/>
      <c r="WRH242"/>
      <c r="WRI242"/>
      <c r="WRJ242"/>
      <c r="WRK242"/>
      <c r="WRL242"/>
      <c r="WRM242"/>
      <c r="WRN242"/>
      <c r="WRO242"/>
      <c r="WRP242"/>
      <c r="WRQ242"/>
      <c r="WRR242"/>
      <c r="WRS242"/>
      <c r="WRT242"/>
      <c r="WRU242"/>
      <c r="WRV242"/>
      <c r="WRW242"/>
      <c r="WRX242"/>
      <c r="WRY242"/>
      <c r="WRZ242"/>
      <c r="WSA242"/>
      <c r="WSB242"/>
      <c r="WSC242"/>
      <c r="WSD242"/>
      <c r="WSE242"/>
      <c r="WSF242"/>
      <c r="WSG242"/>
      <c r="WSH242"/>
      <c r="WSI242"/>
      <c r="WSJ242"/>
      <c r="WSK242"/>
      <c r="WSL242"/>
      <c r="WSM242"/>
      <c r="WSN242"/>
      <c r="WSO242"/>
      <c r="WSP242"/>
      <c r="WSQ242"/>
      <c r="WSR242"/>
      <c r="WSS242"/>
      <c r="WST242"/>
      <c r="WSU242"/>
      <c r="WSV242"/>
      <c r="WSW242"/>
      <c r="WSX242"/>
      <c r="WSY242"/>
      <c r="WSZ242"/>
      <c r="WTA242"/>
      <c r="WTB242"/>
      <c r="WTC242"/>
      <c r="WTD242"/>
      <c r="WTE242"/>
      <c r="WTF242"/>
      <c r="WTG242"/>
      <c r="WTH242"/>
      <c r="WTI242"/>
      <c r="WTJ242"/>
      <c r="WTK242"/>
      <c r="WTL242"/>
      <c r="WTM242"/>
      <c r="WTN242"/>
      <c r="WTO242"/>
      <c r="WTP242"/>
      <c r="WTQ242"/>
      <c r="WTR242"/>
      <c r="WTS242"/>
      <c r="WTT242"/>
      <c r="WTU242"/>
      <c r="WTV242"/>
      <c r="WTW242"/>
      <c r="WTX242"/>
      <c r="WTY242"/>
      <c r="WTZ242"/>
      <c r="WUA242"/>
      <c r="WUB242"/>
      <c r="WUC242"/>
      <c r="WUD242"/>
      <c r="WUE242"/>
      <c r="WUF242"/>
      <c r="WUG242"/>
      <c r="WUH242"/>
      <c r="WUI242"/>
      <c r="WUJ242"/>
      <c r="WUK242"/>
      <c r="WUL242"/>
      <c r="WUM242"/>
      <c r="WUN242"/>
      <c r="WUO242"/>
      <c r="WUP242"/>
      <c r="WUQ242"/>
      <c r="WUR242"/>
      <c r="WUS242"/>
      <c r="WUT242"/>
      <c r="WUU242"/>
      <c r="WUV242"/>
      <c r="WUW242"/>
      <c r="WUX242"/>
      <c r="WUY242"/>
      <c r="WUZ242"/>
      <c r="WVA242"/>
      <c r="WVB242"/>
      <c r="WVC242"/>
      <c r="WVD242"/>
      <c r="WVE242"/>
      <c r="WVF242"/>
      <c r="WVG242"/>
      <c r="WVH242"/>
      <c r="WVI242"/>
      <c r="WVJ242"/>
      <c r="WVK242"/>
      <c r="WVL242"/>
      <c r="WVM242"/>
      <c r="WVN242"/>
      <c r="WVO242"/>
      <c r="WVP242"/>
      <c r="WVQ242"/>
      <c r="WVR242"/>
      <c r="WVS242"/>
      <c r="WVT242"/>
      <c r="WVU242"/>
      <c r="WVV242"/>
      <c r="WVW242"/>
      <c r="WVX242"/>
      <c r="WVY242"/>
      <c r="WVZ242"/>
      <c r="WWA242"/>
      <c r="WWB242"/>
      <c r="WWC242"/>
      <c r="WWD242"/>
      <c r="WWE242"/>
      <c r="WWF242"/>
      <c r="WWG242"/>
      <c r="WWH242"/>
      <c r="WWI242"/>
      <c r="WWJ242"/>
      <c r="WWK242"/>
      <c r="WWL242"/>
      <c r="WWM242"/>
      <c r="WWN242"/>
      <c r="WWO242"/>
      <c r="WWP242"/>
      <c r="WWQ242"/>
      <c r="WWR242"/>
      <c r="WWS242"/>
      <c r="WWT242"/>
      <c r="WWU242"/>
      <c r="WWV242"/>
      <c r="WWW242"/>
      <c r="WWX242"/>
      <c r="WWY242"/>
      <c r="WWZ242"/>
      <c r="WXA242"/>
      <c r="WXB242"/>
      <c r="WXC242"/>
      <c r="WXD242"/>
      <c r="WXE242"/>
      <c r="WXF242"/>
      <c r="WXG242"/>
      <c r="WXH242"/>
      <c r="WXI242"/>
      <c r="WXJ242"/>
      <c r="WXK242"/>
      <c r="WXL242"/>
      <c r="WXM242"/>
      <c r="WXN242"/>
      <c r="WXO242"/>
      <c r="WXP242"/>
      <c r="WXQ242"/>
      <c r="WXR242"/>
      <c r="WXS242"/>
      <c r="WXT242"/>
      <c r="WXU242"/>
      <c r="WXV242"/>
      <c r="WXW242"/>
      <c r="WXX242"/>
      <c r="WXY242"/>
      <c r="WXZ242"/>
      <c r="WYA242"/>
      <c r="WYB242"/>
      <c r="WYC242"/>
      <c r="WYD242"/>
      <c r="WYE242"/>
      <c r="WYF242"/>
      <c r="WYG242"/>
      <c r="WYH242"/>
      <c r="WYI242"/>
      <c r="WYJ242"/>
      <c r="WYK242"/>
      <c r="WYL242"/>
      <c r="WYM242"/>
      <c r="WYN242"/>
      <c r="WYO242"/>
      <c r="WYP242"/>
      <c r="WYQ242"/>
      <c r="WYR242"/>
      <c r="WYS242"/>
      <c r="WYT242"/>
      <c r="WYU242"/>
      <c r="WYV242"/>
      <c r="WYW242"/>
      <c r="WYX242"/>
      <c r="WYY242"/>
      <c r="WYZ242"/>
      <c r="WZA242"/>
      <c r="WZB242"/>
      <c r="WZC242"/>
      <c r="WZD242"/>
      <c r="WZE242"/>
      <c r="WZF242"/>
      <c r="WZG242"/>
      <c r="WZH242"/>
      <c r="WZI242"/>
      <c r="WZJ242"/>
      <c r="WZK242"/>
      <c r="WZL242"/>
      <c r="WZM242"/>
      <c r="WZN242"/>
      <c r="WZO242"/>
      <c r="WZP242"/>
      <c r="WZQ242"/>
      <c r="WZR242"/>
      <c r="WZS242"/>
      <c r="WZT242"/>
      <c r="WZU242"/>
      <c r="WZV242"/>
      <c r="WZW242"/>
      <c r="WZX242"/>
      <c r="WZY242"/>
      <c r="WZZ242"/>
      <c r="XAA242"/>
      <c r="XAB242"/>
      <c r="XAC242"/>
      <c r="XAD242"/>
      <c r="XAE242"/>
      <c r="XAF242"/>
      <c r="XAG242"/>
      <c r="XAH242"/>
      <c r="XAI242"/>
      <c r="XAJ242"/>
      <c r="XAK242"/>
      <c r="XAL242"/>
      <c r="XAM242"/>
      <c r="XAN242"/>
      <c r="XAO242"/>
      <c r="XAP242"/>
      <c r="XAQ242"/>
      <c r="XAR242"/>
      <c r="XAS242"/>
      <c r="XAT242"/>
      <c r="XAU242"/>
      <c r="XAV242"/>
      <c r="XAW242"/>
      <c r="XAX242"/>
      <c r="XAY242"/>
      <c r="XAZ242"/>
      <c r="XBA242"/>
      <c r="XBB242"/>
      <c r="XBC242"/>
      <c r="XBD242"/>
      <c r="XBE242"/>
      <c r="XBF242"/>
      <c r="XBG242"/>
      <c r="XBH242"/>
      <c r="XBI242"/>
      <c r="XBJ242"/>
      <c r="XBK242"/>
      <c r="XBL242"/>
      <c r="XBM242"/>
      <c r="XBN242"/>
      <c r="XBO242"/>
      <c r="XBP242"/>
      <c r="XBQ242"/>
      <c r="XBR242"/>
      <c r="XBS242"/>
      <c r="XBT242"/>
      <c r="XBU242"/>
      <c r="XBV242"/>
      <c r="XBW242"/>
      <c r="XBX242"/>
      <c r="XBY242"/>
      <c r="XBZ242"/>
      <c r="XCA242"/>
      <c r="XCB242"/>
      <c r="XCC242"/>
      <c r="XCD242"/>
      <c r="XCE242"/>
      <c r="XCF242"/>
      <c r="XCG242"/>
      <c r="XCH242"/>
      <c r="XCI242"/>
      <c r="XCJ242"/>
      <c r="XCK242"/>
      <c r="XCL242"/>
      <c r="XCM242"/>
      <c r="XCN242"/>
      <c r="XCO242"/>
      <c r="XCP242"/>
      <c r="XCQ242"/>
      <c r="XCR242"/>
      <c r="XCS242"/>
      <c r="XCT242"/>
      <c r="XCU242"/>
      <c r="XCV242"/>
      <c r="XCW242"/>
      <c r="XCX242"/>
      <c r="XCY242"/>
      <c r="XCZ242"/>
      <c r="XDA242"/>
      <c r="XDB242"/>
      <c r="XDC242"/>
      <c r="XDD242"/>
      <c r="XDE242"/>
      <c r="XDF242"/>
      <c r="XDG242"/>
      <c r="XDH242"/>
      <c r="XDI242"/>
      <c r="XDJ242"/>
      <c r="XDK242"/>
      <c r="XDL242"/>
      <c r="XDM242"/>
      <c r="XDN242"/>
      <c r="XDO242"/>
      <c r="XDP242"/>
      <c r="XDQ242"/>
      <c r="XDR242"/>
      <c r="XDS242"/>
      <c r="XDT242"/>
      <c r="XDU242"/>
      <c r="XDV242"/>
      <c r="XDW242"/>
      <c r="XDX242"/>
      <c r="XDY242"/>
      <c r="XDZ242"/>
      <c r="XEA242"/>
      <c r="XEB242"/>
      <c r="XEC242"/>
      <c r="XED242"/>
      <c r="XEE242"/>
      <c r="XEF242"/>
      <c r="XEG242"/>
      <c r="XEH242"/>
      <c r="XEI242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  <c r="XEW242"/>
      <c r="XEX242"/>
      <c r="XEY242"/>
      <c r="XEZ242"/>
      <c r="XFA242"/>
      <c r="XFB242"/>
      <c r="XFC242"/>
    </row>
    <row r="243" spans="1:4054 13934:16384" x14ac:dyDescent="0.25">
      <c r="A243" s="156"/>
      <c r="B243" s="16" t="s">
        <v>23</v>
      </c>
      <c r="C243" s="20" t="s">
        <v>39</v>
      </c>
      <c r="D243" s="16">
        <v>40</v>
      </c>
      <c r="E243" s="18">
        <f>SUM(BD243*40/30)</f>
        <v>3.0666666666666669</v>
      </c>
      <c r="F243" s="18">
        <f>SUM(BE243*40/30)</f>
        <v>0.36000000000000004</v>
      </c>
      <c r="G243" s="18">
        <v>22.4</v>
      </c>
      <c r="H243" s="18">
        <f t="shared" ref="H243:P243" si="117">SUM(BG243*40/30)</f>
        <v>100</v>
      </c>
      <c r="I243" s="18">
        <f t="shared" si="117"/>
        <v>0</v>
      </c>
      <c r="J243" s="18">
        <f t="shared" si="117"/>
        <v>0</v>
      </c>
      <c r="K243" s="18">
        <f t="shared" si="117"/>
        <v>2.6666666666666668E-2</v>
      </c>
      <c r="L243" s="18">
        <f t="shared" si="117"/>
        <v>0</v>
      </c>
      <c r="M243" s="18">
        <f t="shared" si="117"/>
        <v>8</v>
      </c>
      <c r="N243" s="18">
        <f t="shared" si="117"/>
        <v>5.6</v>
      </c>
      <c r="O243" s="18">
        <f t="shared" si="117"/>
        <v>26</v>
      </c>
      <c r="P243" s="18">
        <f t="shared" si="117"/>
        <v>0.44000000000000006</v>
      </c>
      <c r="Q243" s="21">
        <v>3.03</v>
      </c>
      <c r="R243" s="21">
        <v>0.36</v>
      </c>
      <c r="S243" s="21">
        <v>19.64</v>
      </c>
      <c r="T243" s="21">
        <v>93.77</v>
      </c>
      <c r="U243" s="21"/>
      <c r="V243" s="21"/>
      <c r="W243" s="21">
        <v>1.2999999999999999E-2</v>
      </c>
      <c r="X243" s="21"/>
      <c r="Y243" s="21">
        <v>8</v>
      </c>
      <c r="Z243" s="21">
        <v>5.6</v>
      </c>
      <c r="AA243" s="21">
        <v>26</v>
      </c>
      <c r="AB243" s="21">
        <v>0.44</v>
      </c>
      <c r="AC243" s="21">
        <v>3</v>
      </c>
      <c r="AD243" s="21">
        <f t="shared" si="116"/>
        <v>0</v>
      </c>
      <c r="AE243" s="21">
        <f t="shared" si="116"/>
        <v>0</v>
      </c>
      <c r="AF243" s="21">
        <f t="shared" si="116"/>
        <v>0</v>
      </c>
      <c r="AG243" s="21">
        <f t="shared" si="116"/>
        <v>0</v>
      </c>
      <c r="AH243" s="21">
        <f t="shared" si="116"/>
        <v>0</v>
      </c>
      <c r="AI243" s="21">
        <f t="shared" si="116"/>
        <v>0</v>
      </c>
      <c r="AJ243" s="21">
        <f t="shared" si="116"/>
        <v>0</v>
      </c>
      <c r="AK243" s="21">
        <f t="shared" si="116"/>
        <v>0</v>
      </c>
      <c r="AL243" s="21">
        <f t="shared" si="116"/>
        <v>0</v>
      </c>
      <c r="AM243" s="21">
        <f t="shared" si="116"/>
        <v>0</v>
      </c>
      <c r="AN243" s="21">
        <f t="shared" si="116"/>
        <v>0</v>
      </c>
      <c r="BD243" s="18">
        <v>2.2999999999999998</v>
      </c>
      <c r="BE243" s="18">
        <v>0.27</v>
      </c>
      <c r="BF243" s="18">
        <v>15</v>
      </c>
      <c r="BG243" s="18">
        <v>75</v>
      </c>
      <c r="BH243" s="18">
        <v>0</v>
      </c>
      <c r="BI243" s="18">
        <v>0</v>
      </c>
      <c r="BJ243" s="18">
        <v>0.02</v>
      </c>
      <c r="BK243" s="18">
        <v>0</v>
      </c>
      <c r="BL243" s="18">
        <v>6</v>
      </c>
      <c r="BM243" s="18">
        <v>4.2</v>
      </c>
      <c r="BN243" s="18">
        <v>19.5</v>
      </c>
      <c r="BO243" s="18">
        <v>0.33</v>
      </c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  <c r="AMK243"/>
      <c r="AML243"/>
      <c r="AMM243"/>
      <c r="AMN243"/>
      <c r="AMO243"/>
      <c r="AMP243"/>
      <c r="AMQ243"/>
      <c r="AMR243"/>
      <c r="AMS243"/>
      <c r="AMT243"/>
      <c r="AMU243"/>
      <c r="AMV243"/>
      <c r="AMW243"/>
      <c r="AMX243"/>
      <c r="AMY243"/>
      <c r="AMZ243"/>
      <c r="ANA243"/>
      <c r="ANB243"/>
      <c r="ANC243"/>
      <c r="AND243"/>
      <c r="ANE243"/>
      <c r="ANF243"/>
      <c r="ANG243"/>
      <c r="ANH243"/>
      <c r="ANI243"/>
      <c r="ANJ243"/>
      <c r="ANK243"/>
      <c r="ANL243"/>
      <c r="ANM243"/>
      <c r="ANN243"/>
      <c r="ANO243"/>
      <c r="ANP243"/>
      <c r="ANQ243"/>
      <c r="ANR243"/>
      <c r="ANS243"/>
      <c r="ANT243"/>
      <c r="ANU243"/>
      <c r="ANV243"/>
      <c r="ANW243"/>
      <c r="ANX243"/>
      <c r="ANY243"/>
      <c r="ANZ243"/>
      <c r="AOA243"/>
      <c r="AOB243"/>
      <c r="AOC243"/>
      <c r="AOD243"/>
      <c r="AOE243"/>
      <c r="AOF243"/>
      <c r="AOG243"/>
      <c r="AOH243"/>
      <c r="AOI243"/>
      <c r="AOJ243"/>
      <c r="AOK243"/>
      <c r="AOL243"/>
      <c r="AOM243"/>
      <c r="AON243"/>
      <c r="AOO243"/>
      <c r="AOP243"/>
      <c r="AOQ243"/>
      <c r="AOR243"/>
      <c r="AOS243"/>
      <c r="AOT243"/>
      <c r="AOU243"/>
      <c r="AOV243"/>
      <c r="AOW243"/>
      <c r="AOX243"/>
      <c r="AOY243"/>
      <c r="AOZ243"/>
      <c r="APA243"/>
      <c r="APB243"/>
      <c r="APC243"/>
      <c r="APD243"/>
      <c r="APE243"/>
      <c r="APF243"/>
      <c r="APG243"/>
      <c r="APH243"/>
      <c r="API243"/>
      <c r="APJ243"/>
      <c r="APK243"/>
      <c r="APL243"/>
      <c r="APM243"/>
      <c r="APN243"/>
      <c r="APO243"/>
      <c r="APP243"/>
      <c r="APQ243"/>
      <c r="APR243"/>
      <c r="APS243"/>
      <c r="APT243"/>
      <c r="APU243"/>
      <c r="APV243"/>
      <c r="APW243"/>
      <c r="APX243"/>
      <c r="APY243"/>
      <c r="APZ243"/>
      <c r="AQA243"/>
      <c r="AQB243"/>
      <c r="AQC243"/>
      <c r="AQD243"/>
      <c r="AQE243"/>
      <c r="AQF243"/>
      <c r="AQG243"/>
      <c r="AQH243"/>
      <c r="AQI243"/>
      <c r="AQJ243"/>
      <c r="AQK243"/>
      <c r="AQL243"/>
      <c r="AQM243"/>
      <c r="AQN243"/>
      <c r="AQO243"/>
      <c r="AQP243"/>
      <c r="AQQ243"/>
      <c r="AQR243"/>
      <c r="AQS243"/>
      <c r="AQT243"/>
      <c r="AQU243"/>
      <c r="AQV243"/>
      <c r="AQW243"/>
      <c r="AQX243"/>
      <c r="AQY243"/>
      <c r="AQZ243"/>
      <c r="ARA243"/>
      <c r="ARB243"/>
      <c r="ARC243"/>
      <c r="ARD243"/>
      <c r="ARE243"/>
      <c r="ARF243"/>
      <c r="ARG243"/>
      <c r="ARH243"/>
      <c r="ARI243"/>
      <c r="ARJ243"/>
      <c r="ARK243"/>
      <c r="ARL243"/>
      <c r="ARM243"/>
      <c r="ARN243"/>
      <c r="ARO243"/>
      <c r="ARP243"/>
      <c r="ARQ243"/>
      <c r="ARR243"/>
      <c r="ARS243"/>
      <c r="ART243"/>
      <c r="ARU243"/>
      <c r="ARV243"/>
      <c r="ARW243"/>
      <c r="ARX243"/>
      <c r="ARY243"/>
      <c r="ARZ243"/>
      <c r="ASA243"/>
      <c r="ASB243"/>
      <c r="ASC243"/>
      <c r="ASD243"/>
      <c r="ASE243"/>
      <c r="ASF243"/>
      <c r="ASG243"/>
      <c r="ASH243"/>
      <c r="ASI243"/>
      <c r="ASJ243"/>
      <c r="ASK243"/>
      <c r="ASL243"/>
      <c r="ASM243"/>
      <c r="ASN243"/>
      <c r="ASO243"/>
      <c r="ASP243"/>
      <c r="ASQ243"/>
      <c r="ASR243"/>
      <c r="ASS243"/>
      <c r="AST243"/>
      <c r="ASU243"/>
      <c r="ASV243"/>
      <c r="ASW243"/>
      <c r="ASX243"/>
      <c r="ASY243"/>
      <c r="ASZ243"/>
      <c r="ATA243"/>
      <c r="ATB243"/>
      <c r="ATC243"/>
      <c r="ATD243"/>
      <c r="ATE243"/>
      <c r="ATF243"/>
      <c r="ATG243"/>
      <c r="ATH243"/>
      <c r="ATI243"/>
      <c r="ATJ243"/>
      <c r="ATK243"/>
      <c r="ATL243"/>
      <c r="ATM243"/>
      <c r="ATN243"/>
      <c r="ATO243"/>
      <c r="ATP243"/>
      <c r="ATQ243"/>
      <c r="ATR243"/>
      <c r="ATS243"/>
      <c r="ATT243"/>
      <c r="ATU243"/>
      <c r="ATV243"/>
      <c r="ATW243"/>
      <c r="ATX243"/>
      <c r="ATY243"/>
      <c r="ATZ243"/>
      <c r="AUA243"/>
      <c r="AUB243"/>
      <c r="AUC243"/>
      <c r="AUD243"/>
      <c r="AUE243"/>
      <c r="AUF243"/>
      <c r="AUG243"/>
      <c r="AUH243"/>
      <c r="AUI243"/>
      <c r="AUJ243"/>
      <c r="AUK243"/>
      <c r="AUL243"/>
      <c r="AUM243"/>
      <c r="AUN243"/>
      <c r="AUO243"/>
      <c r="AUP243"/>
      <c r="AUQ243"/>
      <c r="AUR243"/>
      <c r="AUS243"/>
      <c r="AUT243"/>
      <c r="AUU243"/>
      <c r="AUV243"/>
      <c r="AUW243"/>
      <c r="AUX243"/>
      <c r="AUY243"/>
      <c r="AUZ243"/>
      <c r="AVA243"/>
      <c r="AVB243"/>
      <c r="AVC243"/>
      <c r="AVD243"/>
      <c r="AVE243"/>
      <c r="AVF243"/>
      <c r="AVG243"/>
      <c r="AVH243"/>
      <c r="AVI243"/>
      <c r="AVJ243"/>
      <c r="AVK243"/>
      <c r="AVL243"/>
      <c r="AVM243"/>
      <c r="AVN243"/>
      <c r="AVO243"/>
      <c r="AVP243"/>
      <c r="AVQ243"/>
      <c r="AVR243"/>
      <c r="AVS243"/>
      <c r="AVT243"/>
      <c r="AVU243"/>
      <c r="AVV243"/>
      <c r="AVW243"/>
      <c r="AVX243"/>
      <c r="AVY243"/>
      <c r="AVZ243"/>
      <c r="AWA243"/>
      <c r="AWB243"/>
      <c r="AWC243"/>
      <c r="AWD243"/>
      <c r="AWE243"/>
      <c r="AWF243"/>
      <c r="AWG243"/>
      <c r="AWH243"/>
      <c r="AWI243"/>
      <c r="AWJ243"/>
      <c r="AWK243"/>
      <c r="AWL243"/>
      <c r="AWM243"/>
      <c r="AWN243"/>
      <c r="AWO243"/>
      <c r="AWP243"/>
      <c r="AWQ243"/>
      <c r="AWR243"/>
      <c r="AWS243"/>
      <c r="AWT243"/>
      <c r="AWU243"/>
      <c r="AWV243"/>
      <c r="AWW243"/>
      <c r="AWX243"/>
      <c r="AWY243"/>
      <c r="AWZ243"/>
      <c r="AXA243"/>
      <c r="AXB243"/>
      <c r="AXC243"/>
      <c r="AXD243"/>
      <c r="AXE243"/>
      <c r="AXF243"/>
      <c r="AXG243"/>
      <c r="AXH243"/>
      <c r="AXI243"/>
      <c r="AXJ243"/>
      <c r="AXK243"/>
      <c r="AXL243"/>
      <c r="AXM243"/>
      <c r="AXN243"/>
      <c r="AXO243"/>
      <c r="AXP243"/>
      <c r="AXQ243"/>
      <c r="AXR243"/>
      <c r="AXS243"/>
      <c r="AXT243"/>
      <c r="AXU243"/>
      <c r="AXV243"/>
      <c r="AXW243"/>
      <c r="AXX243"/>
      <c r="AXY243"/>
      <c r="AXZ243"/>
      <c r="AYA243"/>
      <c r="AYB243"/>
      <c r="AYC243"/>
      <c r="AYD243"/>
      <c r="AYE243"/>
      <c r="AYF243"/>
      <c r="AYG243"/>
      <c r="AYH243"/>
      <c r="AYI243"/>
      <c r="AYJ243"/>
      <c r="AYK243"/>
      <c r="AYL243"/>
      <c r="AYM243"/>
      <c r="AYN243"/>
      <c r="AYO243"/>
      <c r="AYP243"/>
      <c r="AYQ243"/>
      <c r="AYR243"/>
      <c r="AYS243"/>
      <c r="AYT243"/>
      <c r="AYU243"/>
      <c r="AYV243"/>
      <c r="AYW243"/>
      <c r="AYX243"/>
      <c r="AYY243"/>
      <c r="AYZ243"/>
      <c r="AZA243"/>
      <c r="AZB243"/>
      <c r="AZC243"/>
      <c r="AZD243"/>
      <c r="AZE243"/>
      <c r="AZF243"/>
      <c r="AZG243"/>
      <c r="AZH243"/>
      <c r="AZI243"/>
      <c r="AZJ243"/>
      <c r="AZK243"/>
      <c r="AZL243"/>
      <c r="AZM243"/>
      <c r="AZN243"/>
      <c r="AZO243"/>
      <c r="AZP243"/>
      <c r="AZQ243"/>
      <c r="AZR243"/>
      <c r="AZS243"/>
      <c r="AZT243"/>
      <c r="AZU243"/>
      <c r="AZV243"/>
      <c r="AZW243"/>
      <c r="AZX243"/>
      <c r="AZY243"/>
      <c r="AZZ243"/>
      <c r="BAA243"/>
      <c r="BAB243"/>
      <c r="BAC243"/>
      <c r="BAD243"/>
      <c r="BAE243"/>
      <c r="BAF243"/>
      <c r="BAG243"/>
      <c r="BAH243"/>
      <c r="BAI243"/>
      <c r="BAJ243"/>
      <c r="BAK243"/>
      <c r="BAL243"/>
      <c r="BAM243"/>
      <c r="BAN243"/>
      <c r="BAO243"/>
      <c r="BAP243"/>
      <c r="BAQ243"/>
      <c r="BAR243"/>
      <c r="BAS243"/>
      <c r="BAT243"/>
      <c r="BAU243"/>
      <c r="BAV243"/>
      <c r="BAW243"/>
      <c r="BAX243"/>
      <c r="BAY243"/>
      <c r="BAZ243"/>
      <c r="BBA243"/>
      <c r="BBB243"/>
      <c r="BBC243"/>
      <c r="BBD243"/>
      <c r="BBE243"/>
      <c r="BBF243"/>
      <c r="BBG243"/>
      <c r="BBH243"/>
      <c r="BBI243"/>
      <c r="BBJ243"/>
      <c r="BBK243"/>
      <c r="BBL243"/>
      <c r="BBM243"/>
      <c r="BBN243"/>
      <c r="BBO243"/>
      <c r="BBP243"/>
      <c r="BBQ243"/>
      <c r="BBR243"/>
      <c r="BBS243"/>
      <c r="BBT243"/>
      <c r="BBU243"/>
      <c r="BBV243"/>
      <c r="BBW243"/>
      <c r="BBX243"/>
      <c r="BBY243"/>
      <c r="BBZ243"/>
      <c r="BCA243"/>
      <c r="BCB243"/>
      <c r="BCC243"/>
      <c r="BCD243"/>
      <c r="BCE243"/>
      <c r="BCF243"/>
      <c r="BCG243"/>
      <c r="BCH243"/>
      <c r="BCI243"/>
      <c r="BCJ243"/>
      <c r="BCK243"/>
      <c r="BCL243"/>
      <c r="BCM243"/>
      <c r="BCN243"/>
      <c r="BCO243"/>
      <c r="BCP243"/>
      <c r="BCQ243"/>
      <c r="BCR243"/>
      <c r="BCS243"/>
      <c r="BCT243"/>
      <c r="BCU243"/>
      <c r="BCV243"/>
      <c r="BCW243"/>
      <c r="BCX243"/>
      <c r="BCY243"/>
      <c r="BCZ243"/>
      <c r="BDA243"/>
      <c r="BDB243"/>
      <c r="BDC243"/>
      <c r="BDD243"/>
      <c r="BDE243"/>
      <c r="BDF243"/>
      <c r="BDG243"/>
      <c r="BDH243"/>
      <c r="BDI243"/>
      <c r="BDJ243"/>
      <c r="BDK243"/>
      <c r="BDL243"/>
      <c r="BDM243"/>
      <c r="BDN243"/>
      <c r="BDO243"/>
      <c r="BDP243"/>
      <c r="BDQ243"/>
      <c r="BDR243"/>
      <c r="BDS243"/>
      <c r="BDT243"/>
      <c r="BDU243"/>
      <c r="BDV243"/>
      <c r="BDW243"/>
      <c r="BDX243"/>
      <c r="BDY243"/>
      <c r="BDZ243"/>
      <c r="BEA243"/>
      <c r="BEB243"/>
      <c r="BEC243"/>
      <c r="BED243"/>
      <c r="BEE243"/>
      <c r="BEF243"/>
      <c r="BEG243"/>
      <c r="BEH243"/>
      <c r="BEI243"/>
      <c r="BEJ243"/>
      <c r="BEK243"/>
      <c r="BEL243"/>
      <c r="BEM243"/>
      <c r="BEN243"/>
      <c r="BEO243"/>
      <c r="BEP243"/>
      <c r="BEQ243"/>
      <c r="BER243"/>
      <c r="BES243"/>
      <c r="BET243"/>
      <c r="BEU243"/>
      <c r="BEV243"/>
      <c r="BEW243"/>
      <c r="BEX243"/>
      <c r="BEY243"/>
      <c r="BEZ243"/>
      <c r="BFA243"/>
      <c r="BFB243"/>
      <c r="BFC243"/>
      <c r="BFD243"/>
      <c r="BFE243"/>
      <c r="BFF243"/>
      <c r="BFG243"/>
      <c r="BFH243"/>
      <c r="BFI243"/>
      <c r="BFJ243"/>
      <c r="BFK243"/>
      <c r="BFL243"/>
      <c r="BFM243"/>
      <c r="BFN243"/>
      <c r="BFO243"/>
      <c r="BFP243"/>
      <c r="BFQ243"/>
      <c r="BFR243"/>
      <c r="BFS243"/>
      <c r="BFT243"/>
      <c r="BFU243"/>
      <c r="BFV243"/>
      <c r="BFW243"/>
      <c r="BFX243"/>
      <c r="BFY243"/>
      <c r="BFZ243"/>
      <c r="BGA243"/>
      <c r="BGB243"/>
      <c r="BGC243"/>
      <c r="BGD243"/>
      <c r="BGE243"/>
      <c r="BGF243"/>
      <c r="BGG243"/>
      <c r="BGH243"/>
      <c r="BGI243"/>
      <c r="BGJ243"/>
      <c r="BGK243"/>
      <c r="BGL243"/>
      <c r="BGM243"/>
      <c r="BGN243"/>
      <c r="BGO243"/>
      <c r="BGP243"/>
      <c r="BGQ243"/>
      <c r="BGR243"/>
      <c r="BGS243"/>
      <c r="BGT243"/>
      <c r="BGU243"/>
      <c r="BGV243"/>
      <c r="BGW243"/>
      <c r="BGX243"/>
      <c r="BGY243"/>
      <c r="BGZ243"/>
      <c r="BHA243"/>
      <c r="BHB243"/>
      <c r="BHC243"/>
      <c r="BHD243"/>
      <c r="BHE243"/>
      <c r="BHF243"/>
      <c r="BHG243"/>
      <c r="BHH243"/>
      <c r="BHI243"/>
      <c r="BHJ243"/>
      <c r="BHK243"/>
      <c r="BHL243"/>
      <c r="BHM243"/>
      <c r="BHN243"/>
      <c r="BHO243"/>
      <c r="BHP243"/>
      <c r="BHQ243"/>
      <c r="BHR243"/>
      <c r="BHS243"/>
      <c r="BHT243"/>
      <c r="BHU243"/>
      <c r="BHV243"/>
      <c r="BHW243"/>
      <c r="BHX243"/>
      <c r="BHY243"/>
      <c r="BHZ243"/>
      <c r="BIA243"/>
      <c r="BIB243"/>
      <c r="BIC243"/>
      <c r="BID243"/>
      <c r="BIE243"/>
      <c r="BIF243"/>
      <c r="BIG243"/>
      <c r="BIH243"/>
      <c r="BII243"/>
      <c r="BIJ243"/>
      <c r="BIK243"/>
      <c r="BIL243"/>
      <c r="BIM243"/>
      <c r="BIN243"/>
      <c r="BIO243"/>
      <c r="BIP243"/>
      <c r="BIQ243"/>
      <c r="BIR243"/>
      <c r="BIS243"/>
      <c r="BIT243"/>
      <c r="BIU243"/>
      <c r="BIV243"/>
      <c r="BIW243"/>
      <c r="BIX243"/>
      <c r="BIY243"/>
      <c r="BIZ243"/>
      <c r="BJA243"/>
      <c r="BJB243"/>
      <c r="BJC243"/>
      <c r="BJD243"/>
      <c r="BJE243"/>
      <c r="BJF243"/>
      <c r="BJG243"/>
      <c r="BJH243"/>
      <c r="BJI243"/>
      <c r="BJJ243"/>
      <c r="BJK243"/>
      <c r="BJL243"/>
      <c r="BJM243"/>
      <c r="BJN243"/>
      <c r="BJO243"/>
      <c r="BJP243"/>
      <c r="BJQ243"/>
      <c r="BJR243"/>
      <c r="BJS243"/>
      <c r="BJT243"/>
      <c r="BJU243"/>
      <c r="BJV243"/>
      <c r="BJW243"/>
      <c r="BJX243"/>
      <c r="BJY243"/>
      <c r="BJZ243"/>
      <c r="BKA243"/>
      <c r="BKB243"/>
      <c r="BKC243"/>
      <c r="BKD243"/>
      <c r="BKE243"/>
      <c r="BKF243"/>
      <c r="BKG243"/>
      <c r="BKH243"/>
      <c r="BKI243"/>
      <c r="BKJ243"/>
      <c r="BKK243"/>
      <c r="BKL243"/>
      <c r="BKM243"/>
      <c r="BKN243"/>
      <c r="BKO243"/>
      <c r="BKP243"/>
      <c r="BKQ243"/>
      <c r="BKR243"/>
      <c r="BKS243"/>
      <c r="BKT243"/>
      <c r="BKU243"/>
      <c r="BKV243"/>
      <c r="BKW243"/>
      <c r="BKX243"/>
      <c r="BKY243"/>
      <c r="BKZ243"/>
      <c r="BLA243"/>
      <c r="BLB243"/>
      <c r="BLC243"/>
      <c r="BLD243"/>
      <c r="BLE243"/>
      <c r="BLF243"/>
      <c r="BLG243"/>
      <c r="BLH243"/>
      <c r="BLI243"/>
      <c r="BLJ243"/>
      <c r="BLK243"/>
      <c r="BLL243"/>
      <c r="BLM243"/>
      <c r="BLN243"/>
      <c r="BLO243"/>
      <c r="BLP243"/>
      <c r="BLQ243"/>
      <c r="BLR243"/>
      <c r="BLS243"/>
      <c r="BLT243"/>
      <c r="BLU243"/>
      <c r="BLV243"/>
      <c r="BLW243"/>
      <c r="BLX243"/>
      <c r="BLY243"/>
      <c r="BLZ243"/>
      <c r="BMA243"/>
      <c r="BMB243"/>
      <c r="BMC243"/>
      <c r="BMD243"/>
      <c r="BME243"/>
      <c r="BMF243"/>
      <c r="BMG243"/>
      <c r="BMH243"/>
      <c r="BMI243"/>
      <c r="BMJ243"/>
      <c r="BMK243"/>
      <c r="BML243"/>
      <c r="BMM243"/>
      <c r="BMN243"/>
      <c r="BMO243"/>
      <c r="BMP243"/>
      <c r="BMQ243"/>
      <c r="BMR243"/>
      <c r="BMS243"/>
      <c r="BMT243"/>
      <c r="BMU243"/>
      <c r="BMV243"/>
      <c r="BMW243"/>
      <c r="BMX243"/>
      <c r="BMY243"/>
      <c r="BMZ243"/>
      <c r="BNA243"/>
      <c r="BNB243"/>
      <c r="BNC243"/>
      <c r="BND243"/>
      <c r="BNE243"/>
      <c r="BNF243"/>
      <c r="BNG243"/>
      <c r="BNH243"/>
      <c r="BNI243"/>
      <c r="BNJ243"/>
      <c r="BNK243"/>
      <c r="BNL243"/>
      <c r="BNM243"/>
      <c r="BNN243"/>
      <c r="BNO243"/>
      <c r="BNP243"/>
      <c r="BNQ243"/>
      <c r="BNR243"/>
      <c r="BNS243"/>
      <c r="BNT243"/>
      <c r="BNU243"/>
      <c r="BNV243"/>
      <c r="BNW243"/>
      <c r="BNX243"/>
      <c r="BNY243"/>
      <c r="BNZ243"/>
      <c r="BOA243"/>
      <c r="BOB243"/>
      <c r="BOC243"/>
      <c r="BOD243"/>
      <c r="BOE243"/>
      <c r="BOF243"/>
      <c r="BOG243"/>
      <c r="BOH243"/>
      <c r="BOI243"/>
      <c r="BOJ243"/>
      <c r="BOK243"/>
      <c r="BOL243"/>
      <c r="BOM243"/>
      <c r="BON243"/>
      <c r="BOO243"/>
      <c r="BOP243"/>
      <c r="BOQ243"/>
      <c r="BOR243"/>
      <c r="BOS243"/>
      <c r="BOT243"/>
      <c r="BOU243"/>
      <c r="BOV243"/>
      <c r="BOW243"/>
      <c r="BOX243"/>
      <c r="BOY243"/>
      <c r="BOZ243"/>
      <c r="BPA243"/>
      <c r="BPB243"/>
      <c r="BPC243"/>
      <c r="BPD243"/>
      <c r="BPE243"/>
      <c r="BPF243"/>
      <c r="BPG243"/>
      <c r="BPH243"/>
      <c r="BPI243"/>
      <c r="BPJ243"/>
      <c r="BPK243"/>
      <c r="BPL243"/>
      <c r="BPM243"/>
      <c r="BPN243"/>
      <c r="BPO243"/>
      <c r="BPP243"/>
      <c r="BPQ243"/>
      <c r="BPR243"/>
      <c r="BPS243"/>
      <c r="BPT243"/>
      <c r="BPU243"/>
      <c r="BPV243"/>
      <c r="BPW243"/>
      <c r="BPX243"/>
      <c r="BPY243"/>
      <c r="BPZ243"/>
      <c r="BQA243"/>
      <c r="BQB243"/>
      <c r="BQC243"/>
      <c r="BQD243"/>
      <c r="BQE243"/>
      <c r="BQF243"/>
      <c r="BQG243"/>
      <c r="BQH243"/>
      <c r="BQI243"/>
      <c r="BQJ243"/>
      <c r="BQK243"/>
      <c r="BQL243"/>
      <c r="BQM243"/>
      <c r="BQN243"/>
      <c r="BQO243"/>
      <c r="BQP243"/>
      <c r="BQQ243"/>
      <c r="BQR243"/>
      <c r="BQS243"/>
      <c r="BQT243"/>
      <c r="BQU243"/>
      <c r="BQV243"/>
      <c r="BQW243"/>
      <c r="BQX243"/>
      <c r="BQY243"/>
      <c r="BQZ243"/>
      <c r="BRA243"/>
      <c r="BRB243"/>
      <c r="BRC243"/>
      <c r="BRD243"/>
      <c r="BRE243"/>
      <c r="BRF243"/>
      <c r="BRG243"/>
      <c r="BRH243"/>
      <c r="BRI243"/>
      <c r="BRJ243"/>
      <c r="BRK243"/>
      <c r="BRL243"/>
      <c r="BRM243"/>
      <c r="BRN243"/>
      <c r="BRO243"/>
      <c r="BRP243"/>
      <c r="BRQ243"/>
      <c r="BRR243"/>
      <c r="BRS243"/>
      <c r="BRT243"/>
      <c r="BRU243"/>
      <c r="BRV243"/>
      <c r="BRW243"/>
      <c r="BRX243"/>
      <c r="BRY243"/>
      <c r="BRZ243"/>
      <c r="BSA243"/>
      <c r="BSB243"/>
      <c r="BSC243"/>
      <c r="BSD243"/>
      <c r="BSE243"/>
      <c r="BSF243"/>
      <c r="BSG243"/>
      <c r="BSH243"/>
      <c r="BSI243"/>
      <c r="BSJ243"/>
      <c r="BSK243"/>
      <c r="BSL243"/>
      <c r="BSM243"/>
      <c r="BSN243"/>
      <c r="BSO243"/>
      <c r="BSP243"/>
      <c r="BSQ243"/>
      <c r="BSR243"/>
      <c r="BSS243"/>
      <c r="BST243"/>
      <c r="BSU243"/>
      <c r="BSV243"/>
      <c r="BSW243"/>
      <c r="BSX243"/>
      <c r="BSY243"/>
      <c r="BSZ243"/>
      <c r="BTA243"/>
      <c r="BTB243"/>
      <c r="BTC243"/>
      <c r="BTD243"/>
      <c r="BTE243"/>
      <c r="BTF243"/>
      <c r="BTG243"/>
      <c r="BTH243"/>
      <c r="BTI243"/>
      <c r="BTJ243"/>
      <c r="BTK243"/>
      <c r="BTL243"/>
      <c r="BTM243"/>
      <c r="BTN243"/>
      <c r="BTO243"/>
      <c r="BTP243"/>
      <c r="BTQ243"/>
      <c r="BTR243"/>
      <c r="BTS243"/>
      <c r="BTT243"/>
      <c r="BTU243"/>
      <c r="BTV243"/>
      <c r="BTW243"/>
      <c r="BTX243"/>
      <c r="BTY243"/>
      <c r="BTZ243"/>
      <c r="BUA243"/>
      <c r="BUB243"/>
      <c r="BUC243"/>
      <c r="BUD243"/>
      <c r="BUE243"/>
      <c r="BUF243"/>
      <c r="BUG243"/>
      <c r="BUH243"/>
      <c r="BUI243"/>
      <c r="BUJ243"/>
      <c r="BUK243"/>
      <c r="BUL243"/>
      <c r="BUM243"/>
      <c r="BUN243"/>
      <c r="BUO243"/>
      <c r="BUP243"/>
      <c r="BUQ243"/>
      <c r="BUR243"/>
      <c r="BUS243"/>
      <c r="BUT243"/>
      <c r="BUU243"/>
      <c r="BUV243"/>
      <c r="BUW243"/>
      <c r="BUX243"/>
      <c r="BUY243"/>
      <c r="BUZ243"/>
      <c r="BVA243"/>
      <c r="BVB243"/>
      <c r="BVC243"/>
      <c r="BVD243"/>
      <c r="BVE243"/>
      <c r="BVF243"/>
      <c r="BVG243"/>
      <c r="BVH243"/>
      <c r="BVI243"/>
      <c r="BVJ243"/>
      <c r="BVK243"/>
      <c r="BVL243"/>
      <c r="BVM243"/>
      <c r="BVN243"/>
      <c r="BVO243"/>
      <c r="BVP243"/>
      <c r="BVQ243"/>
      <c r="BVR243"/>
      <c r="BVS243"/>
      <c r="BVT243"/>
      <c r="BVU243"/>
      <c r="BVV243"/>
      <c r="BVW243"/>
      <c r="BVX243"/>
      <c r="BVY243"/>
      <c r="BVZ243"/>
      <c r="BWA243"/>
      <c r="BWB243"/>
      <c r="BWC243"/>
      <c r="BWD243"/>
      <c r="BWE243"/>
      <c r="BWF243"/>
      <c r="BWG243"/>
      <c r="BWH243"/>
      <c r="BWI243"/>
      <c r="BWJ243"/>
      <c r="BWK243"/>
      <c r="BWL243"/>
      <c r="BWM243"/>
      <c r="BWN243"/>
      <c r="BWO243"/>
      <c r="BWP243"/>
      <c r="BWQ243"/>
      <c r="BWR243"/>
      <c r="BWS243"/>
      <c r="BWT243"/>
      <c r="BWU243"/>
      <c r="BWV243"/>
      <c r="BWW243"/>
      <c r="BWX243"/>
      <c r="BWY243"/>
      <c r="BWZ243"/>
      <c r="BXA243"/>
      <c r="BXB243"/>
      <c r="BXC243"/>
      <c r="BXD243"/>
      <c r="BXE243"/>
      <c r="BXF243"/>
      <c r="BXG243"/>
      <c r="BXH243"/>
      <c r="BXI243"/>
      <c r="BXJ243"/>
      <c r="BXK243"/>
      <c r="BXL243"/>
      <c r="BXM243"/>
      <c r="BXN243"/>
      <c r="BXO243"/>
      <c r="BXP243"/>
      <c r="BXQ243"/>
      <c r="BXR243"/>
      <c r="BXS243"/>
      <c r="BXT243"/>
      <c r="BXU243"/>
      <c r="BXV243"/>
      <c r="BXW243"/>
      <c r="BXX243"/>
      <c r="BXY243"/>
      <c r="BXZ243"/>
      <c r="BYA243"/>
      <c r="BYB243"/>
      <c r="BYC243"/>
      <c r="BYD243"/>
      <c r="BYE243"/>
      <c r="BYF243"/>
      <c r="BYG243"/>
      <c r="BYH243"/>
      <c r="BYI243"/>
      <c r="BYJ243"/>
      <c r="BYK243"/>
      <c r="BYL243"/>
      <c r="BYM243"/>
      <c r="BYN243"/>
      <c r="BYO243"/>
      <c r="BYP243"/>
      <c r="BYQ243"/>
      <c r="BYR243"/>
      <c r="BYS243"/>
      <c r="BYT243"/>
      <c r="BYU243"/>
      <c r="BYV243"/>
      <c r="BYW243"/>
      <c r="BYX243"/>
      <c r="BYY243"/>
      <c r="BYZ243"/>
      <c r="BZA243"/>
      <c r="BZB243"/>
      <c r="BZC243"/>
      <c r="BZD243"/>
      <c r="BZE243"/>
      <c r="BZF243"/>
      <c r="BZG243"/>
      <c r="BZH243"/>
      <c r="BZI243"/>
      <c r="BZJ243"/>
      <c r="BZK243"/>
      <c r="BZL243"/>
      <c r="BZM243"/>
      <c r="BZN243"/>
      <c r="BZO243"/>
      <c r="BZP243"/>
      <c r="BZQ243"/>
      <c r="BZR243"/>
      <c r="BZS243"/>
      <c r="BZT243"/>
      <c r="BZU243"/>
      <c r="BZV243"/>
      <c r="BZW243"/>
      <c r="BZX243"/>
      <c r="BZY243"/>
      <c r="BZZ243"/>
      <c r="CAA243"/>
      <c r="CAB243"/>
      <c r="CAC243"/>
      <c r="CAD243"/>
      <c r="CAE243"/>
      <c r="CAF243"/>
      <c r="CAG243"/>
      <c r="CAH243"/>
      <c r="CAI243"/>
      <c r="CAJ243"/>
      <c r="CAK243"/>
      <c r="CAL243"/>
      <c r="CAM243"/>
      <c r="CAN243"/>
      <c r="CAO243"/>
      <c r="CAP243"/>
      <c r="CAQ243"/>
      <c r="CAR243"/>
      <c r="CAS243"/>
      <c r="CAT243"/>
      <c r="CAU243"/>
      <c r="CAV243"/>
      <c r="CAW243"/>
      <c r="CAX243"/>
      <c r="CAY243"/>
      <c r="CAZ243"/>
      <c r="CBA243"/>
      <c r="CBB243"/>
      <c r="CBC243"/>
      <c r="CBD243"/>
      <c r="CBE243"/>
      <c r="CBF243"/>
      <c r="CBG243"/>
      <c r="CBH243"/>
      <c r="CBI243"/>
      <c r="CBJ243"/>
      <c r="CBK243"/>
      <c r="CBL243"/>
      <c r="CBM243"/>
      <c r="CBN243"/>
      <c r="CBO243"/>
      <c r="CBP243"/>
      <c r="CBQ243"/>
      <c r="CBR243"/>
      <c r="CBS243"/>
      <c r="CBT243"/>
      <c r="CBU243"/>
      <c r="CBV243"/>
      <c r="CBW243"/>
      <c r="CBX243"/>
      <c r="CBY243"/>
      <c r="CBZ243"/>
      <c r="CCA243"/>
      <c r="CCB243"/>
      <c r="CCC243"/>
      <c r="CCD243"/>
      <c r="CCE243"/>
      <c r="CCF243"/>
      <c r="CCG243"/>
      <c r="CCH243"/>
      <c r="CCI243"/>
      <c r="CCJ243"/>
      <c r="CCK243"/>
      <c r="CCL243"/>
      <c r="CCM243"/>
      <c r="CCN243"/>
      <c r="CCO243"/>
      <c r="CCP243"/>
      <c r="CCQ243"/>
      <c r="CCR243"/>
      <c r="CCS243"/>
      <c r="CCT243"/>
      <c r="CCU243"/>
      <c r="CCV243"/>
      <c r="CCW243"/>
      <c r="CCX243"/>
      <c r="CCY243"/>
      <c r="CCZ243"/>
      <c r="CDA243"/>
      <c r="CDB243"/>
      <c r="CDC243"/>
      <c r="CDD243"/>
      <c r="CDE243"/>
      <c r="CDF243"/>
      <c r="CDG243"/>
      <c r="CDH243"/>
      <c r="CDI243"/>
      <c r="CDJ243"/>
      <c r="CDK243"/>
      <c r="CDL243"/>
      <c r="CDM243"/>
      <c r="CDN243"/>
      <c r="CDO243"/>
      <c r="CDP243"/>
      <c r="CDQ243"/>
      <c r="CDR243"/>
      <c r="CDS243"/>
      <c r="CDT243"/>
      <c r="CDU243"/>
      <c r="CDV243"/>
      <c r="CDW243"/>
      <c r="CDX243"/>
      <c r="CDY243"/>
      <c r="CDZ243"/>
      <c r="CEA243"/>
      <c r="CEB243"/>
      <c r="CEC243"/>
      <c r="CED243"/>
      <c r="CEE243"/>
      <c r="CEF243"/>
      <c r="CEG243"/>
      <c r="CEH243"/>
      <c r="CEI243"/>
      <c r="CEJ243"/>
      <c r="CEK243"/>
      <c r="CEL243"/>
      <c r="CEM243"/>
      <c r="CEN243"/>
      <c r="CEO243"/>
      <c r="CEP243"/>
      <c r="CEQ243"/>
      <c r="CER243"/>
      <c r="CES243"/>
      <c r="CET243"/>
      <c r="CEU243"/>
      <c r="CEV243"/>
      <c r="CEW243"/>
      <c r="CEX243"/>
      <c r="CEY243"/>
      <c r="CEZ243"/>
      <c r="CFA243"/>
      <c r="CFB243"/>
      <c r="CFC243"/>
      <c r="CFD243"/>
      <c r="CFE243"/>
      <c r="CFF243"/>
      <c r="CFG243"/>
      <c r="CFH243"/>
      <c r="CFI243"/>
      <c r="CFJ243"/>
      <c r="CFK243"/>
      <c r="CFL243"/>
      <c r="CFM243"/>
      <c r="CFN243"/>
      <c r="CFO243"/>
      <c r="CFP243"/>
      <c r="CFQ243"/>
      <c r="CFR243"/>
      <c r="CFS243"/>
      <c r="CFT243"/>
      <c r="CFU243"/>
      <c r="CFV243"/>
      <c r="CFW243"/>
      <c r="CFX243"/>
      <c r="CFY243"/>
      <c r="CFZ243"/>
      <c r="CGA243"/>
      <c r="CGB243"/>
      <c r="CGC243"/>
      <c r="CGD243"/>
      <c r="CGE243"/>
      <c r="CGF243"/>
      <c r="CGG243"/>
      <c r="CGH243"/>
      <c r="CGI243"/>
      <c r="CGJ243"/>
      <c r="CGK243"/>
      <c r="CGL243"/>
      <c r="CGM243"/>
      <c r="CGN243"/>
      <c r="CGO243"/>
      <c r="CGP243"/>
      <c r="CGQ243"/>
      <c r="CGR243"/>
      <c r="CGS243"/>
      <c r="CGT243"/>
      <c r="CGU243"/>
      <c r="CGV243"/>
      <c r="CGW243"/>
      <c r="CGX243"/>
      <c r="CGY243"/>
      <c r="CGZ243"/>
      <c r="CHA243"/>
      <c r="CHB243"/>
      <c r="CHC243"/>
      <c r="CHD243"/>
      <c r="CHE243"/>
      <c r="CHF243"/>
      <c r="CHG243"/>
      <c r="CHH243"/>
      <c r="CHI243"/>
      <c r="CHJ243"/>
      <c r="CHK243"/>
      <c r="CHL243"/>
      <c r="CHM243"/>
      <c r="CHN243"/>
      <c r="CHO243"/>
      <c r="CHP243"/>
      <c r="CHQ243"/>
      <c r="CHR243"/>
      <c r="CHS243"/>
      <c r="CHT243"/>
      <c r="CHU243"/>
      <c r="CHV243"/>
      <c r="CHW243"/>
      <c r="CHX243"/>
      <c r="CHY243"/>
      <c r="CHZ243"/>
      <c r="CIA243"/>
      <c r="CIB243"/>
      <c r="CIC243"/>
      <c r="CID243"/>
      <c r="CIE243"/>
      <c r="CIF243"/>
      <c r="CIG243"/>
      <c r="CIH243"/>
      <c r="CII243"/>
      <c r="CIJ243"/>
      <c r="CIK243"/>
      <c r="CIL243"/>
      <c r="CIM243"/>
      <c r="CIN243"/>
      <c r="CIO243"/>
      <c r="CIP243"/>
      <c r="CIQ243"/>
      <c r="CIR243"/>
      <c r="CIS243"/>
      <c r="CIT243"/>
      <c r="CIU243"/>
      <c r="CIV243"/>
      <c r="CIW243"/>
      <c r="CIX243"/>
      <c r="CIY243"/>
      <c r="CIZ243"/>
      <c r="CJA243"/>
      <c r="CJB243"/>
      <c r="CJC243"/>
      <c r="CJD243"/>
      <c r="CJE243"/>
      <c r="CJF243"/>
      <c r="CJG243"/>
      <c r="CJH243"/>
      <c r="CJI243"/>
      <c r="CJJ243"/>
      <c r="CJK243"/>
      <c r="CJL243"/>
      <c r="CJM243"/>
      <c r="CJN243"/>
      <c r="CJO243"/>
      <c r="CJP243"/>
      <c r="CJQ243"/>
      <c r="CJR243"/>
      <c r="CJS243"/>
      <c r="CJT243"/>
      <c r="CJU243"/>
      <c r="CJV243"/>
      <c r="CJW243"/>
      <c r="CJX243"/>
      <c r="CJY243"/>
      <c r="CJZ243"/>
      <c r="CKA243"/>
      <c r="CKB243"/>
      <c r="CKC243"/>
      <c r="CKD243"/>
      <c r="CKE243"/>
      <c r="CKF243"/>
      <c r="CKG243"/>
      <c r="CKH243"/>
      <c r="CKI243"/>
      <c r="CKJ243"/>
      <c r="CKK243"/>
      <c r="CKL243"/>
      <c r="CKM243"/>
      <c r="CKN243"/>
      <c r="CKO243"/>
      <c r="CKP243"/>
      <c r="CKQ243"/>
      <c r="CKR243"/>
      <c r="CKS243"/>
      <c r="CKT243"/>
      <c r="CKU243"/>
      <c r="CKV243"/>
      <c r="CKW243"/>
      <c r="CKX243"/>
      <c r="CKY243"/>
      <c r="CKZ243"/>
      <c r="CLA243"/>
      <c r="CLB243"/>
      <c r="CLC243"/>
      <c r="CLD243"/>
      <c r="CLE243"/>
      <c r="CLF243"/>
      <c r="CLG243"/>
      <c r="CLH243"/>
      <c r="CLI243"/>
      <c r="CLJ243"/>
      <c r="CLK243"/>
      <c r="CLL243"/>
      <c r="CLM243"/>
      <c r="CLN243"/>
      <c r="CLO243"/>
      <c r="CLP243"/>
      <c r="CLQ243"/>
      <c r="CLR243"/>
      <c r="CLS243"/>
      <c r="CLT243"/>
      <c r="CLU243"/>
      <c r="CLV243"/>
      <c r="CLW243"/>
      <c r="CLX243"/>
      <c r="CLY243"/>
      <c r="CLZ243"/>
      <c r="CMA243"/>
      <c r="CMB243"/>
      <c r="CMC243"/>
      <c r="CMD243"/>
      <c r="CME243"/>
      <c r="CMF243"/>
      <c r="CMG243"/>
      <c r="CMH243"/>
      <c r="CMI243"/>
      <c r="CMJ243"/>
      <c r="CMK243"/>
      <c r="CML243"/>
      <c r="CMM243"/>
      <c r="CMN243"/>
      <c r="CMO243"/>
      <c r="CMP243"/>
      <c r="CMQ243"/>
      <c r="CMR243"/>
      <c r="CMS243"/>
      <c r="CMT243"/>
      <c r="CMU243"/>
      <c r="CMV243"/>
      <c r="CMW243"/>
      <c r="CMX243"/>
      <c r="CMY243"/>
      <c r="CMZ243"/>
      <c r="CNA243"/>
      <c r="CNB243"/>
      <c r="CNC243"/>
      <c r="CND243"/>
      <c r="CNE243"/>
      <c r="CNF243"/>
      <c r="CNG243"/>
      <c r="CNH243"/>
      <c r="CNI243"/>
      <c r="CNJ243"/>
      <c r="CNK243"/>
      <c r="CNL243"/>
      <c r="CNM243"/>
      <c r="CNN243"/>
      <c r="CNO243"/>
      <c r="CNP243"/>
      <c r="CNQ243"/>
      <c r="CNR243"/>
      <c r="CNS243"/>
      <c r="CNT243"/>
      <c r="CNU243"/>
      <c r="CNV243"/>
      <c r="CNW243"/>
      <c r="CNX243"/>
      <c r="CNY243"/>
      <c r="CNZ243"/>
      <c r="COA243"/>
      <c r="COB243"/>
      <c r="COC243"/>
      <c r="COD243"/>
      <c r="COE243"/>
      <c r="COF243"/>
      <c r="COG243"/>
      <c r="COH243"/>
      <c r="COI243"/>
      <c r="COJ243"/>
      <c r="COK243"/>
      <c r="COL243"/>
      <c r="COM243"/>
      <c r="CON243"/>
      <c r="COO243"/>
      <c r="COP243"/>
      <c r="COQ243"/>
      <c r="COR243"/>
      <c r="COS243"/>
      <c r="COT243"/>
      <c r="COU243"/>
      <c r="COV243"/>
      <c r="COW243"/>
      <c r="COX243"/>
      <c r="COY243"/>
      <c r="COZ243"/>
      <c r="CPA243"/>
      <c r="CPB243"/>
      <c r="CPC243"/>
      <c r="CPD243"/>
      <c r="CPE243"/>
      <c r="CPF243"/>
      <c r="CPG243"/>
      <c r="CPH243"/>
      <c r="CPI243"/>
      <c r="CPJ243"/>
      <c r="CPK243"/>
      <c r="CPL243"/>
      <c r="CPM243"/>
      <c r="CPN243"/>
      <c r="CPO243"/>
      <c r="CPP243"/>
      <c r="CPQ243"/>
      <c r="CPR243"/>
      <c r="CPS243"/>
      <c r="CPT243"/>
      <c r="CPU243"/>
      <c r="CPV243"/>
      <c r="CPW243"/>
      <c r="CPX243"/>
      <c r="CPY243"/>
      <c r="CPZ243"/>
      <c r="CQA243"/>
      <c r="CQB243"/>
      <c r="CQC243"/>
      <c r="CQD243"/>
      <c r="CQE243"/>
      <c r="CQF243"/>
      <c r="CQG243"/>
      <c r="CQH243"/>
      <c r="CQI243"/>
      <c r="CQJ243"/>
      <c r="CQK243"/>
      <c r="CQL243"/>
      <c r="CQM243"/>
      <c r="CQN243"/>
      <c r="CQO243"/>
      <c r="CQP243"/>
      <c r="CQQ243"/>
      <c r="CQR243"/>
      <c r="CQS243"/>
      <c r="CQT243"/>
      <c r="CQU243"/>
      <c r="CQV243"/>
      <c r="CQW243"/>
      <c r="CQX243"/>
      <c r="CQY243"/>
      <c r="CQZ243"/>
      <c r="CRA243"/>
      <c r="CRB243"/>
      <c r="CRC243"/>
      <c r="CRD243"/>
      <c r="CRE243"/>
      <c r="CRF243"/>
      <c r="CRG243"/>
      <c r="CRH243"/>
      <c r="CRI243"/>
      <c r="CRJ243"/>
      <c r="CRK243"/>
      <c r="CRL243"/>
      <c r="CRM243"/>
      <c r="CRN243"/>
      <c r="CRO243"/>
      <c r="CRP243"/>
      <c r="CRQ243"/>
      <c r="CRR243"/>
      <c r="CRS243"/>
      <c r="CRT243"/>
      <c r="CRU243"/>
      <c r="CRV243"/>
      <c r="CRW243"/>
      <c r="CRX243"/>
      <c r="CRY243"/>
      <c r="CRZ243"/>
      <c r="CSA243"/>
      <c r="CSB243"/>
      <c r="CSC243"/>
      <c r="CSD243"/>
      <c r="CSE243"/>
      <c r="CSF243"/>
      <c r="CSG243"/>
      <c r="CSH243"/>
      <c r="CSI243"/>
      <c r="CSJ243"/>
      <c r="CSK243"/>
      <c r="CSL243"/>
      <c r="CSM243"/>
      <c r="CSN243"/>
      <c r="CSO243"/>
      <c r="CSP243"/>
      <c r="CSQ243"/>
      <c r="CSR243"/>
      <c r="CSS243"/>
      <c r="CST243"/>
      <c r="CSU243"/>
      <c r="CSV243"/>
      <c r="CSW243"/>
      <c r="CSX243"/>
      <c r="CSY243"/>
      <c r="CSZ243"/>
      <c r="CTA243"/>
      <c r="CTB243"/>
      <c r="CTC243"/>
      <c r="CTD243"/>
      <c r="CTE243"/>
      <c r="CTF243"/>
      <c r="CTG243"/>
      <c r="CTH243"/>
      <c r="CTI243"/>
      <c r="CTJ243"/>
      <c r="CTK243"/>
      <c r="CTL243"/>
      <c r="CTM243"/>
      <c r="CTN243"/>
      <c r="CTO243"/>
      <c r="CTP243"/>
      <c r="CTQ243"/>
      <c r="CTR243"/>
      <c r="CTS243"/>
      <c r="CTT243"/>
      <c r="CTU243"/>
      <c r="CTV243"/>
      <c r="CTW243"/>
      <c r="CTX243"/>
      <c r="CTY243"/>
      <c r="CTZ243"/>
      <c r="CUA243"/>
      <c r="CUB243"/>
      <c r="CUC243"/>
      <c r="CUD243"/>
      <c r="CUE243"/>
      <c r="CUF243"/>
      <c r="CUG243"/>
      <c r="CUH243"/>
      <c r="CUI243"/>
      <c r="CUJ243"/>
      <c r="CUK243"/>
      <c r="CUL243"/>
      <c r="CUM243"/>
      <c r="CUN243"/>
      <c r="CUO243"/>
      <c r="CUP243"/>
      <c r="CUQ243"/>
      <c r="CUR243"/>
      <c r="CUS243"/>
      <c r="CUT243"/>
      <c r="CUU243"/>
      <c r="CUV243"/>
      <c r="CUW243"/>
      <c r="CUX243"/>
      <c r="CUY243"/>
      <c r="CUZ243"/>
      <c r="CVA243"/>
      <c r="CVB243"/>
      <c r="CVC243"/>
      <c r="CVD243"/>
      <c r="CVE243"/>
      <c r="CVF243"/>
      <c r="CVG243"/>
      <c r="CVH243"/>
      <c r="CVI243"/>
      <c r="CVJ243"/>
      <c r="CVK243"/>
      <c r="CVL243"/>
      <c r="CVM243"/>
      <c r="CVN243"/>
      <c r="CVO243"/>
      <c r="CVP243"/>
      <c r="CVQ243"/>
      <c r="CVR243"/>
      <c r="CVS243"/>
      <c r="CVT243"/>
      <c r="CVU243"/>
      <c r="CVV243"/>
      <c r="CVW243"/>
      <c r="CVX243"/>
      <c r="CVY243"/>
      <c r="CVZ243"/>
      <c r="CWA243"/>
      <c r="CWB243"/>
      <c r="CWC243"/>
      <c r="CWD243"/>
      <c r="CWE243"/>
      <c r="CWF243"/>
      <c r="CWG243"/>
      <c r="CWH243"/>
      <c r="CWI243"/>
      <c r="CWJ243"/>
      <c r="CWK243"/>
      <c r="CWL243"/>
      <c r="CWM243"/>
      <c r="CWN243"/>
      <c r="CWO243"/>
      <c r="CWP243"/>
      <c r="CWQ243"/>
      <c r="CWR243"/>
      <c r="CWS243"/>
      <c r="CWT243"/>
      <c r="CWU243"/>
      <c r="CWV243"/>
      <c r="CWW243"/>
      <c r="CWX243"/>
      <c r="CWY243"/>
      <c r="CWZ243"/>
      <c r="CXA243"/>
      <c r="CXB243"/>
      <c r="CXC243"/>
      <c r="CXD243"/>
      <c r="CXE243"/>
      <c r="CXF243"/>
      <c r="CXG243"/>
      <c r="CXH243"/>
      <c r="CXI243"/>
      <c r="CXJ243"/>
      <c r="CXK243"/>
      <c r="CXL243"/>
      <c r="CXM243"/>
      <c r="CXN243"/>
      <c r="CXO243"/>
      <c r="CXP243"/>
      <c r="CXQ243"/>
      <c r="CXR243"/>
      <c r="CXS243"/>
      <c r="CXT243"/>
      <c r="CXU243"/>
      <c r="CXV243"/>
      <c r="CXW243"/>
      <c r="CXX243"/>
      <c r="CXY243"/>
      <c r="CXZ243"/>
      <c r="CYA243"/>
      <c r="CYB243"/>
      <c r="CYC243"/>
      <c r="CYD243"/>
      <c r="CYE243"/>
      <c r="CYF243"/>
      <c r="CYG243"/>
      <c r="CYH243"/>
      <c r="CYI243"/>
      <c r="CYJ243"/>
      <c r="CYK243"/>
      <c r="CYL243"/>
      <c r="CYM243"/>
      <c r="CYN243"/>
      <c r="CYO243"/>
      <c r="CYP243"/>
      <c r="CYQ243"/>
      <c r="CYR243"/>
      <c r="CYS243"/>
      <c r="CYT243"/>
      <c r="CYU243"/>
      <c r="CYV243"/>
      <c r="CYW243"/>
      <c r="CYX243"/>
      <c r="CYY243"/>
      <c r="CYZ243"/>
      <c r="CZA243"/>
      <c r="CZB243"/>
      <c r="CZC243"/>
      <c r="CZD243"/>
      <c r="CZE243"/>
      <c r="CZF243"/>
      <c r="CZG243"/>
      <c r="CZH243"/>
      <c r="CZI243"/>
      <c r="CZJ243"/>
      <c r="CZK243"/>
      <c r="CZL243"/>
      <c r="CZM243"/>
      <c r="CZN243"/>
      <c r="CZO243"/>
      <c r="CZP243"/>
      <c r="CZQ243"/>
      <c r="CZR243"/>
      <c r="CZS243"/>
      <c r="CZT243"/>
      <c r="CZU243"/>
      <c r="CZV243"/>
      <c r="CZW243"/>
      <c r="CZX243"/>
      <c r="CZY243"/>
      <c r="CZZ243"/>
      <c r="DAA243"/>
      <c r="DAB243"/>
      <c r="DAC243"/>
      <c r="DAD243"/>
      <c r="DAE243"/>
      <c r="DAF243"/>
      <c r="DAG243"/>
      <c r="DAH243"/>
      <c r="DAI243"/>
      <c r="DAJ243"/>
      <c r="DAK243"/>
      <c r="DAL243"/>
      <c r="DAM243"/>
      <c r="DAN243"/>
      <c r="DAO243"/>
      <c r="DAP243"/>
      <c r="DAQ243"/>
      <c r="DAR243"/>
      <c r="DAS243"/>
      <c r="DAT243"/>
      <c r="DAU243"/>
      <c r="DAV243"/>
      <c r="DAW243"/>
      <c r="DAX243"/>
      <c r="DAY243"/>
      <c r="DAZ243"/>
      <c r="DBA243"/>
      <c r="DBB243"/>
      <c r="DBC243"/>
      <c r="DBD243"/>
      <c r="DBE243"/>
      <c r="DBF243"/>
      <c r="DBG243"/>
      <c r="DBH243"/>
      <c r="DBI243"/>
      <c r="DBJ243"/>
      <c r="DBK243"/>
      <c r="DBL243"/>
      <c r="DBM243"/>
      <c r="DBN243"/>
      <c r="DBO243"/>
      <c r="DBP243"/>
      <c r="DBQ243"/>
      <c r="DBR243"/>
      <c r="DBS243"/>
      <c r="DBT243"/>
      <c r="DBU243"/>
      <c r="DBV243"/>
      <c r="DBW243"/>
      <c r="DBX243"/>
      <c r="DBY243"/>
      <c r="DBZ243"/>
      <c r="DCA243"/>
      <c r="DCB243"/>
      <c r="DCC243"/>
      <c r="DCD243"/>
      <c r="DCE243"/>
      <c r="DCF243"/>
      <c r="DCG243"/>
      <c r="DCH243"/>
      <c r="DCI243"/>
      <c r="DCJ243"/>
      <c r="DCK243"/>
      <c r="DCL243"/>
      <c r="DCM243"/>
      <c r="DCN243"/>
      <c r="DCO243"/>
      <c r="DCP243"/>
      <c r="DCQ243"/>
      <c r="DCR243"/>
      <c r="DCS243"/>
      <c r="DCT243"/>
      <c r="DCU243"/>
      <c r="DCV243"/>
      <c r="DCW243"/>
      <c r="DCX243"/>
      <c r="DCY243"/>
      <c r="DCZ243"/>
      <c r="DDA243"/>
      <c r="DDB243"/>
      <c r="DDC243"/>
      <c r="DDD243"/>
      <c r="DDE243"/>
      <c r="DDF243"/>
      <c r="DDG243"/>
      <c r="DDH243"/>
      <c r="DDI243"/>
      <c r="DDJ243"/>
      <c r="DDK243"/>
      <c r="DDL243"/>
      <c r="DDM243"/>
      <c r="DDN243"/>
      <c r="DDO243"/>
      <c r="DDP243"/>
      <c r="DDQ243"/>
      <c r="DDR243"/>
      <c r="DDS243"/>
      <c r="DDT243"/>
      <c r="DDU243"/>
      <c r="DDV243"/>
      <c r="DDW243"/>
      <c r="DDX243"/>
      <c r="DDY243"/>
      <c r="DDZ243"/>
      <c r="DEA243"/>
      <c r="DEB243"/>
      <c r="DEC243"/>
      <c r="DED243"/>
      <c r="DEE243"/>
      <c r="DEF243"/>
      <c r="DEG243"/>
      <c r="DEH243"/>
      <c r="DEI243"/>
      <c r="DEJ243"/>
      <c r="DEK243"/>
      <c r="DEL243"/>
      <c r="DEM243"/>
      <c r="DEN243"/>
      <c r="DEO243"/>
      <c r="DEP243"/>
      <c r="DEQ243"/>
      <c r="DER243"/>
      <c r="DES243"/>
      <c r="DET243"/>
      <c r="DEU243"/>
      <c r="DEV243"/>
      <c r="DEW243"/>
      <c r="DEX243"/>
      <c r="DEY243"/>
      <c r="DEZ243"/>
      <c r="DFA243"/>
      <c r="DFB243"/>
      <c r="DFC243"/>
      <c r="DFD243"/>
      <c r="DFE243"/>
      <c r="DFF243"/>
      <c r="DFG243"/>
      <c r="DFH243"/>
      <c r="DFI243"/>
      <c r="DFJ243"/>
      <c r="DFK243"/>
      <c r="DFL243"/>
      <c r="DFM243"/>
      <c r="DFN243"/>
      <c r="DFO243"/>
      <c r="DFP243"/>
      <c r="DFQ243"/>
      <c r="DFR243"/>
      <c r="DFS243"/>
      <c r="DFT243"/>
      <c r="DFU243"/>
      <c r="DFV243"/>
      <c r="DFW243"/>
      <c r="DFX243"/>
      <c r="DFY243"/>
      <c r="DFZ243"/>
      <c r="DGA243"/>
      <c r="DGB243"/>
      <c r="DGC243"/>
      <c r="DGD243"/>
      <c r="DGE243"/>
      <c r="DGF243"/>
      <c r="DGG243"/>
      <c r="DGH243"/>
      <c r="DGI243"/>
      <c r="DGJ243"/>
      <c r="DGK243"/>
      <c r="DGL243"/>
      <c r="DGM243"/>
      <c r="DGN243"/>
      <c r="DGO243"/>
      <c r="DGP243"/>
      <c r="DGQ243"/>
      <c r="DGR243"/>
      <c r="DGS243"/>
      <c r="DGT243"/>
      <c r="DGU243"/>
      <c r="DGV243"/>
      <c r="DGW243"/>
      <c r="DGX243"/>
      <c r="DGY243"/>
      <c r="DGZ243"/>
      <c r="DHA243"/>
      <c r="DHB243"/>
      <c r="DHC243"/>
      <c r="DHD243"/>
      <c r="DHE243"/>
      <c r="DHF243"/>
      <c r="DHG243"/>
      <c r="DHH243"/>
      <c r="DHI243"/>
      <c r="DHJ243"/>
      <c r="DHK243"/>
      <c r="DHL243"/>
      <c r="DHM243"/>
      <c r="DHN243"/>
      <c r="DHO243"/>
      <c r="DHP243"/>
      <c r="DHQ243"/>
      <c r="DHR243"/>
      <c r="DHS243"/>
      <c r="DHT243"/>
      <c r="DHU243"/>
      <c r="DHV243"/>
      <c r="DHW243"/>
      <c r="DHX243"/>
      <c r="DHY243"/>
      <c r="DHZ243"/>
      <c r="DIA243"/>
      <c r="DIB243"/>
      <c r="DIC243"/>
      <c r="DID243"/>
      <c r="DIE243"/>
      <c r="DIF243"/>
      <c r="DIG243"/>
      <c r="DIH243"/>
      <c r="DII243"/>
      <c r="DIJ243"/>
      <c r="DIK243"/>
      <c r="DIL243"/>
      <c r="DIM243"/>
      <c r="DIN243"/>
      <c r="DIO243"/>
      <c r="DIP243"/>
      <c r="DIQ243"/>
      <c r="DIR243"/>
      <c r="DIS243"/>
      <c r="DIT243"/>
      <c r="DIU243"/>
      <c r="DIV243"/>
      <c r="DIW243"/>
      <c r="DIX243"/>
      <c r="DIY243"/>
      <c r="DIZ243"/>
      <c r="DJA243"/>
      <c r="DJB243"/>
      <c r="DJC243"/>
      <c r="DJD243"/>
      <c r="DJE243"/>
      <c r="DJF243"/>
      <c r="DJG243"/>
      <c r="DJH243"/>
      <c r="DJI243"/>
      <c r="DJJ243"/>
      <c r="DJK243"/>
      <c r="DJL243"/>
      <c r="DJM243"/>
      <c r="DJN243"/>
      <c r="DJO243"/>
      <c r="DJP243"/>
      <c r="DJQ243"/>
      <c r="DJR243"/>
      <c r="DJS243"/>
      <c r="DJT243"/>
      <c r="DJU243"/>
      <c r="DJV243"/>
      <c r="DJW243"/>
      <c r="DJX243"/>
      <c r="DJY243"/>
      <c r="DJZ243"/>
      <c r="DKA243"/>
      <c r="DKB243"/>
      <c r="DKC243"/>
      <c r="DKD243"/>
      <c r="DKE243"/>
      <c r="DKF243"/>
      <c r="DKG243"/>
      <c r="DKH243"/>
      <c r="DKI243"/>
      <c r="DKJ243"/>
      <c r="DKK243"/>
      <c r="DKL243"/>
      <c r="DKM243"/>
      <c r="DKN243"/>
      <c r="DKO243"/>
      <c r="DKP243"/>
      <c r="DKQ243"/>
      <c r="DKR243"/>
      <c r="DKS243"/>
      <c r="DKT243"/>
      <c r="DKU243"/>
      <c r="DKV243"/>
      <c r="DKW243"/>
      <c r="DKX243"/>
      <c r="DKY243"/>
      <c r="DKZ243"/>
      <c r="DLA243"/>
      <c r="DLB243"/>
      <c r="DLC243"/>
      <c r="DLD243"/>
      <c r="DLE243"/>
      <c r="DLF243"/>
      <c r="DLG243"/>
      <c r="DLH243"/>
      <c r="DLI243"/>
      <c r="DLJ243"/>
      <c r="DLK243"/>
      <c r="DLL243"/>
      <c r="DLM243"/>
      <c r="DLN243"/>
      <c r="DLO243"/>
      <c r="DLP243"/>
      <c r="DLQ243"/>
      <c r="DLR243"/>
      <c r="DLS243"/>
      <c r="DLT243"/>
      <c r="DLU243"/>
      <c r="DLV243"/>
      <c r="DLW243"/>
      <c r="DLX243"/>
      <c r="DLY243"/>
      <c r="DLZ243"/>
      <c r="DMA243"/>
      <c r="DMB243"/>
      <c r="DMC243"/>
      <c r="DMD243"/>
      <c r="DME243"/>
      <c r="DMF243"/>
      <c r="DMG243"/>
      <c r="DMH243"/>
      <c r="DMI243"/>
      <c r="DMJ243"/>
      <c r="DMK243"/>
      <c r="DML243"/>
      <c r="DMM243"/>
      <c r="DMN243"/>
      <c r="DMO243"/>
      <c r="DMP243"/>
      <c r="DMQ243"/>
      <c r="DMR243"/>
      <c r="DMS243"/>
      <c r="DMT243"/>
      <c r="DMU243"/>
      <c r="DMV243"/>
      <c r="DMW243"/>
      <c r="DMX243"/>
      <c r="DMY243"/>
      <c r="DMZ243"/>
      <c r="DNA243"/>
      <c r="DNB243"/>
      <c r="DNC243"/>
      <c r="DND243"/>
      <c r="DNE243"/>
      <c r="DNF243"/>
      <c r="DNG243"/>
      <c r="DNH243"/>
      <c r="DNI243"/>
      <c r="DNJ243"/>
      <c r="DNK243"/>
      <c r="DNL243"/>
      <c r="DNM243"/>
      <c r="DNN243"/>
      <c r="DNO243"/>
      <c r="DNP243"/>
      <c r="DNQ243"/>
      <c r="DNR243"/>
      <c r="DNS243"/>
      <c r="DNT243"/>
      <c r="DNU243"/>
      <c r="DNV243"/>
      <c r="DNW243"/>
      <c r="DNX243"/>
      <c r="DNY243"/>
      <c r="DNZ243"/>
      <c r="DOA243"/>
      <c r="DOB243"/>
      <c r="DOC243"/>
      <c r="DOD243"/>
      <c r="DOE243"/>
      <c r="DOF243"/>
      <c r="DOG243"/>
      <c r="DOH243"/>
      <c r="DOI243"/>
      <c r="DOJ243"/>
      <c r="DOK243"/>
      <c r="DOL243"/>
      <c r="DOM243"/>
      <c r="DON243"/>
      <c r="DOO243"/>
      <c r="DOP243"/>
      <c r="DOQ243"/>
      <c r="DOR243"/>
      <c r="DOS243"/>
      <c r="DOT243"/>
      <c r="DOU243"/>
      <c r="DOV243"/>
      <c r="DOW243"/>
      <c r="DOX243"/>
      <c r="DOY243"/>
      <c r="DOZ243"/>
      <c r="DPA243"/>
      <c r="DPB243"/>
      <c r="DPC243"/>
      <c r="DPD243"/>
      <c r="DPE243"/>
      <c r="DPF243"/>
      <c r="DPG243"/>
      <c r="DPH243"/>
      <c r="DPI243"/>
      <c r="DPJ243"/>
      <c r="DPK243"/>
      <c r="DPL243"/>
      <c r="DPM243"/>
      <c r="DPN243"/>
      <c r="DPO243"/>
      <c r="DPP243"/>
      <c r="DPQ243"/>
      <c r="DPR243"/>
      <c r="DPS243"/>
      <c r="DPT243"/>
      <c r="DPU243"/>
      <c r="DPV243"/>
      <c r="DPW243"/>
      <c r="DPX243"/>
      <c r="DPY243"/>
      <c r="DPZ243"/>
      <c r="DQA243"/>
      <c r="DQB243"/>
      <c r="DQC243"/>
      <c r="DQD243"/>
      <c r="DQE243"/>
      <c r="DQF243"/>
      <c r="DQG243"/>
      <c r="DQH243"/>
      <c r="DQI243"/>
      <c r="DQJ243"/>
      <c r="DQK243"/>
      <c r="DQL243"/>
      <c r="DQM243"/>
      <c r="DQN243"/>
      <c r="DQO243"/>
      <c r="DQP243"/>
      <c r="DQQ243"/>
      <c r="DQR243"/>
      <c r="DQS243"/>
      <c r="DQT243"/>
      <c r="DQU243"/>
      <c r="DQV243"/>
      <c r="DQW243"/>
      <c r="DQX243"/>
      <c r="DQY243"/>
      <c r="DQZ243"/>
      <c r="DRA243"/>
      <c r="DRB243"/>
      <c r="DRC243"/>
      <c r="DRD243"/>
      <c r="DRE243"/>
      <c r="DRF243"/>
      <c r="DRG243"/>
      <c r="DRH243"/>
      <c r="DRI243"/>
      <c r="DRJ243"/>
      <c r="DRK243"/>
      <c r="DRL243"/>
      <c r="DRM243"/>
      <c r="DRN243"/>
      <c r="DRO243"/>
      <c r="DRP243"/>
      <c r="DRQ243"/>
      <c r="DRR243"/>
      <c r="DRS243"/>
      <c r="DRT243"/>
      <c r="DRU243"/>
      <c r="DRV243"/>
      <c r="DRW243"/>
      <c r="DRX243"/>
      <c r="DRY243"/>
      <c r="DRZ243"/>
      <c r="DSA243"/>
      <c r="DSB243"/>
      <c r="DSC243"/>
      <c r="DSD243"/>
      <c r="DSE243"/>
      <c r="DSF243"/>
      <c r="DSG243"/>
      <c r="DSH243"/>
      <c r="DSI243"/>
      <c r="DSJ243"/>
      <c r="DSK243"/>
      <c r="DSL243"/>
      <c r="DSM243"/>
      <c r="DSN243"/>
      <c r="DSO243"/>
      <c r="DSP243"/>
      <c r="DSQ243"/>
      <c r="DSR243"/>
      <c r="DSS243"/>
      <c r="DST243"/>
      <c r="DSU243"/>
      <c r="DSV243"/>
      <c r="DSW243"/>
      <c r="DSX243"/>
      <c r="DSY243"/>
      <c r="DSZ243"/>
      <c r="DTA243"/>
      <c r="DTB243"/>
      <c r="DTC243"/>
      <c r="DTD243"/>
      <c r="DTE243"/>
      <c r="DTF243"/>
      <c r="DTG243"/>
      <c r="DTH243"/>
      <c r="DTI243"/>
      <c r="DTJ243"/>
      <c r="DTK243"/>
      <c r="DTL243"/>
      <c r="DTM243"/>
      <c r="DTN243"/>
      <c r="DTO243"/>
      <c r="DTP243"/>
      <c r="DTQ243"/>
      <c r="DTR243"/>
      <c r="DTS243"/>
      <c r="DTT243"/>
      <c r="DTU243"/>
      <c r="DTV243"/>
      <c r="DTW243"/>
      <c r="DTX243"/>
      <c r="DTY243"/>
      <c r="DTZ243"/>
      <c r="DUA243"/>
      <c r="DUB243"/>
      <c r="DUC243"/>
      <c r="DUD243"/>
      <c r="DUE243"/>
      <c r="DUF243"/>
      <c r="DUG243"/>
      <c r="DUH243"/>
      <c r="DUI243"/>
      <c r="DUJ243"/>
      <c r="DUK243"/>
      <c r="DUL243"/>
      <c r="DUM243"/>
      <c r="DUN243"/>
      <c r="DUO243"/>
      <c r="DUP243"/>
      <c r="DUQ243"/>
      <c r="DUR243"/>
      <c r="DUS243"/>
      <c r="DUT243"/>
      <c r="DUU243"/>
      <c r="DUV243"/>
      <c r="DUW243"/>
      <c r="DUX243"/>
      <c r="DUY243"/>
      <c r="DUZ243"/>
      <c r="DVA243"/>
      <c r="DVB243"/>
      <c r="DVC243"/>
      <c r="DVD243"/>
      <c r="DVE243"/>
      <c r="DVF243"/>
      <c r="DVG243"/>
      <c r="DVH243"/>
      <c r="DVI243"/>
      <c r="DVJ243"/>
      <c r="DVK243"/>
      <c r="DVL243"/>
      <c r="DVM243"/>
      <c r="DVN243"/>
      <c r="DVO243"/>
      <c r="DVP243"/>
      <c r="DVQ243"/>
      <c r="DVR243"/>
      <c r="DVS243"/>
      <c r="DVT243"/>
      <c r="DVU243"/>
      <c r="DVV243"/>
      <c r="DVW243"/>
      <c r="DVX243"/>
      <c r="DVY243"/>
      <c r="DVZ243"/>
      <c r="DWA243"/>
      <c r="DWB243"/>
      <c r="DWC243"/>
      <c r="DWD243"/>
      <c r="DWE243"/>
      <c r="DWF243"/>
      <c r="DWG243"/>
      <c r="DWH243"/>
      <c r="DWI243"/>
      <c r="DWJ243"/>
      <c r="DWK243"/>
      <c r="DWL243"/>
      <c r="DWM243"/>
      <c r="DWN243"/>
      <c r="DWO243"/>
      <c r="DWP243"/>
      <c r="DWQ243"/>
      <c r="DWR243"/>
      <c r="DWS243"/>
      <c r="DWT243"/>
      <c r="DWU243"/>
      <c r="DWV243"/>
      <c r="DWW243"/>
      <c r="DWX243"/>
      <c r="DWY243"/>
      <c r="DWZ243"/>
      <c r="DXA243"/>
      <c r="DXB243"/>
      <c r="DXC243"/>
      <c r="DXD243"/>
      <c r="DXE243"/>
      <c r="DXF243"/>
      <c r="DXG243"/>
      <c r="DXH243"/>
      <c r="DXI243"/>
      <c r="DXJ243"/>
      <c r="DXK243"/>
      <c r="DXL243"/>
      <c r="DXM243"/>
      <c r="DXN243"/>
      <c r="DXO243"/>
      <c r="DXP243"/>
      <c r="DXQ243"/>
      <c r="DXR243"/>
      <c r="DXS243"/>
      <c r="DXT243"/>
      <c r="DXU243"/>
      <c r="DXV243"/>
      <c r="DXW243"/>
      <c r="DXX243"/>
      <c r="DXY243"/>
      <c r="DXZ243"/>
      <c r="DYA243"/>
      <c r="DYB243"/>
      <c r="DYC243"/>
      <c r="DYD243"/>
      <c r="DYE243"/>
      <c r="DYF243"/>
      <c r="DYG243"/>
      <c r="DYH243"/>
      <c r="DYI243"/>
      <c r="DYJ243"/>
      <c r="DYK243"/>
      <c r="DYL243"/>
      <c r="DYM243"/>
      <c r="DYN243"/>
      <c r="DYO243"/>
      <c r="DYP243"/>
      <c r="DYQ243"/>
      <c r="DYR243"/>
      <c r="DYS243"/>
      <c r="DYT243"/>
      <c r="DYU243"/>
      <c r="DYV243"/>
      <c r="DYW243"/>
      <c r="DYX243"/>
      <c r="DYY243"/>
      <c r="DYZ243"/>
      <c r="DZA243"/>
      <c r="DZB243"/>
      <c r="DZC243"/>
      <c r="DZD243"/>
      <c r="DZE243"/>
      <c r="DZF243"/>
      <c r="DZG243"/>
      <c r="DZH243"/>
      <c r="DZI243"/>
      <c r="DZJ243"/>
      <c r="DZK243"/>
      <c r="DZL243"/>
      <c r="DZM243"/>
      <c r="DZN243"/>
      <c r="DZO243"/>
      <c r="DZP243"/>
      <c r="DZQ243"/>
      <c r="DZR243"/>
      <c r="DZS243"/>
      <c r="DZT243"/>
      <c r="DZU243"/>
      <c r="DZV243"/>
      <c r="DZW243"/>
      <c r="DZX243"/>
      <c r="DZY243"/>
      <c r="DZZ243"/>
      <c r="EAA243"/>
      <c r="EAB243"/>
      <c r="EAC243"/>
      <c r="EAD243"/>
      <c r="EAE243"/>
      <c r="EAF243"/>
      <c r="EAG243"/>
      <c r="EAH243"/>
      <c r="EAI243"/>
      <c r="EAJ243"/>
      <c r="EAK243"/>
      <c r="EAL243"/>
      <c r="EAM243"/>
      <c r="EAN243"/>
      <c r="EAO243"/>
      <c r="EAP243"/>
      <c r="EAQ243"/>
      <c r="EAR243"/>
      <c r="EAS243"/>
      <c r="EAT243"/>
      <c r="EAU243"/>
      <c r="EAV243"/>
      <c r="EAW243"/>
      <c r="EAX243"/>
      <c r="EAY243"/>
      <c r="EAZ243"/>
      <c r="EBA243"/>
      <c r="EBB243"/>
      <c r="EBC243"/>
      <c r="EBD243"/>
      <c r="EBE243"/>
      <c r="EBF243"/>
      <c r="EBG243"/>
      <c r="EBH243"/>
      <c r="EBI243"/>
      <c r="EBJ243"/>
      <c r="EBK243"/>
      <c r="EBL243"/>
      <c r="EBM243"/>
      <c r="EBN243"/>
      <c r="EBO243"/>
      <c r="EBP243"/>
      <c r="EBQ243"/>
      <c r="EBR243"/>
      <c r="EBS243"/>
      <c r="EBT243"/>
      <c r="EBU243"/>
      <c r="EBV243"/>
      <c r="EBW243"/>
      <c r="EBX243"/>
      <c r="EBY243"/>
      <c r="EBZ243"/>
      <c r="ECA243"/>
      <c r="ECB243"/>
      <c r="ECC243"/>
      <c r="ECD243"/>
      <c r="ECE243"/>
      <c r="ECF243"/>
      <c r="ECG243"/>
      <c r="ECH243"/>
      <c r="ECI243"/>
      <c r="ECJ243"/>
      <c r="ECK243"/>
      <c r="ECL243"/>
      <c r="ECM243"/>
      <c r="ECN243"/>
      <c r="ECO243"/>
      <c r="ECP243"/>
      <c r="ECQ243"/>
      <c r="ECR243"/>
      <c r="ECS243"/>
      <c r="ECT243"/>
      <c r="ECU243"/>
      <c r="ECV243"/>
      <c r="ECW243"/>
      <c r="ECX243"/>
      <c r="ECY243"/>
      <c r="ECZ243"/>
      <c r="EDA243"/>
      <c r="EDB243"/>
      <c r="EDC243"/>
      <c r="EDD243"/>
      <c r="EDE243"/>
      <c r="EDF243"/>
      <c r="EDG243"/>
      <c r="EDH243"/>
      <c r="EDI243"/>
      <c r="EDJ243"/>
      <c r="EDK243"/>
      <c r="EDL243"/>
      <c r="EDM243"/>
      <c r="EDN243"/>
      <c r="EDO243"/>
      <c r="EDP243"/>
      <c r="EDQ243"/>
      <c r="EDR243"/>
      <c r="EDS243"/>
      <c r="EDT243"/>
      <c r="EDU243"/>
      <c r="EDV243"/>
      <c r="EDW243"/>
      <c r="EDX243"/>
      <c r="EDY243"/>
      <c r="EDZ243"/>
      <c r="EEA243"/>
      <c r="EEB243"/>
      <c r="EEC243"/>
      <c r="EED243"/>
      <c r="EEE243"/>
      <c r="EEF243"/>
      <c r="EEG243"/>
      <c r="EEH243"/>
      <c r="EEI243"/>
      <c r="EEJ243"/>
      <c r="EEK243"/>
      <c r="EEL243"/>
      <c r="EEM243"/>
      <c r="EEN243"/>
      <c r="EEO243"/>
      <c r="EEP243"/>
      <c r="EEQ243"/>
      <c r="EER243"/>
      <c r="EES243"/>
      <c r="EET243"/>
      <c r="EEU243"/>
      <c r="EEV243"/>
      <c r="EEW243"/>
      <c r="EEX243"/>
      <c r="EEY243"/>
      <c r="EEZ243"/>
      <c r="EFA243"/>
      <c r="EFB243"/>
      <c r="EFC243"/>
      <c r="EFD243"/>
      <c r="EFE243"/>
      <c r="EFF243"/>
      <c r="EFG243"/>
      <c r="EFH243"/>
      <c r="EFI243"/>
      <c r="EFJ243"/>
      <c r="EFK243"/>
      <c r="EFL243"/>
      <c r="EFM243"/>
      <c r="EFN243"/>
      <c r="EFO243"/>
      <c r="EFP243"/>
      <c r="EFQ243"/>
      <c r="EFR243"/>
      <c r="EFS243"/>
      <c r="EFT243"/>
      <c r="EFU243"/>
      <c r="EFV243"/>
      <c r="EFW243"/>
      <c r="EFX243"/>
      <c r="EFY243"/>
      <c r="EFZ243"/>
      <c r="EGA243"/>
      <c r="EGB243"/>
      <c r="EGC243"/>
      <c r="EGD243"/>
      <c r="EGE243"/>
      <c r="EGF243"/>
      <c r="EGG243"/>
      <c r="EGH243"/>
      <c r="EGI243"/>
      <c r="EGJ243"/>
      <c r="EGK243"/>
      <c r="EGL243"/>
      <c r="EGM243"/>
      <c r="EGN243"/>
      <c r="EGO243"/>
      <c r="EGP243"/>
      <c r="EGQ243"/>
      <c r="EGR243"/>
      <c r="EGS243"/>
      <c r="EGT243"/>
      <c r="EGU243"/>
      <c r="EGV243"/>
      <c r="EGW243"/>
      <c r="EGX243"/>
      <c r="EGY243"/>
      <c r="EGZ243"/>
      <c r="EHA243"/>
      <c r="EHB243"/>
      <c r="EHC243"/>
      <c r="EHD243"/>
      <c r="EHE243"/>
      <c r="EHF243"/>
      <c r="EHG243"/>
      <c r="EHH243"/>
      <c r="EHI243"/>
      <c r="EHJ243"/>
      <c r="EHK243"/>
      <c r="EHL243"/>
      <c r="EHM243"/>
      <c r="EHN243"/>
      <c r="EHO243"/>
      <c r="EHP243"/>
      <c r="EHQ243"/>
      <c r="EHR243"/>
      <c r="EHS243"/>
      <c r="EHT243"/>
      <c r="EHU243"/>
      <c r="EHV243"/>
      <c r="EHW243"/>
      <c r="EHX243"/>
      <c r="EHY243"/>
      <c r="EHZ243"/>
      <c r="EIA243"/>
      <c r="EIB243"/>
      <c r="EIC243"/>
      <c r="EID243"/>
      <c r="EIE243"/>
      <c r="EIF243"/>
      <c r="EIG243"/>
      <c r="EIH243"/>
      <c r="EII243"/>
      <c r="EIJ243"/>
      <c r="EIK243"/>
      <c r="EIL243"/>
      <c r="EIM243"/>
      <c r="EIN243"/>
      <c r="EIO243"/>
      <c r="EIP243"/>
      <c r="EIQ243"/>
      <c r="EIR243"/>
      <c r="EIS243"/>
      <c r="EIT243"/>
      <c r="EIU243"/>
      <c r="EIV243"/>
      <c r="EIW243"/>
      <c r="EIX243"/>
      <c r="EIY243"/>
      <c r="EIZ243"/>
      <c r="EJA243"/>
      <c r="EJB243"/>
      <c r="EJC243"/>
      <c r="EJD243"/>
      <c r="EJE243"/>
      <c r="EJF243"/>
      <c r="EJG243"/>
      <c r="EJH243"/>
      <c r="EJI243"/>
      <c r="EJJ243"/>
      <c r="EJK243"/>
      <c r="EJL243"/>
      <c r="EJM243"/>
      <c r="EJN243"/>
      <c r="EJO243"/>
      <c r="EJP243"/>
      <c r="EJQ243"/>
      <c r="EJR243"/>
      <c r="EJS243"/>
      <c r="EJT243"/>
      <c r="EJU243"/>
      <c r="EJV243"/>
      <c r="EJW243"/>
      <c r="EJX243"/>
      <c r="EJY243"/>
      <c r="EJZ243"/>
      <c r="EKA243"/>
      <c r="EKB243"/>
      <c r="EKC243"/>
      <c r="EKD243"/>
      <c r="EKE243"/>
      <c r="EKF243"/>
      <c r="EKG243"/>
      <c r="EKH243"/>
      <c r="EKI243"/>
      <c r="EKJ243"/>
      <c r="EKK243"/>
      <c r="EKL243"/>
      <c r="EKM243"/>
      <c r="EKN243"/>
      <c r="EKO243"/>
      <c r="EKP243"/>
      <c r="EKQ243"/>
      <c r="EKR243"/>
      <c r="EKS243"/>
      <c r="EKT243"/>
      <c r="EKU243"/>
      <c r="EKV243"/>
      <c r="EKW243"/>
      <c r="EKX243"/>
      <c r="EKY243"/>
      <c r="EKZ243"/>
      <c r="ELA243"/>
      <c r="ELB243"/>
      <c r="ELC243"/>
      <c r="ELD243"/>
      <c r="ELE243"/>
      <c r="ELF243"/>
      <c r="ELG243"/>
      <c r="ELH243"/>
      <c r="ELI243"/>
      <c r="ELJ243"/>
      <c r="ELK243"/>
      <c r="ELL243"/>
      <c r="ELM243"/>
      <c r="ELN243"/>
      <c r="ELO243"/>
      <c r="ELP243"/>
      <c r="ELQ243"/>
      <c r="ELR243"/>
      <c r="ELS243"/>
      <c r="ELT243"/>
      <c r="ELU243"/>
      <c r="ELV243"/>
      <c r="ELW243"/>
      <c r="ELX243"/>
      <c r="ELY243"/>
      <c r="ELZ243"/>
      <c r="EMA243"/>
      <c r="EMB243"/>
      <c r="EMC243"/>
      <c r="EMD243"/>
      <c r="EME243"/>
      <c r="EMF243"/>
      <c r="EMG243"/>
      <c r="EMH243"/>
      <c r="EMI243"/>
      <c r="EMJ243"/>
      <c r="EMK243"/>
      <c r="EML243"/>
      <c r="EMM243"/>
      <c r="EMN243"/>
      <c r="EMO243"/>
      <c r="EMP243"/>
      <c r="EMQ243"/>
      <c r="EMR243"/>
      <c r="EMS243"/>
      <c r="EMT243"/>
      <c r="EMU243"/>
      <c r="EMV243"/>
      <c r="EMW243"/>
      <c r="EMX243"/>
      <c r="EMY243"/>
      <c r="EMZ243"/>
      <c r="ENA243"/>
      <c r="ENB243"/>
      <c r="ENC243"/>
      <c r="END243"/>
      <c r="ENE243"/>
      <c r="ENF243"/>
      <c r="ENG243"/>
      <c r="ENH243"/>
      <c r="ENI243"/>
      <c r="ENJ243"/>
      <c r="ENK243"/>
      <c r="ENL243"/>
      <c r="ENM243"/>
      <c r="ENN243"/>
      <c r="ENO243"/>
      <c r="ENP243"/>
      <c r="ENQ243"/>
      <c r="ENR243"/>
      <c r="ENS243"/>
      <c r="ENT243"/>
      <c r="ENU243"/>
      <c r="ENV243"/>
      <c r="ENW243"/>
      <c r="ENX243"/>
      <c r="ENY243"/>
      <c r="ENZ243"/>
      <c r="EOA243"/>
      <c r="EOB243"/>
      <c r="EOC243"/>
      <c r="EOD243"/>
      <c r="EOE243"/>
      <c r="EOF243"/>
      <c r="EOG243"/>
      <c r="EOH243"/>
      <c r="EOI243"/>
      <c r="EOJ243"/>
      <c r="EOK243"/>
      <c r="EOL243"/>
      <c r="EOM243"/>
      <c r="EON243"/>
      <c r="EOO243"/>
      <c r="EOP243"/>
      <c r="EOQ243"/>
      <c r="EOR243"/>
      <c r="EOS243"/>
      <c r="EOT243"/>
      <c r="EOU243"/>
      <c r="EOV243"/>
      <c r="EOW243"/>
      <c r="EOX243"/>
      <c r="EOY243"/>
      <c r="EOZ243"/>
      <c r="EPA243"/>
      <c r="EPB243"/>
      <c r="EPC243"/>
      <c r="EPD243"/>
      <c r="EPE243"/>
      <c r="EPF243"/>
      <c r="EPG243"/>
      <c r="EPH243"/>
      <c r="EPI243"/>
      <c r="EPJ243"/>
      <c r="EPK243"/>
      <c r="EPL243"/>
      <c r="EPM243"/>
      <c r="EPN243"/>
      <c r="EPO243"/>
      <c r="EPP243"/>
      <c r="EPQ243"/>
      <c r="EPR243"/>
      <c r="EPS243"/>
      <c r="EPT243"/>
      <c r="EPU243"/>
      <c r="EPV243"/>
      <c r="EPW243"/>
      <c r="EPX243"/>
      <c r="EPY243"/>
      <c r="EPZ243"/>
      <c r="EQA243"/>
      <c r="EQB243"/>
      <c r="EQC243"/>
      <c r="EQD243"/>
      <c r="EQE243"/>
      <c r="EQF243"/>
      <c r="EQG243"/>
      <c r="EQH243"/>
      <c r="EQI243"/>
      <c r="EQJ243"/>
      <c r="EQK243"/>
      <c r="EQL243"/>
      <c r="EQM243"/>
      <c r="EQN243"/>
      <c r="EQO243"/>
      <c r="EQP243"/>
      <c r="EQQ243"/>
      <c r="EQR243"/>
      <c r="EQS243"/>
      <c r="EQT243"/>
      <c r="EQU243"/>
      <c r="EQV243"/>
      <c r="EQW243"/>
      <c r="EQX243"/>
      <c r="EQY243"/>
      <c r="EQZ243"/>
      <c r="ERA243"/>
      <c r="ERB243"/>
      <c r="ERC243"/>
      <c r="ERD243"/>
      <c r="ERE243"/>
      <c r="ERF243"/>
      <c r="ERG243"/>
      <c r="ERH243"/>
      <c r="ERI243"/>
      <c r="ERJ243"/>
      <c r="ERK243"/>
      <c r="ERL243"/>
      <c r="ERM243"/>
      <c r="ERN243"/>
      <c r="ERO243"/>
      <c r="ERP243"/>
      <c r="ERQ243"/>
      <c r="ERR243"/>
      <c r="ERS243"/>
      <c r="ERT243"/>
      <c r="ERU243"/>
      <c r="ERV243"/>
      <c r="ERW243"/>
      <c r="ERX243"/>
      <c r="ERY243"/>
      <c r="ERZ243"/>
      <c r="ESA243"/>
      <c r="ESB243"/>
      <c r="ESC243"/>
      <c r="ESD243"/>
      <c r="ESE243"/>
      <c r="ESF243"/>
      <c r="ESG243"/>
      <c r="ESH243"/>
      <c r="ESI243"/>
      <c r="ESJ243"/>
      <c r="ESK243"/>
      <c r="ESL243"/>
      <c r="ESM243"/>
      <c r="ESN243"/>
      <c r="ESO243"/>
      <c r="ESP243"/>
      <c r="ESQ243"/>
      <c r="ESR243"/>
      <c r="ESS243"/>
      <c r="EST243"/>
      <c r="ESU243"/>
      <c r="ESV243"/>
      <c r="ESW243"/>
      <c r="ESX243"/>
      <c r="ESY243"/>
      <c r="ESZ243"/>
      <c r="ETA243"/>
      <c r="ETB243"/>
      <c r="ETC243"/>
      <c r="ETD243"/>
      <c r="ETE243"/>
      <c r="ETF243"/>
      <c r="ETG243"/>
      <c r="ETH243"/>
      <c r="ETI243"/>
      <c r="ETJ243"/>
      <c r="ETK243"/>
      <c r="ETL243"/>
      <c r="ETM243"/>
      <c r="ETN243"/>
      <c r="ETO243"/>
      <c r="ETP243"/>
      <c r="ETQ243"/>
      <c r="ETR243"/>
      <c r="ETS243"/>
      <c r="ETT243"/>
      <c r="ETU243"/>
      <c r="ETV243"/>
      <c r="ETW243"/>
      <c r="ETX243"/>
      <c r="ETY243"/>
      <c r="ETZ243"/>
      <c r="EUA243"/>
      <c r="EUB243"/>
      <c r="EUC243"/>
      <c r="EUD243"/>
      <c r="EUE243"/>
      <c r="EUF243"/>
      <c r="EUG243"/>
      <c r="EUH243"/>
      <c r="EUI243"/>
      <c r="EUJ243"/>
      <c r="EUK243"/>
      <c r="EUL243"/>
      <c r="EUM243"/>
      <c r="EUN243"/>
      <c r="EUO243"/>
      <c r="EUP243"/>
      <c r="EUQ243"/>
      <c r="EUR243"/>
      <c r="EUS243"/>
      <c r="EUT243"/>
      <c r="EUU243"/>
      <c r="EUV243"/>
      <c r="EUW243"/>
      <c r="EUX243"/>
      <c r="EUY243"/>
      <c r="EUZ243"/>
      <c r="EVA243"/>
      <c r="EVB243"/>
      <c r="EVC243"/>
      <c r="EVD243"/>
      <c r="EVE243"/>
      <c r="EVF243"/>
      <c r="EVG243"/>
      <c r="EVH243"/>
      <c r="EVI243"/>
      <c r="EVJ243"/>
      <c r="EVK243"/>
      <c r="EVL243"/>
      <c r="EVM243"/>
      <c r="EVN243"/>
      <c r="EVO243"/>
      <c r="EVP243"/>
      <c r="EVQ243"/>
      <c r="EVR243"/>
      <c r="EVS243"/>
      <c r="EVT243"/>
      <c r="EVU243"/>
      <c r="EVV243"/>
      <c r="EVW243"/>
      <c r="EVX243"/>
      <c r="EVY243"/>
      <c r="EVZ243"/>
      <c r="EWA243"/>
      <c r="EWB243"/>
      <c r="EWC243"/>
      <c r="EWD243"/>
      <c r="EWE243"/>
      <c r="EWF243"/>
      <c r="EWG243"/>
      <c r="EWH243"/>
      <c r="EWI243"/>
      <c r="EWJ243"/>
      <c r="EWK243"/>
      <c r="EWL243"/>
      <c r="EWM243"/>
      <c r="EWN243"/>
      <c r="EWO243"/>
      <c r="EWP243"/>
      <c r="EWQ243"/>
      <c r="EWR243"/>
      <c r="EWS243"/>
      <c r="EWT243"/>
      <c r="EWU243"/>
      <c r="EWV243"/>
      <c r="EWW243"/>
      <c r="EWX243"/>
      <c r="EWY243"/>
      <c r="EWZ243"/>
      <c r="EXA243"/>
      <c r="EXB243"/>
      <c r="EXC243"/>
      <c r="EXD243"/>
      <c r="EXE243"/>
      <c r="EXF243"/>
      <c r="EXG243"/>
      <c r="EXH243"/>
      <c r="EXI243"/>
      <c r="EXJ243"/>
      <c r="EXK243"/>
      <c r="EXL243"/>
      <c r="EXM243"/>
      <c r="EXN243"/>
      <c r="EXO243"/>
      <c r="EXP243"/>
      <c r="EXQ243"/>
      <c r="EXR243"/>
      <c r="EXS243"/>
      <c r="EXT243"/>
      <c r="EXU243"/>
      <c r="EXV243"/>
      <c r="EXW243"/>
      <c r="EXX243"/>
      <c r="EXY243"/>
      <c r="EXZ243"/>
      <c r="EYA243"/>
      <c r="EYB243"/>
      <c r="EYC243"/>
      <c r="EYD243"/>
      <c r="EYE243"/>
      <c r="EYF243"/>
      <c r="EYG243"/>
      <c r="EYH243"/>
      <c r="EYI243"/>
      <c r="EYJ243"/>
      <c r="EYK243"/>
      <c r="EYL243"/>
      <c r="EYM243"/>
      <c r="EYN243"/>
      <c r="EYO243"/>
      <c r="EYP243"/>
      <c r="EYQ243"/>
      <c r="EYR243"/>
      <c r="EYS243"/>
      <c r="EYT243"/>
      <c r="EYU243"/>
      <c r="EYV243"/>
      <c r="EYW243"/>
      <c r="EYX243"/>
      <c r="TOX243" s="5"/>
      <c r="TOY243" s="5"/>
      <c r="TOZ243" s="5"/>
      <c r="TPA243" s="5"/>
      <c r="TPB243" s="5"/>
      <c r="TPC243" s="5"/>
      <c r="TPD243" s="5"/>
      <c r="TPE243" s="5"/>
      <c r="TPF243" s="5"/>
      <c r="TPG243" s="5"/>
      <c r="TPH243" s="5"/>
      <c r="TPI243" s="5"/>
      <c r="TPJ243" s="5"/>
      <c r="TPK243" s="5"/>
      <c r="TPL243" s="5"/>
      <c r="TPM243" s="5"/>
      <c r="TPN243" s="5"/>
      <c r="TPO243" s="5"/>
      <c r="TPP243" s="5"/>
      <c r="TPQ243" s="5"/>
      <c r="TPR243" s="5"/>
      <c r="TPS243" s="5"/>
      <c r="TPT243" s="5"/>
      <c r="TPU243" s="5"/>
      <c r="TPV243" s="5"/>
      <c r="TPW243" s="5"/>
      <c r="TPX243" s="5"/>
      <c r="TPY243" s="5"/>
      <c r="TPZ243" s="5"/>
      <c r="TQA243" s="5"/>
      <c r="TQB243" s="5"/>
      <c r="TQC243" s="5"/>
      <c r="TQD243" s="5"/>
      <c r="TQE243" s="5"/>
      <c r="TQF243" s="5"/>
      <c r="TQG243" s="5"/>
      <c r="TQH243" s="5"/>
      <c r="TQI243" s="5"/>
      <c r="TQJ243" s="5"/>
      <c r="TQK243" s="5"/>
      <c r="TQL243" s="5"/>
      <c r="TQM243" s="5"/>
      <c r="TQN243" s="5"/>
      <c r="TQO243" s="5"/>
      <c r="TQP243" s="5"/>
      <c r="TQQ243" s="5"/>
      <c r="TQR243" s="5"/>
      <c r="TQS243" s="5"/>
      <c r="TQT243" s="5"/>
      <c r="TQU243" s="5"/>
      <c r="TQV243" s="5"/>
      <c r="TQW243" s="5"/>
      <c r="TQX243" s="5"/>
      <c r="TQY243" s="5"/>
      <c r="TQZ243" s="5"/>
      <c r="TRA243" s="5"/>
      <c r="TRB243" s="5"/>
      <c r="TRC243" s="5"/>
      <c r="TRD243" s="5"/>
      <c r="TRE243" s="5"/>
      <c r="TRF243" s="5"/>
      <c r="TRG243" s="5"/>
      <c r="TRH243" s="5"/>
      <c r="TRI243" s="5"/>
      <c r="TRJ243" s="5"/>
      <c r="TRK243" s="5"/>
      <c r="TRL243" s="5"/>
      <c r="TRM243" s="5"/>
      <c r="TRN243" s="5"/>
      <c r="TRO243" s="5"/>
      <c r="TRP243" s="5"/>
      <c r="TRQ243" s="5"/>
      <c r="TRR243" s="5"/>
      <c r="TRS243" s="5"/>
      <c r="TRT243" s="5"/>
      <c r="TRU243" s="5"/>
      <c r="TRV243" s="5"/>
      <c r="TRW243" s="5"/>
      <c r="TRX243" s="5"/>
      <c r="TRY243" s="5"/>
      <c r="TRZ243" s="5"/>
      <c r="TSA243" s="5"/>
      <c r="TSB243" s="5"/>
      <c r="TSC243" s="5"/>
      <c r="TSD243" s="5"/>
      <c r="TSE243" s="5"/>
      <c r="TSF243" s="5"/>
      <c r="TSG243" s="5"/>
      <c r="TSH243" s="5"/>
      <c r="TSI243" s="5"/>
      <c r="TSJ243" s="5"/>
      <c r="TSK243" s="5"/>
      <c r="TSL243" s="5"/>
      <c r="TSM243" s="5"/>
      <c r="TSN243" s="5"/>
      <c r="TSO243" s="5"/>
      <c r="TSP243" s="5"/>
      <c r="TSQ243" s="5"/>
      <c r="TSR243" s="5"/>
      <c r="TSS243" s="5"/>
      <c r="TST243" s="5"/>
      <c r="TSU243" s="5"/>
      <c r="TSV243" s="5"/>
      <c r="TSW243" s="5"/>
      <c r="TSX243" s="5"/>
      <c r="TSY243" s="5"/>
      <c r="TSZ243" s="5"/>
      <c r="TTA243" s="5"/>
      <c r="TTB243" s="5"/>
      <c r="TTC243" s="5"/>
      <c r="TTD243" s="5"/>
      <c r="TTE243" s="5"/>
      <c r="TTF243" s="5"/>
      <c r="TTG243" s="5"/>
      <c r="TTH243" s="5"/>
      <c r="TTI243" s="5"/>
      <c r="TTJ243" s="5"/>
      <c r="TTK243" s="5"/>
      <c r="TTL243" s="5"/>
      <c r="TTM243" s="5"/>
      <c r="TTN243" s="5"/>
      <c r="TTO243" s="5"/>
      <c r="TTP243" s="5"/>
      <c r="TTQ243" s="5"/>
      <c r="TTR243" s="5"/>
      <c r="TTS243" s="5"/>
      <c r="TTT243" s="5"/>
      <c r="TTU243" s="5"/>
      <c r="TTV243" s="5"/>
      <c r="TTW243" s="5"/>
      <c r="TTX243" s="5"/>
      <c r="TTY243" s="5"/>
      <c r="TTZ243" s="5"/>
      <c r="TUA243" s="5"/>
      <c r="TUB243" s="5"/>
      <c r="TUC243" s="5"/>
      <c r="TUD243" s="5"/>
      <c r="TUE243" s="5"/>
      <c r="TUF243" s="5"/>
      <c r="TUG243" s="5"/>
      <c r="TUH243" s="5"/>
      <c r="TUI243" s="5"/>
      <c r="TUJ243" s="5"/>
      <c r="TUK243" s="5"/>
      <c r="TUL243" s="5"/>
      <c r="TUM243" s="5"/>
      <c r="TUN243" s="5"/>
      <c r="TUO243" s="5"/>
      <c r="TUP243" s="5"/>
      <c r="TUQ243" s="5"/>
      <c r="TUR243" s="5"/>
      <c r="TUS243" s="5"/>
      <c r="TUT243" s="5"/>
      <c r="TUU243" s="5"/>
      <c r="TUV243" s="5"/>
      <c r="TUW243" s="5"/>
      <c r="TUX243" s="5"/>
      <c r="TUY243" s="5"/>
      <c r="TUZ243" s="5"/>
      <c r="TVA243" s="5"/>
      <c r="TVB243" s="5"/>
      <c r="TVC243" s="5"/>
      <c r="TVD243" s="5"/>
      <c r="TVE243" s="5"/>
      <c r="TVF243" s="5"/>
      <c r="TVG243" s="5"/>
      <c r="TVH243" s="5"/>
      <c r="TVI243" s="5"/>
      <c r="TVJ243" s="5"/>
      <c r="TVK243" s="5"/>
      <c r="TVL243" s="5"/>
      <c r="TVM243" s="5"/>
      <c r="TVN243" s="5"/>
      <c r="TVO243" s="5"/>
      <c r="TVP243" s="5"/>
      <c r="TVQ243" s="5"/>
      <c r="TVR243" s="5"/>
      <c r="TVS243" s="5"/>
      <c r="TVT243" s="5"/>
      <c r="TVU243" s="5"/>
      <c r="TVV243" s="5"/>
      <c r="TVW243" s="5"/>
      <c r="TVX243" s="5"/>
      <c r="TVY243" s="5"/>
      <c r="TVZ243" s="5"/>
      <c r="TWA243" s="5"/>
      <c r="TWB243" s="5"/>
      <c r="TWC243" s="5"/>
      <c r="TWD243" s="5"/>
      <c r="TWE243" s="5"/>
      <c r="TWF243" s="5"/>
      <c r="TWG243" s="5"/>
      <c r="TWH243" s="5"/>
      <c r="TWI243" s="5"/>
      <c r="TWJ243" s="5"/>
      <c r="TWK243" s="5"/>
      <c r="TWL243" s="5"/>
      <c r="TWM243" s="5"/>
      <c r="TWN243" s="5"/>
      <c r="TWO243" s="5"/>
      <c r="TWP243" s="5"/>
      <c r="TWQ243" s="5"/>
      <c r="TWR243" s="5"/>
      <c r="TWS243" s="5"/>
      <c r="TWT243" s="5"/>
      <c r="TWU243" s="5"/>
      <c r="TWV243" s="5"/>
      <c r="TWW243" s="5"/>
      <c r="TWX243" s="5"/>
      <c r="TWY243" s="5"/>
      <c r="TWZ243" s="5"/>
      <c r="TXA243" s="5"/>
      <c r="TXB243" s="5"/>
      <c r="TXC243" s="5"/>
      <c r="TXD243" s="5"/>
      <c r="TXE243" s="5"/>
      <c r="TXF243" s="5"/>
      <c r="TXG243" s="5"/>
      <c r="TXH243" s="5"/>
      <c r="TXI243" s="5"/>
      <c r="TXJ243" s="5"/>
      <c r="TXK243" s="5"/>
      <c r="TXL243" s="5"/>
      <c r="TXM243" s="5"/>
      <c r="TXN243" s="5"/>
      <c r="TXO243" s="5"/>
      <c r="TXP243" s="5"/>
      <c r="TXQ243" s="5"/>
      <c r="TXR243" s="5"/>
      <c r="TXS243" s="5"/>
      <c r="TXT243" s="5"/>
      <c r="TXU243" s="5"/>
      <c r="TXV243" s="5"/>
      <c r="TXW243" s="5"/>
      <c r="TXX243" s="5"/>
      <c r="TXY243" s="5"/>
      <c r="TXZ243" s="5"/>
      <c r="TYA243" s="5"/>
      <c r="TYB243" s="5"/>
      <c r="TYC243" s="5"/>
      <c r="TYD243" s="5"/>
      <c r="TYE243" s="5"/>
      <c r="TYF243" s="5"/>
      <c r="TYG243" s="5"/>
      <c r="TYH243" s="5"/>
      <c r="TYI243" s="5"/>
      <c r="TYJ243" s="5"/>
      <c r="TYK243" s="5"/>
      <c r="TYL243" s="5"/>
      <c r="TYM243" s="5"/>
      <c r="TYN243" s="5"/>
      <c r="TYO243" s="5"/>
      <c r="TYP243" s="5"/>
      <c r="TYQ243" s="5"/>
      <c r="TYR243" s="5"/>
      <c r="TYS243" s="5"/>
      <c r="TYT243" s="5"/>
      <c r="TYU243" s="5"/>
      <c r="TYV243" s="5"/>
      <c r="TYW243" s="5"/>
      <c r="TYX243" s="5"/>
      <c r="TYY243" s="5"/>
      <c r="TYZ243" s="5"/>
      <c r="TZA243" s="5"/>
      <c r="TZB243" s="5"/>
      <c r="TZC243" s="5"/>
      <c r="TZD243" s="5"/>
      <c r="TZE243" s="5"/>
      <c r="TZF243" s="5"/>
      <c r="TZG243" s="5"/>
      <c r="TZH243" s="5"/>
      <c r="TZI243" s="5"/>
      <c r="TZJ243" s="5"/>
      <c r="TZK243" s="5"/>
      <c r="TZL243" s="5"/>
      <c r="TZM243" s="5"/>
      <c r="TZN243" s="5"/>
      <c r="TZO243" s="5"/>
      <c r="TZP243" s="5"/>
      <c r="TZQ243" s="5"/>
      <c r="TZR243" s="5"/>
      <c r="TZS243" s="5"/>
      <c r="TZT243" s="5"/>
      <c r="TZU243" s="5"/>
      <c r="TZV243" s="5"/>
      <c r="TZW243" s="5"/>
      <c r="TZX243" s="5"/>
      <c r="TZY243" s="5"/>
      <c r="TZZ243" s="5"/>
      <c r="UAA243" s="5"/>
      <c r="UAB243" s="5"/>
      <c r="UAC243" s="5"/>
      <c r="UAD243" s="5"/>
      <c r="UAE243" s="5"/>
      <c r="UAF243" s="5"/>
      <c r="UAG243" s="5"/>
      <c r="UAH243" s="5"/>
      <c r="UAI243" s="5"/>
      <c r="UAJ243" s="5"/>
      <c r="UAK243" s="5"/>
      <c r="UAL243" s="5"/>
      <c r="UAM243" s="5"/>
      <c r="UAN243" s="5"/>
      <c r="UAO243" s="5"/>
      <c r="UAP243" s="5"/>
      <c r="UAQ243" s="5"/>
      <c r="UAR243" s="5"/>
      <c r="UAS243" s="5"/>
      <c r="UAT243" s="5"/>
      <c r="UAU243" s="5"/>
      <c r="UAV243" s="5"/>
      <c r="UAW243" s="5"/>
      <c r="UAX243" s="5"/>
      <c r="UAY243" s="5"/>
      <c r="UAZ243" s="5"/>
      <c r="UBA243" s="5"/>
      <c r="UBB243" s="5"/>
      <c r="UBC243" s="5"/>
      <c r="UBD243" s="5"/>
      <c r="UBE243" s="5"/>
      <c r="UBF243" s="5"/>
      <c r="UBG243" s="5"/>
      <c r="UBH243" s="5"/>
      <c r="UBI243" s="5"/>
      <c r="UBJ243" s="5"/>
      <c r="UBK243" s="5"/>
      <c r="UBL243" s="5"/>
      <c r="UBM243" s="5"/>
      <c r="UBN243" s="5"/>
      <c r="UBO243" s="5"/>
      <c r="UBP243" s="5"/>
      <c r="UBQ243" s="5"/>
      <c r="UBR243" s="5"/>
      <c r="UBS243" s="5"/>
      <c r="UBT243" s="5"/>
      <c r="UBU243" s="5"/>
      <c r="UBV243" s="5"/>
      <c r="UBW243" s="5"/>
      <c r="UBX243" s="5"/>
      <c r="UBY243" s="5"/>
      <c r="UBZ243" s="5"/>
      <c r="UCA243" s="5"/>
      <c r="UCB243" s="5"/>
      <c r="UCC243" s="5"/>
      <c r="UCD243" s="5"/>
      <c r="UCE243" s="5"/>
      <c r="UCF243" s="5"/>
      <c r="UCG243" s="5"/>
      <c r="UCH243" s="5"/>
      <c r="UCI243" s="5"/>
      <c r="UCJ243" s="5"/>
      <c r="UCK243" s="5"/>
      <c r="UCL243" s="5"/>
      <c r="UCM243" s="5"/>
      <c r="UCN243" s="5"/>
      <c r="UCO243" s="5"/>
      <c r="UCP243" s="5"/>
      <c r="UCQ243" s="5"/>
      <c r="UCR243" s="5"/>
      <c r="UCS243" s="5"/>
      <c r="UCT243" s="5"/>
      <c r="UCU243" s="5"/>
      <c r="UCV243" s="5"/>
      <c r="UCW243" s="5"/>
      <c r="UCX243" s="5"/>
      <c r="UCY243" s="5"/>
      <c r="UCZ243" s="5"/>
      <c r="UDA243" s="5"/>
      <c r="UDB243" s="5"/>
      <c r="UDC243" s="5"/>
      <c r="UDD243" s="5"/>
      <c r="UDE243" s="5"/>
      <c r="UDF243" s="5"/>
      <c r="UDG243" s="5"/>
      <c r="UDH243" s="5"/>
      <c r="UDI243" s="5"/>
      <c r="UDJ243" s="5"/>
      <c r="UDK243" s="5"/>
      <c r="UDL243" s="5"/>
      <c r="UDM243" s="5"/>
      <c r="UDN243" s="5"/>
      <c r="UDO243" s="5"/>
      <c r="UDP243" s="5"/>
      <c r="UDQ243" s="5"/>
      <c r="UDR243" s="5"/>
      <c r="UDS243" s="5"/>
      <c r="UDT243" s="5"/>
      <c r="UDU243" s="5"/>
      <c r="UDV243" s="5"/>
      <c r="UDW243" s="5"/>
      <c r="UDX243" s="5"/>
      <c r="UDY243" s="5"/>
      <c r="UDZ243" s="5"/>
      <c r="UEA243" s="5"/>
      <c r="UEB243" s="5"/>
      <c r="UEC243" s="5"/>
      <c r="UED243" s="5"/>
      <c r="UEE243" s="5"/>
      <c r="UEF243" s="5"/>
      <c r="UEG243" s="5"/>
      <c r="UEH243" s="5"/>
      <c r="UEI243" s="5"/>
      <c r="UEJ243" s="5"/>
      <c r="UEK243" s="5"/>
      <c r="UEL243" s="5"/>
      <c r="UEM243" s="5"/>
      <c r="UEN243" s="5"/>
      <c r="UEO243" s="5"/>
      <c r="UEP243" s="5"/>
      <c r="UEQ243" s="5"/>
      <c r="UER243" s="5"/>
      <c r="UES243" s="5"/>
      <c r="UET243" s="5"/>
      <c r="UEU243" s="5"/>
      <c r="UEV243" s="5"/>
      <c r="UEW243" s="5"/>
      <c r="UEX243" s="5"/>
      <c r="UEY243" s="5"/>
      <c r="UEZ243" s="5"/>
      <c r="UFA243" s="5"/>
      <c r="UFB243" s="5"/>
      <c r="UFC243" s="5"/>
      <c r="UFD243" s="5"/>
      <c r="UFE243" s="5"/>
      <c r="UFF243" s="5"/>
      <c r="UFG243" s="5"/>
      <c r="UFH243" s="5"/>
      <c r="UFI243" s="5"/>
      <c r="UFJ243" s="5"/>
      <c r="UFK243" s="5"/>
      <c r="UFL243" s="5"/>
      <c r="UFM243" s="5"/>
      <c r="UFN243" s="9"/>
      <c r="UFO243"/>
      <c r="UFP243"/>
      <c r="UFQ243"/>
      <c r="UFR243"/>
      <c r="UFS243"/>
      <c r="UFT243"/>
      <c r="UFU243"/>
      <c r="UFV243"/>
      <c r="UFW243"/>
      <c r="UFX243"/>
      <c r="UFY243"/>
      <c r="UFZ243"/>
      <c r="UGA243"/>
      <c r="UGB243"/>
      <c r="UGC243"/>
      <c r="UGD243"/>
      <c r="UGE243"/>
      <c r="UGF243"/>
      <c r="UGG243"/>
      <c r="UGH243"/>
      <c r="UGI243"/>
      <c r="UGJ243"/>
      <c r="UGK243"/>
      <c r="UGL243"/>
      <c r="UGM243"/>
      <c r="UGN243"/>
      <c r="UGO243"/>
      <c r="UGP243"/>
      <c r="UGQ243"/>
      <c r="UGR243"/>
      <c r="UGS243"/>
      <c r="UGT243"/>
      <c r="UGU243"/>
      <c r="UGV243"/>
      <c r="UGW243"/>
      <c r="UGX243"/>
      <c r="UGY243"/>
      <c r="UGZ243"/>
      <c r="UHA243"/>
      <c r="UHB243"/>
      <c r="UHC243"/>
      <c r="UHD243"/>
      <c r="UHE243"/>
      <c r="UHF243"/>
      <c r="UHG243"/>
      <c r="UHH243"/>
      <c r="UHI243"/>
      <c r="UHJ243"/>
      <c r="UHK243"/>
      <c r="UHL243"/>
      <c r="UHM243"/>
      <c r="UHN243"/>
      <c r="UHO243"/>
      <c r="UHP243"/>
      <c r="UHQ243"/>
      <c r="UHR243"/>
      <c r="UHS243"/>
      <c r="UHT243"/>
      <c r="UHU243"/>
      <c r="UHV243"/>
      <c r="UHW243"/>
      <c r="UHX243"/>
      <c r="UHY243"/>
      <c r="UHZ243"/>
      <c r="UIA243"/>
      <c r="UIB243"/>
      <c r="UIC243"/>
      <c r="UID243"/>
      <c r="UIE243"/>
      <c r="UIF243"/>
      <c r="UIG243"/>
      <c r="UIH243"/>
      <c r="UII243"/>
      <c r="UIJ243"/>
      <c r="UIK243"/>
      <c r="UIL243"/>
      <c r="UIM243"/>
      <c r="UIN243"/>
      <c r="UIO243"/>
      <c r="UIP243"/>
      <c r="UIQ243"/>
      <c r="UIR243"/>
      <c r="UIS243"/>
      <c r="UIT243"/>
      <c r="UIU243"/>
      <c r="UIV243"/>
      <c r="UIW243"/>
      <c r="UIX243"/>
      <c r="UIY243"/>
      <c r="UIZ243"/>
      <c r="UJA243"/>
      <c r="UJB243"/>
      <c r="UJC243"/>
      <c r="UJD243"/>
      <c r="UJE243"/>
      <c r="UJF243"/>
      <c r="UJG243"/>
      <c r="UJH243"/>
      <c r="UJI243"/>
      <c r="UJJ243"/>
      <c r="UJK243"/>
      <c r="UJL243"/>
      <c r="UJM243"/>
      <c r="UJN243"/>
      <c r="UJO243"/>
      <c r="UJP243"/>
      <c r="UJQ243"/>
      <c r="UJR243"/>
      <c r="UJS243"/>
      <c r="UJT243"/>
      <c r="UJU243"/>
      <c r="UJV243"/>
      <c r="UJW243"/>
      <c r="UJX243"/>
      <c r="UJY243"/>
      <c r="UJZ243"/>
      <c r="UKA243"/>
      <c r="UKB243"/>
      <c r="UKC243"/>
      <c r="UKD243"/>
      <c r="UKE243"/>
      <c r="UKF243"/>
      <c r="UKG243"/>
      <c r="UKH243"/>
      <c r="UKI243"/>
      <c r="UKJ243"/>
      <c r="UKK243"/>
      <c r="UKL243"/>
      <c r="UKM243"/>
      <c r="UKN243"/>
      <c r="UKO243"/>
      <c r="UKP243"/>
      <c r="UKQ243"/>
      <c r="UKR243"/>
      <c r="UKS243"/>
      <c r="UKT243"/>
      <c r="UKU243"/>
      <c r="UKV243"/>
      <c r="UKW243"/>
      <c r="UKX243"/>
      <c r="UKY243"/>
      <c r="UKZ243"/>
      <c r="ULA243"/>
      <c r="ULB243"/>
      <c r="ULC243"/>
      <c r="ULD243"/>
      <c r="ULE243"/>
      <c r="ULF243"/>
      <c r="ULG243"/>
      <c r="ULH243"/>
      <c r="ULI243"/>
      <c r="ULJ243"/>
      <c r="ULK243"/>
      <c r="ULL243"/>
      <c r="ULM243"/>
      <c r="ULN243"/>
      <c r="ULO243"/>
      <c r="ULP243"/>
      <c r="ULQ243"/>
      <c r="ULR243"/>
      <c r="ULS243"/>
      <c r="ULT243"/>
      <c r="ULU243"/>
      <c r="ULV243"/>
      <c r="ULW243"/>
      <c r="ULX243"/>
      <c r="ULY243"/>
      <c r="ULZ243"/>
      <c r="UMA243"/>
      <c r="UMB243"/>
      <c r="UMC243"/>
      <c r="UMD243"/>
      <c r="UME243"/>
      <c r="UMF243"/>
      <c r="UMG243"/>
      <c r="UMH243"/>
      <c r="UMI243"/>
      <c r="UMJ243"/>
      <c r="UMK243"/>
      <c r="UML243"/>
      <c r="UMM243"/>
      <c r="UMN243"/>
      <c r="UMO243"/>
      <c r="UMP243"/>
      <c r="UMQ243"/>
      <c r="UMR243"/>
      <c r="UMS243"/>
      <c r="UMT243"/>
      <c r="UMU243"/>
      <c r="UMV243"/>
      <c r="UMW243"/>
      <c r="UMX243"/>
      <c r="UMY243"/>
      <c r="UMZ243"/>
      <c r="UNA243"/>
      <c r="UNB243"/>
      <c r="UNC243"/>
      <c r="UND243"/>
      <c r="UNE243"/>
      <c r="UNF243"/>
      <c r="UNG243"/>
      <c r="UNH243"/>
      <c r="UNI243"/>
      <c r="UNJ243"/>
      <c r="UNK243"/>
      <c r="UNL243"/>
      <c r="UNM243"/>
      <c r="UNN243"/>
      <c r="UNO243"/>
      <c r="UNP243"/>
      <c r="UNQ243"/>
      <c r="UNR243"/>
      <c r="UNS243"/>
      <c r="UNT243"/>
      <c r="UNU243"/>
      <c r="UNV243"/>
      <c r="UNW243"/>
      <c r="UNX243"/>
      <c r="UNY243"/>
      <c r="UNZ243"/>
      <c r="UOA243"/>
      <c r="UOB243"/>
      <c r="UOC243"/>
      <c r="UOD243"/>
      <c r="UOE243"/>
      <c r="UOF243"/>
      <c r="UOG243"/>
      <c r="UOH243"/>
      <c r="UOI243"/>
      <c r="UOJ243"/>
      <c r="UOK243"/>
      <c r="UOL243"/>
      <c r="UOM243"/>
      <c r="UON243"/>
      <c r="UOO243"/>
      <c r="UOP243"/>
      <c r="UOQ243"/>
      <c r="UOR243"/>
      <c r="UOS243"/>
      <c r="UOT243"/>
      <c r="UOU243"/>
      <c r="UOV243"/>
      <c r="UOW243"/>
      <c r="UOX243"/>
      <c r="UOY243"/>
      <c r="UOZ243"/>
      <c r="UPA243"/>
      <c r="UPB243"/>
      <c r="UPC243"/>
      <c r="UPD243"/>
      <c r="UPE243"/>
      <c r="UPF243"/>
      <c r="UPG243"/>
      <c r="UPH243"/>
      <c r="UPI243"/>
      <c r="UPJ243"/>
      <c r="UPK243"/>
      <c r="UPL243"/>
      <c r="UPM243"/>
      <c r="UPN243"/>
      <c r="UPO243"/>
      <c r="UPP243"/>
      <c r="UPQ243"/>
      <c r="UPR243"/>
      <c r="UPS243"/>
      <c r="UPT243"/>
      <c r="UPU243"/>
      <c r="UPV243"/>
      <c r="UPW243"/>
      <c r="UPX243"/>
      <c r="UPY243"/>
      <c r="UPZ243"/>
      <c r="UQA243"/>
      <c r="UQB243"/>
      <c r="UQC243"/>
      <c r="UQD243"/>
      <c r="UQE243"/>
      <c r="UQF243"/>
      <c r="UQG243"/>
      <c r="UQH243"/>
      <c r="UQI243"/>
      <c r="UQJ243"/>
      <c r="UQK243"/>
      <c r="UQL243"/>
      <c r="UQM243"/>
      <c r="UQN243"/>
      <c r="UQO243"/>
      <c r="UQP243"/>
      <c r="UQQ243"/>
      <c r="UQR243"/>
      <c r="UQS243"/>
      <c r="UQT243"/>
      <c r="UQU243"/>
      <c r="UQV243"/>
      <c r="UQW243"/>
      <c r="UQX243"/>
      <c r="UQY243"/>
      <c r="UQZ243"/>
      <c r="URA243"/>
      <c r="URB243"/>
      <c r="URC243"/>
      <c r="URD243"/>
      <c r="URE243"/>
      <c r="URF243"/>
      <c r="URG243"/>
      <c r="URH243"/>
      <c r="URI243"/>
      <c r="URJ243"/>
      <c r="URK243"/>
      <c r="URL243"/>
      <c r="URM243"/>
      <c r="URN243"/>
      <c r="URO243"/>
      <c r="URP243"/>
      <c r="URQ243"/>
      <c r="URR243"/>
      <c r="URS243"/>
      <c r="URT243"/>
      <c r="URU243"/>
      <c r="URV243"/>
      <c r="URW243"/>
      <c r="URX243"/>
      <c r="URY243"/>
      <c r="URZ243"/>
      <c r="USA243"/>
      <c r="USB243"/>
      <c r="USC243"/>
      <c r="USD243"/>
      <c r="USE243"/>
      <c r="USF243"/>
      <c r="USG243"/>
      <c r="USH243"/>
      <c r="USI243"/>
      <c r="USJ243"/>
      <c r="USK243"/>
      <c r="USL243"/>
      <c r="USM243"/>
      <c r="USN243"/>
      <c r="USO243"/>
      <c r="USP243"/>
      <c r="USQ243"/>
      <c r="USR243"/>
      <c r="USS243"/>
      <c r="UST243"/>
      <c r="USU243"/>
      <c r="USV243"/>
      <c r="USW243"/>
      <c r="USX243"/>
      <c r="USY243"/>
      <c r="USZ243"/>
      <c r="UTA243"/>
      <c r="UTB243"/>
      <c r="UTC243"/>
      <c r="UTD243"/>
      <c r="UTE243"/>
      <c r="UTF243"/>
      <c r="UTG243"/>
      <c r="UTH243"/>
      <c r="UTI243"/>
      <c r="UTJ243"/>
      <c r="UTK243"/>
      <c r="UTL243"/>
      <c r="UTM243"/>
      <c r="UTN243"/>
      <c r="UTO243"/>
      <c r="UTP243"/>
      <c r="UTQ243"/>
      <c r="UTR243"/>
      <c r="UTS243"/>
      <c r="UTT243"/>
      <c r="UTU243"/>
      <c r="UTV243"/>
      <c r="UTW243"/>
      <c r="UTX243"/>
      <c r="UTY243"/>
      <c r="UTZ243"/>
      <c r="UUA243"/>
      <c r="UUB243"/>
      <c r="UUC243"/>
      <c r="UUD243"/>
      <c r="UUE243"/>
      <c r="UUF243"/>
      <c r="UUG243"/>
      <c r="UUH243"/>
      <c r="UUI243"/>
      <c r="UUJ243"/>
      <c r="UUK243"/>
      <c r="UUL243"/>
      <c r="UUM243"/>
      <c r="UUN243"/>
      <c r="UUO243"/>
      <c r="UUP243"/>
      <c r="UUQ243"/>
      <c r="UUR243"/>
      <c r="UUS243"/>
      <c r="UUT243"/>
      <c r="UUU243"/>
      <c r="UUV243"/>
      <c r="UUW243"/>
      <c r="UUX243"/>
      <c r="UUY243"/>
      <c r="UUZ243"/>
      <c r="UVA243"/>
      <c r="UVB243"/>
      <c r="UVC243"/>
      <c r="UVD243"/>
      <c r="UVE243"/>
      <c r="UVF243"/>
      <c r="UVG243"/>
      <c r="UVH243"/>
      <c r="UVI243"/>
      <c r="UVJ243"/>
      <c r="UVK243"/>
      <c r="UVL243"/>
      <c r="UVM243"/>
      <c r="UVN243"/>
      <c r="UVO243"/>
      <c r="UVP243"/>
      <c r="UVQ243"/>
      <c r="UVR243"/>
      <c r="UVS243"/>
      <c r="UVT243"/>
      <c r="UVU243"/>
      <c r="UVV243"/>
      <c r="UVW243"/>
      <c r="UVX243"/>
      <c r="UVY243"/>
      <c r="UVZ243"/>
      <c r="UWA243"/>
      <c r="UWB243"/>
      <c r="UWC243"/>
      <c r="UWD243"/>
      <c r="UWE243"/>
      <c r="UWF243"/>
      <c r="UWG243"/>
      <c r="UWH243"/>
      <c r="UWI243"/>
      <c r="UWJ243"/>
      <c r="UWK243"/>
      <c r="UWL243"/>
      <c r="UWM243"/>
      <c r="UWN243"/>
      <c r="UWO243"/>
      <c r="UWP243"/>
      <c r="UWQ243"/>
      <c r="UWR243"/>
      <c r="UWS243"/>
      <c r="UWT243"/>
      <c r="UWU243"/>
      <c r="UWV243"/>
      <c r="UWW243"/>
      <c r="UWX243"/>
      <c r="UWY243"/>
      <c r="UWZ243"/>
      <c r="UXA243"/>
      <c r="UXB243"/>
      <c r="UXC243"/>
      <c r="UXD243"/>
      <c r="UXE243"/>
      <c r="UXF243"/>
      <c r="UXG243"/>
      <c r="UXH243"/>
      <c r="UXI243"/>
      <c r="UXJ243"/>
      <c r="UXK243"/>
      <c r="UXL243"/>
      <c r="UXM243"/>
      <c r="UXN243"/>
      <c r="UXO243"/>
      <c r="UXP243"/>
      <c r="UXQ243"/>
      <c r="UXR243"/>
      <c r="UXS243"/>
      <c r="UXT243"/>
      <c r="UXU243"/>
      <c r="UXV243"/>
      <c r="UXW243"/>
      <c r="UXX243"/>
      <c r="UXY243"/>
      <c r="UXZ243"/>
      <c r="UYA243"/>
      <c r="UYB243"/>
      <c r="UYC243"/>
      <c r="UYD243"/>
      <c r="UYE243"/>
      <c r="UYF243"/>
      <c r="UYG243"/>
      <c r="UYH243"/>
      <c r="UYI243"/>
      <c r="UYJ243"/>
      <c r="UYK243"/>
      <c r="UYL243"/>
      <c r="UYM243"/>
      <c r="UYN243"/>
      <c r="UYO243"/>
      <c r="UYP243"/>
      <c r="UYQ243"/>
      <c r="UYR243"/>
      <c r="UYS243"/>
      <c r="UYT243"/>
      <c r="UYU243"/>
      <c r="UYV243"/>
      <c r="UYW243"/>
      <c r="UYX243"/>
      <c r="UYY243"/>
      <c r="UYZ243"/>
      <c r="UZA243"/>
      <c r="UZB243"/>
      <c r="UZC243"/>
      <c r="UZD243"/>
      <c r="UZE243"/>
      <c r="UZF243"/>
      <c r="UZG243"/>
      <c r="UZH243"/>
      <c r="UZI243"/>
      <c r="UZJ243"/>
      <c r="UZK243"/>
      <c r="UZL243"/>
      <c r="UZM243"/>
      <c r="UZN243"/>
      <c r="UZO243"/>
      <c r="UZP243"/>
      <c r="UZQ243"/>
      <c r="UZR243"/>
      <c r="UZS243"/>
      <c r="UZT243"/>
      <c r="UZU243"/>
      <c r="UZV243"/>
      <c r="UZW243"/>
      <c r="UZX243"/>
      <c r="UZY243"/>
      <c r="UZZ243"/>
      <c r="VAA243"/>
      <c r="VAB243"/>
      <c r="VAC243"/>
      <c r="VAD243"/>
      <c r="VAE243"/>
      <c r="VAF243"/>
      <c r="VAG243"/>
      <c r="VAH243"/>
      <c r="VAI243"/>
      <c r="VAJ243"/>
      <c r="VAK243"/>
      <c r="VAL243"/>
      <c r="VAM243"/>
      <c r="VAN243"/>
      <c r="VAO243"/>
      <c r="VAP243"/>
      <c r="VAQ243"/>
      <c r="VAR243"/>
      <c r="VAS243"/>
      <c r="VAT243"/>
      <c r="VAU243"/>
      <c r="VAV243"/>
      <c r="VAW243"/>
      <c r="VAX243"/>
      <c r="VAY243"/>
      <c r="VAZ243"/>
      <c r="VBA243"/>
      <c r="VBB243"/>
      <c r="VBC243"/>
      <c r="VBD243"/>
      <c r="VBE243"/>
      <c r="VBF243"/>
      <c r="VBG243"/>
      <c r="VBH243"/>
      <c r="VBI243"/>
      <c r="VBJ243"/>
      <c r="VBK243"/>
      <c r="VBL243"/>
      <c r="VBM243"/>
      <c r="VBN243"/>
      <c r="VBO243"/>
      <c r="VBP243"/>
      <c r="VBQ243"/>
      <c r="VBR243"/>
      <c r="VBS243"/>
      <c r="VBT243"/>
      <c r="VBU243"/>
      <c r="VBV243"/>
      <c r="VBW243"/>
      <c r="VBX243"/>
      <c r="VBY243"/>
      <c r="VBZ243"/>
      <c r="VCA243"/>
      <c r="VCB243"/>
      <c r="VCC243"/>
      <c r="VCD243"/>
      <c r="VCE243"/>
      <c r="VCF243"/>
      <c r="VCG243"/>
      <c r="VCH243"/>
      <c r="VCI243"/>
      <c r="VCJ243"/>
      <c r="VCK243"/>
      <c r="VCL243"/>
      <c r="VCM243"/>
      <c r="VCN243"/>
      <c r="VCO243"/>
      <c r="VCP243"/>
      <c r="VCQ243"/>
      <c r="VCR243"/>
      <c r="VCS243"/>
      <c r="VCT243"/>
      <c r="VCU243"/>
      <c r="VCV243"/>
      <c r="VCW243"/>
      <c r="VCX243"/>
      <c r="VCY243"/>
      <c r="VCZ243"/>
      <c r="VDA243"/>
      <c r="VDB243"/>
      <c r="VDC243"/>
      <c r="VDD243"/>
      <c r="VDE243"/>
      <c r="VDF243"/>
      <c r="VDG243"/>
      <c r="VDH243"/>
      <c r="VDI243"/>
      <c r="VDJ243"/>
      <c r="VDK243"/>
      <c r="VDL243"/>
      <c r="VDM243"/>
      <c r="VDN243"/>
      <c r="VDO243"/>
      <c r="VDP243"/>
      <c r="VDQ243"/>
      <c r="VDR243"/>
      <c r="VDS243"/>
      <c r="VDT243"/>
      <c r="VDU243"/>
      <c r="VDV243"/>
      <c r="VDW243"/>
      <c r="VDX243"/>
      <c r="VDY243"/>
      <c r="VDZ243"/>
      <c r="VEA243"/>
      <c r="VEB243"/>
      <c r="VEC243"/>
      <c r="VED243"/>
      <c r="VEE243"/>
      <c r="VEF243"/>
      <c r="VEG243"/>
      <c r="VEH243"/>
      <c r="VEI243"/>
      <c r="VEJ243"/>
      <c r="VEK243"/>
      <c r="VEL243"/>
      <c r="VEM243"/>
      <c r="VEN243"/>
      <c r="VEO243"/>
      <c r="VEP243"/>
      <c r="VEQ243"/>
      <c r="VER243"/>
      <c r="VES243"/>
      <c r="VET243"/>
      <c r="VEU243"/>
      <c r="VEV243"/>
      <c r="VEW243"/>
      <c r="VEX243"/>
      <c r="VEY243"/>
      <c r="VEZ243"/>
      <c r="VFA243"/>
      <c r="VFB243"/>
      <c r="VFC243"/>
      <c r="VFD243"/>
      <c r="VFE243"/>
      <c r="VFF243"/>
      <c r="VFG243"/>
      <c r="VFH243"/>
      <c r="VFI243"/>
      <c r="VFJ243"/>
      <c r="VFK243"/>
      <c r="VFL243"/>
      <c r="VFM243"/>
      <c r="VFN243"/>
      <c r="VFO243"/>
      <c r="VFP243"/>
      <c r="VFQ243"/>
      <c r="VFR243"/>
      <c r="VFS243"/>
      <c r="VFT243"/>
      <c r="VFU243"/>
      <c r="VFV243"/>
      <c r="VFW243"/>
      <c r="VFX243"/>
      <c r="VFY243"/>
      <c r="VFZ243"/>
      <c r="VGA243"/>
      <c r="VGB243"/>
      <c r="VGC243"/>
      <c r="VGD243"/>
      <c r="VGE243"/>
      <c r="VGF243"/>
      <c r="VGG243"/>
      <c r="VGH243"/>
      <c r="VGI243"/>
      <c r="VGJ243"/>
      <c r="VGK243"/>
      <c r="VGL243"/>
      <c r="VGM243"/>
      <c r="VGN243"/>
      <c r="VGO243"/>
      <c r="VGP243"/>
      <c r="VGQ243"/>
      <c r="VGR243"/>
      <c r="VGS243"/>
      <c r="VGT243"/>
      <c r="VGU243"/>
      <c r="VGV243"/>
      <c r="VGW243"/>
      <c r="VGX243"/>
      <c r="VGY243"/>
      <c r="VGZ243"/>
      <c r="VHA243"/>
      <c r="VHB243"/>
      <c r="VHC243"/>
      <c r="VHD243"/>
      <c r="VHE243"/>
      <c r="VHF243"/>
      <c r="VHG243"/>
      <c r="VHH243"/>
      <c r="VHI243"/>
      <c r="VHJ243"/>
      <c r="VHK243"/>
      <c r="VHL243"/>
      <c r="VHM243"/>
      <c r="VHN243"/>
      <c r="VHO243"/>
      <c r="VHP243"/>
      <c r="VHQ243"/>
      <c r="VHR243"/>
      <c r="VHS243"/>
      <c r="VHT243"/>
      <c r="VHU243"/>
      <c r="VHV243"/>
      <c r="VHW243"/>
      <c r="VHX243"/>
      <c r="VHY243"/>
      <c r="VHZ243"/>
      <c r="VIA243"/>
      <c r="VIB243"/>
      <c r="VIC243"/>
      <c r="VID243"/>
      <c r="VIE243"/>
      <c r="VIF243"/>
      <c r="VIG243"/>
      <c r="VIH243"/>
      <c r="VII243"/>
      <c r="VIJ243"/>
      <c r="VIK243"/>
      <c r="VIL243"/>
      <c r="VIM243"/>
      <c r="VIN243"/>
      <c r="VIO243"/>
      <c r="VIP243"/>
      <c r="VIQ243"/>
      <c r="VIR243"/>
      <c r="VIS243"/>
      <c r="VIT243"/>
      <c r="VIU243"/>
      <c r="VIV243"/>
      <c r="VIW243"/>
      <c r="VIX243"/>
      <c r="VIY243"/>
      <c r="VIZ243"/>
      <c r="VJA243"/>
      <c r="VJB243"/>
      <c r="VJC243"/>
      <c r="VJD243"/>
      <c r="VJE243"/>
      <c r="VJF243"/>
      <c r="VJG243"/>
      <c r="VJH243"/>
      <c r="VJI243"/>
      <c r="VJJ243"/>
      <c r="VJK243"/>
      <c r="VJL243"/>
      <c r="VJM243"/>
      <c r="VJN243"/>
      <c r="VJO243"/>
      <c r="VJP243"/>
      <c r="VJQ243"/>
      <c r="VJR243"/>
      <c r="VJS243"/>
      <c r="VJT243"/>
      <c r="VJU243"/>
      <c r="VJV243"/>
      <c r="VJW243"/>
      <c r="VJX243"/>
      <c r="VJY243"/>
      <c r="VJZ243"/>
      <c r="VKA243"/>
      <c r="VKB243"/>
      <c r="VKC243"/>
      <c r="VKD243"/>
      <c r="VKE243"/>
      <c r="VKF243"/>
      <c r="VKG243"/>
      <c r="VKH243"/>
      <c r="VKI243"/>
      <c r="VKJ243"/>
      <c r="VKK243"/>
      <c r="VKL243"/>
      <c r="VKM243"/>
      <c r="VKN243"/>
      <c r="VKO243"/>
      <c r="VKP243"/>
      <c r="VKQ243"/>
      <c r="VKR243"/>
      <c r="VKS243"/>
      <c r="VKT243"/>
      <c r="VKU243"/>
      <c r="VKV243"/>
      <c r="VKW243"/>
      <c r="VKX243"/>
      <c r="VKY243"/>
      <c r="VKZ243"/>
      <c r="VLA243"/>
      <c r="VLB243"/>
      <c r="VLC243"/>
      <c r="VLD243"/>
      <c r="VLE243"/>
      <c r="VLF243"/>
      <c r="VLG243"/>
      <c r="VLH243"/>
      <c r="VLI243"/>
      <c r="VLJ243"/>
      <c r="VLK243"/>
      <c r="VLL243"/>
      <c r="VLM243"/>
      <c r="VLN243"/>
      <c r="VLO243"/>
      <c r="VLP243"/>
      <c r="VLQ243"/>
      <c r="VLR243"/>
      <c r="VLS243"/>
      <c r="VLT243"/>
      <c r="VLU243"/>
      <c r="VLV243"/>
      <c r="VLW243"/>
      <c r="VLX243"/>
      <c r="VLY243"/>
      <c r="VLZ243"/>
      <c r="VMA243"/>
      <c r="VMB243"/>
      <c r="VMC243"/>
      <c r="VMD243"/>
      <c r="VME243"/>
      <c r="VMF243"/>
      <c r="VMG243"/>
      <c r="VMH243"/>
      <c r="VMI243"/>
      <c r="VMJ243"/>
      <c r="VMK243"/>
      <c r="VML243"/>
      <c r="VMM243"/>
      <c r="VMN243"/>
      <c r="VMO243"/>
      <c r="VMP243"/>
      <c r="VMQ243"/>
      <c r="VMR243"/>
      <c r="VMS243"/>
      <c r="VMT243"/>
      <c r="VMU243"/>
      <c r="VMV243"/>
      <c r="VMW243"/>
      <c r="VMX243"/>
      <c r="VMY243"/>
      <c r="VMZ243"/>
      <c r="VNA243"/>
      <c r="VNB243"/>
      <c r="VNC243"/>
      <c r="VND243"/>
      <c r="VNE243"/>
      <c r="VNF243"/>
      <c r="VNG243"/>
      <c r="VNH243"/>
      <c r="VNI243"/>
      <c r="VNJ243"/>
      <c r="VNK243"/>
      <c r="VNL243"/>
      <c r="VNM243"/>
      <c r="VNN243"/>
      <c r="VNO243"/>
      <c r="VNP243"/>
      <c r="VNQ243"/>
      <c r="VNR243"/>
      <c r="VNS243"/>
      <c r="VNT243"/>
      <c r="VNU243"/>
      <c r="VNV243"/>
      <c r="VNW243"/>
      <c r="VNX243"/>
      <c r="VNY243"/>
      <c r="VNZ243"/>
      <c r="VOA243"/>
      <c r="VOB243"/>
      <c r="VOC243"/>
      <c r="VOD243"/>
      <c r="VOE243"/>
      <c r="VOF243"/>
      <c r="VOG243"/>
      <c r="VOH243"/>
      <c r="VOI243"/>
      <c r="VOJ243"/>
      <c r="VOK243"/>
      <c r="VOL243"/>
      <c r="VOM243"/>
      <c r="VON243"/>
      <c r="VOO243"/>
      <c r="VOP243"/>
      <c r="VOQ243"/>
      <c r="VOR243"/>
      <c r="VOS243"/>
      <c r="VOT243"/>
      <c r="VOU243"/>
      <c r="VOV243"/>
      <c r="VOW243"/>
      <c r="VOX243"/>
      <c r="VOY243"/>
      <c r="VOZ243"/>
      <c r="VPA243"/>
      <c r="VPB243"/>
      <c r="VPC243"/>
      <c r="VPD243"/>
      <c r="VPE243"/>
      <c r="VPF243"/>
      <c r="VPG243"/>
      <c r="VPH243"/>
      <c r="VPI243"/>
      <c r="VPJ243"/>
      <c r="VPK243"/>
      <c r="VPL243"/>
      <c r="VPM243"/>
      <c r="VPN243"/>
      <c r="VPO243"/>
      <c r="VPP243"/>
      <c r="VPQ243"/>
      <c r="VPR243"/>
      <c r="VPS243"/>
      <c r="VPT243"/>
      <c r="VPU243"/>
      <c r="VPV243"/>
      <c r="VPW243"/>
      <c r="VPX243"/>
      <c r="VPY243"/>
      <c r="VPZ243"/>
      <c r="VQA243"/>
      <c r="VQB243"/>
      <c r="VQC243"/>
      <c r="VQD243"/>
      <c r="VQE243"/>
      <c r="VQF243"/>
      <c r="VQG243"/>
      <c r="VQH243"/>
      <c r="VQI243"/>
      <c r="VQJ243"/>
      <c r="VQK243"/>
      <c r="VQL243"/>
      <c r="VQM243"/>
      <c r="VQN243"/>
      <c r="VQO243"/>
      <c r="VQP243"/>
      <c r="VQQ243"/>
      <c r="VQR243"/>
      <c r="VQS243"/>
      <c r="VQT243"/>
      <c r="VQU243"/>
      <c r="VQV243"/>
      <c r="VQW243"/>
      <c r="VQX243"/>
      <c r="VQY243"/>
      <c r="VQZ243"/>
      <c r="VRA243"/>
      <c r="VRB243"/>
      <c r="VRC243"/>
      <c r="VRD243"/>
      <c r="VRE243"/>
      <c r="VRF243"/>
      <c r="VRG243"/>
      <c r="VRH243"/>
      <c r="VRI243"/>
      <c r="VRJ243"/>
      <c r="VRK243"/>
      <c r="VRL243"/>
      <c r="VRM243"/>
      <c r="VRN243"/>
      <c r="VRO243"/>
      <c r="VRP243"/>
      <c r="VRQ243"/>
      <c r="VRR243"/>
      <c r="VRS243"/>
      <c r="VRT243"/>
      <c r="VRU243"/>
      <c r="VRV243"/>
      <c r="VRW243"/>
      <c r="VRX243"/>
      <c r="VRY243"/>
      <c r="VRZ243"/>
      <c r="VSA243"/>
      <c r="VSB243"/>
      <c r="VSC243"/>
      <c r="VSD243"/>
      <c r="VSE243"/>
      <c r="VSF243"/>
      <c r="VSG243"/>
      <c r="VSH243"/>
      <c r="VSI243"/>
      <c r="VSJ243"/>
      <c r="VSK243"/>
      <c r="VSL243"/>
      <c r="VSM243"/>
      <c r="VSN243"/>
      <c r="VSO243"/>
      <c r="VSP243"/>
      <c r="VSQ243"/>
      <c r="VSR243"/>
      <c r="VSS243"/>
      <c r="VST243"/>
      <c r="VSU243"/>
      <c r="VSV243"/>
      <c r="VSW243"/>
      <c r="VSX243"/>
      <c r="VSY243"/>
      <c r="VSZ243"/>
      <c r="VTA243"/>
      <c r="VTB243"/>
      <c r="VTC243"/>
      <c r="VTD243"/>
      <c r="VTE243"/>
      <c r="VTF243"/>
      <c r="VTG243"/>
      <c r="VTH243"/>
      <c r="VTI243"/>
      <c r="VTJ243"/>
      <c r="VTK243"/>
      <c r="VTL243"/>
      <c r="VTM243"/>
      <c r="VTN243"/>
      <c r="VTO243"/>
      <c r="VTP243"/>
      <c r="VTQ243"/>
      <c r="VTR243"/>
      <c r="VTS243"/>
      <c r="VTT243"/>
      <c r="VTU243"/>
      <c r="VTV243"/>
      <c r="VTW243"/>
      <c r="VTX243"/>
      <c r="VTY243"/>
      <c r="VTZ243"/>
      <c r="VUA243"/>
      <c r="VUB243"/>
      <c r="VUC243"/>
      <c r="VUD243"/>
      <c r="VUE243"/>
      <c r="VUF243"/>
      <c r="VUG243"/>
      <c r="VUH243"/>
      <c r="VUI243"/>
      <c r="VUJ243"/>
      <c r="VUK243"/>
      <c r="VUL243"/>
      <c r="VUM243"/>
      <c r="VUN243"/>
      <c r="VUO243"/>
      <c r="VUP243"/>
      <c r="VUQ243"/>
      <c r="VUR243"/>
      <c r="VUS243"/>
      <c r="VUT243"/>
      <c r="VUU243"/>
      <c r="VUV243"/>
      <c r="VUW243"/>
      <c r="VUX243"/>
      <c r="VUY243"/>
      <c r="VUZ243"/>
      <c r="VVA243"/>
      <c r="VVB243"/>
      <c r="VVC243"/>
      <c r="VVD243"/>
      <c r="VVE243"/>
      <c r="VVF243"/>
      <c r="VVG243"/>
      <c r="VVH243"/>
      <c r="VVI243"/>
      <c r="VVJ243"/>
      <c r="VVK243"/>
      <c r="VVL243"/>
      <c r="VVM243"/>
      <c r="VVN243"/>
      <c r="VVO243"/>
      <c r="VVP243"/>
      <c r="VVQ243"/>
      <c r="VVR243"/>
      <c r="VVS243"/>
      <c r="VVT243"/>
      <c r="VVU243"/>
      <c r="VVV243"/>
      <c r="VVW243"/>
      <c r="VVX243"/>
      <c r="VVY243"/>
      <c r="VVZ243"/>
      <c r="VWA243"/>
      <c r="VWB243"/>
      <c r="VWC243"/>
      <c r="VWD243"/>
      <c r="VWE243"/>
      <c r="VWF243"/>
      <c r="VWG243"/>
      <c r="VWH243"/>
      <c r="VWI243"/>
      <c r="VWJ243"/>
      <c r="VWK243"/>
      <c r="VWL243"/>
      <c r="VWM243"/>
      <c r="VWN243"/>
      <c r="VWO243"/>
      <c r="VWP243"/>
      <c r="VWQ243"/>
      <c r="VWR243"/>
      <c r="VWS243"/>
      <c r="VWT243"/>
      <c r="VWU243"/>
      <c r="VWV243"/>
      <c r="VWW243"/>
      <c r="VWX243"/>
      <c r="VWY243"/>
      <c r="VWZ243"/>
      <c r="VXA243"/>
      <c r="VXB243"/>
      <c r="VXC243"/>
      <c r="VXD243"/>
      <c r="VXE243"/>
      <c r="VXF243"/>
      <c r="VXG243"/>
      <c r="VXH243"/>
      <c r="VXI243"/>
      <c r="VXJ243"/>
      <c r="VXK243"/>
      <c r="VXL243"/>
      <c r="VXM243"/>
      <c r="VXN243"/>
      <c r="VXO243"/>
      <c r="VXP243"/>
      <c r="VXQ243"/>
      <c r="VXR243"/>
      <c r="VXS243"/>
      <c r="VXT243"/>
      <c r="VXU243"/>
      <c r="VXV243"/>
      <c r="VXW243"/>
      <c r="VXX243"/>
      <c r="VXY243"/>
      <c r="VXZ243"/>
      <c r="VYA243"/>
      <c r="VYB243"/>
      <c r="VYC243"/>
      <c r="VYD243"/>
      <c r="VYE243"/>
      <c r="VYF243"/>
      <c r="VYG243"/>
      <c r="VYH243"/>
      <c r="VYI243"/>
      <c r="VYJ243"/>
      <c r="VYK243"/>
      <c r="VYL243"/>
      <c r="VYM243"/>
      <c r="VYN243"/>
      <c r="VYO243"/>
      <c r="VYP243"/>
      <c r="VYQ243"/>
      <c r="VYR243"/>
      <c r="VYS243"/>
      <c r="VYT243"/>
      <c r="VYU243"/>
      <c r="VYV243"/>
      <c r="VYW243"/>
      <c r="VYX243"/>
      <c r="VYY243"/>
      <c r="VYZ243"/>
      <c r="VZA243"/>
      <c r="VZB243"/>
      <c r="VZC243"/>
      <c r="VZD243"/>
      <c r="VZE243"/>
      <c r="VZF243"/>
      <c r="VZG243"/>
      <c r="VZH243"/>
      <c r="VZI243"/>
      <c r="VZJ243"/>
      <c r="VZK243"/>
      <c r="VZL243"/>
      <c r="VZM243"/>
      <c r="VZN243"/>
      <c r="VZO243"/>
      <c r="VZP243"/>
      <c r="VZQ243"/>
      <c r="VZR243"/>
      <c r="VZS243"/>
      <c r="VZT243"/>
      <c r="VZU243"/>
      <c r="VZV243"/>
      <c r="VZW243"/>
      <c r="VZX243"/>
      <c r="VZY243"/>
      <c r="VZZ243"/>
      <c r="WAA243"/>
      <c r="WAB243"/>
      <c r="WAC243"/>
      <c r="WAD243"/>
      <c r="WAE243"/>
      <c r="WAF243"/>
      <c r="WAG243"/>
      <c r="WAH243"/>
      <c r="WAI243"/>
      <c r="WAJ243"/>
      <c r="WAK243"/>
      <c r="WAL243"/>
      <c r="WAM243"/>
      <c r="WAN243"/>
      <c r="WAO243"/>
      <c r="WAP243"/>
      <c r="WAQ243"/>
      <c r="WAR243"/>
      <c r="WAS243"/>
      <c r="WAT243"/>
      <c r="WAU243"/>
      <c r="WAV243"/>
      <c r="WAW243"/>
      <c r="WAX243"/>
      <c r="WAY243"/>
      <c r="WAZ243"/>
      <c r="WBA243"/>
      <c r="WBB243"/>
      <c r="WBC243"/>
      <c r="WBD243"/>
      <c r="WBE243"/>
      <c r="WBF243"/>
      <c r="WBG243"/>
      <c r="WBH243"/>
      <c r="WBI243"/>
      <c r="WBJ243"/>
      <c r="WBK243"/>
      <c r="WBL243"/>
      <c r="WBM243"/>
      <c r="WBN243"/>
      <c r="WBO243"/>
      <c r="WBP243"/>
      <c r="WBQ243"/>
      <c r="WBR243"/>
      <c r="WBS243"/>
      <c r="WBT243"/>
      <c r="WBU243"/>
      <c r="WBV243"/>
      <c r="WBW243"/>
      <c r="WBX243"/>
      <c r="WBY243"/>
      <c r="WBZ243"/>
      <c r="WCA243"/>
      <c r="WCB243"/>
      <c r="WCC243"/>
      <c r="WCD243"/>
      <c r="WCE243"/>
      <c r="WCF243"/>
      <c r="WCG243"/>
      <c r="WCH243"/>
      <c r="WCI243"/>
      <c r="WCJ243"/>
      <c r="WCK243"/>
      <c r="WCL243"/>
      <c r="WCM243"/>
      <c r="WCN243"/>
      <c r="WCO243"/>
      <c r="WCP243"/>
      <c r="WCQ243"/>
      <c r="WCR243"/>
      <c r="WCS243"/>
      <c r="WCT243"/>
      <c r="WCU243"/>
      <c r="WCV243"/>
      <c r="WCW243"/>
      <c r="WCX243"/>
      <c r="WCY243"/>
      <c r="WCZ243"/>
      <c r="WDA243"/>
      <c r="WDB243"/>
      <c r="WDC243"/>
      <c r="WDD243"/>
      <c r="WDE243"/>
      <c r="WDF243"/>
      <c r="WDG243"/>
      <c r="WDH243"/>
      <c r="WDI243"/>
      <c r="WDJ243"/>
      <c r="WDK243"/>
      <c r="WDL243"/>
      <c r="WDM243"/>
      <c r="WDN243"/>
      <c r="WDO243"/>
      <c r="WDP243"/>
      <c r="WDQ243"/>
      <c r="WDR243"/>
      <c r="WDS243"/>
      <c r="WDT243"/>
      <c r="WDU243"/>
      <c r="WDV243"/>
      <c r="WDW243"/>
      <c r="WDX243"/>
      <c r="WDY243"/>
      <c r="WDZ243"/>
      <c r="WEA243"/>
      <c r="WEB243"/>
      <c r="WEC243"/>
      <c r="WED243"/>
      <c r="WEE243"/>
      <c r="WEF243"/>
      <c r="WEG243"/>
      <c r="WEH243"/>
      <c r="WEI243"/>
      <c r="WEJ243"/>
      <c r="WEK243"/>
      <c r="WEL243"/>
      <c r="WEM243"/>
      <c r="WEN243"/>
      <c r="WEO243"/>
      <c r="WEP243"/>
      <c r="WEQ243"/>
      <c r="WER243"/>
      <c r="WES243"/>
      <c r="WET243"/>
      <c r="WEU243"/>
      <c r="WEV243"/>
      <c r="WEW243"/>
      <c r="WEX243"/>
      <c r="WEY243"/>
      <c r="WEZ243"/>
      <c r="WFA243"/>
      <c r="WFB243"/>
      <c r="WFC243"/>
      <c r="WFD243"/>
      <c r="WFE243"/>
      <c r="WFF243"/>
      <c r="WFG243"/>
      <c r="WFH243"/>
      <c r="WFI243"/>
      <c r="WFJ243"/>
      <c r="WFK243"/>
      <c r="WFL243"/>
      <c r="WFM243"/>
      <c r="WFN243"/>
      <c r="WFO243"/>
      <c r="WFP243"/>
      <c r="WFQ243"/>
      <c r="WFR243"/>
      <c r="WFS243"/>
      <c r="WFT243"/>
      <c r="WFU243"/>
      <c r="WFV243"/>
      <c r="WFW243"/>
      <c r="WFX243"/>
      <c r="WFY243"/>
      <c r="WFZ243"/>
      <c r="WGA243"/>
      <c r="WGB243"/>
      <c r="WGC243"/>
      <c r="WGD243"/>
      <c r="WGE243"/>
      <c r="WGF243"/>
      <c r="WGG243"/>
      <c r="WGH243"/>
      <c r="WGI243"/>
      <c r="WGJ243"/>
      <c r="WGK243"/>
      <c r="WGL243"/>
      <c r="WGM243"/>
      <c r="WGN243"/>
      <c r="WGO243"/>
      <c r="WGP243"/>
      <c r="WGQ243"/>
      <c r="WGR243"/>
      <c r="WGS243"/>
      <c r="WGT243"/>
      <c r="WGU243"/>
      <c r="WGV243"/>
      <c r="WGW243"/>
      <c r="WGX243"/>
      <c r="WGY243"/>
      <c r="WGZ243"/>
      <c r="WHA243"/>
      <c r="WHB243"/>
      <c r="WHC243"/>
      <c r="WHD243"/>
      <c r="WHE243"/>
      <c r="WHF243"/>
      <c r="WHG243"/>
      <c r="WHH243"/>
      <c r="WHI243"/>
      <c r="WHJ243"/>
      <c r="WHK243"/>
      <c r="WHL243"/>
      <c r="WHM243"/>
      <c r="WHN243"/>
      <c r="WHO243"/>
      <c r="WHP243"/>
      <c r="WHQ243"/>
      <c r="WHR243"/>
      <c r="WHS243"/>
      <c r="WHT243"/>
      <c r="WHU243"/>
      <c r="WHV243"/>
      <c r="WHW243"/>
      <c r="WHX243"/>
      <c r="WHY243"/>
      <c r="WHZ243"/>
      <c r="WIA243"/>
      <c r="WIB243"/>
      <c r="WIC243"/>
      <c r="WID243"/>
      <c r="WIE243"/>
      <c r="WIF243"/>
      <c r="WIG243"/>
      <c r="WIH243"/>
      <c r="WII243"/>
      <c r="WIJ243"/>
      <c r="WIK243"/>
      <c r="WIL243"/>
      <c r="WIM243"/>
      <c r="WIN243"/>
      <c r="WIO243"/>
      <c r="WIP243"/>
      <c r="WIQ243"/>
      <c r="WIR243"/>
      <c r="WIS243"/>
      <c r="WIT243"/>
      <c r="WIU243"/>
      <c r="WIV243"/>
      <c r="WIW243"/>
      <c r="WIX243"/>
      <c r="WIY243"/>
      <c r="WIZ243"/>
      <c r="WJA243"/>
      <c r="WJB243"/>
      <c r="WJC243"/>
      <c r="WJD243"/>
      <c r="WJE243"/>
      <c r="WJF243"/>
      <c r="WJG243"/>
      <c r="WJH243"/>
      <c r="WJI243"/>
      <c r="WJJ243"/>
      <c r="WJK243"/>
      <c r="WJL243"/>
      <c r="WJM243"/>
      <c r="WJN243"/>
      <c r="WJO243"/>
      <c r="WJP243"/>
      <c r="WJQ243"/>
      <c r="WJR243"/>
      <c r="WJS243"/>
      <c r="WJT243"/>
      <c r="WJU243"/>
      <c r="WJV243"/>
      <c r="WJW243"/>
      <c r="WJX243"/>
      <c r="WJY243"/>
      <c r="WJZ243"/>
      <c r="WKA243"/>
      <c r="WKB243"/>
      <c r="WKC243"/>
      <c r="WKD243"/>
      <c r="WKE243"/>
      <c r="WKF243"/>
      <c r="WKG243"/>
      <c r="WKH243"/>
      <c r="WKI243"/>
      <c r="WKJ243"/>
      <c r="WKK243"/>
      <c r="WKL243"/>
      <c r="WKM243"/>
      <c r="WKN243"/>
      <c r="WKO243"/>
      <c r="WKP243"/>
      <c r="WKQ243"/>
      <c r="WKR243"/>
      <c r="WKS243"/>
      <c r="WKT243"/>
      <c r="WKU243"/>
      <c r="WKV243"/>
      <c r="WKW243"/>
      <c r="WKX243"/>
      <c r="WKY243"/>
      <c r="WKZ243"/>
      <c r="WLA243"/>
      <c r="WLB243"/>
      <c r="WLC243"/>
      <c r="WLD243"/>
      <c r="WLE243"/>
      <c r="WLF243"/>
      <c r="WLG243"/>
      <c r="WLH243"/>
      <c r="WLI243"/>
      <c r="WLJ243"/>
      <c r="WLK243"/>
      <c r="WLL243"/>
      <c r="WLM243"/>
      <c r="WLN243"/>
      <c r="WLO243"/>
      <c r="WLP243"/>
      <c r="WLQ243"/>
      <c r="WLR243"/>
      <c r="WLS243"/>
      <c r="WLT243"/>
      <c r="WLU243"/>
      <c r="WLV243"/>
      <c r="WLW243"/>
      <c r="WLX243"/>
      <c r="WLY243"/>
      <c r="WLZ243"/>
      <c r="WMA243"/>
      <c r="WMB243"/>
      <c r="WMC243"/>
      <c r="WMD243"/>
      <c r="WME243"/>
      <c r="WMF243"/>
      <c r="WMG243"/>
      <c r="WMH243"/>
      <c r="WMI243"/>
      <c r="WMJ243"/>
      <c r="WMK243"/>
      <c r="WML243"/>
      <c r="WMM243"/>
      <c r="WMN243"/>
      <c r="WMO243"/>
      <c r="WMP243"/>
      <c r="WMQ243"/>
      <c r="WMR243"/>
      <c r="WMS243"/>
      <c r="WMT243"/>
      <c r="WMU243"/>
      <c r="WMV243"/>
      <c r="WMW243"/>
      <c r="WMX243"/>
      <c r="WMY243"/>
      <c r="WMZ243"/>
      <c r="WNA243"/>
      <c r="WNB243"/>
      <c r="WNC243"/>
      <c r="WND243"/>
      <c r="WNE243"/>
      <c r="WNF243"/>
      <c r="WNG243"/>
      <c r="WNH243"/>
      <c r="WNI243"/>
      <c r="WNJ243"/>
      <c r="WNK243"/>
      <c r="WNL243"/>
      <c r="WNM243"/>
      <c r="WNN243"/>
      <c r="WNO243"/>
      <c r="WNP243"/>
      <c r="WNQ243"/>
      <c r="WNR243"/>
      <c r="WNS243"/>
      <c r="WNT243"/>
      <c r="WNU243"/>
      <c r="WNV243"/>
      <c r="WNW243"/>
      <c r="WNX243"/>
      <c r="WNY243"/>
      <c r="WNZ243"/>
      <c r="WOA243"/>
      <c r="WOB243"/>
      <c r="WOC243"/>
      <c r="WOD243"/>
      <c r="WOE243"/>
      <c r="WOF243"/>
      <c r="WOG243"/>
      <c r="WOH243"/>
      <c r="WOI243"/>
      <c r="WOJ243"/>
      <c r="WOK243"/>
      <c r="WOL243"/>
      <c r="WOM243"/>
      <c r="WON243"/>
      <c r="WOO243"/>
      <c r="WOP243"/>
      <c r="WOQ243"/>
      <c r="WOR243"/>
      <c r="WOS243"/>
      <c r="WOT243"/>
      <c r="WOU243"/>
      <c r="WOV243"/>
      <c r="WOW243"/>
      <c r="WOX243"/>
      <c r="WOY243"/>
      <c r="WOZ243"/>
      <c r="WPA243"/>
      <c r="WPB243"/>
      <c r="WPC243"/>
      <c r="WPD243"/>
      <c r="WPE243"/>
      <c r="WPF243"/>
      <c r="WPG243"/>
      <c r="WPH243"/>
      <c r="WPI243"/>
      <c r="WPJ243"/>
      <c r="WPK243"/>
      <c r="WPL243"/>
      <c r="WPM243"/>
      <c r="WPN243"/>
      <c r="WPO243"/>
      <c r="WPP243"/>
      <c r="WPQ243"/>
      <c r="WPR243"/>
      <c r="WPS243"/>
      <c r="WPT243"/>
      <c r="WPU243"/>
      <c r="WPV243"/>
      <c r="WPW243"/>
      <c r="WPX243"/>
      <c r="WPY243"/>
      <c r="WPZ243"/>
      <c r="WQA243"/>
      <c r="WQB243"/>
      <c r="WQC243"/>
      <c r="WQD243"/>
      <c r="WQE243"/>
      <c r="WQF243"/>
      <c r="WQG243"/>
      <c r="WQH243"/>
      <c r="WQI243"/>
      <c r="WQJ243"/>
      <c r="WQK243"/>
      <c r="WQL243"/>
      <c r="WQM243"/>
      <c r="WQN243"/>
      <c r="WQO243"/>
      <c r="WQP243"/>
      <c r="WQQ243"/>
      <c r="WQR243"/>
      <c r="WQS243"/>
      <c r="WQT243"/>
      <c r="WQU243"/>
      <c r="WQV243"/>
      <c r="WQW243"/>
      <c r="WQX243"/>
      <c r="WQY243"/>
      <c r="WQZ243"/>
      <c r="WRA243"/>
      <c r="WRB243"/>
      <c r="WRC243"/>
      <c r="WRD243"/>
      <c r="WRE243"/>
      <c r="WRF243"/>
      <c r="WRG243"/>
      <c r="WRH243"/>
      <c r="WRI243"/>
      <c r="WRJ243"/>
      <c r="WRK243"/>
      <c r="WRL243"/>
      <c r="WRM243"/>
      <c r="WRN243"/>
      <c r="WRO243"/>
      <c r="WRP243"/>
      <c r="WRQ243"/>
      <c r="WRR243"/>
      <c r="WRS243"/>
      <c r="WRT243"/>
      <c r="WRU243"/>
      <c r="WRV243"/>
      <c r="WRW243"/>
      <c r="WRX243"/>
      <c r="WRY243"/>
      <c r="WRZ243"/>
      <c r="WSA243"/>
      <c r="WSB243"/>
      <c r="WSC243"/>
      <c r="WSD243"/>
      <c r="WSE243"/>
      <c r="WSF243"/>
      <c r="WSG243"/>
      <c r="WSH243"/>
      <c r="WSI243"/>
      <c r="WSJ243"/>
      <c r="WSK243"/>
      <c r="WSL243"/>
      <c r="WSM243"/>
      <c r="WSN243"/>
      <c r="WSO243"/>
      <c r="WSP243"/>
      <c r="WSQ243"/>
      <c r="WSR243"/>
      <c r="WSS243"/>
      <c r="WST243"/>
      <c r="WSU243"/>
      <c r="WSV243"/>
      <c r="WSW243"/>
      <c r="WSX243"/>
      <c r="WSY243"/>
      <c r="WSZ243"/>
      <c r="WTA243"/>
      <c r="WTB243"/>
      <c r="WTC243"/>
      <c r="WTD243"/>
      <c r="WTE243"/>
      <c r="WTF243"/>
      <c r="WTG243"/>
      <c r="WTH243"/>
      <c r="WTI243"/>
      <c r="WTJ243"/>
      <c r="WTK243"/>
      <c r="WTL243"/>
      <c r="WTM243"/>
      <c r="WTN243"/>
      <c r="WTO243"/>
      <c r="WTP243"/>
      <c r="WTQ243"/>
      <c r="WTR243"/>
      <c r="WTS243"/>
      <c r="WTT243"/>
      <c r="WTU243"/>
      <c r="WTV243"/>
      <c r="WTW243"/>
      <c r="WTX243"/>
      <c r="WTY243"/>
      <c r="WTZ243"/>
      <c r="WUA243"/>
      <c r="WUB243"/>
      <c r="WUC243"/>
      <c r="WUD243"/>
      <c r="WUE243"/>
      <c r="WUF243"/>
      <c r="WUG243"/>
      <c r="WUH243"/>
      <c r="WUI243"/>
      <c r="WUJ243"/>
      <c r="WUK243"/>
      <c r="WUL243"/>
      <c r="WUM243"/>
      <c r="WUN243"/>
      <c r="WUO243"/>
      <c r="WUP243"/>
      <c r="WUQ243"/>
      <c r="WUR243"/>
      <c r="WUS243"/>
      <c r="WUT243"/>
      <c r="WUU243"/>
      <c r="WUV243"/>
      <c r="WUW243"/>
      <c r="WUX243"/>
      <c r="WUY243"/>
      <c r="WUZ243"/>
      <c r="WVA243"/>
      <c r="WVB243"/>
      <c r="WVC243"/>
      <c r="WVD243"/>
      <c r="WVE243"/>
      <c r="WVF243"/>
      <c r="WVG243"/>
      <c r="WVH243"/>
      <c r="WVI243"/>
      <c r="WVJ243"/>
      <c r="WVK243"/>
      <c r="WVL243"/>
      <c r="WVM243"/>
      <c r="WVN243"/>
      <c r="WVO243"/>
      <c r="WVP243"/>
      <c r="WVQ243"/>
      <c r="WVR243"/>
      <c r="WVS243"/>
      <c r="WVT243"/>
      <c r="WVU243"/>
      <c r="WVV243"/>
      <c r="WVW243"/>
      <c r="WVX243"/>
      <c r="WVY243"/>
      <c r="WVZ243"/>
      <c r="WWA243"/>
      <c r="WWB243"/>
      <c r="WWC243"/>
      <c r="WWD243"/>
      <c r="WWE243"/>
      <c r="WWF243"/>
      <c r="WWG243"/>
      <c r="WWH243"/>
      <c r="WWI243"/>
      <c r="WWJ243"/>
      <c r="WWK243"/>
      <c r="WWL243"/>
      <c r="WWM243"/>
      <c r="WWN243"/>
      <c r="WWO243"/>
      <c r="WWP243"/>
      <c r="WWQ243"/>
      <c r="WWR243"/>
      <c r="WWS243"/>
      <c r="WWT243"/>
      <c r="WWU243"/>
      <c r="WWV243"/>
      <c r="WWW243"/>
      <c r="WWX243"/>
      <c r="WWY243"/>
      <c r="WWZ243"/>
      <c r="WXA243"/>
      <c r="WXB243"/>
      <c r="WXC243"/>
      <c r="WXD243"/>
      <c r="WXE243"/>
      <c r="WXF243"/>
      <c r="WXG243"/>
      <c r="WXH243"/>
      <c r="WXI243"/>
      <c r="WXJ243"/>
      <c r="WXK243"/>
      <c r="WXL243"/>
      <c r="WXM243"/>
      <c r="WXN243"/>
      <c r="WXO243"/>
      <c r="WXP243"/>
      <c r="WXQ243"/>
      <c r="WXR243"/>
      <c r="WXS243"/>
      <c r="WXT243"/>
      <c r="WXU243"/>
      <c r="WXV243"/>
      <c r="WXW243"/>
      <c r="WXX243"/>
      <c r="WXY243"/>
      <c r="WXZ243"/>
      <c r="WYA243"/>
      <c r="WYB243"/>
      <c r="WYC243"/>
      <c r="WYD243"/>
      <c r="WYE243"/>
      <c r="WYF243"/>
      <c r="WYG243"/>
      <c r="WYH243"/>
      <c r="WYI243"/>
      <c r="WYJ243"/>
      <c r="WYK243"/>
      <c r="WYL243"/>
      <c r="WYM243"/>
      <c r="WYN243"/>
      <c r="WYO243"/>
      <c r="WYP243"/>
      <c r="WYQ243"/>
      <c r="WYR243"/>
      <c r="WYS243"/>
      <c r="WYT243"/>
      <c r="WYU243"/>
      <c r="WYV243"/>
      <c r="WYW243"/>
      <c r="WYX243"/>
      <c r="WYY243"/>
      <c r="WYZ243"/>
      <c r="WZA243"/>
      <c r="WZB243"/>
      <c r="WZC243"/>
      <c r="WZD243"/>
      <c r="WZE243"/>
      <c r="WZF243"/>
      <c r="WZG243"/>
      <c r="WZH243"/>
      <c r="WZI243"/>
      <c r="WZJ243"/>
      <c r="WZK243"/>
      <c r="WZL243"/>
      <c r="WZM243"/>
      <c r="WZN243"/>
      <c r="WZO243"/>
      <c r="WZP243"/>
      <c r="WZQ243"/>
      <c r="WZR243"/>
      <c r="WZS243"/>
      <c r="WZT243"/>
      <c r="WZU243"/>
      <c r="WZV243"/>
      <c r="WZW243"/>
      <c r="WZX243"/>
      <c r="WZY243"/>
      <c r="WZZ243"/>
      <c r="XAA243"/>
      <c r="XAB243"/>
      <c r="XAC243"/>
      <c r="XAD243"/>
      <c r="XAE243"/>
      <c r="XAF243"/>
      <c r="XAG243"/>
      <c r="XAH243"/>
      <c r="XAI243"/>
      <c r="XAJ243"/>
      <c r="XAK243"/>
      <c r="XAL243"/>
      <c r="XAM243"/>
      <c r="XAN243"/>
      <c r="XAO243"/>
      <c r="XAP243"/>
      <c r="XAQ243"/>
      <c r="XAR243"/>
      <c r="XAS243"/>
      <c r="XAT243"/>
      <c r="XAU243"/>
      <c r="XAV243"/>
      <c r="XAW243"/>
      <c r="XAX243"/>
      <c r="XAY243"/>
      <c r="XAZ243"/>
      <c r="XBA243"/>
      <c r="XBB243"/>
      <c r="XBC243"/>
      <c r="XBD243"/>
      <c r="XBE243"/>
      <c r="XBF243"/>
      <c r="XBG243"/>
      <c r="XBH243"/>
      <c r="XBI243"/>
      <c r="XBJ243"/>
      <c r="XBK243"/>
      <c r="XBL243"/>
      <c r="XBM243"/>
      <c r="XBN243"/>
      <c r="XBO243"/>
      <c r="XBP243"/>
      <c r="XBQ243"/>
      <c r="XBR243"/>
      <c r="XBS243"/>
      <c r="XBT243"/>
      <c r="XBU243"/>
      <c r="XBV243"/>
      <c r="XBW243"/>
      <c r="XBX243"/>
      <c r="XBY243"/>
      <c r="XBZ243"/>
      <c r="XCA243"/>
      <c r="XCB243"/>
      <c r="XCC243"/>
      <c r="XCD243"/>
      <c r="XCE243"/>
      <c r="XCF243"/>
      <c r="XCG243"/>
      <c r="XCH243"/>
      <c r="XCI243"/>
      <c r="XCJ243"/>
      <c r="XCK243"/>
      <c r="XCL243"/>
      <c r="XCM243"/>
      <c r="XCN243"/>
      <c r="XCO243"/>
      <c r="XCP243"/>
      <c r="XCQ243"/>
      <c r="XCR243"/>
      <c r="XCS243"/>
      <c r="XCT243"/>
      <c r="XCU243"/>
      <c r="XCV243"/>
      <c r="XCW243"/>
      <c r="XCX243"/>
      <c r="XCY243"/>
      <c r="XCZ243"/>
      <c r="XDA243"/>
      <c r="XDB243"/>
      <c r="XDC243"/>
      <c r="XDD243"/>
      <c r="XDE243"/>
      <c r="XDF243"/>
      <c r="XDG243"/>
      <c r="XDH243"/>
      <c r="XDI243"/>
      <c r="XDJ243"/>
      <c r="XDK243"/>
      <c r="XDL243"/>
      <c r="XDM243"/>
      <c r="XDN243"/>
      <c r="XDO243"/>
      <c r="XDP243"/>
      <c r="XDQ243"/>
      <c r="XDR243"/>
      <c r="XDS243"/>
      <c r="XDT243"/>
      <c r="XDU243"/>
      <c r="XDV243"/>
      <c r="XDW243"/>
      <c r="XDX243"/>
      <c r="XDY243"/>
      <c r="XDZ243"/>
      <c r="XEA243"/>
      <c r="XEB243"/>
      <c r="XEC243"/>
      <c r="XED243"/>
      <c r="XEE243"/>
      <c r="XEF243"/>
      <c r="XEG243"/>
      <c r="XEH243"/>
      <c r="XEI243"/>
      <c r="XEJ243"/>
      <c r="XEK243"/>
      <c r="XEL243"/>
      <c r="XEM243"/>
      <c r="XEN243"/>
      <c r="XEO243"/>
      <c r="XEP243"/>
      <c r="XEQ243"/>
      <c r="XER243"/>
      <c r="XES243"/>
      <c r="XET243"/>
      <c r="XEU243"/>
      <c r="XEV243"/>
      <c r="XEW243"/>
      <c r="XEX243"/>
      <c r="XEY243"/>
      <c r="XEZ243"/>
      <c r="XFA243"/>
      <c r="XFB243"/>
      <c r="XFC243"/>
    </row>
    <row r="244" spans="1:4054 13934:16384" s="5" customFormat="1" ht="15.6" customHeight="1" x14ac:dyDescent="0.25">
      <c r="A244" s="156"/>
      <c r="B244" s="16" t="s">
        <v>28</v>
      </c>
      <c r="C244" s="20" t="s">
        <v>29</v>
      </c>
      <c r="D244" s="16">
        <v>200</v>
      </c>
      <c r="E244" s="18">
        <f t="shared" ref="E244:P244" si="118">SUM(BD244*200/180)</f>
        <v>6.6666666666666666E-2</v>
      </c>
      <c r="F244" s="18">
        <f t="shared" si="118"/>
        <v>0.2</v>
      </c>
      <c r="G244" s="18">
        <f t="shared" si="118"/>
        <v>10.011111111111111</v>
      </c>
      <c r="H244" s="18">
        <v>46.89</v>
      </c>
      <c r="I244" s="18">
        <f t="shared" si="118"/>
        <v>0</v>
      </c>
      <c r="J244" s="18">
        <f t="shared" si="118"/>
        <v>0</v>
      </c>
      <c r="K244" s="18">
        <f t="shared" si="118"/>
        <v>0</v>
      </c>
      <c r="L244" s="18">
        <f t="shared" si="118"/>
        <v>3.3333333333333333E-2</v>
      </c>
      <c r="M244" s="18">
        <f t="shared" si="118"/>
        <v>10.944444444444445</v>
      </c>
      <c r="N244" s="18">
        <f t="shared" si="118"/>
        <v>1.4</v>
      </c>
      <c r="O244" s="18">
        <f t="shared" si="118"/>
        <v>2.8</v>
      </c>
      <c r="P244" s="18">
        <f t="shared" si="118"/>
        <v>0.23333333333333334</v>
      </c>
      <c r="BD244" s="21">
        <v>0.06</v>
      </c>
      <c r="BE244" s="21">
        <v>0.18</v>
      </c>
      <c r="BF244" s="21">
        <v>9.01</v>
      </c>
      <c r="BG244" s="21">
        <v>36</v>
      </c>
      <c r="BH244" s="21">
        <v>0</v>
      </c>
      <c r="BI244" s="21">
        <v>0</v>
      </c>
      <c r="BJ244" s="21">
        <v>0</v>
      </c>
      <c r="BK244" s="21">
        <v>0.03</v>
      </c>
      <c r="BL244" s="21">
        <v>9.85</v>
      </c>
      <c r="BM244" s="21">
        <v>1.26</v>
      </c>
      <c r="BN244" s="21">
        <v>2.52</v>
      </c>
      <c r="BO244" s="21">
        <v>0.21</v>
      </c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  <c r="AMK244"/>
      <c r="AML244"/>
      <c r="AMM244"/>
      <c r="AMN244"/>
      <c r="AMO244"/>
      <c r="AMP244"/>
      <c r="AMQ244"/>
      <c r="AMR244"/>
      <c r="AMS244"/>
      <c r="AMT244"/>
      <c r="AMU244"/>
      <c r="AMV244"/>
      <c r="AMW244"/>
      <c r="AMX244"/>
      <c r="AMY244"/>
      <c r="AMZ244"/>
      <c r="ANA244"/>
      <c r="ANB244"/>
      <c r="ANC244"/>
      <c r="AND244"/>
      <c r="ANE244"/>
      <c r="ANF244"/>
      <c r="ANG244"/>
      <c r="ANH244"/>
      <c r="ANI244"/>
      <c r="ANJ244"/>
      <c r="ANK244"/>
      <c r="ANL244"/>
      <c r="ANM244"/>
      <c r="ANN244"/>
      <c r="ANO244"/>
      <c r="ANP244"/>
      <c r="ANQ244"/>
      <c r="ANR244"/>
      <c r="ANS244"/>
      <c r="ANT244"/>
      <c r="ANU244"/>
      <c r="ANV244"/>
      <c r="ANW244"/>
      <c r="ANX244"/>
      <c r="ANY244"/>
      <c r="ANZ244"/>
      <c r="AOA244"/>
      <c r="AOB244"/>
      <c r="AOC244"/>
      <c r="AOD244"/>
      <c r="AOE244"/>
      <c r="AOF244"/>
      <c r="AOG244"/>
      <c r="AOH244"/>
      <c r="AOI244"/>
      <c r="AOJ244"/>
      <c r="AOK244"/>
      <c r="AOL244"/>
      <c r="AOM244"/>
      <c r="AON244"/>
      <c r="AOO244"/>
      <c r="AOP244"/>
      <c r="AOQ244"/>
      <c r="AOR244"/>
      <c r="AOS244"/>
      <c r="AOT244"/>
      <c r="AOU244"/>
      <c r="AOV244"/>
      <c r="AOW244"/>
      <c r="AOX244"/>
      <c r="AOY244"/>
      <c r="AOZ244"/>
      <c r="APA244"/>
      <c r="APB244"/>
      <c r="APC244"/>
      <c r="APD244"/>
      <c r="APE244"/>
      <c r="APF244"/>
      <c r="APG244"/>
      <c r="APH244"/>
      <c r="API244"/>
      <c r="APJ244"/>
      <c r="APK244"/>
      <c r="APL244"/>
      <c r="APM244"/>
      <c r="APN244"/>
      <c r="APO244"/>
      <c r="APP244"/>
      <c r="APQ244"/>
      <c r="APR244"/>
      <c r="APS244"/>
      <c r="APT244"/>
      <c r="APU244"/>
      <c r="APV244"/>
      <c r="APW244"/>
      <c r="APX244"/>
      <c r="APY244"/>
      <c r="APZ244"/>
      <c r="AQA244"/>
      <c r="AQB244"/>
      <c r="AQC244"/>
      <c r="AQD244"/>
      <c r="AQE244"/>
      <c r="AQF244"/>
      <c r="AQG244"/>
      <c r="AQH244"/>
      <c r="AQI244"/>
      <c r="AQJ244"/>
      <c r="AQK244"/>
      <c r="AQL244"/>
      <c r="AQM244"/>
      <c r="AQN244"/>
      <c r="AQO244"/>
      <c r="AQP244"/>
      <c r="AQQ244"/>
      <c r="AQR244"/>
      <c r="AQS244"/>
      <c r="AQT244"/>
      <c r="AQU244"/>
      <c r="AQV244"/>
      <c r="AQW244"/>
      <c r="AQX244"/>
      <c r="AQY244"/>
      <c r="AQZ244"/>
      <c r="ARA244"/>
      <c r="ARB244"/>
      <c r="ARC244"/>
      <c r="ARD244"/>
      <c r="ARE244"/>
      <c r="ARF244"/>
      <c r="ARG244"/>
      <c r="ARH244"/>
      <c r="ARI244"/>
      <c r="ARJ244"/>
      <c r="ARK244"/>
      <c r="ARL244"/>
      <c r="ARM244"/>
      <c r="ARN244"/>
      <c r="ARO244"/>
      <c r="ARP244"/>
      <c r="ARQ244"/>
      <c r="ARR244"/>
      <c r="ARS244"/>
      <c r="ART244"/>
      <c r="ARU244"/>
      <c r="ARV244"/>
      <c r="ARW244"/>
      <c r="ARX244"/>
      <c r="ARY244"/>
      <c r="ARZ244"/>
      <c r="ASA244"/>
      <c r="ASB244"/>
      <c r="ASC244"/>
      <c r="ASD244"/>
      <c r="ASE244"/>
      <c r="ASF244"/>
      <c r="ASG244"/>
      <c r="ASH244"/>
      <c r="ASI244"/>
      <c r="ASJ244"/>
      <c r="ASK244"/>
      <c r="ASL244"/>
      <c r="ASM244"/>
      <c r="ASN244"/>
      <c r="ASO244"/>
      <c r="ASP244"/>
      <c r="ASQ244"/>
      <c r="ASR244"/>
      <c r="ASS244"/>
      <c r="AST244"/>
      <c r="ASU244"/>
      <c r="ASV244"/>
      <c r="ASW244"/>
      <c r="ASX244"/>
      <c r="ASY244"/>
      <c r="ASZ244"/>
      <c r="ATA244"/>
      <c r="ATB244"/>
      <c r="ATC244"/>
      <c r="ATD244"/>
      <c r="ATE244"/>
      <c r="ATF244"/>
      <c r="ATG244"/>
      <c r="ATH244"/>
      <c r="ATI244"/>
      <c r="ATJ244"/>
      <c r="ATK244"/>
      <c r="ATL244"/>
      <c r="ATM244"/>
      <c r="ATN244"/>
      <c r="ATO244"/>
      <c r="ATP244"/>
      <c r="ATQ244"/>
      <c r="ATR244"/>
      <c r="ATS244"/>
      <c r="ATT244"/>
      <c r="ATU244"/>
      <c r="ATV244"/>
      <c r="ATW244"/>
      <c r="ATX244"/>
      <c r="ATY244"/>
      <c r="ATZ244"/>
      <c r="AUA244"/>
      <c r="AUB244"/>
      <c r="AUC244"/>
      <c r="AUD244"/>
      <c r="AUE244"/>
      <c r="AUF244"/>
      <c r="AUG244"/>
      <c r="AUH244"/>
      <c r="AUI244"/>
      <c r="AUJ244"/>
      <c r="AUK244"/>
      <c r="AUL244"/>
      <c r="AUM244"/>
      <c r="AUN244"/>
      <c r="AUO244"/>
      <c r="AUP244"/>
      <c r="AUQ244"/>
      <c r="AUR244"/>
      <c r="AUS244"/>
      <c r="AUT244"/>
      <c r="AUU244"/>
      <c r="AUV244"/>
      <c r="AUW244"/>
      <c r="AUX244"/>
      <c r="AUY244"/>
      <c r="AUZ244"/>
      <c r="AVA244"/>
      <c r="AVB244"/>
      <c r="AVC244"/>
      <c r="AVD244"/>
      <c r="AVE244"/>
      <c r="AVF244"/>
      <c r="AVG244"/>
      <c r="AVH244"/>
      <c r="AVI244"/>
      <c r="AVJ244"/>
      <c r="AVK244"/>
      <c r="AVL244"/>
      <c r="AVM244"/>
      <c r="AVN244"/>
      <c r="AVO244"/>
      <c r="AVP244"/>
      <c r="AVQ244"/>
      <c r="AVR244"/>
      <c r="AVS244"/>
      <c r="AVT244"/>
      <c r="AVU244"/>
      <c r="AVV244"/>
      <c r="AVW244"/>
      <c r="AVX244"/>
      <c r="AVY244"/>
      <c r="AVZ244"/>
      <c r="AWA244"/>
      <c r="AWB244"/>
      <c r="AWC244"/>
      <c r="AWD244"/>
      <c r="AWE244"/>
      <c r="AWF244"/>
      <c r="AWG244"/>
      <c r="AWH244"/>
      <c r="AWI244"/>
      <c r="AWJ244"/>
      <c r="AWK244"/>
      <c r="AWL244"/>
      <c r="AWM244"/>
      <c r="AWN244"/>
      <c r="AWO244"/>
      <c r="AWP244"/>
      <c r="AWQ244"/>
      <c r="AWR244"/>
      <c r="AWS244"/>
      <c r="AWT244"/>
      <c r="AWU244"/>
      <c r="AWV244"/>
      <c r="AWW244"/>
      <c r="AWX244"/>
      <c r="AWY244"/>
      <c r="AWZ244"/>
      <c r="AXA244"/>
      <c r="AXB244"/>
      <c r="AXC244"/>
      <c r="AXD244"/>
      <c r="AXE244"/>
      <c r="AXF244"/>
      <c r="AXG244"/>
      <c r="AXH244"/>
      <c r="AXI244"/>
      <c r="AXJ244"/>
      <c r="AXK244"/>
      <c r="AXL244"/>
      <c r="AXM244"/>
      <c r="AXN244"/>
      <c r="AXO244"/>
      <c r="AXP244"/>
      <c r="AXQ244"/>
      <c r="AXR244"/>
      <c r="AXS244"/>
      <c r="AXT244"/>
      <c r="AXU244"/>
      <c r="AXV244"/>
      <c r="AXW244"/>
      <c r="AXX244"/>
      <c r="AXY244"/>
      <c r="AXZ244"/>
      <c r="AYA244"/>
      <c r="AYB244"/>
      <c r="AYC244"/>
      <c r="AYD244"/>
      <c r="AYE244"/>
      <c r="AYF244"/>
      <c r="AYG244"/>
      <c r="AYH244"/>
      <c r="AYI244"/>
      <c r="AYJ244"/>
      <c r="AYK244"/>
      <c r="AYL244"/>
      <c r="AYM244"/>
      <c r="AYN244"/>
      <c r="AYO244"/>
      <c r="AYP244"/>
      <c r="AYQ244"/>
      <c r="AYR244"/>
      <c r="AYS244"/>
      <c r="AYT244"/>
      <c r="AYU244"/>
      <c r="AYV244"/>
      <c r="AYW244"/>
      <c r="AYX244"/>
      <c r="AYY244"/>
      <c r="AYZ244"/>
      <c r="AZA244"/>
      <c r="AZB244"/>
      <c r="AZC244"/>
      <c r="AZD244"/>
      <c r="AZE244"/>
      <c r="AZF244"/>
      <c r="AZG244"/>
      <c r="AZH244"/>
      <c r="AZI244"/>
      <c r="AZJ244"/>
      <c r="AZK244"/>
      <c r="AZL244"/>
      <c r="AZM244"/>
      <c r="AZN244"/>
      <c r="AZO244"/>
      <c r="AZP244"/>
      <c r="AZQ244"/>
      <c r="AZR244"/>
      <c r="AZS244"/>
      <c r="AZT244"/>
      <c r="AZU244"/>
      <c r="AZV244"/>
      <c r="AZW244"/>
      <c r="AZX244"/>
      <c r="AZY244"/>
      <c r="AZZ244"/>
      <c r="BAA244"/>
      <c r="BAB244"/>
      <c r="BAC244"/>
      <c r="BAD244"/>
      <c r="BAE244"/>
      <c r="BAF244"/>
      <c r="BAG244"/>
      <c r="BAH244"/>
      <c r="BAI244"/>
      <c r="BAJ244"/>
      <c r="BAK244"/>
      <c r="BAL244"/>
      <c r="BAM244"/>
      <c r="BAN244"/>
      <c r="BAO244"/>
      <c r="BAP244"/>
      <c r="BAQ244"/>
      <c r="BAR244"/>
      <c r="BAS244"/>
      <c r="BAT244"/>
      <c r="BAU244"/>
      <c r="BAV244"/>
      <c r="BAW244"/>
      <c r="BAX244"/>
      <c r="BAY244"/>
      <c r="BAZ244"/>
      <c r="BBA244"/>
      <c r="BBB244"/>
      <c r="BBC244"/>
      <c r="BBD244"/>
      <c r="BBE244"/>
      <c r="BBF244"/>
      <c r="BBG244"/>
      <c r="BBH244"/>
      <c r="BBI244"/>
      <c r="BBJ244"/>
      <c r="BBK244"/>
      <c r="BBL244"/>
      <c r="BBM244"/>
      <c r="BBN244"/>
      <c r="BBO244"/>
      <c r="BBP244"/>
      <c r="BBQ244"/>
      <c r="BBR244"/>
      <c r="BBS244"/>
      <c r="BBT244"/>
      <c r="BBU244"/>
      <c r="BBV244"/>
      <c r="BBW244"/>
      <c r="BBX244"/>
      <c r="BBY244"/>
      <c r="BBZ244"/>
      <c r="BCA244"/>
      <c r="BCB244"/>
      <c r="BCC244"/>
      <c r="BCD244"/>
      <c r="BCE244"/>
      <c r="BCF244"/>
      <c r="BCG244"/>
      <c r="BCH244"/>
      <c r="BCI244"/>
      <c r="BCJ244"/>
      <c r="BCK244"/>
      <c r="BCL244"/>
      <c r="BCM244"/>
      <c r="BCN244"/>
      <c r="BCO244"/>
      <c r="BCP244"/>
      <c r="BCQ244"/>
      <c r="BCR244"/>
      <c r="BCS244"/>
      <c r="BCT244"/>
      <c r="BCU244"/>
      <c r="BCV244"/>
      <c r="BCW244"/>
      <c r="BCX244"/>
      <c r="BCY244"/>
      <c r="BCZ244"/>
      <c r="BDA244"/>
      <c r="BDB244"/>
      <c r="BDC244"/>
      <c r="BDD244"/>
      <c r="BDE244"/>
      <c r="BDF244"/>
      <c r="BDG244"/>
      <c r="BDH244"/>
      <c r="BDI244"/>
      <c r="BDJ244"/>
      <c r="BDK244"/>
      <c r="BDL244"/>
      <c r="BDM244"/>
      <c r="BDN244"/>
      <c r="BDO244"/>
      <c r="BDP244"/>
      <c r="BDQ244"/>
      <c r="BDR244"/>
      <c r="BDS244"/>
      <c r="BDT244"/>
      <c r="BDU244"/>
      <c r="BDV244"/>
      <c r="BDW244"/>
      <c r="BDX244"/>
      <c r="BDY244"/>
      <c r="BDZ244"/>
      <c r="BEA244"/>
      <c r="BEB244"/>
      <c r="BEC244"/>
      <c r="BED244"/>
      <c r="BEE244"/>
      <c r="BEF244"/>
      <c r="BEG244"/>
      <c r="BEH244"/>
      <c r="BEI244"/>
      <c r="BEJ244"/>
      <c r="BEK244"/>
      <c r="BEL244"/>
      <c r="BEM244"/>
      <c r="BEN244"/>
      <c r="BEO244"/>
      <c r="BEP244"/>
      <c r="BEQ244"/>
      <c r="BER244"/>
      <c r="BES244"/>
      <c r="BET244"/>
      <c r="BEU244"/>
      <c r="BEV244"/>
      <c r="BEW244"/>
      <c r="BEX244"/>
      <c r="BEY244"/>
      <c r="BEZ244"/>
      <c r="BFA244"/>
      <c r="BFB244"/>
      <c r="BFC244"/>
      <c r="BFD244"/>
      <c r="BFE244"/>
      <c r="BFF244"/>
      <c r="BFG244"/>
      <c r="BFH244"/>
      <c r="BFI244"/>
      <c r="BFJ244"/>
      <c r="BFK244"/>
      <c r="BFL244"/>
      <c r="BFM244"/>
      <c r="BFN244"/>
      <c r="BFO244"/>
      <c r="BFP244"/>
      <c r="BFQ244"/>
      <c r="BFR244"/>
      <c r="BFS244"/>
      <c r="BFT244"/>
      <c r="BFU244"/>
      <c r="BFV244"/>
      <c r="BFW244"/>
      <c r="BFX244"/>
      <c r="BFY244"/>
      <c r="BFZ244"/>
      <c r="BGA244"/>
      <c r="BGB244"/>
      <c r="BGC244"/>
      <c r="BGD244"/>
      <c r="BGE244"/>
      <c r="BGF244"/>
      <c r="BGG244"/>
      <c r="BGH244"/>
      <c r="BGI244"/>
      <c r="BGJ244"/>
      <c r="BGK244"/>
      <c r="BGL244"/>
      <c r="BGM244"/>
      <c r="BGN244"/>
      <c r="BGO244"/>
      <c r="BGP244"/>
      <c r="BGQ244"/>
      <c r="BGR244"/>
      <c r="BGS244"/>
      <c r="BGT244"/>
      <c r="BGU244"/>
      <c r="BGV244"/>
      <c r="BGW244"/>
      <c r="BGX244"/>
      <c r="BGY244"/>
      <c r="BGZ244"/>
      <c r="BHA244"/>
      <c r="BHB244"/>
      <c r="BHC244"/>
      <c r="BHD244"/>
      <c r="BHE244"/>
      <c r="BHF244"/>
      <c r="BHG244"/>
      <c r="BHH244"/>
      <c r="BHI244"/>
      <c r="BHJ244"/>
      <c r="BHK244"/>
      <c r="BHL244"/>
      <c r="BHM244"/>
      <c r="BHN244"/>
      <c r="BHO244"/>
      <c r="BHP244"/>
      <c r="BHQ244"/>
      <c r="BHR244"/>
      <c r="BHS244"/>
      <c r="BHT244"/>
      <c r="BHU244"/>
      <c r="BHV244"/>
      <c r="BHW244"/>
      <c r="BHX244"/>
      <c r="BHY244"/>
      <c r="BHZ244"/>
      <c r="BIA244"/>
      <c r="BIB244"/>
      <c r="BIC244"/>
      <c r="BID244"/>
      <c r="BIE244"/>
      <c r="BIF244"/>
      <c r="BIG244"/>
      <c r="BIH244"/>
      <c r="BII244"/>
      <c r="BIJ244"/>
      <c r="BIK244"/>
      <c r="BIL244"/>
      <c r="BIM244"/>
      <c r="BIN244"/>
      <c r="BIO244"/>
      <c r="BIP244"/>
      <c r="BIQ244"/>
      <c r="BIR244"/>
      <c r="BIS244"/>
      <c r="BIT244"/>
      <c r="BIU244"/>
      <c r="BIV244"/>
      <c r="BIW244"/>
      <c r="BIX244"/>
      <c r="BIY244"/>
      <c r="BIZ244"/>
      <c r="BJA244"/>
      <c r="BJB244"/>
      <c r="BJC244"/>
      <c r="BJD244"/>
      <c r="BJE244"/>
      <c r="BJF244"/>
      <c r="BJG244"/>
      <c r="BJH244"/>
      <c r="BJI244"/>
      <c r="BJJ244"/>
      <c r="BJK244"/>
      <c r="BJL244"/>
      <c r="BJM244"/>
      <c r="BJN244"/>
      <c r="BJO244"/>
      <c r="BJP244"/>
      <c r="BJQ244"/>
      <c r="BJR244"/>
      <c r="BJS244"/>
      <c r="BJT244"/>
      <c r="BJU244"/>
      <c r="BJV244"/>
      <c r="BJW244"/>
      <c r="BJX244"/>
      <c r="BJY244"/>
      <c r="BJZ244"/>
      <c r="BKA244"/>
      <c r="BKB244"/>
      <c r="BKC244"/>
      <c r="BKD244"/>
      <c r="BKE244"/>
      <c r="BKF244"/>
      <c r="BKG244"/>
      <c r="BKH244"/>
      <c r="BKI244"/>
      <c r="BKJ244"/>
      <c r="BKK244"/>
      <c r="BKL244"/>
      <c r="BKM244"/>
      <c r="BKN244"/>
      <c r="BKO244"/>
      <c r="BKP244"/>
      <c r="BKQ244"/>
      <c r="BKR244"/>
      <c r="BKS244"/>
      <c r="BKT244"/>
      <c r="BKU244"/>
      <c r="BKV244"/>
      <c r="BKW244"/>
      <c r="BKX244"/>
      <c r="BKY244"/>
      <c r="BKZ244"/>
      <c r="BLA244"/>
      <c r="BLB244"/>
      <c r="BLC244"/>
      <c r="BLD244"/>
      <c r="BLE244"/>
      <c r="BLF244"/>
      <c r="BLG244"/>
      <c r="BLH244"/>
      <c r="BLI244"/>
      <c r="BLJ244"/>
      <c r="BLK244"/>
      <c r="BLL244"/>
      <c r="BLM244"/>
      <c r="BLN244"/>
      <c r="BLO244"/>
      <c r="BLP244"/>
      <c r="BLQ244"/>
      <c r="BLR244"/>
      <c r="BLS244"/>
      <c r="BLT244"/>
      <c r="BLU244"/>
      <c r="BLV244"/>
      <c r="BLW244"/>
      <c r="BLX244"/>
      <c r="BLY244"/>
      <c r="BLZ244"/>
      <c r="BMA244"/>
      <c r="BMB244"/>
      <c r="BMC244"/>
      <c r="BMD244"/>
      <c r="BME244"/>
      <c r="BMF244"/>
      <c r="BMG244"/>
      <c r="BMH244"/>
      <c r="BMI244"/>
      <c r="BMJ244"/>
      <c r="BMK244"/>
      <c r="BML244"/>
      <c r="BMM244"/>
      <c r="BMN244"/>
      <c r="BMO244"/>
      <c r="BMP244"/>
      <c r="BMQ244"/>
      <c r="BMR244"/>
      <c r="BMS244"/>
      <c r="BMT244"/>
      <c r="BMU244"/>
      <c r="BMV244"/>
      <c r="BMW244"/>
      <c r="BMX244"/>
      <c r="BMY244"/>
      <c r="BMZ244"/>
      <c r="BNA244"/>
      <c r="BNB244"/>
      <c r="BNC244"/>
      <c r="BND244"/>
      <c r="BNE244"/>
      <c r="BNF244"/>
      <c r="BNG244"/>
      <c r="BNH244"/>
      <c r="BNI244"/>
      <c r="BNJ244"/>
      <c r="BNK244"/>
      <c r="BNL244"/>
      <c r="BNM244"/>
      <c r="BNN244"/>
      <c r="BNO244"/>
      <c r="BNP244"/>
      <c r="BNQ244"/>
      <c r="BNR244"/>
      <c r="BNS244"/>
      <c r="BNT244"/>
      <c r="BNU244"/>
      <c r="BNV244"/>
      <c r="BNW244"/>
      <c r="BNX244"/>
      <c r="BNY244"/>
      <c r="BNZ244"/>
      <c r="BOA244"/>
      <c r="BOB244"/>
      <c r="BOC244"/>
      <c r="BOD244"/>
      <c r="BOE244"/>
      <c r="BOF244"/>
      <c r="BOG244"/>
      <c r="BOH244"/>
      <c r="BOI244"/>
      <c r="BOJ244"/>
      <c r="BOK244"/>
      <c r="BOL244"/>
      <c r="BOM244"/>
      <c r="BON244"/>
      <c r="BOO244"/>
      <c r="BOP244"/>
      <c r="BOQ244"/>
      <c r="BOR244"/>
      <c r="BOS244"/>
      <c r="BOT244"/>
      <c r="BOU244"/>
      <c r="BOV244"/>
      <c r="BOW244"/>
      <c r="BOX244"/>
      <c r="BOY244"/>
      <c r="BOZ244"/>
      <c r="BPA244"/>
      <c r="BPB244"/>
      <c r="BPC244"/>
      <c r="BPD244"/>
      <c r="BPE244"/>
      <c r="BPF244"/>
      <c r="BPG244"/>
      <c r="BPH244"/>
      <c r="BPI244"/>
      <c r="BPJ244"/>
      <c r="BPK244"/>
      <c r="BPL244"/>
      <c r="BPM244"/>
      <c r="BPN244"/>
      <c r="BPO244"/>
      <c r="BPP244"/>
      <c r="BPQ244"/>
      <c r="BPR244"/>
      <c r="BPS244"/>
      <c r="BPT244"/>
      <c r="BPU244"/>
      <c r="BPV244"/>
      <c r="BPW244"/>
      <c r="BPX244"/>
      <c r="BPY244"/>
      <c r="BPZ244"/>
      <c r="BQA244"/>
      <c r="BQB244"/>
      <c r="BQC244"/>
      <c r="BQD244"/>
      <c r="BQE244"/>
      <c r="BQF244"/>
      <c r="BQG244"/>
      <c r="BQH244"/>
      <c r="BQI244"/>
      <c r="BQJ244"/>
      <c r="BQK244"/>
      <c r="BQL244"/>
      <c r="BQM244"/>
      <c r="BQN244"/>
      <c r="BQO244"/>
      <c r="BQP244"/>
      <c r="BQQ244"/>
      <c r="BQR244"/>
      <c r="BQS244"/>
      <c r="BQT244"/>
      <c r="BQU244"/>
      <c r="BQV244"/>
      <c r="BQW244"/>
      <c r="BQX244"/>
      <c r="BQY244"/>
      <c r="BQZ244"/>
      <c r="BRA244"/>
      <c r="BRB244"/>
      <c r="BRC244"/>
      <c r="BRD244"/>
      <c r="BRE244"/>
      <c r="BRF244"/>
      <c r="BRG244"/>
      <c r="BRH244"/>
      <c r="BRI244"/>
      <c r="BRJ244"/>
      <c r="BRK244"/>
      <c r="BRL244"/>
      <c r="BRM244"/>
      <c r="BRN244"/>
      <c r="BRO244"/>
      <c r="BRP244"/>
      <c r="BRQ244"/>
      <c r="BRR244"/>
      <c r="BRS244"/>
      <c r="BRT244"/>
      <c r="BRU244"/>
      <c r="BRV244"/>
      <c r="BRW244"/>
      <c r="BRX244"/>
      <c r="BRY244"/>
      <c r="BRZ244"/>
      <c r="BSA244"/>
      <c r="BSB244"/>
      <c r="BSC244"/>
      <c r="BSD244"/>
      <c r="BSE244"/>
      <c r="BSF244"/>
      <c r="BSG244"/>
      <c r="BSH244"/>
      <c r="BSI244"/>
      <c r="BSJ244"/>
      <c r="BSK244"/>
      <c r="BSL244"/>
      <c r="BSM244"/>
      <c r="BSN244"/>
      <c r="BSO244"/>
      <c r="BSP244"/>
      <c r="BSQ244"/>
      <c r="BSR244"/>
      <c r="BSS244"/>
      <c r="BST244"/>
      <c r="BSU244"/>
      <c r="BSV244"/>
      <c r="BSW244"/>
      <c r="BSX244"/>
      <c r="BSY244"/>
      <c r="BSZ244"/>
      <c r="BTA244"/>
      <c r="BTB244"/>
      <c r="BTC244"/>
      <c r="BTD244"/>
      <c r="BTE244"/>
      <c r="BTF244"/>
      <c r="BTG244"/>
      <c r="BTH244"/>
      <c r="BTI244"/>
      <c r="BTJ244"/>
      <c r="BTK244"/>
      <c r="BTL244"/>
      <c r="BTM244"/>
      <c r="BTN244"/>
      <c r="BTO244"/>
      <c r="BTP244"/>
      <c r="BTQ244"/>
      <c r="BTR244"/>
      <c r="BTS244"/>
      <c r="BTT244"/>
      <c r="BTU244"/>
      <c r="BTV244"/>
      <c r="BTW244"/>
      <c r="BTX244"/>
      <c r="BTY244"/>
      <c r="BTZ244"/>
      <c r="BUA244"/>
      <c r="BUB244"/>
      <c r="BUC244"/>
      <c r="BUD244"/>
      <c r="BUE244"/>
      <c r="BUF244"/>
      <c r="BUG244"/>
      <c r="BUH244"/>
      <c r="BUI244"/>
      <c r="BUJ244"/>
      <c r="BUK244"/>
      <c r="BUL244"/>
      <c r="BUM244"/>
      <c r="BUN244"/>
      <c r="BUO244"/>
      <c r="BUP244"/>
      <c r="BUQ244"/>
      <c r="BUR244"/>
      <c r="BUS244"/>
      <c r="BUT244"/>
      <c r="BUU244"/>
      <c r="BUV244"/>
      <c r="BUW244"/>
      <c r="BUX244"/>
      <c r="BUY244"/>
      <c r="BUZ244"/>
      <c r="BVA244"/>
      <c r="BVB244"/>
      <c r="BVC244"/>
      <c r="BVD244"/>
      <c r="BVE244"/>
      <c r="BVF244"/>
      <c r="BVG244"/>
      <c r="BVH244"/>
      <c r="BVI244"/>
      <c r="BVJ244"/>
      <c r="BVK244"/>
      <c r="BVL244"/>
      <c r="BVM244"/>
      <c r="BVN244"/>
      <c r="BVO244"/>
      <c r="BVP244"/>
      <c r="BVQ244"/>
      <c r="BVR244"/>
      <c r="BVS244"/>
      <c r="BVT244"/>
      <c r="BVU244"/>
      <c r="BVV244"/>
      <c r="BVW244"/>
      <c r="BVX244"/>
      <c r="BVY244"/>
      <c r="BVZ244"/>
      <c r="BWA244"/>
      <c r="BWB244"/>
      <c r="BWC244"/>
      <c r="BWD244"/>
      <c r="BWE244"/>
      <c r="BWF244"/>
      <c r="BWG244"/>
      <c r="BWH244"/>
      <c r="BWI244"/>
      <c r="BWJ244"/>
      <c r="BWK244"/>
      <c r="BWL244"/>
      <c r="BWM244"/>
      <c r="BWN244"/>
      <c r="BWO244"/>
      <c r="BWP244"/>
      <c r="BWQ244"/>
      <c r="BWR244"/>
      <c r="BWS244"/>
      <c r="BWT244"/>
      <c r="BWU244"/>
      <c r="BWV244"/>
      <c r="BWW244"/>
      <c r="BWX244"/>
      <c r="BWY244"/>
      <c r="BWZ244"/>
      <c r="BXA244"/>
      <c r="BXB244"/>
      <c r="BXC244"/>
      <c r="BXD244"/>
      <c r="BXE244"/>
      <c r="BXF244"/>
      <c r="BXG244"/>
      <c r="BXH244"/>
      <c r="BXI244"/>
      <c r="BXJ244"/>
      <c r="BXK244"/>
      <c r="BXL244"/>
      <c r="BXM244"/>
      <c r="BXN244"/>
      <c r="BXO244"/>
      <c r="BXP244"/>
      <c r="BXQ244"/>
      <c r="BXR244"/>
      <c r="BXS244"/>
      <c r="BXT244"/>
      <c r="BXU244"/>
      <c r="BXV244"/>
      <c r="BXW244"/>
      <c r="BXX244"/>
      <c r="BXY244"/>
      <c r="BXZ244"/>
      <c r="BYA244"/>
      <c r="BYB244"/>
      <c r="BYC244"/>
      <c r="BYD244"/>
      <c r="BYE244"/>
      <c r="BYF244"/>
      <c r="BYG244"/>
      <c r="BYH244"/>
      <c r="BYI244"/>
      <c r="BYJ244"/>
      <c r="BYK244"/>
      <c r="BYL244"/>
      <c r="BYM244"/>
      <c r="BYN244"/>
      <c r="BYO244"/>
      <c r="BYP244"/>
      <c r="BYQ244"/>
      <c r="BYR244"/>
      <c r="BYS244"/>
      <c r="BYT244"/>
      <c r="BYU244"/>
      <c r="BYV244"/>
      <c r="BYW244"/>
      <c r="BYX244"/>
      <c r="BYY244"/>
      <c r="BYZ244"/>
      <c r="BZA244"/>
      <c r="BZB244"/>
      <c r="BZC244"/>
      <c r="BZD244"/>
      <c r="BZE244"/>
      <c r="BZF244"/>
      <c r="BZG244"/>
      <c r="BZH244"/>
      <c r="BZI244"/>
      <c r="BZJ244"/>
      <c r="BZK244"/>
      <c r="BZL244"/>
      <c r="BZM244"/>
      <c r="BZN244"/>
      <c r="BZO244"/>
      <c r="BZP244"/>
      <c r="BZQ244"/>
      <c r="BZR244"/>
      <c r="BZS244"/>
      <c r="BZT244"/>
      <c r="BZU244"/>
      <c r="BZV244"/>
      <c r="BZW244"/>
      <c r="BZX244"/>
      <c r="BZY244"/>
      <c r="BZZ244"/>
      <c r="CAA244"/>
      <c r="CAB244"/>
      <c r="CAC244"/>
      <c r="CAD244"/>
      <c r="CAE244"/>
      <c r="CAF244"/>
      <c r="CAG244"/>
      <c r="CAH244"/>
      <c r="CAI244"/>
      <c r="CAJ244"/>
      <c r="CAK244"/>
      <c r="CAL244"/>
      <c r="CAM244"/>
      <c r="CAN244"/>
      <c r="CAO244"/>
      <c r="CAP244"/>
      <c r="CAQ244"/>
      <c r="CAR244"/>
      <c r="CAS244"/>
      <c r="CAT244"/>
      <c r="CAU244"/>
      <c r="CAV244"/>
      <c r="CAW244"/>
      <c r="CAX244"/>
      <c r="CAY244"/>
      <c r="CAZ244"/>
      <c r="CBA244"/>
      <c r="CBB244"/>
      <c r="CBC244"/>
      <c r="CBD244"/>
      <c r="CBE244"/>
      <c r="CBF244"/>
      <c r="CBG244"/>
      <c r="CBH244"/>
      <c r="CBI244"/>
      <c r="CBJ244"/>
      <c r="CBK244"/>
      <c r="CBL244"/>
      <c r="CBM244"/>
      <c r="CBN244"/>
      <c r="CBO244"/>
      <c r="CBP244"/>
      <c r="CBQ244"/>
      <c r="CBR244"/>
      <c r="CBS244"/>
      <c r="CBT244"/>
      <c r="CBU244"/>
      <c r="CBV244"/>
      <c r="CBW244"/>
      <c r="CBX244"/>
      <c r="CBY244"/>
      <c r="CBZ244"/>
      <c r="CCA244"/>
      <c r="CCB244"/>
      <c r="CCC244"/>
      <c r="CCD244"/>
      <c r="CCE244"/>
      <c r="CCF244"/>
      <c r="CCG244"/>
      <c r="CCH244"/>
      <c r="CCI244"/>
      <c r="CCJ244"/>
      <c r="CCK244"/>
      <c r="CCL244"/>
      <c r="CCM244"/>
      <c r="CCN244"/>
      <c r="CCO244"/>
      <c r="CCP244"/>
      <c r="CCQ244"/>
      <c r="CCR244"/>
      <c r="CCS244"/>
      <c r="CCT244"/>
      <c r="CCU244"/>
      <c r="CCV244"/>
      <c r="CCW244"/>
      <c r="CCX244"/>
      <c r="CCY244"/>
      <c r="CCZ244"/>
      <c r="CDA244"/>
      <c r="CDB244"/>
      <c r="CDC244"/>
      <c r="CDD244"/>
      <c r="CDE244"/>
      <c r="CDF244"/>
      <c r="CDG244"/>
      <c r="CDH244"/>
      <c r="CDI244"/>
      <c r="CDJ244"/>
      <c r="CDK244"/>
      <c r="CDL244"/>
      <c r="CDM244"/>
      <c r="CDN244"/>
      <c r="CDO244"/>
      <c r="CDP244"/>
      <c r="CDQ244"/>
      <c r="CDR244"/>
      <c r="CDS244"/>
      <c r="CDT244"/>
      <c r="CDU244"/>
      <c r="CDV244"/>
      <c r="CDW244"/>
      <c r="CDX244"/>
      <c r="CDY244"/>
      <c r="CDZ244"/>
      <c r="CEA244"/>
      <c r="CEB244"/>
      <c r="CEC244"/>
      <c r="CED244"/>
      <c r="CEE244"/>
      <c r="CEF244"/>
      <c r="CEG244"/>
      <c r="CEH244"/>
      <c r="CEI244"/>
      <c r="CEJ244"/>
      <c r="CEK244"/>
      <c r="CEL244"/>
      <c r="CEM244"/>
      <c r="CEN244"/>
      <c r="CEO244"/>
      <c r="CEP244"/>
      <c r="CEQ244"/>
      <c r="CER244"/>
      <c r="CES244"/>
      <c r="CET244"/>
      <c r="CEU244"/>
      <c r="CEV244"/>
      <c r="CEW244"/>
      <c r="CEX244"/>
      <c r="CEY244"/>
      <c r="CEZ244"/>
      <c r="CFA244"/>
      <c r="CFB244"/>
      <c r="CFC244"/>
      <c r="CFD244"/>
      <c r="CFE244"/>
      <c r="CFF244"/>
      <c r="CFG244"/>
      <c r="CFH244"/>
      <c r="CFI244"/>
      <c r="CFJ244"/>
      <c r="CFK244"/>
      <c r="CFL244"/>
      <c r="CFM244"/>
      <c r="CFN244"/>
      <c r="CFO244"/>
      <c r="CFP244"/>
      <c r="CFQ244"/>
      <c r="CFR244"/>
      <c r="CFS244"/>
      <c r="CFT244"/>
      <c r="CFU244"/>
      <c r="CFV244"/>
      <c r="CFW244"/>
      <c r="CFX244"/>
      <c r="CFY244"/>
      <c r="CFZ244"/>
      <c r="CGA244"/>
      <c r="CGB244"/>
      <c r="CGC244"/>
      <c r="CGD244"/>
      <c r="CGE244"/>
      <c r="CGF244"/>
      <c r="CGG244"/>
      <c r="CGH244"/>
      <c r="CGI244"/>
      <c r="CGJ244"/>
      <c r="CGK244"/>
      <c r="CGL244"/>
      <c r="CGM244"/>
      <c r="CGN244"/>
      <c r="CGO244"/>
      <c r="CGP244"/>
      <c r="CGQ244"/>
      <c r="CGR244"/>
      <c r="CGS244"/>
      <c r="CGT244"/>
      <c r="CGU244"/>
      <c r="CGV244"/>
      <c r="CGW244"/>
      <c r="CGX244"/>
      <c r="CGY244"/>
      <c r="CGZ244"/>
      <c r="CHA244"/>
      <c r="CHB244"/>
      <c r="CHC244"/>
      <c r="CHD244"/>
      <c r="CHE244"/>
      <c r="CHF244"/>
      <c r="CHG244"/>
      <c r="CHH244"/>
      <c r="CHI244"/>
      <c r="CHJ244"/>
      <c r="CHK244"/>
      <c r="CHL244"/>
      <c r="CHM244"/>
      <c r="CHN244"/>
      <c r="CHO244"/>
      <c r="CHP244"/>
      <c r="CHQ244"/>
      <c r="CHR244"/>
      <c r="CHS244"/>
      <c r="CHT244"/>
      <c r="CHU244"/>
      <c r="CHV244"/>
      <c r="CHW244"/>
      <c r="CHX244"/>
      <c r="CHY244"/>
      <c r="CHZ244"/>
      <c r="CIA244"/>
      <c r="CIB244"/>
      <c r="CIC244"/>
      <c r="CID244"/>
      <c r="CIE244"/>
      <c r="CIF244"/>
      <c r="CIG244"/>
      <c r="CIH244"/>
      <c r="CII244"/>
      <c r="CIJ244"/>
      <c r="CIK244"/>
      <c r="CIL244"/>
      <c r="CIM244"/>
      <c r="CIN244"/>
      <c r="CIO244"/>
      <c r="CIP244"/>
      <c r="CIQ244"/>
      <c r="CIR244"/>
      <c r="CIS244"/>
      <c r="CIT244"/>
      <c r="CIU244"/>
      <c r="CIV244"/>
      <c r="CIW244"/>
      <c r="CIX244"/>
      <c r="CIY244"/>
      <c r="CIZ244"/>
      <c r="CJA244"/>
      <c r="CJB244"/>
      <c r="CJC244"/>
      <c r="CJD244"/>
      <c r="CJE244"/>
      <c r="CJF244"/>
      <c r="CJG244"/>
      <c r="CJH244"/>
      <c r="CJI244"/>
      <c r="CJJ244"/>
      <c r="CJK244"/>
      <c r="CJL244"/>
      <c r="CJM244"/>
      <c r="CJN244"/>
      <c r="CJO244"/>
      <c r="CJP244"/>
      <c r="CJQ244"/>
      <c r="CJR244"/>
      <c r="CJS244"/>
      <c r="CJT244"/>
      <c r="CJU244"/>
      <c r="CJV244"/>
      <c r="CJW244"/>
      <c r="CJX244"/>
      <c r="CJY244"/>
      <c r="CJZ244"/>
      <c r="CKA244"/>
      <c r="CKB244"/>
      <c r="CKC244"/>
      <c r="CKD244"/>
      <c r="CKE244"/>
      <c r="CKF244"/>
      <c r="CKG244"/>
      <c r="CKH244"/>
      <c r="CKI244"/>
      <c r="CKJ244"/>
      <c r="CKK244"/>
      <c r="CKL244"/>
      <c r="CKM244"/>
      <c r="CKN244"/>
      <c r="CKO244"/>
      <c r="CKP244"/>
      <c r="CKQ244"/>
      <c r="CKR244"/>
      <c r="CKS244"/>
      <c r="CKT244"/>
      <c r="CKU244"/>
      <c r="CKV244"/>
      <c r="CKW244"/>
      <c r="CKX244"/>
      <c r="CKY244"/>
      <c r="CKZ244"/>
      <c r="CLA244"/>
      <c r="CLB244"/>
      <c r="CLC244"/>
      <c r="CLD244"/>
      <c r="CLE244"/>
      <c r="CLF244"/>
      <c r="CLG244"/>
      <c r="CLH244"/>
      <c r="CLI244"/>
      <c r="CLJ244"/>
      <c r="CLK244"/>
      <c r="CLL244"/>
      <c r="CLM244"/>
      <c r="CLN244"/>
      <c r="CLO244"/>
      <c r="CLP244"/>
      <c r="CLQ244"/>
      <c r="CLR244"/>
      <c r="CLS244"/>
      <c r="CLT244"/>
      <c r="CLU244"/>
      <c r="CLV244"/>
      <c r="CLW244"/>
      <c r="CLX244"/>
      <c r="CLY244"/>
      <c r="CLZ244"/>
      <c r="CMA244"/>
      <c r="CMB244"/>
      <c r="CMC244"/>
      <c r="CMD244"/>
      <c r="CME244"/>
      <c r="CMF244"/>
      <c r="CMG244"/>
      <c r="CMH244"/>
      <c r="CMI244"/>
      <c r="CMJ244"/>
      <c r="CMK244"/>
      <c r="CML244"/>
      <c r="CMM244"/>
      <c r="CMN244"/>
      <c r="CMO244"/>
      <c r="CMP244"/>
      <c r="CMQ244"/>
      <c r="CMR244"/>
      <c r="CMS244"/>
      <c r="CMT244"/>
      <c r="CMU244"/>
      <c r="CMV244"/>
      <c r="CMW244"/>
      <c r="CMX244"/>
      <c r="CMY244"/>
      <c r="CMZ244"/>
      <c r="CNA244"/>
      <c r="CNB244"/>
      <c r="CNC244"/>
      <c r="CND244"/>
      <c r="CNE244"/>
      <c r="CNF244"/>
      <c r="CNG244"/>
      <c r="CNH244"/>
      <c r="CNI244"/>
      <c r="CNJ244"/>
      <c r="CNK244"/>
      <c r="CNL244"/>
      <c r="CNM244"/>
      <c r="CNN244"/>
      <c r="CNO244"/>
      <c r="CNP244"/>
      <c r="CNQ244"/>
      <c r="CNR244"/>
      <c r="CNS244"/>
      <c r="CNT244"/>
      <c r="CNU244"/>
      <c r="CNV244"/>
      <c r="CNW244"/>
      <c r="CNX244"/>
      <c r="CNY244"/>
      <c r="CNZ244"/>
      <c r="COA244"/>
      <c r="COB244"/>
      <c r="COC244"/>
      <c r="COD244"/>
      <c r="COE244"/>
      <c r="COF244"/>
      <c r="COG244"/>
      <c r="COH244"/>
      <c r="COI244"/>
      <c r="COJ244"/>
      <c r="COK244"/>
      <c r="COL244"/>
      <c r="COM244"/>
      <c r="CON244"/>
      <c r="COO244"/>
      <c r="COP244"/>
      <c r="COQ244"/>
      <c r="COR244"/>
      <c r="COS244"/>
      <c r="COT244"/>
      <c r="COU244"/>
      <c r="COV244"/>
      <c r="COW244"/>
      <c r="COX244"/>
      <c r="COY244"/>
      <c r="COZ244"/>
      <c r="CPA244"/>
      <c r="CPB244"/>
      <c r="CPC244"/>
      <c r="CPD244"/>
      <c r="CPE244"/>
      <c r="CPF244"/>
      <c r="CPG244"/>
      <c r="CPH244"/>
      <c r="CPI244"/>
      <c r="CPJ244"/>
      <c r="CPK244"/>
      <c r="CPL244"/>
      <c r="CPM244"/>
      <c r="CPN244"/>
      <c r="CPO244"/>
      <c r="CPP244"/>
      <c r="CPQ244"/>
      <c r="CPR244"/>
      <c r="CPS244"/>
      <c r="CPT244"/>
      <c r="CPU244"/>
      <c r="CPV244"/>
      <c r="CPW244"/>
      <c r="CPX244"/>
      <c r="CPY244"/>
      <c r="CPZ244"/>
      <c r="CQA244"/>
      <c r="CQB244"/>
      <c r="CQC244"/>
      <c r="CQD244"/>
      <c r="CQE244"/>
      <c r="CQF244"/>
      <c r="CQG244"/>
      <c r="CQH244"/>
      <c r="CQI244"/>
      <c r="CQJ244"/>
      <c r="CQK244"/>
      <c r="CQL244"/>
      <c r="CQM244"/>
      <c r="CQN244"/>
      <c r="CQO244"/>
      <c r="CQP244"/>
      <c r="CQQ244"/>
      <c r="CQR244"/>
      <c r="CQS244"/>
      <c r="CQT244"/>
      <c r="CQU244"/>
      <c r="CQV244"/>
      <c r="CQW244"/>
      <c r="CQX244"/>
      <c r="CQY244"/>
      <c r="CQZ244"/>
      <c r="CRA244"/>
      <c r="CRB244"/>
      <c r="CRC244"/>
      <c r="CRD244"/>
      <c r="CRE244"/>
      <c r="CRF244"/>
      <c r="CRG244"/>
      <c r="CRH244"/>
      <c r="CRI244"/>
      <c r="CRJ244"/>
      <c r="CRK244"/>
      <c r="CRL244"/>
      <c r="CRM244"/>
      <c r="CRN244"/>
      <c r="CRO244"/>
      <c r="CRP244"/>
      <c r="CRQ244"/>
      <c r="CRR244"/>
      <c r="CRS244"/>
      <c r="CRT244"/>
      <c r="CRU244"/>
      <c r="CRV244"/>
      <c r="CRW244"/>
      <c r="CRX244"/>
      <c r="CRY244"/>
      <c r="CRZ244"/>
      <c r="CSA244"/>
      <c r="CSB244"/>
      <c r="CSC244"/>
      <c r="CSD244"/>
      <c r="CSE244"/>
      <c r="CSF244"/>
      <c r="CSG244"/>
      <c r="CSH244"/>
      <c r="CSI244"/>
      <c r="CSJ244"/>
      <c r="CSK244"/>
      <c r="CSL244"/>
      <c r="CSM244"/>
      <c r="CSN244"/>
      <c r="CSO244"/>
      <c r="CSP244"/>
      <c r="CSQ244"/>
      <c r="CSR244"/>
      <c r="CSS244"/>
      <c r="CST244"/>
      <c r="CSU244"/>
      <c r="CSV244"/>
      <c r="CSW244"/>
      <c r="CSX244"/>
      <c r="CSY244"/>
      <c r="CSZ244"/>
      <c r="CTA244"/>
      <c r="CTB244"/>
      <c r="CTC244"/>
      <c r="CTD244"/>
      <c r="CTE244"/>
      <c r="CTF244"/>
      <c r="CTG244"/>
      <c r="CTH244"/>
      <c r="CTI244"/>
      <c r="CTJ244"/>
      <c r="CTK244"/>
      <c r="CTL244"/>
      <c r="CTM244"/>
      <c r="CTN244"/>
      <c r="CTO244"/>
      <c r="CTP244"/>
      <c r="CTQ244"/>
      <c r="CTR244"/>
      <c r="CTS244"/>
      <c r="CTT244"/>
      <c r="CTU244"/>
      <c r="CTV244"/>
      <c r="CTW244"/>
      <c r="CTX244"/>
      <c r="CTY244"/>
      <c r="CTZ244"/>
      <c r="CUA244"/>
      <c r="CUB244"/>
      <c r="CUC244"/>
      <c r="CUD244"/>
      <c r="CUE244"/>
      <c r="CUF244"/>
      <c r="CUG244"/>
      <c r="CUH244"/>
      <c r="CUI244"/>
      <c r="CUJ244"/>
      <c r="CUK244"/>
      <c r="CUL244"/>
      <c r="CUM244"/>
      <c r="CUN244"/>
      <c r="CUO244"/>
      <c r="CUP244"/>
      <c r="CUQ244"/>
      <c r="CUR244"/>
      <c r="CUS244"/>
      <c r="CUT244"/>
      <c r="CUU244"/>
      <c r="CUV244"/>
      <c r="CUW244"/>
      <c r="CUX244"/>
      <c r="CUY244"/>
      <c r="CUZ244"/>
      <c r="CVA244"/>
      <c r="CVB244"/>
      <c r="CVC244"/>
      <c r="CVD244"/>
      <c r="CVE244"/>
      <c r="CVF244"/>
      <c r="CVG244"/>
      <c r="CVH244"/>
      <c r="CVI244"/>
      <c r="CVJ244"/>
      <c r="CVK244"/>
      <c r="CVL244"/>
      <c r="CVM244"/>
      <c r="CVN244"/>
      <c r="CVO244"/>
      <c r="CVP244"/>
      <c r="CVQ244"/>
      <c r="CVR244"/>
      <c r="CVS244"/>
      <c r="CVT244"/>
      <c r="CVU244"/>
      <c r="CVV244"/>
      <c r="CVW244"/>
      <c r="CVX244"/>
      <c r="CVY244"/>
      <c r="CVZ244"/>
      <c r="CWA244"/>
      <c r="CWB244"/>
      <c r="CWC244"/>
      <c r="CWD244"/>
      <c r="CWE244"/>
      <c r="CWF244"/>
      <c r="CWG244"/>
      <c r="CWH244"/>
      <c r="CWI244"/>
      <c r="CWJ244"/>
      <c r="CWK244"/>
      <c r="CWL244"/>
      <c r="CWM244"/>
      <c r="CWN244"/>
      <c r="CWO244"/>
      <c r="CWP244"/>
      <c r="CWQ244"/>
      <c r="CWR244"/>
      <c r="CWS244"/>
      <c r="CWT244"/>
      <c r="CWU244"/>
      <c r="CWV244"/>
      <c r="CWW244"/>
      <c r="CWX244"/>
      <c r="CWY244"/>
      <c r="CWZ244"/>
      <c r="CXA244"/>
      <c r="CXB244"/>
      <c r="CXC244"/>
      <c r="CXD244"/>
      <c r="CXE244"/>
      <c r="CXF244"/>
      <c r="CXG244"/>
      <c r="CXH244"/>
      <c r="CXI244"/>
      <c r="CXJ244"/>
      <c r="CXK244"/>
      <c r="CXL244"/>
      <c r="CXM244"/>
      <c r="CXN244"/>
      <c r="CXO244"/>
      <c r="CXP244"/>
      <c r="CXQ244"/>
      <c r="CXR244"/>
      <c r="CXS244"/>
      <c r="CXT244"/>
      <c r="CXU244"/>
      <c r="CXV244"/>
      <c r="CXW244"/>
      <c r="CXX244"/>
      <c r="CXY244"/>
      <c r="CXZ244"/>
      <c r="CYA244"/>
      <c r="CYB244"/>
      <c r="CYC244"/>
      <c r="CYD244"/>
      <c r="CYE244"/>
      <c r="CYF244"/>
      <c r="CYG244"/>
      <c r="CYH244"/>
      <c r="CYI244"/>
      <c r="CYJ244"/>
      <c r="CYK244"/>
      <c r="CYL244"/>
      <c r="CYM244"/>
      <c r="CYN244"/>
      <c r="CYO244"/>
      <c r="CYP244"/>
      <c r="CYQ244"/>
      <c r="CYR244"/>
      <c r="CYS244"/>
      <c r="CYT244"/>
      <c r="CYU244"/>
      <c r="CYV244"/>
      <c r="CYW244"/>
      <c r="CYX244"/>
      <c r="CYY244"/>
      <c r="CYZ244"/>
      <c r="CZA244"/>
      <c r="CZB244"/>
      <c r="CZC244"/>
      <c r="CZD244"/>
      <c r="CZE244"/>
      <c r="CZF244"/>
      <c r="CZG244"/>
      <c r="CZH244"/>
      <c r="CZI244"/>
      <c r="CZJ244"/>
      <c r="CZK244"/>
      <c r="CZL244"/>
      <c r="CZM244"/>
      <c r="CZN244"/>
      <c r="CZO244"/>
      <c r="CZP244"/>
      <c r="CZQ244"/>
      <c r="CZR244"/>
      <c r="CZS244"/>
      <c r="CZT244"/>
      <c r="CZU244"/>
      <c r="CZV244"/>
      <c r="CZW244"/>
      <c r="CZX244"/>
      <c r="CZY244"/>
      <c r="CZZ244"/>
      <c r="DAA244"/>
      <c r="DAB244"/>
      <c r="DAC244"/>
      <c r="DAD244"/>
      <c r="DAE244"/>
      <c r="DAF244"/>
      <c r="DAG244"/>
      <c r="DAH244"/>
      <c r="DAI244"/>
      <c r="DAJ244"/>
      <c r="DAK244"/>
      <c r="DAL244"/>
      <c r="DAM244"/>
      <c r="DAN244"/>
      <c r="DAO244"/>
      <c r="DAP244"/>
      <c r="DAQ244"/>
      <c r="DAR244"/>
      <c r="DAS244"/>
      <c r="DAT244"/>
      <c r="DAU244"/>
      <c r="DAV244"/>
      <c r="DAW244"/>
      <c r="DAX244"/>
      <c r="DAY244"/>
      <c r="DAZ244"/>
      <c r="DBA244"/>
      <c r="DBB244"/>
      <c r="DBC244"/>
      <c r="DBD244"/>
      <c r="DBE244"/>
      <c r="DBF244"/>
      <c r="DBG244"/>
      <c r="DBH244"/>
      <c r="DBI244"/>
      <c r="DBJ244"/>
      <c r="DBK244"/>
      <c r="DBL244"/>
      <c r="DBM244"/>
      <c r="DBN244"/>
      <c r="DBO244"/>
      <c r="DBP244"/>
      <c r="DBQ244"/>
      <c r="DBR244"/>
      <c r="DBS244"/>
      <c r="DBT244"/>
      <c r="DBU244"/>
      <c r="DBV244"/>
      <c r="DBW244"/>
      <c r="DBX244"/>
      <c r="DBY244"/>
      <c r="DBZ244"/>
      <c r="DCA244"/>
      <c r="DCB244"/>
      <c r="DCC244"/>
      <c r="DCD244"/>
      <c r="DCE244"/>
      <c r="DCF244"/>
      <c r="DCG244"/>
      <c r="DCH244"/>
      <c r="DCI244"/>
      <c r="DCJ244"/>
      <c r="DCK244"/>
      <c r="DCL244"/>
      <c r="DCM244"/>
      <c r="DCN244"/>
      <c r="DCO244"/>
      <c r="DCP244"/>
      <c r="DCQ244"/>
      <c r="DCR244"/>
      <c r="DCS244"/>
      <c r="DCT244"/>
      <c r="DCU244"/>
      <c r="DCV244"/>
      <c r="DCW244"/>
      <c r="DCX244"/>
      <c r="DCY244"/>
      <c r="DCZ244"/>
      <c r="DDA244"/>
      <c r="DDB244"/>
      <c r="DDC244"/>
      <c r="DDD244"/>
      <c r="DDE244"/>
      <c r="DDF244"/>
      <c r="DDG244"/>
      <c r="DDH244"/>
      <c r="DDI244"/>
      <c r="DDJ244"/>
      <c r="DDK244"/>
      <c r="DDL244"/>
      <c r="DDM244"/>
      <c r="DDN244"/>
      <c r="DDO244"/>
      <c r="DDP244"/>
      <c r="DDQ244"/>
      <c r="DDR244"/>
      <c r="DDS244"/>
      <c r="DDT244"/>
      <c r="DDU244"/>
      <c r="DDV244"/>
      <c r="DDW244"/>
      <c r="DDX244"/>
      <c r="DDY244"/>
      <c r="DDZ244"/>
      <c r="DEA244"/>
      <c r="DEB244"/>
      <c r="DEC244"/>
      <c r="DED244"/>
      <c r="DEE244"/>
      <c r="DEF244"/>
      <c r="DEG244"/>
      <c r="DEH244"/>
      <c r="DEI244"/>
      <c r="DEJ244"/>
      <c r="DEK244"/>
      <c r="DEL244"/>
      <c r="DEM244"/>
      <c r="DEN244"/>
      <c r="DEO244"/>
      <c r="DEP244"/>
      <c r="DEQ244"/>
      <c r="DER244"/>
      <c r="DES244"/>
      <c r="DET244"/>
      <c r="DEU244"/>
      <c r="DEV244"/>
      <c r="DEW244"/>
      <c r="DEX244"/>
      <c r="DEY244"/>
      <c r="DEZ244"/>
      <c r="DFA244"/>
      <c r="DFB244"/>
      <c r="DFC244"/>
      <c r="DFD244"/>
      <c r="DFE244"/>
      <c r="DFF244"/>
      <c r="DFG244"/>
      <c r="DFH244"/>
      <c r="DFI244"/>
      <c r="DFJ244"/>
      <c r="DFK244"/>
      <c r="DFL244"/>
      <c r="DFM244"/>
      <c r="DFN244"/>
      <c r="DFO244"/>
      <c r="DFP244"/>
      <c r="DFQ244"/>
      <c r="DFR244"/>
      <c r="DFS244"/>
      <c r="DFT244"/>
      <c r="DFU244"/>
      <c r="DFV244"/>
      <c r="DFW244"/>
      <c r="DFX244"/>
      <c r="DFY244"/>
      <c r="DFZ244"/>
      <c r="DGA244"/>
      <c r="DGB244"/>
      <c r="DGC244"/>
      <c r="DGD244"/>
      <c r="DGE244"/>
      <c r="DGF244"/>
      <c r="DGG244"/>
      <c r="DGH244"/>
      <c r="DGI244"/>
      <c r="DGJ244"/>
      <c r="DGK244"/>
      <c r="DGL244"/>
      <c r="DGM244"/>
      <c r="DGN244"/>
      <c r="DGO244"/>
      <c r="DGP244"/>
      <c r="DGQ244"/>
      <c r="DGR244"/>
      <c r="DGS244"/>
      <c r="DGT244"/>
      <c r="DGU244"/>
      <c r="DGV244"/>
      <c r="DGW244"/>
      <c r="DGX244"/>
      <c r="DGY244"/>
      <c r="DGZ244"/>
      <c r="DHA244"/>
      <c r="DHB244"/>
      <c r="DHC244"/>
      <c r="DHD244"/>
      <c r="DHE244"/>
      <c r="DHF244"/>
      <c r="DHG244"/>
      <c r="DHH244"/>
      <c r="DHI244"/>
      <c r="DHJ244"/>
      <c r="DHK244"/>
      <c r="DHL244"/>
      <c r="DHM244"/>
      <c r="DHN244"/>
      <c r="DHO244"/>
      <c r="DHP244"/>
      <c r="DHQ244"/>
      <c r="DHR244"/>
      <c r="DHS244"/>
      <c r="DHT244"/>
      <c r="DHU244"/>
      <c r="DHV244"/>
      <c r="DHW244"/>
      <c r="DHX244"/>
      <c r="DHY244"/>
      <c r="DHZ244"/>
      <c r="DIA244"/>
      <c r="DIB244"/>
      <c r="DIC244"/>
      <c r="DID244"/>
      <c r="DIE244"/>
      <c r="DIF244"/>
      <c r="DIG244"/>
      <c r="DIH244"/>
      <c r="DII244"/>
      <c r="DIJ244"/>
      <c r="DIK244"/>
      <c r="DIL244"/>
      <c r="DIM244"/>
      <c r="DIN244"/>
      <c r="DIO244"/>
      <c r="DIP244"/>
      <c r="DIQ244"/>
      <c r="DIR244"/>
      <c r="DIS244"/>
      <c r="DIT244"/>
      <c r="DIU244"/>
      <c r="DIV244"/>
      <c r="DIW244"/>
      <c r="DIX244"/>
      <c r="DIY244"/>
      <c r="DIZ244"/>
      <c r="DJA244"/>
      <c r="DJB244"/>
      <c r="DJC244"/>
      <c r="DJD244"/>
      <c r="DJE244"/>
      <c r="DJF244"/>
      <c r="DJG244"/>
      <c r="DJH244"/>
      <c r="DJI244"/>
      <c r="DJJ244"/>
      <c r="DJK244"/>
      <c r="DJL244"/>
      <c r="DJM244"/>
      <c r="DJN244"/>
      <c r="DJO244"/>
      <c r="DJP244"/>
      <c r="DJQ244"/>
      <c r="DJR244"/>
      <c r="DJS244"/>
      <c r="DJT244"/>
      <c r="DJU244"/>
      <c r="DJV244"/>
      <c r="DJW244"/>
      <c r="DJX244"/>
      <c r="DJY244"/>
      <c r="DJZ244"/>
      <c r="DKA244"/>
      <c r="DKB244"/>
      <c r="DKC244"/>
      <c r="DKD244"/>
      <c r="DKE244"/>
      <c r="DKF244"/>
      <c r="DKG244"/>
      <c r="DKH244"/>
      <c r="DKI244"/>
      <c r="DKJ244"/>
      <c r="DKK244"/>
      <c r="DKL244"/>
      <c r="DKM244"/>
      <c r="DKN244"/>
      <c r="DKO244"/>
      <c r="DKP244"/>
      <c r="DKQ244"/>
      <c r="DKR244"/>
      <c r="DKS244"/>
      <c r="DKT244"/>
      <c r="DKU244"/>
      <c r="DKV244"/>
      <c r="DKW244"/>
      <c r="DKX244"/>
      <c r="DKY244"/>
      <c r="DKZ244"/>
      <c r="DLA244"/>
      <c r="DLB244"/>
      <c r="DLC244"/>
      <c r="DLD244"/>
      <c r="DLE244"/>
      <c r="DLF244"/>
      <c r="DLG244"/>
      <c r="DLH244"/>
      <c r="DLI244"/>
      <c r="DLJ244"/>
      <c r="DLK244"/>
      <c r="DLL244"/>
      <c r="DLM244"/>
      <c r="DLN244"/>
      <c r="DLO244"/>
      <c r="DLP244"/>
      <c r="DLQ244"/>
      <c r="DLR244"/>
      <c r="DLS244"/>
      <c r="DLT244"/>
      <c r="DLU244"/>
      <c r="DLV244"/>
      <c r="DLW244"/>
      <c r="DLX244"/>
      <c r="DLY244"/>
      <c r="DLZ244"/>
      <c r="DMA244"/>
      <c r="DMB244"/>
      <c r="DMC244"/>
      <c r="DMD244"/>
      <c r="DME244"/>
      <c r="DMF244"/>
      <c r="DMG244"/>
      <c r="DMH244"/>
      <c r="DMI244"/>
      <c r="DMJ244"/>
      <c r="DMK244"/>
      <c r="DML244"/>
      <c r="DMM244"/>
      <c r="DMN244"/>
      <c r="DMO244"/>
      <c r="DMP244"/>
      <c r="DMQ244"/>
      <c r="DMR244"/>
      <c r="DMS244"/>
      <c r="DMT244"/>
      <c r="DMU244"/>
      <c r="DMV244"/>
      <c r="DMW244"/>
      <c r="DMX244"/>
      <c r="DMY244"/>
      <c r="DMZ244"/>
      <c r="DNA244"/>
      <c r="DNB244"/>
      <c r="DNC244"/>
      <c r="DND244"/>
      <c r="DNE244"/>
      <c r="DNF244"/>
      <c r="DNG244"/>
      <c r="DNH244"/>
      <c r="DNI244"/>
      <c r="DNJ244"/>
      <c r="DNK244"/>
      <c r="DNL244"/>
      <c r="DNM244"/>
      <c r="DNN244"/>
      <c r="DNO244"/>
      <c r="DNP244"/>
      <c r="DNQ244"/>
      <c r="DNR244"/>
      <c r="DNS244"/>
      <c r="DNT244"/>
      <c r="DNU244"/>
      <c r="DNV244"/>
      <c r="DNW244"/>
      <c r="DNX244"/>
      <c r="DNY244"/>
      <c r="DNZ244"/>
      <c r="DOA244"/>
      <c r="DOB244"/>
      <c r="DOC244"/>
      <c r="DOD244"/>
      <c r="DOE244"/>
      <c r="DOF244"/>
      <c r="DOG244"/>
      <c r="DOH244"/>
      <c r="DOI244"/>
      <c r="DOJ244"/>
      <c r="DOK244"/>
      <c r="DOL244"/>
      <c r="DOM244"/>
      <c r="DON244"/>
      <c r="DOO244"/>
      <c r="DOP244"/>
      <c r="DOQ244"/>
      <c r="DOR244"/>
      <c r="DOS244"/>
      <c r="DOT244"/>
      <c r="DOU244"/>
      <c r="DOV244"/>
      <c r="DOW244"/>
      <c r="DOX244"/>
      <c r="DOY244"/>
      <c r="DOZ244"/>
      <c r="DPA244"/>
      <c r="DPB244"/>
      <c r="DPC244"/>
      <c r="DPD244"/>
      <c r="DPE244"/>
      <c r="DPF244"/>
      <c r="DPG244"/>
      <c r="DPH244"/>
      <c r="DPI244"/>
      <c r="DPJ244"/>
      <c r="DPK244"/>
      <c r="DPL244"/>
      <c r="DPM244"/>
      <c r="DPN244"/>
      <c r="DPO244"/>
      <c r="DPP244"/>
      <c r="DPQ244"/>
      <c r="DPR244"/>
      <c r="DPS244"/>
      <c r="DPT244"/>
      <c r="DPU244"/>
      <c r="DPV244"/>
      <c r="DPW244"/>
      <c r="DPX244"/>
      <c r="DPY244"/>
      <c r="DPZ244"/>
      <c r="DQA244"/>
      <c r="DQB244"/>
      <c r="DQC244"/>
      <c r="DQD244"/>
      <c r="DQE244"/>
      <c r="DQF244"/>
      <c r="DQG244"/>
      <c r="DQH244"/>
      <c r="DQI244"/>
      <c r="DQJ244"/>
      <c r="DQK244"/>
      <c r="DQL244"/>
      <c r="DQM244"/>
      <c r="DQN244"/>
      <c r="DQO244"/>
      <c r="DQP244"/>
      <c r="DQQ244"/>
      <c r="DQR244"/>
      <c r="DQS244"/>
      <c r="DQT244"/>
      <c r="DQU244"/>
      <c r="DQV244"/>
      <c r="DQW244"/>
      <c r="DQX244"/>
      <c r="DQY244"/>
      <c r="DQZ244"/>
      <c r="DRA244"/>
      <c r="DRB244"/>
      <c r="DRC244"/>
      <c r="DRD244"/>
      <c r="DRE244"/>
      <c r="DRF244"/>
      <c r="DRG244"/>
      <c r="DRH244"/>
      <c r="DRI244"/>
      <c r="DRJ244"/>
      <c r="DRK244"/>
      <c r="DRL244"/>
      <c r="DRM244"/>
      <c r="DRN244"/>
      <c r="DRO244"/>
      <c r="DRP244"/>
      <c r="DRQ244"/>
      <c r="DRR244"/>
      <c r="DRS244"/>
      <c r="DRT244"/>
      <c r="DRU244"/>
      <c r="DRV244"/>
      <c r="DRW244"/>
      <c r="DRX244"/>
      <c r="DRY244"/>
      <c r="DRZ244"/>
      <c r="DSA244"/>
      <c r="DSB244"/>
      <c r="DSC244"/>
      <c r="DSD244"/>
      <c r="DSE244"/>
      <c r="DSF244"/>
      <c r="DSG244"/>
      <c r="DSH244"/>
      <c r="DSI244"/>
      <c r="DSJ244"/>
      <c r="DSK244"/>
      <c r="DSL244"/>
      <c r="DSM244"/>
      <c r="DSN244"/>
      <c r="DSO244"/>
      <c r="DSP244"/>
      <c r="DSQ244"/>
      <c r="DSR244"/>
      <c r="DSS244"/>
      <c r="DST244"/>
      <c r="DSU244"/>
      <c r="DSV244"/>
      <c r="DSW244"/>
      <c r="DSX244"/>
      <c r="DSY244"/>
      <c r="DSZ244"/>
      <c r="DTA244"/>
      <c r="DTB244"/>
      <c r="DTC244"/>
      <c r="DTD244"/>
      <c r="DTE244"/>
      <c r="DTF244"/>
      <c r="DTG244"/>
      <c r="DTH244"/>
      <c r="DTI244"/>
      <c r="DTJ244"/>
      <c r="DTK244"/>
      <c r="DTL244"/>
      <c r="DTM244"/>
      <c r="DTN244"/>
      <c r="DTO244"/>
      <c r="DTP244"/>
      <c r="DTQ244"/>
      <c r="DTR244"/>
      <c r="DTS244"/>
      <c r="DTT244"/>
      <c r="DTU244"/>
      <c r="DTV244"/>
      <c r="DTW244"/>
      <c r="DTX244"/>
      <c r="DTY244"/>
      <c r="DTZ244"/>
      <c r="DUA244"/>
      <c r="DUB244"/>
      <c r="DUC244"/>
      <c r="DUD244"/>
      <c r="DUE244"/>
      <c r="DUF244"/>
      <c r="DUG244"/>
      <c r="DUH244"/>
      <c r="DUI244"/>
      <c r="DUJ244"/>
      <c r="DUK244"/>
      <c r="DUL244"/>
      <c r="DUM244"/>
      <c r="DUN244"/>
      <c r="DUO244"/>
      <c r="DUP244"/>
      <c r="DUQ244"/>
      <c r="DUR244"/>
      <c r="DUS244"/>
      <c r="DUT244"/>
      <c r="DUU244"/>
      <c r="DUV244"/>
      <c r="DUW244"/>
      <c r="DUX244"/>
      <c r="DUY244"/>
      <c r="DUZ244"/>
      <c r="DVA244"/>
      <c r="DVB244"/>
      <c r="DVC244"/>
      <c r="DVD244"/>
      <c r="DVE244"/>
      <c r="DVF244"/>
      <c r="DVG244"/>
      <c r="DVH244"/>
      <c r="DVI244"/>
      <c r="DVJ244"/>
      <c r="DVK244"/>
      <c r="DVL244"/>
      <c r="DVM244"/>
      <c r="DVN244"/>
      <c r="DVO244"/>
      <c r="DVP244"/>
      <c r="DVQ244"/>
      <c r="DVR244"/>
      <c r="DVS244"/>
      <c r="DVT244"/>
      <c r="DVU244"/>
      <c r="DVV244"/>
      <c r="DVW244"/>
      <c r="DVX244"/>
      <c r="DVY244"/>
      <c r="DVZ244"/>
      <c r="DWA244"/>
      <c r="DWB244"/>
      <c r="DWC244"/>
      <c r="DWD244"/>
      <c r="DWE244"/>
      <c r="DWF244"/>
      <c r="DWG244"/>
      <c r="DWH244"/>
      <c r="DWI244"/>
      <c r="DWJ244"/>
      <c r="DWK244"/>
      <c r="DWL244"/>
      <c r="DWM244"/>
      <c r="DWN244"/>
      <c r="DWO244"/>
      <c r="DWP244"/>
      <c r="DWQ244"/>
      <c r="DWR244"/>
      <c r="DWS244"/>
      <c r="DWT244"/>
      <c r="DWU244"/>
      <c r="DWV244"/>
      <c r="DWW244"/>
      <c r="DWX244"/>
      <c r="DWY244"/>
      <c r="DWZ244"/>
      <c r="DXA244"/>
      <c r="DXB244"/>
      <c r="DXC244"/>
      <c r="DXD244"/>
      <c r="DXE244"/>
      <c r="DXF244"/>
      <c r="DXG244"/>
      <c r="DXH244"/>
      <c r="DXI244"/>
      <c r="DXJ244"/>
      <c r="DXK244"/>
      <c r="DXL244"/>
      <c r="DXM244"/>
      <c r="DXN244"/>
      <c r="DXO244"/>
      <c r="DXP244"/>
      <c r="DXQ244"/>
      <c r="DXR244"/>
      <c r="DXS244"/>
      <c r="DXT244"/>
      <c r="DXU244"/>
      <c r="DXV244"/>
      <c r="DXW244"/>
      <c r="DXX244"/>
      <c r="DXY244"/>
      <c r="DXZ244"/>
      <c r="DYA244"/>
      <c r="DYB244"/>
      <c r="DYC244"/>
      <c r="DYD244"/>
      <c r="DYE244"/>
      <c r="DYF244"/>
      <c r="DYG244"/>
      <c r="DYH244"/>
      <c r="DYI244"/>
      <c r="DYJ244"/>
      <c r="DYK244"/>
      <c r="DYL244"/>
      <c r="DYM244"/>
      <c r="DYN244"/>
      <c r="DYO244"/>
      <c r="DYP244"/>
      <c r="DYQ244"/>
      <c r="DYR244"/>
      <c r="DYS244"/>
      <c r="DYT244"/>
      <c r="DYU244"/>
      <c r="DYV244"/>
      <c r="DYW244"/>
      <c r="DYX244"/>
      <c r="DYY244"/>
      <c r="DYZ244"/>
      <c r="DZA244"/>
      <c r="DZB244"/>
      <c r="DZC244"/>
      <c r="DZD244"/>
      <c r="DZE244"/>
      <c r="DZF244"/>
      <c r="DZG244"/>
      <c r="DZH244"/>
      <c r="DZI244"/>
      <c r="DZJ244"/>
      <c r="DZK244"/>
      <c r="DZL244"/>
      <c r="DZM244"/>
      <c r="DZN244"/>
      <c r="DZO244"/>
      <c r="DZP244"/>
      <c r="DZQ244"/>
      <c r="DZR244"/>
      <c r="DZS244"/>
      <c r="DZT244"/>
      <c r="DZU244"/>
      <c r="DZV244"/>
      <c r="DZW244"/>
      <c r="DZX244"/>
      <c r="DZY244"/>
      <c r="DZZ244"/>
      <c r="EAA244"/>
      <c r="EAB244"/>
      <c r="EAC244"/>
      <c r="EAD244"/>
      <c r="EAE244"/>
      <c r="EAF244"/>
      <c r="EAG244"/>
      <c r="EAH244"/>
      <c r="EAI244"/>
      <c r="EAJ244"/>
      <c r="EAK244"/>
      <c r="EAL244"/>
      <c r="EAM244"/>
      <c r="EAN244"/>
      <c r="EAO244"/>
      <c r="EAP244"/>
      <c r="EAQ244"/>
      <c r="EAR244"/>
      <c r="EAS244"/>
      <c r="EAT244"/>
      <c r="EAU244"/>
      <c r="EAV244"/>
      <c r="EAW244"/>
      <c r="EAX244"/>
      <c r="EAY244"/>
      <c r="EAZ244"/>
      <c r="EBA244"/>
      <c r="EBB244"/>
      <c r="EBC244"/>
      <c r="EBD244"/>
      <c r="EBE244"/>
      <c r="EBF244"/>
      <c r="EBG244"/>
      <c r="EBH244"/>
      <c r="EBI244"/>
      <c r="EBJ244"/>
      <c r="EBK244"/>
      <c r="EBL244"/>
      <c r="EBM244"/>
      <c r="EBN244"/>
      <c r="EBO244"/>
      <c r="EBP244"/>
      <c r="EBQ244"/>
      <c r="EBR244"/>
      <c r="EBS244"/>
      <c r="EBT244"/>
      <c r="EBU244"/>
      <c r="EBV244"/>
      <c r="EBW244"/>
      <c r="EBX244"/>
      <c r="EBY244"/>
      <c r="EBZ244"/>
      <c r="ECA244"/>
      <c r="ECB244"/>
      <c r="ECC244"/>
      <c r="ECD244"/>
      <c r="ECE244"/>
      <c r="ECF244"/>
      <c r="ECG244"/>
      <c r="ECH244"/>
      <c r="ECI244"/>
      <c r="ECJ244"/>
      <c r="ECK244"/>
      <c r="ECL244"/>
      <c r="ECM244"/>
      <c r="ECN244"/>
      <c r="ECO244"/>
      <c r="ECP244"/>
      <c r="ECQ244"/>
      <c r="ECR244"/>
      <c r="ECS244"/>
      <c r="ECT244"/>
      <c r="ECU244"/>
      <c r="ECV244"/>
      <c r="ECW244"/>
      <c r="ECX244"/>
      <c r="ECY244"/>
      <c r="ECZ244"/>
      <c r="EDA244"/>
      <c r="EDB244"/>
      <c r="EDC244"/>
      <c r="EDD244"/>
      <c r="EDE244"/>
      <c r="EDF244"/>
      <c r="EDG244"/>
      <c r="EDH244"/>
      <c r="EDI244"/>
      <c r="EDJ244"/>
      <c r="EDK244"/>
      <c r="EDL244"/>
      <c r="EDM244"/>
      <c r="EDN244"/>
      <c r="EDO244"/>
      <c r="EDP244"/>
      <c r="EDQ244"/>
      <c r="EDR244"/>
      <c r="EDS244"/>
      <c r="EDT244"/>
      <c r="EDU244"/>
      <c r="EDV244"/>
      <c r="EDW244"/>
      <c r="EDX244"/>
      <c r="EDY244"/>
      <c r="EDZ244"/>
      <c r="EEA244"/>
      <c r="EEB244"/>
      <c r="EEC244"/>
      <c r="EED244"/>
      <c r="EEE244"/>
      <c r="EEF244"/>
      <c r="EEG244"/>
      <c r="EEH244"/>
      <c r="EEI244"/>
      <c r="EEJ244"/>
      <c r="EEK244"/>
      <c r="EEL244"/>
      <c r="EEM244"/>
      <c r="EEN244"/>
      <c r="EEO244"/>
      <c r="EEP244"/>
      <c r="EEQ244"/>
      <c r="EER244"/>
      <c r="EES244"/>
      <c r="EET244"/>
      <c r="EEU244"/>
      <c r="EEV244"/>
      <c r="EEW244"/>
      <c r="EEX244"/>
      <c r="EEY244"/>
      <c r="EEZ244"/>
      <c r="EFA244"/>
      <c r="EFB244"/>
      <c r="EFC244"/>
      <c r="EFD244"/>
      <c r="EFE244"/>
      <c r="EFF244"/>
      <c r="EFG244"/>
      <c r="EFH244"/>
      <c r="EFI244"/>
      <c r="EFJ244"/>
      <c r="EFK244"/>
      <c r="EFL244"/>
      <c r="EFM244"/>
      <c r="EFN244"/>
      <c r="EFO244"/>
      <c r="EFP244"/>
      <c r="EFQ244"/>
      <c r="EFR244"/>
      <c r="EFS244"/>
      <c r="EFT244"/>
      <c r="EFU244"/>
      <c r="EFV244"/>
      <c r="EFW244"/>
      <c r="EFX244"/>
      <c r="EFY244"/>
      <c r="EFZ244"/>
      <c r="EGA244"/>
      <c r="EGB244"/>
      <c r="EGC244"/>
      <c r="EGD244"/>
      <c r="EGE244"/>
      <c r="EGF244"/>
      <c r="EGG244"/>
      <c r="EGH244"/>
      <c r="EGI244"/>
      <c r="EGJ244"/>
      <c r="EGK244"/>
      <c r="EGL244"/>
      <c r="EGM244"/>
      <c r="EGN244"/>
      <c r="EGO244"/>
      <c r="EGP244"/>
      <c r="EGQ244"/>
      <c r="EGR244"/>
      <c r="EGS244"/>
      <c r="EGT244"/>
      <c r="EGU244"/>
      <c r="EGV244"/>
      <c r="EGW244"/>
      <c r="EGX244"/>
      <c r="EGY244"/>
      <c r="EGZ244"/>
      <c r="EHA244"/>
      <c r="EHB244"/>
      <c r="EHC244"/>
      <c r="EHD244"/>
      <c r="EHE244"/>
      <c r="EHF244"/>
      <c r="EHG244"/>
      <c r="EHH244"/>
      <c r="EHI244"/>
      <c r="EHJ244"/>
      <c r="EHK244"/>
      <c r="EHL244"/>
      <c r="EHM244"/>
      <c r="EHN244"/>
      <c r="EHO244"/>
      <c r="EHP244"/>
      <c r="EHQ244"/>
      <c r="EHR244"/>
      <c r="EHS244"/>
      <c r="EHT244"/>
      <c r="EHU244"/>
      <c r="EHV244"/>
      <c r="EHW244"/>
      <c r="EHX244"/>
      <c r="EHY244"/>
      <c r="EHZ244"/>
      <c r="EIA244"/>
      <c r="EIB244"/>
      <c r="EIC244"/>
      <c r="EID244"/>
      <c r="EIE244"/>
      <c r="EIF244"/>
      <c r="EIG244"/>
      <c r="EIH244"/>
      <c r="EII244"/>
      <c r="EIJ244"/>
      <c r="EIK244"/>
      <c r="EIL244"/>
      <c r="EIM244"/>
      <c r="EIN244"/>
      <c r="EIO244"/>
      <c r="EIP244"/>
      <c r="EIQ244"/>
      <c r="EIR244"/>
      <c r="EIS244"/>
      <c r="EIT244"/>
      <c r="EIU244"/>
      <c r="EIV244"/>
      <c r="EIW244"/>
      <c r="EIX244"/>
      <c r="EIY244"/>
      <c r="EIZ244"/>
      <c r="EJA244"/>
      <c r="EJB244"/>
      <c r="EJC244"/>
      <c r="EJD244"/>
      <c r="EJE244"/>
      <c r="EJF244"/>
      <c r="EJG244"/>
      <c r="EJH244"/>
      <c r="EJI244"/>
      <c r="EJJ244"/>
      <c r="EJK244"/>
      <c r="EJL244"/>
      <c r="EJM244"/>
      <c r="EJN244"/>
      <c r="EJO244"/>
      <c r="EJP244"/>
      <c r="EJQ244"/>
      <c r="EJR244"/>
      <c r="EJS244"/>
      <c r="EJT244"/>
      <c r="EJU244"/>
      <c r="EJV244"/>
      <c r="EJW244"/>
      <c r="EJX244"/>
      <c r="EJY244"/>
      <c r="EJZ244"/>
      <c r="EKA244"/>
      <c r="EKB244"/>
      <c r="EKC244"/>
      <c r="EKD244"/>
      <c r="EKE244"/>
      <c r="EKF244"/>
      <c r="EKG244"/>
      <c r="EKH244"/>
      <c r="EKI244"/>
      <c r="EKJ244"/>
      <c r="EKK244"/>
      <c r="EKL244"/>
      <c r="EKM244"/>
      <c r="EKN244"/>
      <c r="EKO244"/>
      <c r="EKP244"/>
      <c r="EKQ244"/>
      <c r="EKR244"/>
      <c r="EKS244"/>
      <c r="EKT244"/>
      <c r="EKU244"/>
      <c r="EKV244"/>
      <c r="EKW244"/>
      <c r="EKX244"/>
      <c r="EKY244"/>
      <c r="EKZ244"/>
      <c r="ELA244"/>
      <c r="ELB244"/>
      <c r="ELC244"/>
      <c r="ELD244"/>
      <c r="ELE244"/>
      <c r="ELF244"/>
      <c r="ELG244"/>
      <c r="ELH244"/>
      <c r="ELI244"/>
      <c r="ELJ244"/>
      <c r="ELK244"/>
      <c r="ELL244"/>
      <c r="ELM244"/>
      <c r="ELN244"/>
      <c r="ELO244"/>
      <c r="ELP244"/>
      <c r="ELQ244"/>
      <c r="ELR244"/>
      <c r="ELS244"/>
      <c r="ELT244"/>
      <c r="ELU244"/>
      <c r="ELV244"/>
      <c r="ELW244"/>
      <c r="ELX244"/>
      <c r="ELY244"/>
      <c r="ELZ244"/>
      <c r="EMA244"/>
      <c r="EMB244"/>
      <c r="EMC244"/>
      <c r="EMD244"/>
      <c r="EME244"/>
      <c r="EMF244"/>
      <c r="EMG244"/>
      <c r="EMH244"/>
      <c r="EMI244"/>
      <c r="EMJ244"/>
      <c r="EMK244"/>
      <c r="EML244"/>
      <c r="EMM244"/>
      <c r="EMN244"/>
      <c r="EMO244"/>
      <c r="EMP244"/>
      <c r="EMQ244"/>
      <c r="EMR244"/>
      <c r="EMS244"/>
      <c r="EMT244"/>
      <c r="EMU244"/>
      <c r="EMV244"/>
      <c r="EMW244"/>
      <c r="EMX244"/>
      <c r="EMY244"/>
      <c r="EMZ244"/>
      <c r="ENA244"/>
      <c r="ENB244"/>
      <c r="ENC244"/>
      <c r="END244"/>
      <c r="ENE244"/>
      <c r="ENF244"/>
      <c r="ENG244"/>
      <c r="ENH244"/>
      <c r="ENI244"/>
      <c r="ENJ244"/>
      <c r="ENK244"/>
      <c r="ENL244"/>
      <c r="ENM244"/>
      <c r="ENN244"/>
      <c r="ENO244"/>
      <c r="ENP244"/>
      <c r="ENQ244"/>
      <c r="ENR244"/>
      <c r="ENS244"/>
      <c r="ENT244"/>
      <c r="ENU244"/>
      <c r="ENV244"/>
      <c r="ENW244"/>
      <c r="ENX244"/>
      <c r="ENY244"/>
      <c r="ENZ244"/>
      <c r="EOA244"/>
      <c r="EOB244"/>
      <c r="EOC244"/>
      <c r="EOD244"/>
      <c r="EOE244"/>
      <c r="EOF244"/>
      <c r="EOG244"/>
      <c r="EOH244"/>
      <c r="EOI244"/>
      <c r="EOJ244"/>
      <c r="EOK244"/>
      <c r="EOL244"/>
      <c r="EOM244"/>
      <c r="EON244"/>
      <c r="EOO244"/>
      <c r="EOP244"/>
      <c r="EOQ244"/>
      <c r="EOR244"/>
      <c r="EOS244"/>
      <c r="EOT244"/>
      <c r="EOU244"/>
      <c r="EOV244"/>
      <c r="EOW244"/>
      <c r="EOX244"/>
      <c r="EOY244"/>
      <c r="EOZ244"/>
      <c r="EPA244"/>
      <c r="EPB244"/>
      <c r="EPC244"/>
      <c r="EPD244"/>
      <c r="EPE244"/>
      <c r="EPF244"/>
      <c r="EPG244"/>
      <c r="EPH244"/>
      <c r="EPI244"/>
      <c r="EPJ244"/>
      <c r="EPK244"/>
      <c r="EPL244"/>
      <c r="EPM244"/>
      <c r="EPN244"/>
      <c r="EPO244"/>
      <c r="EPP244"/>
      <c r="EPQ244"/>
      <c r="EPR244"/>
      <c r="EPS244"/>
      <c r="EPT244"/>
      <c r="EPU244"/>
      <c r="EPV244"/>
      <c r="EPW244"/>
      <c r="EPX244"/>
      <c r="EPY244"/>
      <c r="EPZ244"/>
      <c r="EQA244"/>
      <c r="EQB244"/>
      <c r="EQC244"/>
      <c r="EQD244"/>
      <c r="EQE244"/>
      <c r="EQF244"/>
      <c r="EQG244"/>
      <c r="EQH244"/>
      <c r="EQI244"/>
      <c r="EQJ244"/>
      <c r="EQK244"/>
      <c r="EQL244"/>
      <c r="EQM244"/>
      <c r="EQN244"/>
      <c r="EQO244"/>
      <c r="EQP244"/>
      <c r="EQQ244"/>
      <c r="EQR244"/>
      <c r="EQS244"/>
      <c r="EQT244"/>
      <c r="EQU244"/>
      <c r="EQV244"/>
      <c r="EQW244"/>
      <c r="EQX244"/>
      <c r="EQY244"/>
      <c r="EQZ244"/>
      <c r="ERA244"/>
      <c r="ERB244"/>
      <c r="ERC244"/>
      <c r="ERD244"/>
      <c r="ERE244"/>
      <c r="ERF244"/>
      <c r="ERG244"/>
      <c r="ERH244"/>
      <c r="ERI244"/>
      <c r="ERJ244"/>
      <c r="ERK244"/>
      <c r="ERL244"/>
      <c r="ERM244"/>
      <c r="ERN244"/>
      <c r="ERO244"/>
      <c r="ERP244"/>
      <c r="ERQ244"/>
      <c r="ERR244"/>
      <c r="ERS244"/>
      <c r="ERT244"/>
      <c r="ERU244"/>
      <c r="ERV244"/>
      <c r="ERW244"/>
      <c r="ERX244"/>
      <c r="ERY244"/>
      <c r="ERZ244"/>
      <c r="ESA244"/>
      <c r="ESB244"/>
      <c r="ESC244"/>
      <c r="ESD244"/>
      <c r="ESE244"/>
      <c r="ESF244"/>
      <c r="ESG244"/>
      <c r="ESH244"/>
      <c r="ESI244"/>
      <c r="ESJ244"/>
      <c r="ESK244"/>
      <c r="ESL244"/>
      <c r="ESM244"/>
      <c r="ESN244"/>
      <c r="ESO244"/>
      <c r="ESP244"/>
      <c r="ESQ244"/>
      <c r="ESR244"/>
      <c r="ESS244"/>
      <c r="EST244"/>
      <c r="ESU244"/>
      <c r="ESV244"/>
      <c r="ESW244"/>
      <c r="ESX244"/>
      <c r="ESY244"/>
      <c r="ESZ244"/>
      <c r="ETA244"/>
      <c r="ETB244"/>
      <c r="ETC244"/>
      <c r="ETD244"/>
      <c r="ETE244"/>
      <c r="ETF244"/>
      <c r="ETG244"/>
      <c r="ETH244"/>
      <c r="ETI244"/>
      <c r="ETJ244"/>
      <c r="ETK244"/>
      <c r="ETL244"/>
      <c r="ETM244"/>
      <c r="ETN244"/>
      <c r="ETO244"/>
      <c r="ETP244"/>
      <c r="ETQ244"/>
      <c r="ETR244"/>
      <c r="ETS244"/>
      <c r="ETT244"/>
      <c r="ETU244"/>
      <c r="ETV244"/>
      <c r="ETW244"/>
      <c r="ETX244"/>
      <c r="ETY244"/>
      <c r="ETZ244"/>
      <c r="EUA244"/>
      <c r="EUB244"/>
      <c r="EUC244"/>
      <c r="EUD244"/>
      <c r="EUE244"/>
      <c r="EUF244"/>
      <c r="EUG244"/>
      <c r="EUH244"/>
      <c r="EUI244"/>
      <c r="EUJ244"/>
      <c r="EUK244"/>
      <c r="EUL244"/>
      <c r="EUM244"/>
      <c r="EUN244"/>
      <c r="EUO244"/>
      <c r="EUP244"/>
      <c r="EUQ244"/>
      <c r="EUR244"/>
      <c r="EUS244"/>
      <c r="EUT244"/>
      <c r="EUU244"/>
      <c r="EUV244"/>
      <c r="EUW244"/>
      <c r="EUX244"/>
      <c r="EUY244"/>
      <c r="EUZ244"/>
      <c r="EVA244"/>
      <c r="EVB244"/>
      <c r="EVC244"/>
      <c r="EVD244"/>
      <c r="EVE244"/>
      <c r="EVF244"/>
      <c r="EVG244"/>
      <c r="EVH244"/>
      <c r="EVI244"/>
      <c r="EVJ244"/>
      <c r="EVK244"/>
      <c r="EVL244"/>
      <c r="EVM244"/>
      <c r="EVN244"/>
      <c r="EVO244"/>
      <c r="EVP244"/>
      <c r="EVQ244"/>
      <c r="EVR244"/>
      <c r="EVS244"/>
      <c r="EVT244"/>
      <c r="EVU244"/>
      <c r="EVV244"/>
      <c r="EVW244"/>
      <c r="EVX244"/>
      <c r="EVY244"/>
      <c r="EVZ244"/>
      <c r="EWA244"/>
      <c r="EWB244"/>
      <c r="EWC244"/>
      <c r="EWD244"/>
      <c r="EWE244"/>
      <c r="EWF244"/>
      <c r="EWG244"/>
      <c r="EWH244"/>
      <c r="EWI244"/>
      <c r="EWJ244"/>
      <c r="EWK244"/>
      <c r="EWL244"/>
      <c r="EWM244"/>
      <c r="EWN244"/>
      <c r="EWO244"/>
      <c r="EWP244"/>
      <c r="EWQ244"/>
      <c r="EWR244"/>
      <c r="EWS244"/>
      <c r="EWT244"/>
      <c r="EWU244"/>
      <c r="EWV244"/>
      <c r="EWW244"/>
      <c r="EWX244"/>
      <c r="EWY244"/>
      <c r="EWZ244"/>
      <c r="EXA244"/>
      <c r="EXB244"/>
      <c r="EXC244"/>
      <c r="EXD244"/>
      <c r="EXE244"/>
      <c r="EXF244"/>
      <c r="EXG244"/>
      <c r="EXH244"/>
      <c r="EXI244"/>
      <c r="EXJ244"/>
      <c r="EXK244"/>
      <c r="EXL244"/>
      <c r="EXM244"/>
      <c r="EXN244"/>
      <c r="EXO244"/>
      <c r="EXP244"/>
      <c r="EXQ244"/>
      <c r="EXR244"/>
      <c r="EXS244"/>
      <c r="EXT244"/>
      <c r="EXU244"/>
      <c r="EXV244"/>
      <c r="EXW244"/>
      <c r="EXX244"/>
      <c r="EXY244"/>
      <c r="EXZ244"/>
      <c r="EYA244"/>
      <c r="EYB244"/>
      <c r="EYC244"/>
      <c r="EYD244"/>
      <c r="EYE244"/>
      <c r="EYF244"/>
      <c r="EYG244"/>
      <c r="EYH244"/>
      <c r="EYI244"/>
      <c r="EYJ244"/>
      <c r="EYK244"/>
      <c r="EYL244"/>
      <c r="EYM244"/>
      <c r="EYN244"/>
      <c r="EYO244"/>
      <c r="EYP244"/>
      <c r="EYQ244"/>
      <c r="EYR244"/>
      <c r="EYS244"/>
      <c r="EYT244"/>
      <c r="EYU244"/>
      <c r="EYV244"/>
      <c r="EYW244"/>
      <c r="EYX244"/>
      <c r="UBS244" s="6"/>
      <c r="UBT244" s="6"/>
      <c r="UBU244" s="6"/>
      <c r="UBV244" s="6"/>
      <c r="UBW244" s="6"/>
      <c r="UBX244" s="6"/>
      <c r="UBY244" s="6"/>
      <c r="UBZ244" s="6"/>
      <c r="UCA244" s="6"/>
      <c r="UCB244" s="6"/>
      <c r="UCC244" s="6"/>
      <c r="UCD244" s="6"/>
      <c r="UCE244" s="6"/>
      <c r="UCF244" s="6"/>
      <c r="UCG244" s="6"/>
      <c r="UCH244" s="6"/>
      <c r="UCI244" s="6"/>
      <c r="UCJ244" s="6"/>
      <c r="UCK244" s="6"/>
      <c r="UCL244" s="6"/>
      <c r="UCM244" s="6"/>
      <c r="UCN244" s="6"/>
      <c r="UCO244" s="6"/>
      <c r="UCP244" s="6"/>
      <c r="UCQ244" s="6"/>
      <c r="UCR244" s="6"/>
      <c r="UCS244" s="6"/>
      <c r="UCT244" s="6"/>
      <c r="UCU244" s="6"/>
      <c r="UCV244" s="6"/>
      <c r="UCW244" s="6"/>
      <c r="UCX244" s="6"/>
      <c r="UCY244" s="6"/>
      <c r="UCZ244" s="6"/>
      <c r="UDA244" s="6"/>
      <c r="UDB244" s="6"/>
      <c r="UDC244" s="6"/>
      <c r="UDD244" s="6"/>
      <c r="UDE244" s="6"/>
      <c r="UDF244" s="6"/>
      <c r="UDG244" s="6"/>
      <c r="UDH244" s="6"/>
      <c r="UDI244" s="6"/>
      <c r="UDJ244" s="6"/>
      <c r="UDK244" s="6"/>
      <c r="UDL244" s="6"/>
      <c r="UDM244" s="6"/>
      <c r="UDN244" s="6"/>
      <c r="UDO244" s="6"/>
      <c r="UDP244" s="6"/>
      <c r="UDQ244" s="6"/>
      <c r="UDR244" s="6"/>
      <c r="UDS244" s="6"/>
      <c r="UDT244" s="6"/>
      <c r="UDU244" s="6"/>
      <c r="UDV244" s="6"/>
      <c r="UDW244" s="6"/>
      <c r="UDX244" s="6"/>
      <c r="UDY244" s="6"/>
      <c r="UDZ244" s="6"/>
      <c r="UEA244" s="6"/>
      <c r="UEB244" s="6"/>
      <c r="UEC244" s="6"/>
      <c r="UED244" s="6"/>
      <c r="UEE244" s="6"/>
      <c r="UEF244" s="6"/>
      <c r="UEG244" s="6"/>
      <c r="UEH244" s="6"/>
      <c r="UEI244" s="6"/>
      <c r="UEJ244" s="6"/>
      <c r="UEK244" s="6"/>
      <c r="UEL244" s="6"/>
      <c r="UEM244" s="6"/>
      <c r="UEN244" s="6"/>
      <c r="UEO244" s="6"/>
      <c r="UEP244" s="6"/>
      <c r="UEQ244" s="6"/>
      <c r="UER244" s="6"/>
      <c r="UES244" s="6"/>
      <c r="UET244" s="6"/>
      <c r="UEU244" s="6"/>
      <c r="UEV244" s="6"/>
      <c r="UEW244" s="6"/>
      <c r="UEX244" s="6"/>
      <c r="UEY244" s="6"/>
      <c r="UEZ244" s="6"/>
      <c r="UFA244" s="6"/>
      <c r="UFB244" s="6"/>
      <c r="UFC244" s="6"/>
      <c r="UFD244" s="6"/>
      <c r="UFE244" s="6"/>
      <c r="UFF244" s="6"/>
      <c r="UFG244" s="6"/>
      <c r="UFH244" s="6"/>
      <c r="UFI244" s="6"/>
      <c r="UFJ244" s="6"/>
      <c r="UFK244" s="6"/>
      <c r="UFL244" s="6"/>
      <c r="UFM244" s="6"/>
      <c r="UFN244"/>
      <c r="UFO244"/>
      <c r="UFP244"/>
      <c r="UFQ244"/>
      <c r="UFR244"/>
      <c r="UFS244"/>
      <c r="UFT244"/>
      <c r="UFU244"/>
      <c r="UFV244"/>
      <c r="UFW244"/>
      <c r="UFX244"/>
      <c r="UFY244"/>
      <c r="UFZ244"/>
      <c r="UGA244"/>
      <c r="UGB244"/>
      <c r="UGC244"/>
      <c r="UGD244"/>
      <c r="UGE244"/>
      <c r="UGF244"/>
      <c r="UGG244"/>
      <c r="UGH244"/>
      <c r="UGI244"/>
      <c r="UGJ244"/>
      <c r="UGK244"/>
      <c r="UGL244"/>
      <c r="UGM244"/>
      <c r="UGN244"/>
      <c r="UGO244"/>
      <c r="UGP244"/>
      <c r="UGQ244"/>
      <c r="UGR244"/>
      <c r="UGS244"/>
      <c r="UGT244"/>
      <c r="UGU244"/>
      <c r="UGV244"/>
      <c r="UGW244"/>
      <c r="UGX244"/>
      <c r="UGY244"/>
      <c r="UGZ244"/>
      <c r="UHA244"/>
      <c r="UHB244"/>
      <c r="UHC244"/>
      <c r="UHD244"/>
      <c r="UHE244"/>
      <c r="UHF244"/>
      <c r="UHG244"/>
      <c r="UHH244"/>
      <c r="UHI244"/>
      <c r="UHJ244"/>
      <c r="UHK244"/>
      <c r="UHL244"/>
      <c r="UHM244"/>
      <c r="UHN244"/>
      <c r="UHO244"/>
      <c r="UHP244"/>
      <c r="UHQ244"/>
      <c r="UHR244"/>
      <c r="UHS244"/>
      <c r="UHT244"/>
      <c r="UHU244"/>
      <c r="UHV244"/>
      <c r="UHW244"/>
      <c r="UHX244"/>
      <c r="UHY244"/>
      <c r="UHZ244"/>
      <c r="UIA244"/>
      <c r="UIB244"/>
      <c r="UIC244"/>
      <c r="UID244"/>
      <c r="UIE244"/>
      <c r="UIF244"/>
      <c r="UIG244"/>
      <c r="UIH244"/>
      <c r="UII244"/>
      <c r="UIJ244"/>
      <c r="UIK244"/>
      <c r="UIL244"/>
      <c r="UIM244"/>
      <c r="UIN244"/>
      <c r="UIO244"/>
      <c r="UIP244"/>
      <c r="UIQ244"/>
      <c r="UIR244"/>
      <c r="UIS244"/>
      <c r="UIT244"/>
      <c r="UIU244"/>
      <c r="UIV244"/>
      <c r="UIW244"/>
      <c r="UIX244"/>
      <c r="UIY244"/>
      <c r="UIZ244"/>
      <c r="UJA244"/>
      <c r="UJB244"/>
      <c r="UJC244"/>
      <c r="UJD244"/>
      <c r="UJE244"/>
      <c r="UJF244"/>
      <c r="UJG244"/>
      <c r="UJH244"/>
      <c r="UJI244"/>
      <c r="UJJ244"/>
      <c r="UJK244"/>
      <c r="UJL244"/>
      <c r="UJM244"/>
      <c r="UJN244"/>
      <c r="UJO244"/>
      <c r="UJP244"/>
      <c r="UJQ244"/>
      <c r="UJR244"/>
      <c r="UJS244"/>
      <c r="UJT244"/>
      <c r="UJU244"/>
      <c r="UJV244"/>
      <c r="UJW244"/>
      <c r="UJX244"/>
      <c r="UJY244"/>
      <c r="UJZ244"/>
      <c r="UKA244"/>
      <c r="UKB244"/>
      <c r="UKC244"/>
      <c r="UKD244"/>
      <c r="UKE244"/>
      <c r="UKF244"/>
      <c r="UKG244"/>
      <c r="UKH244"/>
      <c r="UKI244"/>
      <c r="UKJ244"/>
      <c r="UKK244"/>
      <c r="UKL244"/>
      <c r="UKM244"/>
      <c r="UKN244"/>
      <c r="UKO244"/>
      <c r="UKP244"/>
      <c r="UKQ244"/>
      <c r="UKR244"/>
      <c r="UKS244"/>
      <c r="UKT244"/>
      <c r="UKU244"/>
      <c r="UKV244"/>
      <c r="UKW244"/>
      <c r="UKX244"/>
      <c r="UKY244"/>
      <c r="UKZ244"/>
      <c r="ULA244"/>
      <c r="ULB244"/>
      <c r="ULC244"/>
      <c r="ULD244"/>
      <c r="ULE244"/>
      <c r="ULF244"/>
      <c r="ULG244"/>
      <c r="ULH244"/>
      <c r="ULI244"/>
      <c r="ULJ244"/>
      <c r="ULK244"/>
      <c r="ULL244"/>
      <c r="ULM244"/>
      <c r="ULN244"/>
      <c r="ULO244"/>
      <c r="ULP244"/>
      <c r="ULQ244"/>
      <c r="ULR244"/>
      <c r="ULS244"/>
      <c r="ULT244"/>
      <c r="ULU244"/>
      <c r="ULV244"/>
      <c r="ULW244"/>
      <c r="ULX244"/>
      <c r="ULY244"/>
      <c r="ULZ244"/>
      <c r="UMA244"/>
      <c r="UMB244"/>
      <c r="UMC244"/>
      <c r="UMD244"/>
      <c r="UME244"/>
      <c r="UMF244"/>
      <c r="UMG244"/>
      <c r="UMH244"/>
      <c r="UMI244"/>
      <c r="UMJ244"/>
      <c r="UMK244"/>
      <c r="UML244"/>
      <c r="UMM244"/>
      <c r="UMN244"/>
      <c r="UMO244"/>
      <c r="UMP244"/>
      <c r="UMQ244"/>
      <c r="UMR244"/>
      <c r="UMS244"/>
      <c r="UMT244"/>
      <c r="UMU244"/>
      <c r="UMV244"/>
      <c r="UMW244"/>
      <c r="UMX244"/>
      <c r="UMY244"/>
      <c r="UMZ244"/>
      <c r="UNA244"/>
      <c r="UNB244"/>
      <c r="UNC244"/>
      <c r="UND244"/>
      <c r="UNE244"/>
      <c r="UNF244"/>
      <c r="UNG244"/>
      <c r="UNH244"/>
      <c r="UNI244"/>
      <c r="UNJ244"/>
      <c r="UNK244"/>
      <c r="UNL244"/>
      <c r="UNM244"/>
      <c r="UNN244"/>
      <c r="UNO244"/>
      <c r="UNP244"/>
      <c r="UNQ244"/>
      <c r="UNR244"/>
      <c r="UNS244"/>
      <c r="UNT244"/>
      <c r="UNU244"/>
      <c r="UNV244"/>
      <c r="UNW244"/>
      <c r="UNX244"/>
      <c r="UNY244"/>
      <c r="UNZ244"/>
      <c r="UOA244"/>
      <c r="UOB244"/>
      <c r="UOC244"/>
      <c r="UOD244"/>
      <c r="UOE244"/>
      <c r="UOF244"/>
      <c r="UOG244"/>
      <c r="UOH244"/>
      <c r="UOI244"/>
      <c r="UOJ244"/>
      <c r="UOK244"/>
      <c r="UOL244"/>
      <c r="UOM244"/>
      <c r="UON244"/>
      <c r="UOO244"/>
      <c r="UOP244"/>
      <c r="UOQ244"/>
      <c r="UOR244"/>
      <c r="UOS244"/>
      <c r="UOT244"/>
      <c r="UOU244"/>
      <c r="UOV244"/>
      <c r="UOW244"/>
      <c r="UOX244"/>
      <c r="UOY244"/>
      <c r="UOZ244"/>
      <c r="UPA244"/>
      <c r="UPB244"/>
      <c r="UPC244"/>
      <c r="UPD244"/>
      <c r="UPE244"/>
      <c r="UPF244"/>
      <c r="UPG244"/>
      <c r="UPH244"/>
      <c r="UPI244"/>
      <c r="UPJ244"/>
      <c r="UPK244"/>
      <c r="UPL244"/>
      <c r="UPM244"/>
      <c r="UPN244"/>
      <c r="UPO244"/>
      <c r="UPP244"/>
      <c r="UPQ244"/>
      <c r="UPR244"/>
      <c r="UPS244"/>
      <c r="UPT244"/>
      <c r="UPU244"/>
      <c r="UPV244"/>
      <c r="UPW244"/>
      <c r="UPX244"/>
      <c r="UPY244"/>
      <c r="UPZ244"/>
      <c r="UQA244"/>
      <c r="UQB244"/>
      <c r="UQC244"/>
      <c r="UQD244"/>
      <c r="UQE244"/>
      <c r="UQF244"/>
      <c r="UQG244"/>
      <c r="UQH244"/>
      <c r="UQI244"/>
      <c r="UQJ244"/>
      <c r="UQK244"/>
      <c r="UQL244"/>
      <c r="UQM244"/>
      <c r="UQN244"/>
      <c r="UQO244"/>
      <c r="UQP244"/>
      <c r="UQQ244"/>
      <c r="UQR244"/>
      <c r="UQS244"/>
      <c r="UQT244"/>
      <c r="UQU244"/>
      <c r="UQV244"/>
      <c r="UQW244"/>
      <c r="UQX244"/>
      <c r="UQY244"/>
      <c r="UQZ244"/>
      <c r="URA244"/>
      <c r="URB244"/>
      <c r="URC244"/>
      <c r="URD244"/>
      <c r="URE244"/>
      <c r="URF244"/>
      <c r="URG244"/>
      <c r="URH244"/>
      <c r="URI244"/>
      <c r="URJ244"/>
      <c r="URK244"/>
      <c r="URL244"/>
      <c r="URM244"/>
      <c r="URN244"/>
      <c r="URO244"/>
      <c r="URP244"/>
      <c r="URQ244"/>
      <c r="URR244"/>
      <c r="URS244"/>
      <c r="URT244"/>
      <c r="URU244"/>
      <c r="URV244"/>
      <c r="URW244"/>
      <c r="URX244"/>
      <c r="URY244"/>
      <c r="URZ244"/>
      <c r="USA244"/>
      <c r="USB244"/>
      <c r="USC244"/>
      <c r="USD244"/>
      <c r="USE244"/>
      <c r="USF244"/>
      <c r="USG244"/>
      <c r="USH244"/>
      <c r="USI244"/>
      <c r="USJ244"/>
      <c r="USK244"/>
      <c r="USL244"/>
      <c r="USM244"/>
      <c r="USN244"/>
      <c r="USO244"/>
      <c r="USP244"/>
      <c r="USQ244"/>
      <c r="USR244"/>
      <c r="USS244"/>
      <c r="UST244"/>
      <c r="USU244"/>
      <c r="USV244"/>
      <c r="USW244"/>
      <c r="USX244"/>
      <c r="USY244"/>
      <c r="USZ244"/>
      <c r="UTA244"/>
      <c r="UTB244"/>
      <c r="UTC244"/>
      <c r="UTD244"/>
      <c r="UTE244"/>
      <c r="UTF244"/>
      <c r="UTG244"/>
      <c r="UTH244"/>
      <c r="UTI244"/>
      <c r="UTJ244"/>
      <c r="UTK244"/>
      <c r="UTL244"/>
      <c r="UTM244"/>
      <c r="UTN244"/>
      <c r="UTO244"/>
      <c r="UTP244"/>
      <c r="UTQ244"/>
      <c r="UTR244"/>
      <c r="UTS244"/>
      <c r="UTT244"/>
      <c r="UTU244"/>
      <c r="UTV244"/>
      <c r="UTW244"/>
      <c r="UTX244"/>
      <c r="UTY244"/>
      <c r="UTZ244"/>
      <c r="UUA244"/>
      <c r="UUB244"/>
      <c r="UUC244"/>
      <c r="UUD244"/>
      <c r="UUE244"/>
      <c r="UUF244"/>
      <c r="UUG244"/>
      <c r="UUH244"/>
      <c r="UUI244"/>
      <c r="UUJ244"/>
      <c r="UUK244"/>
      <c r="UUL244"/>
      <c r="UUM244"/>
      <c r="UUN244"/>
      <c r="UUO244"/>
      <c r="UUP244"/>
      <c r="UUQ244"/>
      <c r="UUR244"/>
      <c r="UUS244"/>
      <c r="UUT244"/>
      <c r="UUU244"/>
      <c r="UUV244"/>
      <c r="UUW244"/>
      <c r="UUX244"/>
      <c r="UUY244"/>
      <c r="UUZ244"/>
      <c r="UVA244"/>
      <c r="UVB244"/>
      <c r="UVC244"/>
      <c r="UVD244"/>
      <c r="UVE244"/>
      <c r="UVF244"/>
      <c r="UVG244"/>
      <c r="UVH244"/>
      <c r="UVI244"/>
      <c r="UVJ244"/>
      <c r="UVK244"/>
      <c r="UVL244"/>
      <c r="UVM244"/>
      <c r="UVN244"/>
      <c r="UVO244"/>
      <c r="UVP244"/>
      <c r="UVQ244"/>
      <c r="UVR244"/>
      <c r="UVS244"/>
      <c r="UVT244"/>
      <c r="UVU244"/>
      <c r="UVV244"/>
      <c r="UVW244"/>
      <c r="UVX244"/>
      <c r="UVY244"/>
      <c r="UVZ244"/>
      <c r="UWA244"/>
      <c r="UWB244"/>
      <c r="UWC244"/>
      <c r="UWD244"/>
      <c r="UWE244"/>
      <c r="UWF244"/>
      <c r="UWG244"/>
      <c r="UWH244"/>
      <c r="UWI244"/>
      <c r="UWJ244"/>
      <c r="UWK244"/>
      <c r="UWL244"/>
      <c r="UWM244"/>
      <c r="UWN244"/>
      <c r="UWO244"/>
      <c r="UWP244"/>
      <c r="UWQ244"/>
      <c r="UWR244"/>
      <c r="UWS244"/>
      <c r="UWT244"/>
      <c r="UWU244"/>
      <c r="UWV244"/>
      <c r="UWW244"/>
      <c r="UWX244"/>
      <c r="UWY244"/>
      <c r="UWZ244"/>
      <c r="UXA244"/>
      <c r="UXB244"/>
      <c r="UXC244"/>
      <c r="UXD244"/>
      <c r="UXE244"/>
      <c r="UXF244"/>
      <c r="UXG244"/>
      <c r="UXH244"/>
      <c r="UXI244"/>
      <c r="UXJ244"/>
      <c r="UXK244"/>
      <c r="UXL244"/>
      <c r="UXM244"/>
      <c r="UXN244"/>
      <c r="UXO244"/>
      <c r="UXP244"/>
      <c r="UXQ244"/>
      <c r="UXR244"/>
      <c r="UXS244"/>
      <c r="UXT244"/>
      <c r="UXU244"/>
      <c r="UXV244"/>
      <c r="UXW244"/>
      <c r="UXX244"/>
      <c r="UXY244"/>
      <c r="UXZ244"/>
      <c r="UYA244"/>
      <c r="UYB244"/>
      <c r="UYC244"/>
      <c r="UYD244"/>
      <c r="UYE244"/>
      <c r="UYF244"/>
      <c r="UYG244"/>
      <c r="UYH244"/>
      <c r="UYI244"/>
      <c r="UYJ244"/>
      <c r="UYK244"/>
      <c r="UYL244"/>
      <c r="UYM244"/>
      <c r="UYN244"/>
      <c r="UYO244"/>
      <c r="UYP244"/>
      <c r="UYQ244"/>
      <c r="UYR244"/>
      <c r="UYS244"/>
      <c r="UYT244"/>
      <c r="UYU244"/>
      <c r="UYV244"/>
      <c r="UYW244"/>
      <c r="UYX244"/>
      <c r="UYY244"/>
      <c r="UYZ244"/>
      <c r="UZA244"/>
      <c r="UZB244"/>
      <c r="UZC244"/>
      <c r="UZD244"/>
      <c r="UZE244"/>
      <c r="UZF244"/>
      <c r="UZG244"/>
      <c r="UZH244"/>
      <c r="UZI244"/>
      <c r="UZJ244"/>
      <c r="UZK244"/>
      <c r="UZL244"/>
      <c r="UZM244"/>
      <c r="UZN244"/>
      <c r="UZO244"/>
      <c r="UZP244"/>
      <c r="UZQ244"/>
      <c r="UZR244"/>
      <c r="UZS244"/>
      <c r="UZT244"/>
      <c r="UZU244"/>
      <c r="UZV244"/>
      <c r="UZW244"/>
      <c r="UZX244"/>
      <c r="UZY244"/>
      <c r="UZZ244"/>
      <c r="VAA244"/>
      <c r="VAB244"/>
      <c r="VAC244"/>
      <c r="VAD244"/>
      <c r="VAE244"/>
      <c r="VAF244"/>
      <c r="VAG244"/>
      <c r="VAH244"/>
      <c r="VAI244"/>
      <c r="VAJ244"/>
      <c r="VAK244"/>
      <c r="VAL244"/>
      <c r="VAM244"/>
      <c r="VAN244"/>
      <c r="VAO244"/>
      <c r="VAP244"/>
      <c r="VAQ244"/>
      <c r="VAR244"/>
      <c r="VAS244"/>
      <c r="VAT244"/>
      <c r="VAU244"/>
      <c r="VAV244"/>
      <c r="VAW244"/>
      <c r="VAX244"/>
      <c r="VAY244"/>
      <c r="VAZ244"/>
      <c r="VBA244"/>
      <c r="VBB244"/>
      <c r="VBC244"/>
      <c r="VBD244"/>
      <c r="VBE244"/>
      <c r="VBF244"/>
      <c r="VBG244"/>
      <c r="VBH244"/>
      <c r="VBI244"/>
      <c r="VBJ244"/>
      <c r="VBK244"/>
      <c r="VBL244"/>
      <c r="VBM244"/>
      <c r="VBN244"/>
      <c r="VBO244"/>
      <c r="VBP244"/>
      <c r="VBQ244"/>
      <c r="VBR244"/>
      <c r="VBS244"/>
      <c r="VBT244"/>
      <c r="VBU244"/>
      <c r="VBV244"/>
      <c r="VBW244"/>
      <c r="VBX244"/>
      <c r="VBY244"/>
      <c r="VBZ244"/>
      <c r="VCA244"/>
      <c r="VCB244"/>
      <c r="VCC244"/>
      <c r="VCD244"/>
      <c r="VCE244"/>
      <c r="VCF244"/>
      <c r="VCG244"/>
      <c r="VCH244"/>
      <c r="VCI244"/>
      <c r="VCJ244"/>
      <c r="VCK244"/>
      <c r="VCL244"/>
      <c r="VCM244"/>
      <c r="VCN244"/>
      <c r="VCO244"/>
      <c r="VCP244"/>
      <c r="VCQ244"/>
      <c r="VCR244"/>
      <c r="VCS244"/>
      <c r="VCT244"/>
      <c r="VCU244"/>
      <c r="VCV244"/>
      <c r="VCW244"/>
      <c r="VCX244"/>
      <c r="VCY244"/>
      <c r="VCZ244"/>
      <c r="VDA244"/>
      <c r="VDB244"/>
      <c r="VDC244"/>
      <c r="VDD244"/>
      <c r="VDE244"/>
      <c r="VDF244"/>
      <c r="VDG244"/>
      <c r="VDH244"/>
      <c r="VDI244"/>
      <c r="VDJ244"/>
      <c r="VDK244"/>
      <c r="VDL244"/>
      <c r="VDM244"/>
      <c r="VDN244"/>
      <c r="VDO244"/>
      <c r="VDP244"/>
      <c r="VDQ244"/>
      <c r="VDR244"/>
      <c r="VDS244"/>
      <c r="VDT244"/>
      <c r="VDU244"/>
      <c r="VDV244"/>
      <c r="VDW244"/>
      <c r="VDX244"/>
      <c r="VDY244"/>
      <c r="VDZ244"/>
      <c r="VEA244"/>
      <c r="VEB244"/>
      <c r="VEC244"/>
      <c r="VED244"/>
      <c r="VEE244"/>
      <c r="VEF244"/>
      <c r="VEG244"/>
      <c r="VEH244"/>
      <c r="VEI244"/>
      <c r="VEJ244"/>
      <c r="VEK244"/>
      <c r="VEL244"/>
      <c r="VEM244"/>
      <c r="VEN244"/>
      <c r="VEO244"/>
      <c r="VEP244"/>
      <c r="VEQ244"/>
      <c r="VER244"/>
      <c r="VES244"/>
      <c r="VET244"/>
      <c r="VEU244"/>
      <c r="VEV244"/>
      <c r="VEW244"/>
      <c r="VEX244"/>
      <c r="VEY244"/>
      <c r="VEZ244"/>
      <c r="VFA244"/>
      <c r="VFB244"/>
      <c r="VFC244"/>
      <c r="VFD244"/>
      <c r="VFE244"/>
      <c r="VFF244"/>
      <c r="VFG244"/>
      <c r="VFH244"/>
      <c r="VFI244"/>
      <c r="VFJ244"/>
      <c r="VFK244"/>
      <c r="VFL244"/>
      <c r="VFM244"/>
      <c r="VFN244"/>
      <c r="VFO244"/>
      <c r="VFP244"/>
      <c r="VFQ244"/>
      <c r="VFR244"/>
      <c r="VFS244"/>
      <c r="VFT244"/>
      <c r="VFU244"/>
      <c r="VFV244"/>
      <c r="VFW244"/>
      <c r="VFX244"/>
      <c r="VFY244"/>
      <c r="VFZ244"/>
      <c r="VGA244"/>
      <c r="VGB244"/>
      <c r="VGC244"/>
      <c r="VGD244"/>
      <c r="VGE244"/>
      <c r="VGF244"/>
      <c r="VGG244"/>
      <c r="VGH244"/>
      <c r="VGI244"/>
      <c r="VGJ244"/>
      <c r="VGK244"/>
      <c r="VGL244"/>
      <c r="VGM244"/>
      <c r="VGN244"/>
      <c r="VGO244"/>
      <c r="VGP244"/>
      <c r="VGQ244"/>
      <c r="VGR244"/>
      <c r="VGS244"/>
      <c r="VGT244"/>
      <c r="VGU244"/>
      <c r="VGV244"/>
      <c r="VGW244"/>
      <c r="VGX244"/>
      <c r="VGY244"/>
      <c r="VGZ244"/>
      <c r="VHA244"/>
      <c r="VHB244"/>
      <c r="VHC244"/>
      <c r="VHD244"/>
      <c r="VHE244"/>
      <c r="VHF244"/>
      <c r="VHG244"/>
      <c r="VHH244"/>
      <c r="VHI244"/>
      <c r="VHJ244"/>
      <c r="VHK244"/>
      <c r="VHL244"/>
      <c r="VHM244"/>
      <c r="VHN244"/>
      <c r="VHO244"/>
      <c r="VHP244"/>
      <c r="VHQ244"/>
      <c r="VHR244"/>
      <c r="VHS244"/>
      <c r="VHT244"/>
      <c r="VHU244"/>
      <c r="VHV244"/>
      <c r="VHW244"/>
      <c r="VHX244"/>
      <c r="VHY244"/>
      <c r="VHZ244"/>
      <c r="VIA244"/>
      <c r="VIB244"/>
      <c r="VIC244"/>
      <c r="VID244"/>
      <c r="VIE244"/>
      <c r="VIF244"/>
      <c r="VIG244"/>
      <c r="VIH244"/>
      <c r="VII244"/>
      <c r="VIJ244"/>
      <c r="VIK244"/>
      <c r="VIL244"/>
      <c r="VIM244"/>
      <c r="VIN244"/>
      <c r="VIO244"/>
      <c r="VIP244"/>
      <c r="VIQ244"/>
      <c r="VIR244"/>
      <c r="VIS244"/>
      <c r="VIT244"/>
      <c r="VIU244"/>
      <c r="VIV244"/>
      <c r="VIW244"/>
      <c r="VIX244"/>
      <c r="VIY244"/>
      <c r="VIZ244"/>
      <c r="VJA244"/>
      <c r="VJB244"/>
      <c r="VJC244"/>
      <c r="VJD244"/>
      <c r="VJE244"/>
      <c r="VJF244"/>
      <c r="VJG244"/>
      <c r="VJH244"/>
      <c r="VJI244"/>
      <c r="VJJ244"/>
      <c r="VJK244"/>
      <c r="VJL244"/>
      <c r="VJM244"/>
      <c r="VJN244"/>
      <c r="VJO244"/>
      <c r="VJP244"/>
      <c r="VJQ244"/>
      <c r="VJR244"/>
      <c r="VJS244"/>
      <c r="VJT244"/>
      <c r="VJU244"/>
      <c r="VJV244"/>
      <c r="VJW244"/>
      <c r="VJX244"/>
      <c r="VJY244"/>
      <c r="VJZ244"/>
      <c r="VKA244"/>
      <c r="VKB244"/>
      <c r="VKC244"/>
      <c r="VKD244"/>
      <c r="VKE244"/>
      <c r="VKF244"/>
      <c r="VKG244"/>
      <c r="VKH244"/>
      <c r="VKI244"/>
      <c r="VKJ244"/>
      <c r="VKK244"/>
      <c r="VKL244"/>
      <c r="VKM244"/>
      <c r="VKN244"/>
      <c r="VKO244"/>
      <c r="VKP244"/>
      <c r="VKQ244"/>
      <c r="VKR244"/>
      <c r="VKS244"/>
      <c r="VKT244"/>
      <c r="VKU244"/>
      <c r="VKV244"/>
      <c r="VKW244"/>
      <c r="VKX244"/>
      <c r="VKY244"/>
      <c r="VKZ244"/>
      <c r="VLA244"/>
      <c r="VLB244"/>
      <c r="VLC244"/>
      <c r="VLD244"/>
      <c r="VLE244"/>
      <c r="VLF244"/>
      <c r="VLG244"/>
      <c r="VLH244"/>
      <c r="VLI244"/>
      <c r="VLJ244"/>
      <c r="VLK244"/>
      <c r="VLL244"/>
      <c r="VLM244"/>
      <c r="VLN244"/>
      <c r="VLO244"/>
      <c r="VLP244"/>
      <c r="VLQ244"/>
      <c r="VLR244"/>
      <c r="VLS244"/>
      <c r="VLT244"/>
      <c r="VLU244"/>
      <c r="VLV244"/>
      <c r="VLW244"/>
      <c r="VLX244"/>
      <c r="VLY244"/>
      <c r="VLZ244"/>
      <c r="VMA244"/>
      <c r="VMB244"/>
      <c r="VMC244"/>
      <c r="VMD244"/>
      <c r="VME244"/>
      <c r="VMF244"/>
      <c r="VMG244"/>
      <c r="VMH244"/>
      <c r="VMI244"/>
      <c r="VMJ244"/>
      <c r="VMK244"/>
      <c r="VML244"/>
      <c r="VMM244"/>
      <c r="VMN244"/>
      <c r="VMO244"/>
      <c r="VMP244"/>
      <c r="VMQ244"/>
      <c r="VMR244"/>
      <c r="VMS244"/>
      <c r="VMT244"/>
      <c r="VMU244"/>
      <c r="VMV244"/>
      <c r="VMW244"/>
      <c r="VMX244"/>
      <c r="VMY244"/>
      <c r="VMZ244"/>
      <c r="VNA244"/>
      <c r="VNB244"/>
      <c r="VNC244"/>
      <c r="VND244"/>
      <c r="VNE244"/>
      <c r="VNF244"/>
      <c r="VNG244"/>
      <c r="VNH244"/>
      <c r="VNI244"/>
      <c r="VNJ244"/>
      <c r="VNK244"/>
      <c r="VNL244"/>
      <c r="VNM244"/>
      <c r="VNN244"/>
      <c r="VNO244"/>
      <c r="VNP244"/>
      <c r="VNQ244"/>
      <c r="VNR244"/>
      <c r="VNS244"/>
      <c r="VNT244"/>
      <c r="VNU244"/>
      <c r="VNV244"/>
      <c r="VNW244"/>
      <c r="VNX244"/>
      <c r="VNY244"/>
      <c r="VNZ244"/>
      <c r="VOA244"/>
      <c r="VOB244"/>
      <c r="VOC244"/>
      <c r="VOD244"/>
      <c r="VOE244"/>
      <c r="VOF244"/>
      <c r="VOG244"/>
      <c r="VOH244"/>
      <c r="VOI244"/>
      <c r="VOJ244"/>
      <c r="VOK244"/>
      <c r="VOL244"/>
      <c r="VOM244"/>
      <c r="VON244"/>
      <c r="VOO244"/>
      <c r="VOP244"/>
      <c r="VOQ244"/>
      <c r="VOR244"/>
      <c r="VOS244"/>
      <c r="VOT244"/>
      <c r="VOU244"/>
      <c r="VOV244"/>
      <c r="VOW244"/>
      <c r="VOX244"/>
      <c r="VOY244"/>
      <c r="VOZ244"/>
      <c r="VPA244"/>
      <c r="VPB244"/>
      <c r="VPC244"/>
      <c r="VPD244"/>
      <c r="VPE244"/>
      <c r="VPF244"/>
      <c r="VPG244"/>
      <c r="VPH244"/>
      <c r="VPI244"/>
      <c r="VPJ244"/>
      <c r="VPK244"/>
      <c r="VPL244"/>
      <c r="VPM244"/>
      <c r="VPN244"/>
      <c r="VPO244"/>
      <c r="VPP244"/>
      <c r="VPQ244"/>
      <c r="VPR244"/>
      <c r="VPS244"/>
      <c r="VPT244"/>
      <c r="VPU244"/>
      <c r="VPV244"/>
      <c r="VPW244"/>
      <c r="VPX244"/>
      <c r="VPY244"/>
      <c r="VPZ244"/>
      <c r="VQA244"/>
      <c r="VQB244"/>
      <c r="VQC244"/>
      <c r="VQD244"/>
      <c r="VQE244"/>
      <c r="VQF244"/>
      <c r="VQG244"/>
      <c r="VQH244"/>
      <c r="VQI244"/>
      <c r="VQJ244"/>
      <c r="VQK244"/>
      <c r="VQL244"/>
      <c r="VQM244"/>
      <c r="VQN244"/>
      <c r="VQO244"/>
      <c r="VQP244"/>
      <c r="VQQ244"/>
      <c r="VQR244"/>
      <c r="VQS244"/>
      <c r="VQT244"/>
      <c r="VQU244"/>
      <c r="VQV244"/>
      <c r="VQW244"/>
      <c r="VQX244"/>
      <c r="VQY244"/>
      <c r="VQZ244"/>
      <c r="VRA244"/>
      <c r="VRB244"/>
      <c r="VRC244"/>
      <c r="VRD244"/>
      <c r="VRE244"/>
      <c r="VRF244"/>
      <c r="VRG244"/>
      <c r="VRH244"/>
      <c r="VRI244"/>
      <c r="VRJ244"/>
      <c r="VRK244"/>
      <c r="VRL244"/>
      <c r="VRM244"/>
      <c r="VRN244"/>
      <c r="VRO244"/>
      <c r="VRP244"/>
      <c r="VRQ244"/>
      <c r="VRR244"/>
      <c r="VRS244"/>
      <c r="VRT244"/>
      <c r="VRU244"/>
      <c r="VRV244"/>
      <c r="VRW244"/>
      <c r="VRX244"/>
      <c r="VRY244"/>
      <c r="VRZ244"/>
      <c r="VSA244"/>
      <c r="VSB244"/>
      <c r="VSC244"/>
      <c r="VSD244"/>
      <c r="VSE244"/>
      <c r="VSF244"/>
      <c r="VSG244"/>
      <c r="VSH244"/>
      <c r="VSI244"/>
      <c r="VSJ244"/>
      <c r="VSK244"/>
      <c r="VSL244"/>
      <c r="VSM244"/>
      <c r="VSN244"/>
      <c r="VSO244"/>
      <c r="VSP244"/>
      <c r="VSQ244"/>
      <c r="VSR244"/>
      <c r="VSS244"/>
      <c r="VST244"/>
      <c r="VSU244"/>
      <c r="VSV244"/>
      <c r="VSW244"/>
      <c r="VSX244"/>
      <c r="VSY244"/>
      <c r="VSZ244"/>
      <c r="VTA244"/>
      <c r="VTB244"/>
      <c r="VTC244"/>
      <c r="VTD244"/>
      <c r="VTE244"/>
      <c r="VTF244"/>
      <c r="VTG244"/>
      <c r="VTH244"/>
      <c r="VTI244"/>
      <c r="VTJ244"/>
      <c r="VTK244"/>
      <c r="VTL244"/>
      <c r="VTM244"/>
      <c r="VTN244"/>
      <c r="VTO244"/>
      <c r="VTP244"/>
      <c r="VTQ244"/>
      <c r="VTR244"/>
      <c r="VTS244"/>
      <c r="VTT244"/>
      <c r="VTU244"/>
      <c r="VTV244"/>
      <c r="VTW244"/>
      <c r="VTX244"/>
      <c r="VTY244"/>
      <c r="VTZ244"/>
      <c r="VUA244"/>
      <c r="VUB244"/>
      <c r="VUC244"/>
      <c r="VUD244"/>
      <c r="VUE244"/>
      <c r="VUF244"/>
      <c r="VUG244"/>
      <c r="VUH244"/>
      <c r="VUI244"/>
      <c r="VUJ244"/>
      <c r="VUK244"/>
      <c r="VUL244"/>
      <c r="VUM244"/>
      <c r="VUN244"/>
      <c r="VUO244"/>
      <c r="VUP244"/>
      <c r="VUQ244"/>
      <c r="VUR244"/>
      <c r="VUS244"/>
      <c r="VUT244"/>
      <c r="VUU244"/>
      <c r="VUV244"/>
      <c r="VUW244"/>
      <c r="VUX244"/>
      <c r="VUY244"/>
      <c r="VUZ244"/>
      <c r="VVA244"/>
      <c r="VVB244"/>
      <c r="VVC244"/>
      <c r="VVD244"/>
      <c r="VVE244"/>
      <c r="VVF244"/>
      <c r="VVG244"/>
      <c r="VVH244"/>
      <c r="VVI244"/>
      <c r="VVJ244"/>
      <c r="VVK244"/>
      <c r="VVL244"/>
      <c r="VVM244"/>
      <c r="VVN244"/>
      <c r="VVO244"/>
      <c r="VVP244"/>
      <c r="VVQ244"/>
      <c r="VVR244"/>
      <c r="VVS244"/>
      <c r="VVT244"/>
      <c r="VVU244"/>
      <c r="VVV244"/>
      <c r="VVW244"/>
      <c r="VVX244"/>
      <c r="VVY244"/>
      <c r="VVZ244"/>
      <c r="VWA244"/>
      <c r="VWB244"/>
      <c r="VWC244"/>
      <c r="VWD244"/>
      <c r="VWE244"/>
      <c r="VWF244"/>
      <c r="VWG244"/>
      <c r="VWH244"/>
      <c r="VWI244"/>
      <c r="VWJ244"/>
      <c r="VWK244"/>
      <c r="VWL244"/>
      <c r="VWM244"/>
      <c r="VWN244"/>
      <c r="VWO244"/>
      <c r="VWP244"/>
      <c r="VWQ244"/>
      <c r="VWR244"/>
      <c r="VWS244"/>
      <c r="VWT244"/>
      <c r="VWU244"/>
      <c r="VWV244"/>
      <c r="VWW244"/>
      <c r="VWX244"/>
      <c r="VWY244"/>
      <c r="VWZ244"/>
      <c r="VXA244"/>
      <c r="VXB244"/>
      <c r="VXC244"/>
      <c r="VXD244"/>
      <c r="VXE244"/>
      <c r="VXF244"/>
      <c r="VXG244"/>
      <c r="VXH244"/>
      <c r="VXI244"/>
      <c r="VXJ244"/>
      <c r="VXK244"/>
      <c r="VXL244"/>
      <c r="VXM244"/>
      <c r="VXN244"/>
      <c r="VXO244"/>
      <c r="VXP244"/>
      <c r="VXQ244"/>
      <c r="VXR244"/>
      <c r="VXS244"/>
      <c r="VXT244"/>
      <c r="VXU244"/>
      <c r="VXV244"/>
      <c r="VXW244"/>
      <c r="VXX244"/>
      <c r="VXY244"/>
      <c r="VXZ244"/>
      <c r="VYA244"/>
      <c r="VYB244"/>
      <c r="VYC244"/>
      <c r="VYD244"/>
      <c r="VYE244"/>
      <c r="VYF244"/>
      <c r="VYG244"/>
      <c r="VYH244"/>
      <c r="VYI244"/>
      <c r="VYJ244"/>
      <c r="VYK244"/>
      <c r="VYL244"/>
      <c r="VYM244"/>
      <c r="VYN244"/>
      <c r="VYO244"/>
      <c r="VYP244"/>
      <c r="VYQ244"/>
      <c r="VYR244"/>
      <c r="VYS244"/>
      <c r="VYT244"/>
      <c r="VYU244"/>
      <c r="VYV244"/>
      <c r="VYW244"/>
      <c r="VYX244"/>
      <c r="VYY244"/>
      <c r="VYZ244"/>
      <c r="VZA244"/>
      <c r="VZB244"/>
      <c r="VZC244"/>
      <c r="VZD244"/>
      <c r="VZE244"/>
      <c r="VZF244"/>
      <c r="VZG244"/>
      <c r="VZH244"/>
      <c r="VZI244"/>
      <c r="VZJ244"/>
      <c r="VZK244"/>
      <c r="VZL244"/>
      <c r="VZM244"/>
      <c r="VZN244"/>
      <c r="VZO244"/>
      <c r="VZP244"/>
      <c r="VZQ244"/>
      <c r="VZR244"/>
      <c r="VZS244"/>
      <c r="VZT244"/>
      <c r="VZU244"/>
      <c r="VZV244"/>
      <c r="VZW244"/>
      <c r="VZX244"/>
      <c r="VZY244"/>
      <c r="VZZ244"/>
      <c r="WAA244"/>
      <c r="WAB244"/>
      <c r="WAC244"/>
      <c r="WAD244"/>
      <c r="WAE244"/>
      <c r="WAF244"/>
      <c r="WAG244"/>
      <c r="WAH244"/>
      <c r="WAI244"/>
      <c r="WAJ244"/>
      <c r="WAK244"/>
      <c r="WAL244"/>
      <c r="WAM244"/>
      <c r="WAN244"/>
      <c r="WAO244"/>
      <c r="WAP244"/>
      <c r="WAQ244"/>
      <c r="WAR244"/>
      <c r="WAS244"/>
      <c r="WAT244"/>
      <c r="WAU244"/>
      <c r="WAV244"/>
      <c r="WAW244"/>
      <c r="WAX244"/>
      <c r="WAY244"/>
      <c r="WAZ244"/>
      <c r="WBA244"/>
      <c r="WBB244"/>
      <c r="WBC244"/>
      <c r="WBD244"/>
      <c r="WBE244"/>
      <c r="WBF244"/>
      <c r="WBG244"/>
      <c r="WBH244"/>
      <c r="WBI244"/>
      <c r="WBJ244"/>
      <c r="WBK244"/>
      <c r="WBL244"/>
      <c r="WBM244"/>
      <c r="WBN244"/>
      <c r="WBO244"/>
      <c r="WBP244"/>
      <c r="WBQ244"/>
      <c r="WBR244"/>
      <c r="WBS244"/>
      <c r="WBT244"/>
      <c r="WBU244"/>
      <c r="WBV244"/>
      <c r="WBW244"/>
      <c r="WBX244"/>
      <c r="WBY244"/>
      <c r="WBZ244"/>
      <c r="WCA244"/>
      <c r="WCB244"/>
      <c r="WCC244"/>
      <c r="WCD244"/>
      <c r="WCE244"/>
      <c r="WCF244"/>
      <c r="WCG244"/>
      <c r="WCH244"/>
      <c r="WCI244"/>
      <c r="WCJ244"/>
      <c r="WCK244"/>
      <c r="WCL244"/>
      <c r="WCM244"/>
      <c r="WCN244"/>
      <c r="WCO244"/>
      <c r="WCP244"/>
      <c r="WCQ244"/>
      <c r="WCR244"/>
      <c r="WCS244"/>
      <c r="WCT244"/>
      <c r="WCU244"/>
      <c r="WCV244"/>
      <c r="WCW244"/>
      <c r="WCX244"/>
      <c r="WCY244"/>
      <c r="WCZ244"/>
      <c r="WDA244"/>
      <c r="WDB244"/>
      <c r="WDC244"/>
      <c r="WDD244"/>
      <c r="WDE244"/>
      <c r="WDF244"/>
      <c r="WDG244"/>
      <c r="WDH244"/>
      <c r="WDI244"/>
      <c r="WDJ244"/>
      <c r="WDK244"/>
      <c r="WDL244"/>
      <c r="WDM244"/>
      <c r="WDN244"/>
      <c r="WDO244"/>
      <c r="WDP244"/>
      <c r="WDQ244"/>
      <c r="WDR244"/>
      <c r="WDS244"/>
      <c r="WDT244"/>
      <c r="WDU244"/>
      <c r="WDV244"/>
      <c r="WDW244"/>
      <c r="WDX244"/>
      <c r="WDY244"/>
      <c r="WDZ244"/>
      <c r="WEA244"/>
      <c r="WEB244"/>
      <c r="WEC244"/>
      <c r="WED244"/>
      <c r="WEE244"/>
      <c r="WEF244"/>
      <c r="WEG244"/>
      <c r="WEH244"/>
      <c r="WEI244"/>
      <c r="WEJ244"/>
      <c r="WEK244"/>
      <c r="WEL244"/>
      <c r="WEM244"/>
      <c r="WEN244"/>
      <c r="WEO244"/>
      <c r="WEP244"/>
      <c r="WEQ244"/>
      <c r="WER244"/>
      <c r="WES244"/>
      <c r="WET244"/>
      <c r="WEU244"/>
      <c r="WEV244"/>
      <c r="WEW244"/>
      <c r="WEX244"/>
      <c r="WEY244"/>
      <c r="WEZ244"/>
      <c r="WFA244"/>
      <c r="WFB244"/>
      <c r="WFC244"/>
      <c r="WFD244"/>
      <c r="WFE244"/>
      <c r="WFF244"/>
      <c r="WFG244"/>
      <c r="WFH244"/>
      <c r="WFI244"/>
      <c r="WFJ244"/>
      <c r="WFK244"/>
      <c r="WFL244"/>
      <c r="WFM244"/>
      <c r="WFN244"/>
      <c r="WFO244"/>
      <c r="WFP244"/>
      <c r="WFQ244"/>
      <c r="WFR244"/>
      <c r="WFS244"/>
      <c r="WFT244"/>
      <c r="WFU244"/>
      <c r="WFV244"/>
      <c r="WFW244"/>
      <c r="WFX244"/>
      <c r="WFY244"/>
      <c r="WFZ244"/>
      <c r="WGA244"/>
      <c r="WGB244"/>
      <c r="WGC244"/>
      <c r="WGD244"/>
      <c r="WGE244"/>
      <c r="WGF244"/>
      <c r="WGG244"/>
      <c r="WGH244"/>
      <c r="WGI244"/>
      <c r="WGJ244"/>
      <c r="WGK244"/>
      <c r="WGL244"/>
      <c r="WGM244"/>
      <c r="WGN244"/>
      <c r="WGO244"/>
      <c r="WGP244"/>
      <c r="WGQ244"/>
      <c r="WGR244"/>
      <c r="WGS244"/>
      <c r="WGT244"/>
      <c r="WGU244"/>
      <c r="WGV244"/>
      <c r="WGW244"/>
      <c r="WGX244"/>
      <c r="WGY244"/>
      <c r="WGZ244"/>
      <c r="WHA244"/>
      <c r="WHB244"/>
      <c r="WHC244"/>
      <c r="WHD244"/>
      <c r="WHE244"/>
      <c r="WHF244"/>
      <c r="WHG244"/>
      <c r="WHH244"/>
      <c r="WHI244"/>
      <c r="WHJ244"/>
      <c r="WHK244"/>
      <c r="WHL244"/>
      <c r="WHM244"/>
      <c r="WHN244"/>
      <c r="WHO244"/>
      <c r="WHP244"/>
      <c r="WHQ244"/>
      <c r="WHR244"/>
      <c r="WHS244"/>
      <c r="WHT244"/>
      <c r="WHU244"/>
      <c r="WHV244"/>
      <c r="WHW244"/>
      <c r="WHX244"/>
      <c r="WHY244"/>
      <c r="WHZ244"/>
      <c r="WIA244"/>
      <c r="WIB244"/>
      <c r="WIC244"/>
      <c r="WID244"/>
      <c r="WIE244"/>
      <c r="WIF244"/>
      <c r="WIG244"/>
      <c r="WIH244"/>
      <c r="WII244"/>
      <c r="WIJ244"/>
      <c r="WIK244"/>
      <c r="WIL244"/>
      <c r="WIM244"/>
      <c r="WIN244"/>
      <c r="WIO244"/>
      <c r="WIP244"/>
      <c r="WIQ244"/>
      <c r="WIR244"/>
      <c r="WIS244"/>
      <c r="WIT244"/>
      <c r="WIU244"/>
      <c r="WIV244"/>
      <c r="WIW244"/>
      <c r="WIX244"/>
      <c r="WIY244"/>
      <c r="WIZ244"/>
      <c r="WJA244"/>
      <c r="WJB244"/>
      <c r="WJC244"/>
      <c r="WJD244"/>
      <c r="WJE244"/>
      <c r="WJF244"/>
      <c r="WJG244"/>
      <c r="WJH244"/>
      <c r="WJI244"/>
      <c r="WJJ244"/>
      <c r="WJK244"/>
      <c r="WJL244"/>
      <c r="WJM244"/>
      <c r="WJN244"/>
      <c r="WJO244"/>
      <c r="WJP244"/>
      <c r="WJQ244"/>
      <c r="WJR244"/>
      <c r="WJS244"/>
      <c r="WJT244"/>
      <c r="WJU244"/>
      <c r="WJV244"/>
      <c r="WJW244"/>
      <c r="WJX244"/>
      <c r="WJY244"/>
      <c r="WJZ244"/>
      <c r="WKA244"/>
      <c r="WKB244"/>
      <c r="WKC244"/>
      <c r="WKD244"/>
      <c r="WKE244"/>
      <c r="WKF244"/>
      <c r="WKG244"/>
      <c r="WKH244"/>
      <c r="WKI244"/>
      <c r="WKJ244"/>
      <c r="WKK244"/>
      <c r="WKL244"/>
      <c r="WKM244"/>
      <c r="WKN244"/>
      <c r="WKO244"/>
      <c r="WKP244"/>
      <c r="WKQ244"/>
      <c r="WKR244"/>
      <c r="WKS244"/>
      <c r="WKT244"/>
      <c r="WKU244"/>
      <c r="WKV244"/>
      <c r="WKW244"/>
      <c r="WKX244"/>
      <c r="WKY244"/>
      <c r="WKZ244"/>
      <c r="WLA244"/>
      <c r="WLB244"/>
      <c r="WLC244"/>
      <c r="WLD244"/>
      <c r="WLE244"/>
      <c r="WLF244"/>
      <c r="WLG244"/>
      <c r="WLH244"/>
      <c r="WLI244"/>
      <c r="WLJ244"/>
      <c r="WLK244"/>
      <c r="WLL244"/>
      <c r="WLM244"/>
      <c r="WLN244"/>
      <c r="WLO244"/>
      <c r="WLP244"/>
      <c r="WLQ244"/>
      <c r="WLR244"/>
      <c r="WLS244"/>
      <c r="WLT244"/>
      <c r="WLU244"/>
      <c r="WLV244"/>
      <c r="WLW244"/>
      <c r="WLX244"/>
      <c r="WLY244"/>
      <c r="WLZ244"/>
      <c r="WMA244"/>
      <c r="WMB244"/>
      <c r="WMC244"/>
      <c r="WMD244"/>
      <c r="WME244"/>
      <c r="WMF244"/>
      <c r="WMG244"/>
      <c r="WMH244"/>
      <c r="WMI244"/>
      <c r="WMJ244"/>
      <c r="WMK244"/>
      <c r="WML244"/>
      <c r="WMM244"/>
      <c r="WMN244"/>
      <c r="WMO244"/>
      <c r="WMP244"/>
      <c r="WMQ244"/>
      <c r="WMR244"/>
      <c r="WMS244"/>
      <c r="WMT244"/>
      <c r="WMU244"/>
      <c r="WMV244"/>
      <c r="WMW244"/>
      <c r="WMX244"/>
      <c r="WMY244"/>
      <c r="WMZ244"/>
      <c r="WNA244"/>
      <c r="WNB244"/>
      <c r="WNC244"/>
      <c r="WND244"/>
      <c r="WNE244"/>
      <c r="WNF244"/>
      <c r="WNG244"/>
      <c r="WNH244"/>
      <c r="WNI244"/>
      <c r="WNJ244"/>
      <c r="WNK244"/>
      <c r="WNL244"/>
      <c r="WNM244"/>
      <c r="WNN244"/>
      <c r="WNO244"/>
      <c r="WNP244"/>
      <c r="WNQ244"/>
      <c r="WNR244"/>
      <c r="WNS244"/>
      <c r="WNT244"/>
      <c r="WNU244"/>
      <c r="WNV244"/>
      <c r="WNW244"/>
      <c r="WNX244"/>
      <c r="WNY244"/>
      <c r="WNZ244"/>
      <c r="WOA244"/>
      <c r="WOB244"/>
      <c r="WOC244"/>
      <c r="WOD244"/>
      <c r="WOE244"/>
      <c r="WOF244"/>
      <c r="WOG244"/>
      <c r="WOH244"/>
      <c r="WOI244"/>
      <c r="WOJ244"/>
      <c r="WOK244"/>
      <c r="WOL244"/>
      <c r="WOM244"/>
      <c r="WON244"/>
      <c r="WOO244"/>
      <c r="WOP244"/>
      <c r="WOQ244"/>
      <c r="WOR244"/>
      <c r="WOS244"/>
      <c r="WOT244"/>
      <c r="WOU244"/>
      <c r="WOV244"/>
      <c r="WOW244"/>
      <c r="WOX244"/>
      <c r="WOY244"/>
      <c r="WOZ244"/>
      <c r="WPA244"/>
      <c r="WPB244"/>
      <c r="WPC244"/>
      <c r="WPD244"/>
      <c r="WPE244"/>
      <c r="WPF244"/>
      <c r="WPG244"/>
      <c r="WPH244"/>
      <c r="WPI244"/>
      <c r="WPJ244"/>
      <c r="WPK244"/>
      <c r="WPL244"/>
      <c r="WPM244"/>
      <c r="WPN244"/>
      <c r="WPO244"/>
      <c r="WPP244"/>
      <c r="WPQ244"/>
      <c r="WPR244"/>
      <c r="WPS244"/>
      <c r="WPT244"/>
      <c r="WPU244"/>
      <c r="WPV244"/>
      <c r="WPW244"/>
      <c r="WPX244"/>
      <c r="WPY244"/>
      <c r="WPZ244"/>
      <c r="WQA244"/>
      <c r="WQB244"/>
      <c r="WQC244"/>
      <c r="WQD244"/>
      <c r="WQE244"/>
      <c r="WQF244"/>
      <c r="WQG244"/>
      <c r="WQH244"/>
      <c r="WQI244"/>
      <c r="WQJ244"/>
      <c r="WQK244"/>
      <c r="WQL244"/>
      <c r="WQM244"/>
      <c r="WQN244"/>
      <c r="WQO244"/>
      <c r="WQP244"/>
      <c r="WQQ244"/>
      <c r="WQR244"/>
      <c r="WQS244"/>
      <c r="WQT244"/>
      <c r="WQU244"/>
      <c r="WQV244"/>
      <c r="WQW244"/>
      <c r="WQX244"/>
      <c r="WQY244"/>
      <c r="WQZ244"/>
      <c r="WRA244"/>
      <c r="WRB244"/>
      <c r="WRC244"/>
      <c r="WRD244"/>
      <c r="WRE244"/>
      <c r="WRF244"/>
      <c r="WRG244"/>
      <c r="WRH244"/>
      <c r="WRI244"/>
      <c r="WRJ244"/>
      <c r="WRK244"/>
      <c r="WRL244"/>
      <c r="WRM244"/>
      <c r="WRN244"/>
      <c r="WRO244"/>
      <c r="WRP244"/>
      <c r="WRQ244"/>
      <c r="WRR244"/>
      <c r="WRS244"/>
      <c r="WRT244"/>
      <c r="WRU244"/>
      <c r="WRV244"/>
      <c r="WRW244"/>
      <c r="WRX244"/>
      <c r="WRY244"/>
      <c r="WRZ244"/>
      <c r="WSA244"/>
      <c r="WSB244"/>
      <c r="WSC244"/>
      <c r="WSD244"/>
      <c r="WSE244"/>
      <c r="WSF244"/>
      <c r="WSG244"/>
      <c r="WSH244"/>
      <c r="WSI244"/>
      <c r="WSJ244"/>
      <c r="WSK244"/>
      <c r="WSL244"/>
      <c r="WSM244"/>
      <c r="WSN244"/>
      <c r="WSO244"/>
      <c r="WSP244"/>
      <c r="WSQ244"/>
      <c r="WSR244"/>
      <c r="WSS244"/>
      <c r="WST244"/>
      <c r="WSU244"/>
      <c r="WSV244"/>
      <c r="WSW244"/>
      <c r="WSX244"/>
      <c r="WSY244"/>
      <c r="WSZ244"/>
      <c r="WTA244"/>
      <c r="WTB244"/>
      <c r="WTC244"/>
      <c r="WTD244"/>
      <c r="WTE244"/>
      <c r="WTF244"/>
      <c r="WTG244"/>
      <c r="WTH244"/>
      <c r="WTI244"/>
      <c r="WTJ244"/>
      <c r="WTK244"/>
      <c r="WTL244"/>
      <c r="WTM244"/>
      <c r="WTN244"/>
      <c r="WTO244"/>
      <c r="WTP244"/>
      <c r="WTQ244"/>
      <c r="WTR244"/>
      <c r="WTS244"/>
      <c r="WTT244"/>
      <c r="WTU244"/>
      <c r="WTV244"/>
      <c r="WTW244"/>
      <c r="WTX244"/>
      <c r="WTY244"/>
      <c r="WTZ244"/>
      <c r="WUA244"/>
      <c r="WUB244"/>
      <c r="WUC244"/>
      <c r="WUD244"/>
      <c r="WUE244"/>
      <c r="WUF244"/>
      <c r="WUG244"/>
      <c r="WUH244"/>
      <c r="WUI244"/>
      <c r="WUJ244"/>
      <c r="WUK244"/>
      <c r="WUL244"/>
      <c r="WUM244"/>
      <c r="WUN244"/>
      <c r="WUO244"/>
      <c r="WUP244"/>
      <c r="WUQ244"/>
      <c r="WUR244"/>
      <c r="WUS244"/>
      <c r="WUT244"/>
      <c r="WUU244"/>
      <c r="WUV244"/>
      <c r="WUW244"/>
      <c r="WUX244"/>
      <c r="WUY244"/>
      <c r="WUZ244"/>
      <c r="WVA244"/>
      <c r="WVB244"/>
      <c r="WVC244"/>
      <c r="WVD244"/>
      <c r="WVE244"/>
      <c r="WVF244"/>
      <c r="WVG244"/>
      <c r="WVH244"/>
      <c r="WVI244"/>
      <c r="WVJ244"/>
      <c r="WVK244"/>
      <c r="WVL244"/>
      <c r="WVM244"/>
      <c r="WVN244"/>
      <c r="WVO244"/>
      <c r="WVP244"/>
      <c r="WVQ244"/>
      <c r="WVR244"/>
      <c r="WVS244"/>
      <c r="WVT244"/>
      <c r="WVU244"/>
      <c r="WVV244"/>
      <c r="WVW244"/>
      <c r="WVX244"/>
      <c r="WVY244"/>
      <c r="WVZ244"/>
      <c r="WWA244"/>
      <c r="WWB244"/>
      <c r="WWC244"/>
      <c r="WWD244"/>
      <c r="WWE244"/>
      <c r="WWF244"/>
      <c r="WWG244"/>
      <c r="WWH244"/>
      <c r="WWI244"/>
      <c r="WWJ244"/>
      <c r="WWK244"/>
      <c r="WWL244"/>
      <c r="WWM244"/>
      <c r="WWN244"/>
      <c r="WWO244"/>
      <c r="WWP244"/>
      <c r="WWQ244"/>
      <c r="WWR244"/>
      <c r="WWS244"/>
      <c r="WWT244"/>
      <c r="WWU244"/>
      <c r="WWV244"/>
      <c r="WWW244"/>
      <c r="WWX244"/>
      <c r="WWY244"/>
      <c r="WWZ244"/>
      <c r="WXA244"/>
      <c r="WXB244"/>
      <c r="WXC244"/>
      <c r="WXD244"/>
      <c r="WXE244"/>
      <c r="WXF244"/>
      <c r="WXG244"/>
      <c r="WXH244"/>
      <c r="WXI244"/>
      <c r="WXJ244"/>
      <c r="WXK244"/>
      <c r="WXL244"/>
      <c r="WXM244"/>
      <c r="WXN244"/>
      <c r="WXO244"/>
      <c r="WXP244"/>
      <c r="WXQ244"/>
      <c r="WXR244"/>
      <c r="WXS244"/>
      <c r="WXT244"/>
      <c r="WXU244"/>
      <c r="WXV244"/>
      <c r="WXW244"/>
      <c r="WXX244"/>
      <c r="WXY244"/>
      <c r="WXZ244"/>
      <c r="WYA244"/>
      <c r="WYB244"/>
      <c r="WYC244"/>
      <c r="WYD244"/>
      <c r="WYE244"/>
      <c r="WYF244"/>
      <c r="WYG244"/>
      <c r="WYH244"/>
      <c r="WYI244"/>
      <c r="WYJ244"/>
      <c r="WYK244"/>
      <c r="WYL244"/>
      <c r="WYM244"/>
      <c r="WYN244"/>
      <c r="WYO244"/>
      <c r="WYP244"/>
      <c r="WYQ244"/>
      <c r="WYR244"/>
      <c r="WYS244"/>
      <c r="WYT244"/>
      <c r="WYU244"/>
      <c r="WYV244"/>
      <c r="WYW244"/>
      <c r="WYX244"/>
      <c r="WYY244"/>
      <c r="WYZ244"/>
      <c r="WZA244"/>
      <c r="WZB244"/>
      <c r="WZC244"/>
      <c r="WZD244"/>
      <c r="WZE244"/>
      <c r="WZF244"/>
      <c r="WZG244"/>
      <c r="WZH244"/>
      <c r="WZI244"/>
      <c r="WZJ244"/>
      <c r="WZK244"/>
      <c r="WZL244"/>
      <c r="WZM244"/>
      <c r="WZN244"/>
      <c r="WZO244"/>
      <c r="WZP244"/>
      <c r="WZQ244"/>
      <c r="WZR244"/>
      <c r="WZS244"/>
      <c r="WZT244"/>
      <c r="WZU244"/>
      <c r="WZV244"/>
      <c r="WZW244"/>
      <c r="WZX244"/>
      <c r="WZY244"/>
      <c r="WZZ244"/>
      <c r="XAA244"/>
      <c r="XAB244"/>
      <c r="XAC244"/>
      <c r="XAD244"/>
      <c r="XAE244"/>
      <c r="XAF244"/>
      <c r="XAG244"/>
      <c r="XAH244"/>
      <c r="XAI244"/>
      <c r="XAJ244"/>
      <c r="XAK244"/>
      <c r="XAL244"/>
      <c r="XAM244"/>
      <c r="XAN244"/>
      <c r="XAO244"/>
      <c r="XAP244"/>
      <c r="XAQ244"/>
      <c r="XAR244"/>
      <c r="XAS244"/>
      <c r="XAT244"/>
      <c r="XAU244"/>
      <c r="XAV244"/>
      <c r="XAW244"/>
      <c r="XAX244"/>
      <c r="XAY244"/>
      <c r="XAZ244"/>
      <c r="XBA244"/>
      <c r="XBB244"/>
      <c r="XBC244"/>
      <c r="XBD244"/>
      <c r="XBE244"/>
      <c r="XBF244"/>
      <c r="XBG244"/>
      <c r="XBH244"/>
      <c r="XBI244"/>
      <c r="XBJ244"/>
      <c r="XBK244"/>
      <c r="XBL244"/>
      <c r="XBM244"/>
      <c r="XBN244"/>
      <c r="XBO244"/>
      <c r="XBP244"/>
      <c r="XBQ244"/>
      <c r="XBR244"/>
      <c r="XBS244"/>
      <c r="XBT244"/>
      <c r="XBU244"/>
      <c r="XBV244"/>
      <c r="XBW244"/>
      <c r="XBX244"/>
      <c r="XBY244"/>
      <c r="XBZ244"/>
      <c r="XCA244"/>
      <c r="XCB244"/>
      <c r="XCC244"/>
      <c r="XCD244"/>
      <c r="XCE244"/>
      <c r="XCF244"/>
      <c r="XCG244"/>
      <c r="XCH244"/>
      <c r="XCI244"/>
      <c r="XCJ244"/>
      <c r="XCK244"/>
      <c r="XCL244"/>
      <c r="XCM244"/>
      <c r="XCN244"/>
      <c r="XCO244"/>
      <c r="XCP244"/>
      <c r="XCQ244"/>
      <c r="XCR244"/>
      <c r="XCS244"/>
      <c r="XCT244"/>
      <c r="XCU244"/>
      <c r="XCV244"/>
      <c r="XCW244"/>
      <c r="XCX244"/>
      <c r="XCY244"/>
      <c r="XCZ244"/>
      <c r="XDA244"/>
      <c r="XDB244"/>
      <c r="XDC244"/>
      <c r="XDD244"/>
      <c r="XDE244"/>
      <c r="XDF244"/>
      <c r="XDG244"/>
      <c r="XDH244"/>
      <c r="XDI244"/>
      <c r="XDJ244"/>
      <c r="XDK244"/>
      <c r="XDL244"/>
      <c r="XDM244"/>
      <c r="XDN244"/>
      <c r="XDO244"/>
      <c r="XDP244"/>
      <c r="XDQ244"/>
      <c r="XDR244"/>
      <c r="XDS244"/>
      <c r="XDT244"/>
      <c r="XDU244"/>
      <c r="XDV244"/>
      <c r="XDW244"/>
      <c r="XDX244"/>
      <c r="XDY244"/>
      <c r="XDZ244"/>
      <c r="XEA244"/>
      <c r="XEB244"/>
      <c r="XEC244"/>
      <c r="XED244"/>
      <c r="XEE244"/>
      <c r="XEF244"/>
      <c r="XEG244"/>
      <c r="XEH244"/>
      <c r="XEI244"/>
      <c r="XEJ244"/>
      <c r="XEK244"/>
      <c r="XEL244"/>
      <c r="XEM244"/>
      <c r="XEN244"/>
      <c r="XEO244"/>
      <c r="XEP244"/>
      <c r="XEQ244"/>
      <c r="XER244"/>
      <c r="XES244"/>
      <c r="XET244"/>
      <c r="XEU244"/>
      <c r="XEV244"/>
      <c r="XEW244"/>
      <c r="XEX244"/>
      <c r="XEY244"/>
      <c r="XEZ244"/>
      <c r="XFA244"/>
      <c r="XFB244"/>
      <c r="XFC244"/>
      <c r="XFD244"/>
    </row>
    <row r="245" spans="1:4054 13934:16384" x14ac:dyDescent="0.25">
      <c r="A245" s="46"/>
      <c r="B245" s="23"/>
      <c r="C245" s="23" t="s">
        <v>170</v>
      </c>
      <c r="D245" s="24">
        <f>SUM(D240:D244)</f>
        <v>620</v>
      </c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4054 13934:16384" x14ac:dyDescent="0.25">
      <c r="A246" s="139" t="s">
        <v>108</v>
      </c>
      <c r="B246" s="139"/>
      <c r="C246" s="139"/>
      <c r="D246" s="139"/>
      <c r="E246" s="25">
        <f t="shared" ref="E246:P246" si="119">SUM(E240:E245)</f>
        <v>27.813333333333333</v>
      </c>
      <c r="F246" s="25">
        <f t="shared" si="119"/>
        <v>21.116666666666664</v>
      </c>
      <c r="G246" s="25">
        <f t="shared" si="119"/>
        <v>96.347777777777779</v>
      </c>
      <c r="H246" s="25">
        <f t="shared" si="119"/>
        <v>731.11</v>
      </c>
      <c r="I246" s="25">
        <f t="shared" si="119"/>
        <v>76.644999999999996</v>
      </c>
      <c r="J246" s="25">
        <f t="shared" si="119"/>
        <v>0.22083333333333333</v>
      </c>
      <c r="K246" s="25">
        <f t="shared" si="119"/>
        <v>0.2525</v>
      </c>
      <c r="L246" s="25">
        <f t="shared" si="119"/>
        <v>26.070833333333336</v>
      </c>
      <c r="M246" s="25">
        <f t="shared" si="119"/>
        <v>70.635277777777773</v>
      </c>
      <c r="N246" s="25">
        <f t="shared" si="119"/>
        <v>106.12</v>
      </c>
      <c r="O246" s="25">
        <f t="shared" si="119"/>
        <v>325.00583333333333</v>
      </c>
      <c r="P246" s="25">
        <f t="shared" si="119"/>
        <v>8.0991666666666671</v>
      </c>
    </row>
    <row r="247" spans="1:4054 13934:16384" ht="15" customHeight="1" x14ac:dyDescent="0.25">
      <c r="A247" s="140" t="s">
        <v>31</v>
      </c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</row>
    <row r="248" spans="1:4054 13934:16384" ht="15" customHeight="1" x14ac:dyDescent="0.25">
      <c r="A248" s="193"/>
      <c r="B248" s="47"/>
      <c r="C248" s="47"/>
      <c r="D248" s="47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1:4054 13934:16384" x14ac:dyDescent="0.25">
      <c r="A249" s="193"/>
      <c r="B249" s="37" t="s">
        <v>120</v>
      </c>
      <c r="C249" s="17" t="s">
        <v>121</v>
      </c>
      <c r="D249" s="29">
        <v>100</v>
      </c>
      <c r="E249" s="18">
        <f>BD249*100/60</f>
        <v>2.8833333333333333</v>
      </c>
      <c r="F249" s="18">
        <v>2.72</v>
      </c>
      <c r="G249" s="18">
        <f t="shared" ref="G249:P249" si="120">BF249*100/60</f>
        <v>5.7833333333333332</v>
      </c>
      <c r="H249" s="18">
        <f t="shared" si="120"/>
        <v>59.20000000000001</v>
      </c>
      <c r="I249" s="18">
        <f t="shared" si="120"/>
        <v>14</v>
      </c>
      <c r="J249" s="18">
        <f t="shared" si="120"/>
        <v>6.6666666666666666E-2</v>
      </c>
      <c r="K249" s="18">
        <f t="shared" si="120"/>
        <v>3.3333333333333333E-2</v>
      </c>
      <c r="L249" s="18">
        <f t="shared" si="120"/>
        <v>9.6999999999999993</v>
      </c>
      <c r="M249" s="18">
        <f t="shared" si="120"/>
        <v>23.916666666666668</v>
      </c>
      <c r="N249" s="18">
        <f t="shared" si="120"/>
        <v>20.183333333333334</v>
      </c>
      <c r="O249" s="18">
        <f t="shared" si="120"/>
        <v>61.333333333333329</v>
      </c>
      <c r="P249" s="18">
        <f t="shared" si="120"/>
        <v>0.7</v>
      </c>
      <c r="BD249" s="16">
        <v>1.73</v>
      </c>
      <c r="BE249" s="16">
        <v>4.63</v>
      </c>
      <c r="BF249" s="16">
        <v>3.47</v>
      </c>
      <c r="BG249" s="16">
        <v>35.520000000000003</v>
      </c>
      <c r="BH249" s="21">
        <v>8.4</v>
      </c>
      <c r="BI249" s="16">
        <v>0.04</v>
      </c>
      <c r="BJ249" s="16">
        <v>0.02</v>
      </c>
      <c r="BK249" s="16">
        <v>5.82</v>
      </c>
      <c r="BL249" s="16">
        <v>14.35</v>
      </c>
      <c r="BM249" s="16">
        <v>12.11</v>
      </c>
      <c r="BN249" s="16">
        <v>36.799999999999997</v>
      </c>
      <c r="BO249" s="16">
        <v>0.42</v>
      </c>
    </row>
    <row r="250" spans="1:4054 13934:16384" s="59" customFormat="1" x14ac:dyDescent="0.25">
      <c r="A250" s="193"/>
      <c r="B250" s="16" t="s">
        <v>122</v>
      </c>
      <c r="C250" s="17" t="s">
        <v>166</v>
      </c>
      <c r="D250" s="16">
        <v>275</v>
      </c>
      <c r="E250" s="18">
        <v>1.78</v>
      </c>
      <c r="F250" s="18">
        <f t="shared" ref="F250:P250" si="121">BE250*250/200</f>
        <v>4.95</v>
      </c>
      <c r="G250" s="18">
        <f t="shared" si="121"/>
        <v>7.9</v>
      </c>
      <c r="H250" s="18">
        <f t="shared" si="121"/>
        <v>87.5</v>
      </c>
      <c r="I250" s="18">
        <f t="shared" si="121"/>
        <v>140.25</v>
      </c>
      <c r="J250" s="18">
        <f t="shared" si="121"/>
        <v>0.05</v>
      </c>
      <c r="K250" s="18">
        <f t="shared" si="121"/>
        <v>0.05</v>
      </c>
      <c r="L250" s="18">
        <f t="shared" si="121"/>
        <v>15.775</v>
      </c>
      <c r="M250" s="18">
        <f t="shared" si="121"/>
        <v>49.25</v>
      </c>
      <c r="N250" s="18">
        <f t="shared" si="121"/>
        <v>22.125</v>
      </c>
      <c r="O250" s="18">
        <f t="shared" si="121"/>
        <v>49</v>
      </c>
      <c r="P250" s="18">
        <f t="shared" si="121"/>
        <v>0.82499999999999996</v>
      </c>
      <c r="BD250" s="16"/>
      <c r="BE250" s="16">
        <v>3.96</v>
      </c>
      <c r="BF250" s="16">
        <v>6.32</v>
      </c>
      <c r="BG250" s="16">
        <v>70</v>
      </c>
      <c r="BH250" s="16">
        <v>112.2</v>
      </c>
      <c r="BI250" s="16">
        <v>0.04</v>
      </c>
      <c r="BJ250" s="16">
        <v>0.04</v>
      </c>
      <c r="BK250" s="16">
        <v>12.62</v>
      </c>
      <c r="BL250" s="16">
        <v>39.4</v>
      </c>
      <c r="BM250" s="16">
        <v>17.7</v>
      </c>
      <c r="BN250" s="16">
        <v>39.200000000000003</v>
      </c>
      <c r="BO250" s="16">
        <v>0.66</v>
      </c>
      <c r="WXD250" s="60"/>
      <c r="WXE250" s="60"/>
      <c r="WXF250" s="60"/>
      <c r="WXG250" s="60"/>
      <c r="WXH250" s="60"/>
      <c r="WXI250" s="60"/>
      <c r="WXJ250" s="60"/>
      <c r="WXK250" s="60"/>
      <c r="WXL250" s="60"/>
      <c r="WXM250" s="60"/>
      <c r="WXN250" s="60"/>
      <c r="WXO250" s="60"/>
      <c r="WXP250" s="60"/>
      <c r="WXQ250" s="60"/>
      <c r="WXR250" s="60"/>
      <c r="WXS250" s="60"/>
      <c r="WXT250" s="60"/>
      <c r="WXU250" s="60"/>
      <c r="WXV250" s="60"/>
      <c r="WXW250" s="60"/>
      <c r="WXX250" s="60"/>
      <c r="WXY250" s="60"/>
      <c r="WXZ250" s="60"/>
      <c r="WYA250" s="60"/>
      <c r="WYB250" s="60"/>
      <c r="WYC250" s="60"/>
      <c r="WYD250" s="60"/>
      <c r="WYE250" s="60"/>
      <c r="WYF250" s="60"/>
      <c r="WYG250" s="60"/>
      <c r="WYH250" s="60"/>
      <c r="WYI250" s="60"/>
      <c r="WYJ250" s="60"/>
      <c r="WYK250" s="60"/>
      <c r="WYL250" s="60"/>
      <c r="WYM250" s="60"/>
      <c r="WYN250" s="60"/>
      <c r="WYO250" s="60"/>
      <c r="WYP250" s="60"/>
      <c r="WYQ250" s="60"/>
      <c r="WYR250" s="60"/>
      <c r="WYS250" s="60"/>
      <c r="WYT250" s="60"/>
      <c r="WYU250" s="60"/>
      <c r="WYV250" s="60"/>
      <c r="WYW250" s="60"/>
      <c r="WYX250" s="60"/>
      <c r="WYY250" s="60"/>
      <c r="WYZ250" s="60"/>
      <c r="WZA250" s="60"/>
      <c r="WZB250" s="60"/>
      <c r="WZC250" s="60"/>
      <c r="WZD250" s="60"/>
      <c r="WZE250" s="60"/>
      <c r="WZF250" s="60"/>
      <c r="WZG250" s="60"/>
      <c r="WZH250" s="60"/>
      <c r="WZI250" s="60"/>
      <c r="WZJ250" s="60"/>
      <c r="WZK250" s="60"/>
      <c r="WZL250" s="60"/>
      <c r="WZM250" s="60"/>
      <c r="WZN250" s="60"/>
      <c r="WZO250" s="60"/>
      <c r="WZP250" s="60"/>
      <c r="WZQ250" s="60"/>
      <c r="WZR250" s="60"/>
      <c r="WZS250" s="60"/>
      <c r="WZT250" s="60"/>
      <c r="WZU250" s="60"/>
      <c r="WZV250" s="60"/>
      <c r="WZW250" s="60"/>
      <c r="WZX250" s="60"/>
      <c r="WZY250" s="60"/>
      <c r="WZZ250" s="60"/>
      <c r="XAA250" s="60"/>
      <c r="XAB250" s="60"/>
      <c r="XAC250" s="60"/>
      <c r="XAD250" s="60"/>
      <c r="XAE250" s="60"/>
      <c r="XAF250" s="60"/>
      <c r="XAG250" s="60"/>
      <c r="XAH250" s="60"/>
      <c r="XAI250" s="60"/>
      <c r="XAJ250" s="60"/>
      <c r="XAK250" s="60"/>
      <c r="XAL250" s="60"/>
      <c r="XAM250" s="60"/>
      <c r="XAN250" s="60"/>
      <c r="XAO250" s="60"/>
      <c r="XAP250" s="60"/>
      <c r="XAQ250" s="60"/>
      <c r="XAR250" s="60"/>
      <c r="XAS250" s="60"/>
      <c r="XAT250" s="60"/>
      <c r="XAU250" s="60"/>
      <c r="XAV250" s="60"/>
      <c r="XAW250" s="60"/>
      <c r="XAX250" s="60"/>
      <c r="XAY250" s="60"/>
      <c r="XAZ250" s="60"/>
      <c r="XBA250" s="60"/>
      <c r="XBB250" s="60"/>
      <c r="XBC250" s="60"/>
      <c r="XBD250" s="60"/>
      <c r="XBE250" s="60"/>
      <c r="XBF250" s="60"/>
      <c r="XBG250" s="60"/>
      <c r="XBH250" s="60"/>
      <c r="XBI250" s="60"/>
      <c r="XBJ250" s="60"/>
      <c r="XBK250" s="60"/>
      <c r="XBL250" s="60"/>
      <c r="XBM250" s="60"/>
      <c r="XBN250" s="60"/>
      <c r="XBO250" s="60"/>
      <c r="XBP250" s="60"/>
      <c r="XBQ250" s="60"/>
      <c r="XBR250" s="60"/>
      <c r="XBS250" s="60"/>
      <c r="XBT250" s="60"/>
      <c r="XBU250" s="60"/>
      <c r="XBV250" s="60"/>
      <c r="XBW250" s="60"/>
      <c r="XBX250" s="60"/>
      <c r="XBY250" s="60"/>
      <c r="XBZ250" s="60"/>
      <c r="XCA250" s="61"/>
      <c r="XCB250" s="61"/>
      <c r="XCC250" s="61"/>
      <c r="XCD250" s="61"/>
      <c r="XCE250" s="61"/>
      <c r="XCF250" s="61"/>
      <c r="XCG250" s="61"/>
      <c r="XCH250" s="61"/>
      <c r="XCI250" s="61"/>
      <c r="XCJ250" s="61"/>
      <c r="XCK250" s="61"/>
      <c r="XCL250" s="61"/>
      <c r="XCM250" s="61"/>
      <c r="XCN250" s="61"/>
      <c r="XCO250" s="61"/>
      <c r="XCP250" s="61"/>
      <c r="XCQ250" s="61"/>
      <c r="XCR250" s="61"/>
      <c r="XCS250" s="61"/>
      <c r="XCT250" s="61"/>
      <c r="XCU250" s="61"/>
      <c r="XCV250" s="61"/>
      <c r="XCW250" s="61"/>
      <c r="XCX250" s="61"/>
      <c r="XCY250" s="61"/>
      <c r="XCZ250" s="61"/>
      <c r="XDA250" s="61"/>
      <c r="XDB250" s="61"/>
      <c r="XDC250" s="61"/>
      <c r="XDD250" s="61"/>
      <c r="XDE250" s="61"/>
      <c r="XDF250" s="61"/>
      <c r="XDG250" s="61"/>
      <c r="XDH250" s="61"/>
      <c r="XDI250" s="61"/>
      <c r="XDJ250" s="61"/>
      <c r="XDK250" s="61"/>
      <c r="XDL250" s="61"/>
      <c r="XDM250" s="61"/>
      <c r="XDN250" s="61"/>
      <c r="XDO250" s="61"/>
      <c r="XDP250" s="61"/>
      <c r="XDQ250" s="61"/>
      <c r="XDR250" s="61"/>
      <c r="XDS250" s="61"/>
      <c r="XDT250" s="61"/>
      <c r="XDU250" s="61"/>
      <c r="XDV250" s="61"/>
      <c r="XDW250" s="61"/>
      <c r="XDX250" s="61"/>
      <c r="XDY250" s="61"/>
      <c r="XDZ250" s="61"/>
      <c r="XEA250" s="61"/>
      <c r="XEB250" s="61"/>
      <c r="XEC250" s="61"/>
      <c r="XED250" s="61"/>
      <c r="XEE250" s="61"/>
      <c r="XEF250" s="61"/>
      <c r="XEG250" s="61"/>
      <c r="XEH250" s="61"/>
      <c r="XEI250" s="61"/>
      <c r="XEJ250" s="61"/>
      <c r="XEK250" s="61"/>
      <c r="XEL250" s="61"/>
      <c r="XEM250" s="61"/>
      <c r="XEN250" s="61"/>
      <c r="XEO250" s="61"/>
      <c r="XEP250" s="61"/>
      <c r="XEQ250" s="61"/>
      <c r="XER250" s="61"/>
      <c r="XES250" s="61"/>
      <c r="XET250" s="61"/>
      <c r="XEU250" s="61"/>
      <c r="XEV250" s="61"/>
      <c r="XEW250" s="61"/>
      <c r="XEX250" s="61"/>
      <c r="XEY250" s="61"/>
      <c r="XEZ250" s="61"/>
      <c r="XFA250" s="61"/>
      <c r="XFB250" s="61"/>
      <c r="XFC250" s="61"/>
      <c r="XFD250"/>
    </row>
    <row r="251" spans="1:4054 13934:16384" s="3" customFormat="1" x14ac:dyDescent="0.25">
      <c r="A251" s="193"/>
      <c r="B251" s="22" t="s">
        <v>123</v>
      </c>
      <c r="C251" s="20" t="s">
        <v>165</v>
      </c>
      <c r="D251" s="16">
        <v>100</v>
      </c>
      <c r="E251" s="18">
        <v>8.3699999999999992</v>
      </c>
      <c r="F251" s="18">
        <f t="shared" ref="F251:P251" si="122">BE251*100/110</f>
        <v>8.7727272727272734</v>
      </c>
      <c r="G251" s="18">
        <f t="shared" si="122"/>
        <v>9.0636363636363644</v>
      </c>
      <c r="H251" s="18">
        <f t="shared" si="122"/>
        <v>149.09090909090909</v>
      </c>
      <c r="I251" s="18">
        <f t="shared" si="122"/>
        <v>13</v>
      </c>
      <c r="J251" s="18">
        <f t="shared" si="122"/>
        <v>4.5454545454545456E-2</v>
      </c>
      <c r="K251" s="18">
        <f t="shared" si="122"/>
        <v>8.1818181818181818E-2</v>
      </c>
      <c r="L251" s="18">
        <f t="shared" si="122"/>
        <v>3.1090909090909089</v>
      </c>
      <c r="M251" s="18">
        <f t="shared" si="122"/>
        <v>37.663636363636364</v>
      </c>
      <c r="N251" s="18">
        <f t="shared" si="122"/>
        <v>16.66363636363636</v>
      </c>
      <c r="O251" s="18">
        <f t="shared" si="122"/>
        <v>103.49090909090908</v>
      </c>
      <c r="P251" s="18">
        <f t="shared" si="122"/>
        <v>1.3363636363636364</v>
      </c>
      <c r="BD251" s="21"/>
      <c r="BE251" s="21">
        <v>9.65</v>
      </c>
      <c r="BF251" s="21">
        <v>9.9700000000000006</v>
      </c>
      <c r="BG251" s="21">
        <v>164</v>
      </c>
      <c r="BH251" s="21">
        <v>14.3</v>
      </c>
      <c r="BI251" s="21">
        <v>0.05</v>
      </c>
      <c r="BJ251" s="21">
        <v>0.09</v>
      </c>
      <c r="BK251" s="21">
        <v>3.42</v>
      </c>
      <c r="BL251" s="21">
        <v>41.43</v>
      </c>
      <c r="BM251" s="21">
        <v>18.329999999999998</v>
      </c>
      <c r="BN251" s="21">
        <v>113.84</v>
      </c>
      <c r="BO251" s="21">
        <v>1.47</v>
      </c>
      <c r="XFD251"/>
    </row>
    <row r="252" spans="1:4054 13934:16384" x14ac:dyDescent="0.25">
      <c r="A252" s="193"/>
      <c r="B252" s="16" t="s">
        <v>36</v>
      </c>
      <c r="C252" s="20" t="s">
        <v>37</v>
      </c>
      <c r="D252" s="16">
        <v>180</v>
      </c>
      <c r="E252" s="18">
        <v>3.67</v>
      </c>
      <c r="F252" s="18">
        <f>BE252*180/100</f>
        <v>5.76</v>
      </c>
      <c r="G252" s="18">
        <f>BF252*180/100</f>
        <v>24.534000000000002</v>
      </c>
      <c r="H252" s="18">
        <f>BG252*180/100</f>
        <v>163.80000000000001</v>
      </c>
      <c r="I252" s="18">
        <v>28.56</v>
      </c>
      <c r="J252" s="18">
        <f t="shared" ref="J252:P252" si="123">BI252*180/100</f>
        <v>0.16200000000000001</v>
      </c>
      <c r="K252" s="18">
        <f t="shared" si="123"/>
        <v>0.126</v>
      </c>
      <c r="L252" s="18">
        <f t="shared" si="123"/>
        <v>21.797999999999998</v>
      </c>
      <c r="M252" s="18">
        <f t="shared" si="123"/>
        <v>44.37</v>
      </c>
      <c r="N252" s="18">
        <f t="shared" si="123"/>
        <v>33.299999999999997</v>
      </c>
      <c r="O252" s="18">
        <f t="shared" si="123"/>
        <v>103.914</v>
      </c>
      <c r="P252" s="18">
        <f t="shared" si="123"/>
        <v>1.2060000000000002</v>
      </c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BD252" s="21"/>
      <c r="BE252" s="21">
        <v>3.2</v>
      </c>
      <c r="BF252" s="21">
        <v>13.63</v>
      </c>
      <c r="BG252" s="21">
        <v>91</v>
      </c>
      <c r="BH252" s="21"/>
      <c r="BI252" s="21">
        <v>0.09</v>
      </c>
      <c r="BJ252" s="21">
        <v>7.0000000000000007E-2</v>
      </c>
      <c r="BK252" s="21">
        <v>12.11</v>
      </c>
      <c r="BL252" s="21">
        <v>24.65</v>
      </c>
      <c r="BM252" s="21">
        <v>18.5</v>
      </c>
      <c r="BN252" s="21">
        <v>57.73</v>
      </c>
      <c r="BO252" s="21">
        <v>0.67</v>
      </c>
    </row>
    <row r="253" spans="1:4054 13934:16384" x14ac:dyDescent="0.25">
      <c r="A253" s="193"/>
      <c r="B253" s="16" t="s">
        <v>23</v>
      </c>
      <c r="C253" s="17" t="s">
        <v>38</v>
      </c>
      <c r="D253" s="16">
        <v>40</v>
      </c>
      <c r="E253" s="18">
        <f t="shared" ref="E253:P253" si="124">SUM(BD253*40/30)</f>
        <v>3.2</v>
      </c>
      <c r="F253" s="18">
        <f t="shared" si="124"/>
        <v>0.47999999999999993</v>
      </c>
      <c r="G253" s="18">
        <f t="shared" si="124"/>
        <v>19.600000000000001</v>
      </c>
      <c r="H253" s="18">
        <f t="shared" si="124"/>
        <v>88.8</v>
      </c>
      <c r="I253" s="18">
        <f t="shared" si="124"/>
        <v>0</v>
      </c>
      <c r="J253" s="18">
        <f t="shared" si="124"/>
        <v>6.6666666666666666E-2</v>
      </c>
      <c r="K253" s="18">
        <f t="shared" si="124"/>
        <v>0.04</v>
      </c>
      <c r="L253" s="18">
        <f t="shared" si="124"/>
        <v>0</v>
      </c>
      <c r="M253" s="18">
        <f t="shared" si="124"/>
        <v>18.026666666666664</v>
      </c>
      <c r="N253" s="18">
        <f t="shared" si="124"/>
        <v>18.826666666666664</v>
      </c>
      <c r="O253" s="18">
        <f t="shared" si="124"/>
        <v>60.28</v>
      </c>
      <c r="P253" s="18">
        <f t="shared" si="124"/>
        <v>1.5066666666666666</v>
      </c>
      <c r="Q253" s="21">
        <v>3.03</v>
      </c>
      <c r="R253" s="21">
        <v>0.36</v>
      </c>
      <c r="S253" s="21">
        <v>19.64</v>
      </c>
      <c r="T253" s="21">
        <v>93.77</v>
      </c>
      <c r="U253" s="21"/>
      <c r="V253" s="21"/>
      <c r="W253" s="21">
        <v>1.2999999999999999E-2</v>
      </c>
      <c r="X253" s="21"/>
      <c r="Y253" s="21">
        <v>8</v>
      </c>
      <c r="Z253" s="21">
        <v>5.6</v>
      </c>
      <c r="AA253" s="21">
        <v>26</v>
      </c>
      <c r="AB253" s="21">
        <v>0.44</v>
      </c>
      <c r="AC253" s="21">
        <v>3</v>
      </c>
      <c r="AD253" s="21">
        <f t="shared" ref="AD253:AN254" si="125">AP253*40/40</f>
        <v>0</v>
      </c>
      <c r="AE253" s="21">
        <f t="shared" si="125"/>
        <v>0</v>
      </c>
      <c r="AF253" s="21">
        <f t="shared" si="125"/>
        <v>0</v>
      </c>
      <c r="AG253" s="21">
        <f t="shared" si="125"/>
        <v>0</v>
      </c>
      <c r="AH253" s="21">
        <f t="shared" si="125"/>
        <v>0</v>
      </c>
      <c r="AI253" s="21">
        <f t="shared" si="125"/>
        <v>0</v>
      </c>
      <c r="AJ253" s="21">
        <f t="shared" si="125"/>
        <v>0</v>
      </c>
      <c r="AK253" s="21">
        <f t="shared" si="125"/>
        <v>0</v>
      </c>
      <c r="AL253" s="21">
        <f t="shared" si="125"/>
        <v>0</v>
      </c>
      <c r="AM253" s="21">
        <f t="shared" si="125"/>
        <v>0</v>
      </c>
      <c r="AN253" s="21">
        <f t="shared" si="125"/>
        <v>0</v>
      </c>
      <c r="BD253" s="18">
        <v>2.4</v>
      </c>
      <c r="BE253" s="18">
        <v>0.36</v>
      </c>
      <c r="BF253" s="18">
        <v>14.7</v>
      </c>
      <c r="BG253" s="18">
        <v>66.599999999999994</v>
      </c>
      <c r="BH253" s="18">
        <v>0</v>
      </c>
      <c r="BI253" s="18">
        <v>0.05</v>
      </c>
      <c r="BJ253" s="18">
        <v>0.03</v>
      </c>
      <c r="BK253" s="18">
        <v>0</v>
      </c>
      <c r="BL253" s="18">
        <v>13.52</v>
      </c>
      <c r="BM253" s="18">
        <v>14.12</v>
      </c>
      <c r="BN253" s="18">
        <v>45.21</v>
      </c>
      <c r="BO253" s="18">
        <v>1.1299999999999999</v>
      </c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  <c r="AMK253"/>
      <c r="AML253"/>
      <c r="AMM253"/>
      <c r="AMN253"/>
      <c r="AMO253"/>
      <c r="AMP253"/>
      <c r="AMQ253"/>
      <c r="AMR253"/>
      <c r="AMS253"/>
      <c r="AMT253"/>
      <c r="AMU253"/>
      <c r="AMV253"/>
      <c r="AMW253"/>
      <c r="AMX253"/>
      <c r="AMY253"/>
      <c r="AMZ253"/>
      <c r="ANA253"/>
      <c r="ANB253"/>
      <c r="ANC253"/>
      <c r="AND253"/>
      <c r="ANE253"/>
      <c r="ANF253"/>
      <c r="ANG253"/>
      <c r="ANH253"/>
      <c r="ANI253"/>
      <c r="ANJ253"/>
      <c r="ANK253"/>
      <c r="ANL253"/>
      <c r="ANM253"/>
      <c r="ANN253"/>
      <c r="ANO253"/>
      <c r="ANP253"/>
      <c r="ANQ253"/>
      <c r="ANR253"/>
      <c r="ANS253"/>
      <c r="ANT253"/>
      <c r="ANU253"/>
      <c r="ANV253"/>
      <c r="ANW253"/>
      <c r="ANX253"/>
      <c r="ANY253"/>
      <c r="ANZ253"/>
      <c r="AOA253"/>
      <c r="AOB253"/>
      <c r="AOC253"/>
      <c r="AOD253"/>
      <c r="AOE253"/>
      <c r="AOF253"/>
      <c r="AOG253"/>
      <c r="AOH253"/>
      <c r="AOI253"/>
      <c r="AOJ253"/>
      <c r="AOK253"/>
      <c r="AOL253"/>
      <c r="AOM253"/>
      <c r="AON253"/>
      <c r="AOO253"/>
      <c r="AOP253"/>
      <c r="AOQ253"/>
      <c r="AOR253"/>
      <c r="AOS253"/>
      <c r="AOT253"/>
      <c r="AOU253"/>
      <c r="AOV253"/>
      <c r="AOW253"/>
      <c r="AOX253"/>
      <c r="AOY253"/>
      <c r="AOZ253"/>
      <c r="APA253"/>
      <c r="APB253"/>
      <c r="APC253"/>
      <c r="APD253"/>
      <c r="APE253"/>
      <c r="APF253"/>
      <c r="APG253"/>
      <c r="APH253"/>
      <c r="API253"/>
      <c r="APJ253"/>
      <c r="APK253"/>
      <c r="APL253"/>
      <c r="APM253"/>
      <c r="APN253"/>
      <c r="APO253"/>
      <c r="APP253"/>
      <c r="APQ253"/>
      <c r="APR253"/>
      <c r="APS253"/>
      <c r="APT253"/>
      <c r="APU253"/>
      <c r="APV253"/>
      <c r="APW253"/>
      <c r="APX253"/>
      <c r="APY253"/>
      <c r="APZ253"/>
      <c r="AQA253"/>
      <c r="AQB253"/>
      <c r="AQC253"/>
      <c r="AQD253"/>
      <c r="AQE253"/>
      <c r="AQF253"/>
      <c r="AQG253"/>
      <c r="AQH253"/>
      <c r="AQI253"/>
      <c r="AQJ253"/>
      <c r="AQK253"/>
      <c r="AQL253"/>
      <c r="AQM253"/>
      <c r="AQN253"/>
      <c r="AQO253"/>
      <c r="AQP253"/>
      <c r="AQQ253"/>
      <c r="AQR253"/>
      <c r="AQS253"/>
      <c r="AQT253"/>
      <c r="AQU253"/>
      <c r="AQV253"/>
      <c r="AQW253"/>
      <c r="AQX253"/>
      <c r="AQY253"/>
      <c r="AQZ253"/>
      <c r="ARA253"/>
      <c r="ARB253"/>
      <c r="ARC253"/>
      <c r="ARD253"/>
      <c r="ARE253"/>
      <c r="ARF253"/>
      <c r="ARG253"/>
      <c r="ARH253"/>
      <c r="ARI253"/>
      <c r="ARJ253"/>
      <c r="ARK253"/>
      <c r="ARL253"/>
      <c r="ARM253"/>
      <c r="ARN253"/>
      <c r="ARO253"/>
      <c r="ARP253"/>
      <c r="ARQ253"/>
      <c r="ARR253"/>
      <c r="ARS253"/>
      <c r="ART253"/>
      <c r="ARU253"/>
      <c r="ARV253"/>
      <c r="ARW253"/>
      <c r="ARX253"/>
      <c r="ARY253"/>
      <c r="ARZ253"/>
      <c r="ASA253"/>
      <c r="ASB253"/>
      <c r="ASC253"/>
      <c r="ASD253"/>
      <c r="ASE253"/>
      <c r="ASF253"/>
      <c r="ASG253"/>
      <c r="ASH253"/>
      <c r="ASI253"/>
      <c r="ASJ253"/>
      <c r="ASK253"/>
      <c r="ASL253"/>
      <c r="ASM253"/>
      <c r="ASN253"/>
      <c r="ASO253"/>
      <c r="ASP253"/>
      <c r="ASQ253"/>
      <c r="ASR253"/>
      <c r="ASS253"/>
      <c r="AST253"/>
      <c r="ASU253"/>
      <c r="ASV253"/>
      <c r="ASW253"/>
      <c r="ASX253"/>
      <c r="ASY253"/>
      <c r="ASZ253"/>
      <c r="ATA253"/>
      <c r="ATB253"/>
      <c r="ATC253"/>
      <c r="ATD253"/>
      <c r="ATE253"/>
      <c r="ATF253"/>
      <c r="ATG253"/>
      <c r="ATH253"/>
      <c r="ATI253"/>
      <c r="ATJ253"/>
      <c r="ATK253"/>
      <c r="ATL253"/>
      <c r="ATM253"/>
      <c r="ATN253"/>
      <c r="ATO253"/>
      <c r="ATP253"/>
      <c r="ATQ253"/>
      <c r="ATR253"/>
      <c r="ATS253"/>
      <c r="ATT253"/>
      <c r="ATU253"/>
      <c r="ATV253"/>
      <c r="ATW253"/>
      <c r="ATX253"/>
      <c r="ATY253"/>
      <c r="ATZ253"/>
      <c r="AUA253"/>
      <c r="AUB253"/>
      <c r="AUC253"/>
      <c r="AUD253"/>
      <c r="AUE253"/>
      <c r="AUF253"/>
      <c r="AUG253"/>
      <c r="AUH253"/>
      <c r="AUI253"/>
      <c r="AUJ253"/>
      <c r="AUK253"/>
      <c r="AUL253"/>
      <c r="AUM253"/>
      <c r="AUN253"/>
      <c r="AUO253"/>
      <c r="AUP253"/>
      <c r="AUQ253"/>
      <c r="AUR253"/>
      <c r="AUS253"/>
      <c r="AUT253"/>
      <c r="AUU253"/>
      <c r="AUV253"/>
      <c r="AUW253"/>
      <c r="AUX253"/>
      <c r="AUY253"/>
      <c r="AUZ253"/>
      <c r="AVA253"/>
      <c r="AVB253"/>
      <c r="AVC253"/>
      <c r="AVD253"/>
      <c r="AVE253"/>
      <c r="AVF253"/>
      <c r="AVG253"/>
      <c r="AVH253"/>
      <c r="AVI253"/>
      <c r="AVJ253"/>
      <c r="AVK253"/>
      <c r="AVL253"/>
      <c r="AVM253"/>
      <c r="AVN253"/>
      <c r="AVO253"/>
      <c r="AVP253"/>
      <c r="AVQ253"/>
      <c r="AVR253"/>
      <c r="AVS253"/>
      <c r="AVT253"/>
      <c r="AVU253"/>
      <c r="AVV253"/>
      <c r="AVW253"/>
      <c r="AVX253"/>
      <c r="AVY253"/>
      <c r="AVZ253"/>
      <c r="AWA253"/>
      <c r="AWB253"/>
      <c r="AWC253"/>
      <c r="AWD253"/>
      <c r="AWE253"/>
      <c r="AWF253"/>
      <c r="AWG253"/>
      <c r="AWH253"/>
      <c r="AWI253"/>
      <c r="AWJ253"/>
      <c r="AWK253"/>
      <c r="AWL253"/>
      <c r="AWM253"/>
      <c r="AWN253"/>
      <c r="AWO253"/>
      <c r="AWP253"/>
      <c r="AWQ253"/>
      <c r="AWR253"/>
      <c r="AWS253"/>
      <c r="AWT253"/>
      <c r="AWU253"/>
      <c r="AWV253"/>
      <c r="AWW253"/>
      <c r="AWX253"/>
      <c r="AWY253"/>
      <c r="AWZ253"/>
      <c r="AXA253"/>
      <c r="AXB253"/>
      <c r="AXC253"/>
      <c r="AXD253"/>
      <c r="AXE253"/>
      <c r="AXF253"/>
      <c r="AXG253"/>
      <c r="AXH253"/>
      <c r="AXI253"/>
      <c r="AXJ253"/>
      <c r="AXK253"/>
      <c r="AXL253"/>
      <c r="AXM253"/>
      <c r="AXN253"/>
      <c r="AXO253"/>
      <c r="AXP253"/>
      <c r="AXQ253"/>
      <c r="AXR253"/>
      <c r="AXS253"/>
      <c r="AXT253"/>
      <c r="AXU253"/>
      <c r="AXV253"/>
      <c r="AXW253"/>
      <c r="AXX253"/>
      <c r="AXY253"/>
      <c r="AXZ253"/>
      <c r="AYA253"/>
      <c r="AYB253"/>
      <c r="AYC253"/>
      <c r="AYD253"/>
      <c r="AYE253"/>
      <c r="AYF253"/>
      <c r="AYG253"/>
      <c r="AYH253"/>
      <c r="AYI253"/>
      <c r="AYJ253"/>
      <c r="AYK253"/>
      <c r="AYL253"/>
      <c r="AYM253"/>
      <c r="AYN253"/>
      <c r="AYO253"/>
      <c r="AYP253"/>
      <c r="AYQ253"/>
      <c r="AYR253"/>
      <c r="AYS253"/>
      <c r="AYT253"/>
      <c r="AYU253"/>
      <c r="AYV253"/>
      <c r="AYW253"/>
      <c r="AYX253"/>
      <c r="AYY253"/>
      <c r="AYZ253"/>
      <c r="AZA253"/>
      <c r="AZB253"/>
      <c r="AZC253"/>
      <c r="AZD253"/>
      <c r="AZE253"/>
      <c r="AZF253"/>
      <c r="AZG253"/>
      <c r="AZH253"/>
      <c r="AZI253"/>
      <c r="AZJ253"/>
      <c r="AZK253"/>
      <c r="AZL253"/>
      <c r="AZM253"/>
      <c r="AZN253"/>
      <c r="AZO253"/>
      <c r="AZP253"/>
      <c r="AZQ253"/>
      <c r="AZR253"/>
      <c r="AZS253"/>
      <c r="AZT253"/>
      <c r="AZU253"/>
      <c r="AZV253"/>
      <c r="AZW253"/>
      <c r="AZX253"/>
      <c r="AZY253"/>
      <c r="AZZ253"/>
      <c r="BAA253"/>
      <c r="BAB253"/>
      <c r="BAC253"/>
      <c r="BAD253"/>
      <c r="BAE253"/>
      <c r="BAF253"/>
      <c r="BAG253"/>
      <c r="BAH253"/>
      <c r="BAI253"/>
      <c r="BAJ253"/>
      <c r="BAK253"/>
      <c r="BAL253"/>
      <c r="BAM253"/>
      <c r="BAN253"/>
      <c r="BAO253"/>
      <c r="BAP253"/>
      <c r="BAQ253"/>
      <c r="BAR253"/>
      <c r="BAS253"/>
      <c r="BAT253"/>
      <c r="BAU253"/>
      <c r="BAV253"/>
      <c r="BAW253"/>
      <c r="BAX253"/>
      <c r="BAY253"/>
      <c r="BAZ253"/>
      <c r="BBA253"/>
      <c r="BBB253"/>
      <c r="BBC253"/>
      <c r="BBD253"/>
      <c r="BBE253"/>
      <c r="BBF253"/>
      <c r="BBG253"/>
      <c r="BBH253"/>
      <c r="BBI253"/>
      <c r="BBJ253"/>
      <c r="BBK253"/>
      <c r="BBL253"/>
      <c r="BBM253"/>
      <c r="BBN253"/>
      <c r="BBO253"/>
      <c r="BBP253"/>
      <c r="BBQ253"/>
      <c r="BBR253"/>
      <c r="BBS253"/>
      <c r="BBT253"/>
      <c r="BBU253"/>
      <c r="BBV253"/>
      <c r="BBW253"/>
      <c r="BBX253"/>
      <c r="BBY253"/>
      <c r="BBZ253"/>
      <c r="BCA253"/>
      <c r="BCB253"/>
      <c r="BCC253"/>
      <c r="BCD253"/>
      <c r="BCE253"/>
      <c r="BCF253"/>
      <c r="BCG253"/>
      <c r="BCH253"/>
      <c r="BCI253"/>
      <c r="BCJ253"/>
      <c r="BCK253"/>
      <c r="BCL253"/>
      <c r="BCM253"/>
      <c r="BCN253"/>
      <c r="BCO253"/>
      <c r="BCP253"/>
      <c r="BCQ253"/>
      <c r="BCR253"/>
      <c r="BCS253"/>
      <c r="BCT253"/>
      <c r="BCU253"/>
      <c r="BCV253"/>
      <c r="BCW253"/>
      <c r="BCX253"/>
      <c r="BCY253"/>
      <c r="BCZ253"/>
      <c r="BDA253"/>
      <c r="BDB253"/>
      <c r="BDC253"/>
      <c r="BDD253"/>
      <c r="BDE253"/>
      <c r="BDF253"/>
      <c r="BDG253"/>
      <c r="BDH253"/>
      <c r="BDI253"/>
      <c r="BDJ253"/>
      <c r="BDK253"/>
      <c r="BDL253"/>
      <c r="BDM253"/>
      <c r="BDN253"/>
      <c r="BDO253"/>
      <c r="BDP253"/>
      <c r="BDQ253"/>
      <c r="BDR253"/>
      <c r="BDS253"/>
      <c r="BDT253"/>
      <c r="BDU253"/>
      <c r="BDV253"/>
      <c r="BDW253"/>
      <c r="BDX253"/>
      <c r="BDY253"/>
      <c r="BDZ253"/>
      <c r="BEA253"/>
      <c r="BEB253"/>
      <c r="BEC253"/>
      <c r="BED253"/>
      <c r="BEE253"/>
      <c r="BEF253"/>
      <c r="BEG253"/>
      <c r="BEH253"/>
      <c r="BEI253"/>
      <c r="BEJ253"/>
      <c r="BEK253"/>
      <c r="BEL253"/>
      <c r="BEM253"/>
      <c r="BEN253"/>
      <c r="BEO253"/>
      <c r="BEP253"/>
      <c r="BEQ253"/>
      <c r="BER253"/>
      <c r="BES253"/>
      <c r="BET253"/>
      <c r="BEU253"/>
      <c r="BEV253"/>
      <c r="BEW253"/>
      <c r="BEX253"/>
      <c r="BEY253"/>
      <c r="BEZ253"/>
      <c r="BFA253"/>
      <c r="BFB253"/>
      <c r="BFC253"/>
      <c r="BFD253"/>
      <c r="BFE253"/>
      <c r="BFF253"/>
      <c r="BFG253"/>
      <c r="BFH253"/>
      <c r="BFI253"/>
      <c r="BFJ253"/>
      <c r="BFK253"/>
      <c r="BFL253"/>
      <c r="BFM253"/>
      <c r="BFN253"/>
      <c r="BFO253"/>
      <c r="BFP253"/>
      <c r="BFQ253"/>
      <c r="BFR253"/>
      <c r="BFS253"/>
      <c r="BFT253"/>
      <c r="BFU253"/>
      <c r="BFV253"/>
      <c r="BFW253"/>
      <c r="BFX253"/>
      <c r="BFY253"/>
      <c r="BFZ253"/>
      <c r="BGA253"/>
      <c r="BGB253"/>
      <c r="BGC253"/>
      <c r="BGD253"/>
      <c r="BGE253"/>
      <c r="BGF253"/>
      <c r="BGG253"/>
      <c r="BGH253"/>
      <c r="BGI253"/>
      <c r="BGJ253"/>
      <c r="BGK253"/>
      <c r="BGL253"/>
      <c r="BGM253"/>
      <c r="BGN253"/>
      <c r="BGO253"/>
      <c r="BGP253"/>
      <c r="BGQ253"/>
      <c r="BGR253"/>
      <c r="BGS253"/>
      <c r="BGT253"/>
      <c r="BGU253"/>
      <c r="BGV253"/>
      <c r="BGW253"/>
      <c r="BGX253"/>
      <c r="BGY253"/>
      <c r="BGZ253"/>
      <c r="BHA253"/>
      <c r="BHB253"/>
      <c r="BHC253"/>
      <c r="BHD253"/>
      <c r="BHE253"/>
      <c r="BHF253"/>
      <c r="BHG253"/>
      <c r="BHH253"/>
      <c r="BHI253"/>
      <c r="BHJ253"/>
      <c r="BHK253"/>
      <c r="BHL253"/>
      <c r="BHM253"/>
      <c r="BHN253"/>
      <c r="BHO253"/>
      <c r="BHP253"/>
      <c r="BHQ253"/>
      <c r="BHR253"/>
      <c r="BHS253"/>
      <c r="BHT253"/>
      <c r="BHU253"/>
      <c r="BHV253"/>
      <c r="BHW253"/>
      <c r="BHX253"/>
      <c r="BHY253"/>
      <c r="BHZ253"/>
      <c r="BIA253"/>
      <c r="BIB253"/>
      <c r="BIC253"/>
      <c r="BID253"/>
      <c r="BIE253"/>
      <c r="BIF253"/>
      <c r="BIG253"/>
      <c r="BIH253"/>
      <c r="BII253"/>
      <c r="BIJ253"/>
      <c r="BIK253"/>
      <c r="BIL253"/>
      <c r="BIM253"/>
      <c r="BIN253"/>
      <c r="BIO253"/>
      <c r="BIP253"/>
      <c r="BIQ253"/>
      <c r="BIR253"/>
      <c r="BIS253"/>
      <c r="BIT253"/>
      <c r="BIU253"/>
      <c r="BIV253"/>
      <c r="BIW253"/>
      <c r="BIX253"/>
      <c r="BIY253"/>
      <c r="BIZ253"/>
      <c r="BJA253"/>
      <c r="BJB253"/>
      <c r="BJC253"/>
      <c r="BJD253"/>
      <c r="BJE253"/>
      <c r="BJF253"/>
      <c r="BJG253"/>
      <c r="BJH253"/>
      <c r="BJI253"/>
      <c r="BJJ253"/>
      <c r="BJK253"/>
      <c r="BJL253"/>
      <c r="BJM253"/>
      <c r="BJN253"/>
      <c r="BJO253"/>
      <c r="BJP253"/>
      <c r="BJQ253"/>
      <c r="BJR253"/>
      <c r="BJS253"/>
      <c r="BJT253"/>
      <c r="BJU253"/>
      <c r="BJV253"/>
      <c r="BJW253"/>
      <c r="BJX253"/>
      <c r="BJY253"/>
      <c r="BJZ253"/>
      <c r="BKA253"/>
      <c r="BKB253"/>
      <c r="BKC253"/>
      <c r="BKD253"/>
      <c r="BKE253"/>
      <c r="BKF253"/>
      <c r="BKG253"/>
      <c r="BKH253"/>
      <c r="BKI253"/>
      <c r="BKJ253"/>
      <c r="BKK253"/>
      <c r="BKL253"/>
      <c r="BKM253"/>
      <c r="BKN253"/>
      <c r="BKO253"/>
      <c r="BKP253"/>
      <c r="BKQ253"/>
      <c r="BKR253"/>
      <c r="BKS253"/>
      <c r="BKT253"/>
      <c r="BKU253"/>
      <c r="BKV253"/>
      <c r="BKW253"/>
      <c r="BKX253"/>
      <c r="BKY253"/>
      <c r="BKZ253"/>
      <c r="BLA253"/>
      <c r="BLB253"/>
      <c r="BLC253"/>
      <c r="BLD253"/>
      <c r="BLE253"/>
      <c r="BLF253"/>
      <c r="BLG253"/>
      <c r="BLH253"/>
      <c r="BLI253"/>
      <c r="BLJ253"/>
      <c r="BLK253"/>
      <c r="BLL253"/>
      <c r="BLM253"/>
      <c r="BLN253"/>
      <c r="BLO253"/>
      <c r="BLP253"/>
      <c r="BLQ253"/>
      <c r="BLR253"/>
      <c r="BLS253"/>
      <c r="BLT253"/>
      <c r="BLU253"/>
      <c r="BLV253"/>
      <c r="BLW253"/>
      <c r="BLX253"/>
      <c r="BLY253"/>
      <c r="BLZ253"/>
      <c r="BMA253"/>
      <c r="BMB253"/>
      <c r="BMC253"/>
      <c r="BMD253"/>
      <c r="BME253"/>
      <c r="BMF253"/>
      <c r="BMG253"/>
      <c r="BMH253"/>
      <c r="BMI253"/>
      <c r="BMJ253"/>
      <c r="BMK253"/>
      <c r="BML253"/>
      <c r="BMM253"/>
      <c r="BMN253"/>
      <c r="BMO253"/>
      <c r="BMP253"/>
      <c r="BMQ253"/>
      <c r="BMR253"/>
      <c r="BMS253"/>
      <c r="BMT253"/>
      <c r="BMU253"/>
      <c r="BMV253"/>
      <c r="BMW253"/>
      <c r="BMX253"/>
      <c r="BMY253"/>
      <c r="BMZ253"/>
      <c r="BNA253"/>
      <c r="BNB253"/>
      <c r="BNC253"/>
      <c r="BND253"/>
      <c r="BNE253"/>
      <c r="BNF253"/>
      <c r="BNG253"/>
      <c r="BNH253"/>
      <c r="BNI253"/>
      <c r="BNJ253"/>
      <c r="BNK253"/>
      <c r="BNL253"/>
      <c r="BNM253"/>
      <c r="BNN253"/>
      <c r="BNO253"/>
      <c r="BNP253"/>
      <c r="BNQ253"/>
      <c r="BNR253"/>
      <c r="BNS253"/>
      <c r="BNT253"/>
      <c r="BNU253"/>
      <c r="BNV253"/>
      <c r="BNW253"/>
      <c r="BNX253"/>
      <c r="BNY253"/>
      <c r="BNZ253"/>
      <c r="BOA253"/>
      <c r="BOB253"/>
      <c r="BOC253"/>
      <c r="BOD253"/>
      <c r="BOE253"/>
      <c r="BOF253"/>
      <c r="BOG253"/>
      <c r="BOH253"/>
      <c r="BOI253"/>
      <c r="BOJ253"/>
      <c r="BOK253"/>
      <c r="BOL253"/>
      <c r="BOM253"/>
      <c r="BON253"/>
      <c r="BOO253"/>
      <c r="BOP253"/>
      <c r="BOQ253"/>
      <c r="BOR253"/>
      <c r="BOS253"/>
      <c r="BOT253"/>
      <c r="BOU253"/>
      <c r="BOV253"/>
      <c r="BOW253"/>
      <c r="BOX253"/>
      <c r="BOY253"/>
      <c r="BOZ253"/>
      <c r="BPA253"/>
      <c r="BPB253"/>
      <c r="BPC253"/>
      <c r="BPD253"/>
      <c r="BPE253"/>
      <c r="BPF253"/>
      <c r="BPG253"/>
      <c r="BPH253"/>
      <c r="BPI253"/>
      <c r="BPJ253"/>
      <c r="BPK253"/>
      <c r="BPL253"/>
      <c r="BPM253"/>
      <c r="BPN253"/>
      <c r="BPO253"/>
      <c r="BPP253"/>
      <c r="BPQ253"/>
      <c r="BPR253"/>
      <c r="BPS253"/>
      <c r="BPT253"/>
      <c r="BPU253"/>
      <c r="BPV253"/>
      <c r="BPW253"/>
      <c r="BPX253"/>
      <c r="BPY253"/>
      <c r="BPZ253"/>
      <c r="BQA253"/>
      <c r="BQB253"/>
      <c r="BQC253"/>
      <c r="BQD253"/>
      <c r="BQE253"/>
      <c r="BQF253"/>
      <c r="BQG253"/>
      <c r="BQH253"/>
      <c r="BQI253"/>
      <c r="BQJ253"/>
      <c r="BQK253"/>
      <c r="BQL253"/>
      <c r="BQM253"/>
      <c r="BQN253"/>
      <c r="BQO253"/>
      <c r="BQP253"/>
      <c r="BQQ253"/>
      <c r="BQR253"/>
      <c r="BQS253"/>
      <c r="BQT253"/>
      <c r="BQU253"/>
      <c r="BQV253"/>
      <c r="BQW253"/>
      <c r="BQX253"/>
      <c r="BQY253"/>
      <c r="BQZ253"/>
      <c r="BRA253"/>
      <c r="BRB253"/>
      <c r="BRC253"/>
      <c r="BRD253"/>
      <c r="BRE253"/>
      <c r="BRF253"/>
      <c r="BRG253"/>
      <c r="BRH253"/>
      <c r="BRI253"/>
      <c r="BRJ253"/>
      <c r="BRK253"/>
      <c r="BRL253"/>
      <c r="BRM253"/>
      <c r="BRN253"/>
      <c r="BRO253"/>
      <c r="BRP253"/>
      <c r="BRQ253"/>
      <c r="BRR253"/>
      <c r="BRS253"/>
      <c r="BRT253"/>
      <c r="BRU253"/>
      <c r="BRV253"/>
      <c r="BRW253"/>
      <c r="BRX253"/>
      <c r="BRY253"/>
      <c r="BRZ253"/>
      <c r="BSA253"/>
      <c r="BSB253"/>
      <c r="BSC253"/>
      <c r="BSD253"/>
      <c r="BSE253"/>
      <c r="BSF253"/>
      <c r="BSG253"/>
      <c r="BSH253"/>
      <c r="BSI253"/>
      <c r="BSJ253"/>
      <c r="BSK253"/>
      <c r="BSL253"/>
      <c r="BSM253"/>
      <c r="BSN253"/>
      <c r="BSO253"/>
      <c r="BSP253"/>
      <c r="BSQ253"/>
      <c r="BSR253"/>
      <c r="BSS253"/>
      <c r="BST253"/>
      <c r="BSU253"/>
      <c r="BSV253"/>
      <c r="BSW253"/>
      <c r="BSX253"/>
      <c r="BSY253"/>
      <c r="BSZ253"/>
      <c r="BTA253"/>
      <c r="BTB253"/>
      <c r="BTC253"/>
      <c r="BTD253"/>
      <c r="BTE253"/>
      <c r="BTF253"/>
      <c r="BTG253"/>
      <c r="BTH253"/>
      <c r="BTI253"/>
      <c r="BTJ253"/>
      <c r="BTK253"/>
      <c r="BTL253"/>
      <c r="BTM253"/>
      <c r="BTN253"/>
      <c r="BTO253"/>
      <c r="BTP253"/>
      <c r="BTQ253"/>
      <c r="BTR253"/>
      <c r="BTS253"/>
      <c r="BTT253"/>
      <c r="BTU253"/>
      <c r="BTV253"/>
      <c r="BTW253"/>
      <c r="BTX253"/>
      <c r="BTY253"/>
      <c r="BTZ253"/>
      <c r="BUA253"/>
      <c r="BUB253"/>
      <c r="BUC253"/>
      <c r="BUD253"/>
      <c r="BUE253"/>
      <c r="BUF253"/>
      <c r="BUG253"/>
      <c r="BUH253"/>
      <c r="BUI253"/>
      <c r="BUJ253"/>
      <c r="BUK253"/>
      <c r="BUL253"/>
      <c r="BUM253"/>
      <c r="BUN253"/>
      <c r="BUO253"/>
      <c r="BUP253"/>
      <c r="BUQ253"/>
      <c r="BUR253"/>
      <c r="BUS253"/>
      <c r="BUT253"/>
      <c r="BUU253"/>
      <c r="BUV253"/>
      <c r="BUW253"/>
      <c r="BUX253"/>
      <c r="BUY253"/>
      <c r="BUZ253"/>
      <c r="BVA253"/>
      <c r="BVB253"/>
      <c r="BVC253"/>
      <c r="BVD253"/>
      <c r="BVE253"/>
      <c r="BVF253"/>
      <c r="BVG253"/>
      <c r="BVH253"/>
      <c r="BVI253"/>
      <c r="BVJ253"/>
      <c r="BVK253"/>
      <c r="BVL253"/>
      <c r="BVM253"/>
      <c r="BVN253"/>
      <c r="BVO253"/>
      <c r="BVP253"/>
      <c r="BVQ253"/>
      <c r="BVR253"/>
      <c r="BVS253"/>
      <c r="BVT253"/>
      <c r="BVU253"/>
      <c r="BVV253"/>
      <c r="BVW253"/>
      <c r="BVX253"/>
      <c r="BVY253"/>
      <c r="BVZ253"/>
      <c r="BWA253"/>
      <c r="BWB253"/>
      <c r="BWC253"/>
      <c r="BWD253"/>
      <c r="BWE253"/>
      <c r="BWF253"/>
      <c r="BWG253"/>
      <c r="BWH253"/>
      <c r="BWI253"/>
      <c r="BWJ253"/>
      <c r="BWK253"/>
      <c r="BWL253"/>
      <c r="BWM253"/>
      <c r="BWN253"/>
      <c r="BWO253"/>
      <c r="BWP253"/>
      <c r="BWQ253"/>
      <c r="BWR253"/>
      <c r="BWS253"/>
      <c r="BWT253"/>
      <c r="BWU253"/>
      <c r="BWV253"/>
      <c r="BWW253"/>
      <c r="BWX253"/>
      <c r="BWY253"/>
      <c r="BWZ253"/>
      <c r="BXA253"/>
      <c r="BXB253"/>
      <c r="BXC253"/>
      <c r="BXD253"/>
      <c r="BXE253"/>
      <c r="BXF253"/>
      <c r="BXG253"/>
      <c r="BXH253"/>
      <c r="BXI253"/>
      <c r="BXJ253"/>
      <c r="BXK253"/>
      <c r="BXL253"/>
      <c r="BXM253"/>
      <c r="BXN253"/>
      <c r="BXO253"/>
      <c r="BXP253"/>
      <c r="BXQ253"/>
      <c r="BXR253"/>
      <c r="BXS253"/>
      <c r="BXT253"/>
      <c r="BXU253"/>
      <c r="BXV253"/>
      <c r="BXW253"/>
      <c r="BXX253"/>
      <c r="BXY253"/>
      <c r="BXZ253"/>
      <c r="BYA253"/>
      <c r="BYB253"/>
      <c r="BYC253"/>
      <c r="BYD253"/>
      <c r="BYE253"/>
      <c r="BYF253"/>
      <c r="BYG253"/>
      <c r="BYH253"/>
      <c r="BYI253"/>
      <c r="BYJ253"/>
      <c r="BYK253"/>
      <c r="BYL253"/>
      <c r="BYM253"/>
      <c r="BYN253"/>
      <c r="BYO253"/>
      <c r="BYP253"/>
      <c r="BYQ253"/>
      <c r="BYR253"/>
      <c r="BYS253"/>
      <c r="BYT253"/>
      <c r="BYU253"/>
      <c r="BYV253"/>
      <c r="BYW253"/>
      <c r="BYX253"/>
      <c r="BYY253"/>
      <c r="BYZ253"/>
      <c r="BZA253"/>
      <c r="BZB253"/>
      <c r="BZC253"/>
      <c r="BZD253"/>
      <c r="BZE253"/>
      <c r="BZF253"/>
      <c r="BZG253"/>
      <c r="BZH253"/>
      <c r="BZI253"/>
      <c r="BZJ253"/>
      <c r="BZK253"/>
      <c r="BZL253"/>
      <c r="BZM253"/>
      <c r="BZN253"/>
      <c r="BZO253"/>
      <c r="BZP253"/>
      <c r="BZQ253"/>
      <c r="BZR253"/>
      <c r="BZS253"/>
      <c r="BZT253"/>
      <c r="BZU253"/>
      <c r="BZV253"/>
      <c r="BZW253"/>
      <c r="BZX253"/>
      <c r="BZY253"/>
      <c r="BZZ253"/>
      <c r="CAA253"/>
      <c r="CAB253"/>
      <c r="CAC253"/>
      <c r="CAD253"/>
      <c r="CAE253"/>
      <c r="CAF253"/>
      <c r="CAG253"/>
      <c r="CAH253"/>
      <c r="CAI253"/>
      <c r="CAJ253"/>
      <c r="CAK253"/>
      <c r="CAL253"/>
      <c r="CAM253"/>
      <c r="CAN253"/>
      <c r="CAO253"/>
      <c r="CAP253"/>
      <c r="CAQ253"/>
      <c r="CAR253"/>
      <c r="CAS253"/>
      <c r="CAT253"/>
      <c r="CAU253"/>
      <c r="CAV253"/>
      <c r="CAW253"/>
      <c r="CAX253"/>
      <c r="CAY253"/>
      <c r="CAZ253"/>
      <c r="CBA253"/>
      <c r="CBB253"/>
      <c r="CBC253"/>
      <c r="CBD253"/>
      <c r="CBE253"/>
      <c r="CBF253"/>
      <c r="CBG253"/>
      <c r="CBH253"/>
      <c r="CBI253"/>
      <c r="CBJ253"/>
      <c r="CBK253"/>
      <c r="CBL253"/>
      <c r="CBM253"/>
      <c r="CBN253"/>
      <c r="CBO253"/>
      <c r="CBP253"/>
      <c r="CBQ253"/>
      <c r="CBR253"/>
      <c r="CBS253"/>
      <c r="CBT253"/>
      <c r="CBU253"/>
      <c r="CBV253"/>
      <c r="CBW253"/>
      <c r="CBX253"/>
      <c r="CBY253"/>
      <c r="CBZ253"/>
      <c r="CCA253"/>
      <c r="CCB253"/>
      <c r="CCC253"/>
      <c r="CCD253"/>
      <c r="CCE253"/>
      <c r="CCF253"/>
      <c r="CCG253"/>
      <c r="CCH253"/>
      <c r="CCI253"/>
      <c r="CCJ253"/>
      <c r="CCK253"/>
      <c r="CCL253"/>
      <c r="CCM253"/>
      <c r="CCN253"/>
      <c r="CCO253"/>
      <c r="CCP253"/>
      <c r="CCQ253"/>
      <c r="CCR253"/>
      <c r="CCS253"/>
      <c r="CCT253"/>
      <c r="CCU253"/>
      <c r="CCV253"/>
      <c r="CCW253"/>
      <c r="CCX253"/>
      <c r="CCY253"/>
      <c r="CCZ253"/>
      <c r="CDA253"/>
      <c r="CDB253"/>
      <c r="CDC253"/>
      <c r="CDD253"/>
      <c r="CDE253"/>
      <c r="CDF253"/>
      <c r="CDG253"/>
      <c r="CDH253"/>
      <c r="CDI253"/>
      <c r="CDJ253"/>
      <c r="CDK253"/>
      <c r="CDL253"/>
      <c r="CDM253"/>
      <c r="CDN253"/>
      <c r="CDO253"/>
      <c r="CDP253"/>
      <c r="CDQ253"/>
      <c r="CDR253"/>
      <c r="CDS253"/>
      <c r="CDT253"/>
      <c r="CDU253"/>
      <c r="CDV253"/>
      <c r="CDW253"/>
      <c r="CDX253"/>
      <c r="CDY253"/>
      <c r="CDZ253"/>
      <c r="CEA253"/>
      <c r="CEB253"/>
      <c r="CEC253"/>
      <c r="CED253"/>
      <c r="CEE253"/>
      <c r="CEF253"/>
      <c r="CEG253"/>
      <c r="CEH253"/>
      <c r="CEI253"/>
      <c r="CEJ253"/>
      <c r="CEK253"/>
      <c r="CEL253"/>
      <c r="CEM253"/>
      <c r="CEN253"/>
      <c r="CEO253"/>
      <c r="CEP253"/>
      <c r="CEQ253"/>
      <c r="CER253"/>
      <c r="CES253"/>
      <c r="CET253"/>
      <c r="CEU253"/>
      <c r="CEV253"/>
      <c r="CEW253"/>
      <c r="CEX253"/>
      <c r="CEY253"/>
      <c r="CEZ253"/>
      <c r="CFA253"/>
      <c r="CFB253"/>
      <c r="CFC253"/>
      <c r="CFD253"/>
      <c r="CFE253"/>
      <c r="CFF253"/>
      <c r="CFG253"/>
      <c r="CFH253"/>
      <c r="CFI253"/>
      <c r="CFJ253"/>
      <c r="CFK253"/>
      <c r="CFL253"/>
      <c r="CFM253"/>
      <c r="CFN253"/>
      <c r="CFO253"/>
      <c r="CFP253"/>
      <c r="CFQ253"/>
      <c r="CFR253"/>
      <c r="CFS253"/>
      <c r="CFT253"/>
      <c r="CFU253"/>
      <c r="CFV253"/>
      <c r="CFW253"/>
      <c r="CFX253"/>
      <c r="CFY253"/>
      <c r="CFZ253"/>
      <c r="CGA253"/>
      <c r="CGB253"/>
      <c r="CGC253"/>
      <c r="CGD253"/>
      <c r="CGE253"/>
      <c r="CGF253"/>
      <c r="CGG253"/>
      <c r="CGH253"/>
      <c r="CGI253"/>
      <c r="CGJ253"/>
      <c r="CGK253"/>
      <c r="CGL253"/>
      <c r="CGM253"/>
      <c r="CGN253"/>
      <c r="CGO253"/>
      <c r="CGP253"/>
      <c r="CGQ253"/>
      <c r="CGR253"/>
      <c r="CGS253"/>
      <c r="CGT253"/>
      <c r="CGU253"/>
      <c r="CGV253"/>
      <c r="CGW253"/>
      <c r="CGX253"/>
      <c r="CGY253"/>
      <c r="CGZ253"/>
      <c r="CHA253"/>
      <c r="CHB253"/>
      <c r="CHC253"/>
      <c r="CHD253"/>
      <c r="CHE253"/>
      <c r="CHF253"/>
      <c r="CHG253"/>
      <c r="CHH253"/>
      <c r="CHI253"/>
      <c r="CHJ253"/>
      <c r="CHK253"/>
      <c r="CHL253"/>
      <c r="CHM253"/>
      <c r="CHN253"/>
      <c r="CHO253"/>
      <c r="CHP253"/>
      <c r="CHQ253"/>
      <c r="CHR253"/>
      <c r="CHS253"/>
      <c r="CHT253"/>
      <c r="CHU253"/>
      <c r="CHV253"/>
      <c r="CHW253"/>
      <c r="CHX253"/>
      <c r="CHY253"/>
      <c r="CHZ253"/>
      <c r="CIA253"/>
      <c r="CIB253"/>
      <c r="CIC253"/>
      <c r="CID253"/>
      <c r="CIE253"/>
      <c r="CIF253"/>
      <c r="CIG253"/>
      <c r="CIH253"/>
      <c r="CII253"/>
      <c r="CIJ253"/>
      <c r="CIK253"/>
      <c r="CIL253"/>
      <c r="CIM253"/>
      <c r="CIN253"/>
      <c r="CIO253"/>
      <c r="CIP253"/>
      <c r="CIQ253"/>
      <c r="CIR253"/>
      <c r="CIS253"/>
      <c r="CIT253"/>
      <c r="CIU253"/>
      <c r="CIV253"/>
      <c r="CIW253"/>
      <c r="CIX253"/>
      <c r="CIY253"/>
      <c r="CIZ253"/>
      <c r="CJA253"/>
      <c r="CJB253"/>
      <c r="CJC253"/>
      <c r="CJD253"/>
      <c r="CJE253"/>
      <c r="CJF253"/>
      <c r="CJG253"/>
      <c r="CJH253"/>
      <c r="CJI253"/>
      <c r="CJJ253"/>
      <c r="CJK253"/>
      <c r="CJL253"/>
      <c r="CJM253"/>
      <c r="CJN253"/>
      <c r="CJO253"/>
      <c r="CJP253"/>
      <c r="CJQ253"/>
      <c r="CJR253"/>
      <c r="CJS253"/>
      <c r="CJT253"/>
      <c r="CJU253"/>
      <c r="CJV253"/>
      <c r="CJW253"/>
      <c r="CJX253"/>
      <c r="CJY253"/>
      <c r="CJZ253"/>
      <c r="CKA253"/>
      <c r="CKB253"/>
      <c r="CKC253"/>
      <c r="CKD253"/>
      <c r="CKE253"/>
      <c r="CKF253"/>
      <c r="CKG253"/>
      <c r="CKH253"/>
      <c r="CKI253"/>
      <c r="CKJ253"/>
      <c r="CKK253"/>
      <c r="CKL253"/>
      <c r="CKM253"/>
      <c r="CKN253"/>
      <c r="CKO253"/>
      <c r="CKP253"/>
      <c r="CKQ253"/>
      <c r="CKR253"/>
      <c r="CKS253"/>
      <c r="CKT253"/>
      <c r="CKU253"/>
      <c r="CKV253"/>
      <c r="CKW253"/>
      <c r="CKX253"/>
      <c r="CKY253"/>
      <c r="CKZ253"/>
      <c r="CLA253"/>
      <c r="CLB253"/>
      <c r="CLC253"/>
      <c r="CLD253"/>
      <c r="CLE253"/>
      <c r="CLF253"/>
      <c r="CLG253"/>
      <c r="CLH253"/>
      <c r="CLI253"/>
      <c r="CLJ253"/>
      <c r="CLK253"/>
      <c r="CLL253"/>
      <c r="CLM253"/>
      <c r="CLN253"/>
      <c r="CLO253"/>
      <c r="CLP253"/>
      <c r="CLQ253"/>
      <c r="CLR253"/>
      <c r="CLS253"/>
      <c r="CLT253"/>
      <c r="CLU253"/>
      <c r="CLV253"/>
      <c r="CLW253"/>
      <c r="CLX253"/>
      <c r="CLY253"/>
      <c r="CLZ253"/>
      <c r="CMA253"/>
      <c r="CMB253"/>
      <c r="CMC253"/>
      <c r="CMD253"/>
      <c r="CME253"/>
      <c r="CMF253"/>
      <c r="CMG253"/>
      <c r="CMH253"/>
      <c r="CMI253"/>
      <c r="CMJ253"/>
      <c r="CMK253"/>
      <c r="CML253"/>
      <c r="CMM253"/>
      <c r="CMN253"/>
      <c r="CMO253"/>
      <c r="CMP253"/>
      <c r="CMQ253"/>
      <c r="CMR253"/>
      <c r="CMS253"/>
      <c r="CMT253"/>
      <c r="CMU253"/>
      <c r="CMV253"/>
      <c r="CMW253"/>
      <c r="CMX253"/>
      <c r="CMY253"/>
      <c r="CMZ253"/>
      <c r="CNA253"/>
      <c r="CNB253"/>
      <c r="CNC253"/>
      <c r="CND253"/>
      <c r="CNE253"/>
      <c r="CNF253"/>
      <c r="CNG253"/>
      <c r="CNH253"/>
      <c r="CNI253"/>
      <c r="CNJ253"/>
      <c r="CNK253"/>
      <c r="CNL253"/>
      <c r="CNM253"/>
      <c r="CNN253"/>
      <c r="CNO253"/>
      <c r="CNP253"/>
      <c r="CNQ253"/>
      <c r="CNR253"/>
      <c r="CNS253"/>
      <c r="CNT253"/>
      <c r="CNU253"/>
      <c r="CNV253"/>
      <c r="CNW253"/>
      <c r="CNX253"/>
      <c r="CNY253"/>
      <c r="CNZ253"/>
      <c r="COA253"/>
      <c r="COB253"/>
      <c r="COC253"/>
      <c r="COD253"/>
      <c r="COE253"/>
      <c r="COF253"/>
      <c r="COG253"/>
      <c r="COH253"/>
      <c r="COI253"/>
      <c r="COJ253"/>
      <c r="COK253"/>
      <c r="COL253"/>
      <c r="COM253"/>
      <c r="CON253"/>
      <c r="COO253"/>
      <c r="COP253"/>
      <c r="COQ253"/>
      <c r="COR253"/>
      <c r="COS253"/>
      <c r="COT253"/>
      <c r="COU253"/>
      <c r="COV253"/>
      <c r="COW253"/>
      <c r="COX253"/>
      <c r="COY253"/>
      <c r="COZ253"/>
      <c r="CPA253"/>
      <c r="CPB253"/>
      <c r="CPC253"/>
      <c r="CPD253"/>
      <c r="CPE253"/>
      <c r="CPF253"/>
      <c r="CPG253"/>
      <c r="CPH253"/>
      <c r="CPI253"/>
      <c r="CPJ253"/>
      <c r="CPK253"/>
      <c r="CPL253"/>
      <c r="CPM253"/>
      <c r="CPN253"/>
      <c r="CPO253"/>
      <c r="CPP253"/>
      <c r="CPQ253"/>
      <c r="CPR253"/>
      <c r="CPS253"/>
      <c r="CPT253"/>
      <c r="CPU253"/>
      <c r="CPV253"/>
      <c r="CPW253"/>
      <c r="CPX253"/>
      <c r="CPY253"/>
      <c r="CPZ253"/>
      <c r="CQA253"/>
      <c r="CQB253"/>
      <c r="CQC253"/>
      <c r="CQD253"/>
      <c r="CQE253"/>
      <c r="CQF253"/>
      <c r="CQG253"/>
      <c r="CQH253"/>
      <c r="CQI253"/>
      <c r="CQJ253"/>
      <c r="CQK253"/>
      <c r="CQL253"/>
      <c r="CQM253"/>
      <c r="CQN253"/>
      <c r="CQO253"/>
      <c r="CQP253"/>
      <c r="CQQ253"/>
      <c r="CQR253"/>
      <c r="CQS253"/>
      <c r="CQT253"/>
      <c r="CQU253"/>
      <c r="CQV253"/>
      <c r="CQW253"/>
      <c r="CQX253"/>
      <c r="CQY253"/>
      <c r="CQZ253"/>
      <c r="CRA253"/>
      <c r="CRB253"/>
      <c r="CRC253"/>
      <c r="CRD253"/>
      <c r="CRE253"/>
      <c r="CRF253"/>
      <c r="CRG253"/>
      <c r="CRH253"/>
      <c r="CRI253"/>
      <c r="CRJ253"/>
      <c r="CRK253"/>
      <c r="CRL253"/>
      <c r="CRM253"/>
      <c r="CRN253"/>
      <c r="CRO253"/>
      <c r="CRP253"/>
      <c r="CRQ253"/>
      <c r="CRR253"/>
      <c r="CRS253"/>
      <c r="CRT253"/>
      <c r="CRU253"/>
      <c r="CRV253"/>
      <c r="CRW253"/>
      <c r="CRX253"/>
      <c r="CRY253"/>
      <c r="CRZ253"/>
      <c r="CSA253"/>
      <c r="CSB253"/>
      <c r="CSC253"/>
      <c r="CSD253"/>
      <c r="CSE253"/>
      <c r="CSF253"/>
      <c r="CSG253"/>
      <c r="CSH253"/>
      <c r="CSI253"/>
      <c r="CSJ253"/>
      <c r="CSK253"/>
      <c r="CSL253"/>
      <c r="CSM253"/>
      <c r="CSN253"/>
      <c r="CSO253"/>
      <c r="CSP253"/>
      <c r="CSQ253"/>
      <c r="CSR253"/>
      <c r="CSS253"/>
      <c r="CST253"/>
      <c r="CSU253"/>
      <c r="CSV253"/>
      <c r="CSW253"/>
      <c r="CSX253"/>
      <c r="CSY253"/>
      <c r="CSZ253"/>
      <c r="CTA253"/>
      <c r="CTB253"/>
      <c r="CTC253"/>
      <c r="CTD253"/>
      <c r="CTE253"/>
      <c r="CTF253"/>
      <c r="CTG253"/>
      <c r="CTH253"/>
      <c r="CTI253"/>
      <c r="CTJ253"/>
      <c r="CTK253"/>
      <c r="CTL253"/>
      <c r="CTM253"/>
      <c r="CTN253"/>
      <c r="CTO253"/>
      <c r="CTP253"/>
      <c r="CTQ253"/>
      <c r="CTR253"/>
      <c r="CTS253"/>
      <c r="CTT253"/>
      <c r="CTU253"/>
      <c r="CTV253"/>
      <c r="CTW253"/>
      <c r="CTX253"/>
      <c r="CTY253"/>
      <c r="CTZ253"/>
      <c r="CUA253"/>
      <c r="CUB253"/>
      <c r="CUC253"/>
      <c r="CUD253"/>
      <c r="CUE253"/>
      <c r="CUF253"/>
      <c r="CUG253"/>
      <c r="CUH253"/>
      <c r="CUI253"/>
      <c r="CUJ253"/>
      <c r="CUK253"/>
      <c r="CUL253"/>
      <c r="CUM253"/>
      <c r="CUN253"/>
      <c r="CUO253"/>
      <c r="CUP253"/>
      <c r="CUQ253"/>
      <c r="CUR253"/>
      <c r="CUS253"/>
      <c r="CUT253"/>
      <c r="CUU253"/>
      <c r="CUV253"/>
      <c r="CUW253"/>
      <c r="CUX253"/>
      <c r="CUY253"/>
      <c r="CUZ253"/>
      <c r="CVA253"/>
      <c r="CVB253"/>
      <c r="CVC253"/>
      <c r="CVD253"/>
      <c r="CVE253"/>
      <c r="CVF253"/>
      <c r="CVG253"/>
      <c r="CVH253"/>
      <c r="CVI253"/>
      <c r="CVJ253"/>
      <c r="CVK253"/>
      <c r="CVL253"/>
      <c r="CVM253"/>
      <c r="CVN253"/>
      <c r="CVO253"/>
      <c r="CVP253"/>
      <c r="CVQ253"/>
      <c r="CVR253"/>
      <c r="CVS253"/>
      <c r="CVT253"/>
      <c r="CVU253"/>
      <c r="CVV253"/>
      <c r="CVW253"/>
      <c r="CVX253"/>
      <c r="CVY253"/>
      <c r="CVZ253"/>
      <c r="CWA253"/>
      <c r="CWB253"/>
      <c r="CWC253"/>
      <c r="CWD253"/>
      <c r="CWE253"/>
      <c r="CWF253"/>
      <c r="CWG253"/>
      <c r="CWH253"/>
      <c r="CWI253"/>
      <c r="CWJ253"/>
      <c r="CWK253"/>
      <c r="CWL253"/>
      <c r="CWM253"/>
      <c r="CWN253"/>
      <c r="CWO253"/>
      <c r="CWP253"/>
      <c r="CWQ253"/>
      <c r="CWR253"/>
      <c r="CWS253"/>
      <c r="CWT253"/>
      <c r="CWU253"/>
      <c r="CWV253"/>
      <c r="CWW253"/>
      <c r="CWX253"/>
      <c r="CWY253"/>
      <c r="CWZ253"/>
      <c r="CXA253"/>
      <c r="CXB253"/>
      <c r="CXC253"/>
      <c r="CXD253"/>
      <c r="CXE253"/>
      <c r="CXF253"/>
      <c r="CXG253"/>
      <c r="CXH253"/>
      <c r="CXI253"/>
      <c r="CXJ253"/>
      <c r="CXK253"/>
      <c r="CXL253"/>
      <c r="CXM253"/>
      <c r="CXN253"/>
      <c r="CXO253"/>
      <c r="CXP253"/>
      <c r="CXQ253"/>
      <c r="CXR253"/>
      <c r="CXS253"/>
      <c r="CXT253"/>
      <c r="CXU253"/>
      <c r="CXV253"/>
      <c r="CXW253"/>
      <c r="CXX253"/>
      <c r="CXY253"/>
      <c r="CXZ253"/>
      <c r="CYA253"/>
      <c r="CYB253"/>
      <c r="CYC253"/>
      <c r="CYD253"/>
      <c r="CYE253"/>
      <c r="CYF253"/>
      <c r="CYG253"/>
      <c r="CYH253"/>
      <c r="CYI253"/>
      <c r="CYJ253"/>
      <c r="CYK253"/>
      <c r="CYL253"/>
      <c r="CYM253"/>
      <c r="CYN253"/>
      <c r="CYO253"/>
      <c r="CYP253"/>
      <c r="CYQ253"/>
      <c r="CYR253"/>
      <c r="CYS253"/>
      <c r="CYT253"/>
      <c r="CYU253"/>
      <c r="CYV253"/>
      <c r="CYW253"/>
      <c r="CYX253"/>
      <c r="CYY253"/>
      <c r="CYZ253"/>
      <c r="CZA253"/>
      <c r="CZB253"/>
      <c r="CZC253"/>
      <c r="CZD253"/>
      <c r="CZE253"/>
      <c r="CZF253"/>
      <c r="CZG253"/>
      <c r="CZH253"/>
      <c r="CZI253"/>
      <c r="CZJ253"/>
      <c r="CZK253"/>
      <c r="CZL253"/>
      <c r="CZM253"/>
      <c r="CZN253"/>
      <c r="CZO253"/>
      <c r="CZP253"/>
      <c r="CZQ253"/>
      <c r="CZR253"/>
      <c r="CZS253"/>
      <c r="CZT253"/>
      <c r="CZU253"/>
      <c r="CZV253"/>
      <c r="CZW253"/>
      <c r="CZX253"/>
      <c r="CZY253"/>
      <c r="CZZ253"/>
      <c r="DAA253"/>
      <c r="DAB253"/>
      <c r="DAC253"/>
      <c r="DAD253"/>
      <c r="DAE253"/>
      <c r="DAF253"/>
      <c r="DAG253"/>
      <c r="DAH253"/>
      <c r="DAI253"/>
      <c r="DAJ253"/>
      <c r="DAK253"/>
      <c r="DAL253"/>
      <c r="DAM253"/>
      <c r="DAN253"/>
      <c r="DAO253"/>
      <c r="DAP253"/>
      <c r="DAQ253"/>
      <c r="DAR253"/>
      <c r="DAS253"/>
      <c r="DAT253"/>
      <c r="DAU253"/>
      <c r="DAV253"/>
      <c r="DAW253"/>
      <c r="DAX253"/>
      <c r="DAY253"/>
      <c r="DAZ253"/>
      <c r="DBA253"/>
      <c r="DBB253"/>
      <c r="DBC253"/>
      <c r="DBD253"/>
      <c r="DBE253"/>
      <c r="DBF253"/>
      <c r="DBG253"/>
      <c r="DBH253"/>
      <c r="DBI253"/>
      <c r="DBJ253"/>
      <c r="DBK253"/>
      <c r="DBL253"/>
      <c r="DBM253"/>
      <c r="DBN253"/>
      <c r="DBO253"/>
      <c r="DBP253"/>
      <c r="DBQ253"/>
      <c r="DBR253"/>
      <c r="DBS253"/>
      <c r="DBT253"/>
      <c r="DBU253"/>
      <c r="DBV253"/>
      <c r="DBW253"/>
      <c r="DBX253"/>
      <c r="DBY253"/>
      <c r="DBZ253"/>
      <c r="DCA253"/>
      <c r="DCB253"/>
      <c r="DCC253"/>
      <c r="DCD253"/>
      <c r="DCE253"/>
      <c r="DCF253"/>
      <c r="DCG253"/>
      <c r="DCH253"/>
      <c r="DCI253"/>
      <c r="DCJ253"/>
      <c r="DCK253"/>
      <c r="DCL253"/>
      <c r="DCM253"/>
      <c r="DCN253"/>
      <c r="DCO253"/>
      <c r="DCP253"/>
      <c r="DCQ253"/>
      <c r="DCR253"/>
      <c r="DCS253"/>
      <c r="DCT253"/>
      <c r="DCU253"/>
      <c r="DCV253"/>
      <c r="DCW253"/>
      <c r="DCX253"/>
      <c r="DCY253"/>
      <c r="DCZ253"/>
      <c r="DDA253"/>
      <c r="DDB253"/>
      <c r="DDC253"/>
      <c r="DDD253"/>
      <c r="DDE253"/>
      <c r="DDF253"/>
      <c r="DDG253"/>
      <c r="DDH253"/>
      <c r="DDI253"/>
      <c r="DDJ253"/>
      <c r="DDK253"/>
      <c r="DDL253"/>
      <c r="DDM253"/>
      <c r="DDN253"/>
      <c r="DDO253"/>
      <c r="DDP253"/>
      <c r="DDQ253"/>
      <c r="DDR253"/>
      <c r="DDS253"/>
      <c r="DDT253"/>
      <c r="DDU253"/>
      <c r="DDV253"/>
      <c r="DDW253"/>
      <c r="DDX253"/>
      <c r="DDY253"/>
      <c r="DDZ253"/>
      <c r="DEA253"/>
      <c r="DEB253"/>
      <c r="DEC253"/>
      <c r="DED253"/>
      <c r="DEE253"/>
      <c r="DEF253"/>
      <c r="DEG253"/>
      <c r="DEH253"/>
      <c r="DEI253"/>
      <c r="DEJ253"/>
      <c r="DEK253"/>
      <c r="DEL253"/>
      <c r="DEM253"/>
      <c r="DEN253"/>
      <c r="DEO253"/>
      <c r="DEP253"/>
      <c r="DEQ253"/>
      <c r="DER253"/>
      <c r="DES253"/>
      <c r="DET253"/>
      <c r="DEU253"/>
      <c r="DEV253"/>
      <c r="DEW253"/>
      <c r="DEX253"/>
      <c r="DEY253"/>
      <c r="DEZ253"/>
      <c r="DFA253"/>
      <c r="DFB253"/>
      <c r="DFC253"/>
      <c r="DFD253"/>
      <c r="DFE253"/>
      <c r="DFF253"/>
      <c r="DFG253"/>
      <c r="DFH253"/>
      <c r="DFI253"/>
      <c r="DFJ253"/>
      <c r="DFK253"/>
      <c r="DFL253"/>
      <c r="DFM253"/>
      <c r="DFN253"/>
      <c r="DFO253"/>
      <c r="DFP253"/>
      <c r="DFQ253"/>
      <c r="DFR253"/>
      <c r="DFS253"/>
      <c r="DFT253"/>
      <c r="DFU253"/>
      <c r="DFV253"/>
      <c r="DFW253"/>
      <c r="DFX253"/>
      <c r="DFY253"/>
      <c r="DFZ253"/>
      <c r="DGA253"/>
      <c r="DGB253"/>
      <c r="DGC253"/>
      <c r="DGD253"/>
      <c r="DGE253"/>
      <c r="DGF253"/>
      <c r="DGG253"/>
      <c r="DGH253"/>
      <c r="DGI253"/>
      <c r="DGJ253"/>
      <c r="DGK253"/>
      <c r="DGL253"/>
      <c r="DGM253"/>
      <c r="DGN253"/>
      <c r="DGO253"/>
      <c r="DGP253"/>
      <c r="DGQ253"/>
      <c r="DGR253"/>
      <c r="DGS253"/>
      <c r="DGT253"/>
      <c r="DGU253"/>
      <c r="DGV253"/>
      <c r="DGW253"/>
      <c r="DGX253"/>
      <c r="DGY253"/>
      <c r="DGZ253"/>
      <c r="DHA253"/>
      <c r="DHB253"/>
      <c r="DHC253"/>
      <c r="DHD253"/>
      <c r="DHE253"/>
      <c r="DHF253"/>
      <c r="DHG253"/>
      <c r="DHH253"/>
      <c r="DHI253"/>
      <c r="DHJ253"/>
      <c r="DHK253"/>
      <c r="DHL253"/>
      <c r="DHM253"/>
      <c r="DHN253"/>
      <c r="DHO253"/>
      <c r="DHP253"/>
      <c r="DHQ253"/>
      <c r="DHR253"/>
      <c r="DHS253"/>
      <c r="DHT253"/>
      <c r="DHU253"/>
      <c r="DHV253"/>
      <c r="DHW253"/>
      <c r="DHX253"/>
      <c r="DHY253"/>
      <c r="DHZ253"/>
      <c r="DIA253"/>
      <c r="DIB253"/>
      <c r="DIC253"/>
      <c r="DID253"/>
      <c r="DIE253"/>
      <c r="DIF253"/>
      <c r="DIG253"/>
      <c r="DIH253"/>
      <c r="DII253"/>
      <c r="DIJ253"/>
      <c r="DIK253"/>
      <c r="DIL253"/>
      <c r="DIM253"/>
      <c r="DIN253"/>
      <c r="DIO253"/>
      <c r="DIP253"/>
      <c r="DIQ253"/>
      <c r="DIR253"/>
      <c r="DIS253"/>
      <c r="DIT253"/>
      <c r="DIU253"/>
      <c r="DIV253"/>
      <c r="DIW253"/>
      <c r="DIX253"/>
      <c r="DIY253"/>
      <c r="DIZ253"/>
      <c r="DJA253"/>
      <c r="DJB253"/>
      <c r="DJC253"/>
      <c r="DJD253"/>
      <c r="DJE253"/>
      <c r="DJF253"/>
      <c r="DJG253"/>
      <c r="DJH253"/>
      <c r="DJI253"/>
      <c r="DJJ253"/>
      <c r="DJK253"/>
      <c r="DJL253"/>
      <c r="DJM253"/>
      <c r="DJN253"/>
      <c r="DJO253"/>
      <c r="DJP253"/>
      <c r="DJQ253"/>
      <c r="DJR253"/>
      <c r="DJS253"/>
      <c r="DJT253"/>
      <c r="DJU253"/>
      <c r="DJV253"/>
      <c r="DJW253"/>
      <c r="DJX253"/>
      <c r="DJY253"/>
      <c r="DJZ253"/>
      <c r="DKA253"/>
      <c r="DKB253"/>
      <c r="DKC253"/>
      <c r="DKD253"/>
      <c r="DKE253"/>
      <c r="DKF253"/>
      <c r="DKG253"/>
      <c r="DKH253"/>
      <c r="DKI253"/>
      <c r="DKJ253"/>
      <c r="DKK253"/>
      <c r="DKL253"/>
      <c r="DKM253"/>
      <c r="DKN253"/>
      <c r="DKO253"/>
      <c r="DKP253"/>
      <c r="DKQ253"/>
      <c r="DKR253"/>
      <c r="DKS253"/>
      <c r="DKT253"/>
      <c r="DKU253"/>
      <c r="DKV253"/>
      <c r="DKW253"/>
      <c r="DKX253"/>
      <c r="DKY253"/>
      <c r="DKZ253"/>
      <c r="DLA253"/>
      <c r="DLB253"/>
      <c r="DLC253"/>
      <c r="DLD253"/>
      <c r="DLE253"/>
      <c r="DLF253"/>
      <c r="DLG253"/>
      <c r="DLH253"/>
      <c r="DLI253"/>
      <c r="DLJ253"/>
      <c r="DLK253"/>
      <c r="DLL253"/>
      <c r="DLM253"/>
      <c r="DLN253"/>
      <c r="DLO253"/>
      <c r="DLP253"/>
      <c r="DLQ253"/>
      <c r="DLR253"/>
      <c r="DLS253"/>
      <c r="DLT253"/>
      <c r="DLU253"/>
      <c r="DLV253"/>
      <c r="DLW253"/>
      <c r="DLX253"/>
      <c r="DLY253"/>
      <c r="DLZ253"/>
      <c r="DMA253"/>
      <c r="DMB253"/>
      <c r="DMC253"/>
      <c r="DMD253"/>
      <c r="DME253"/>
      <c r="DMF253"/>
      <c r="DMG253"/>
      <c r="DMH253"/>
      <c r="DMI253"/>
      <c r="DMJ253"/>
      <c r="DMK253"/>
      <c r="DML253"/>
      <c r="DMM253"/>
      <c r="DMN253"/>
      <c r="DMO253"/>
      <c r="DMP253"/>
      <c r="DMQ253"/>
      <c r="DMR253"/>
      <c r="DMS253"/>
      <c r="DMT253"/>
      <c r="DMU253"/>
      <c r="DMV253"/>
      <c r="DMW253"/>
      <c r="DMX253"/>
      <c r="DMY253"/>
      <c r="DMZ253"/>
      <c r="DNA253"/>
      <c r="DNB253"/>
      <c r="DNC253"/>
      <c r="DND253"/>
      <c r="DNE253"/>
      <c r="DNF253"/>
      <c r="DNG253"/>
      <c r="DNH253"/>
      <c r="DNI253"/>
      <c r="DNJ253"/>
      <c r="DNK253"/>
      <c r="DNL253"/>
      <c r="DNM253"/>
      <c r="DNN253"/>
      <c r="DNO253"/>
      <c r="DNP253"/>
      <c r="DNQ253"/>
      <c r="DNR253"/>
      <c r="DNS253"/>
      <c r="DNT253"/>
      <c r="DNU253"/>
      <c r="DNV253"/>
      <c r="DNW253"/>
      <c r="DNX253"/>
      <c r="DNY253"/>
      <c r="DNZ253"/>
      <c r="DOA253"/>
      <c r="DOB253"/>
      <c r="DOC253"/>
      <c r="DOD253"/>
      <c r="DOE253"/>
      <c r="DOF253"/>
      <c r="DOG253"/>
      <c r="DOH253"/>
      <c r="DOI253"/>
      <c r="DOJ253"/>
      <c r="DOK253"/>
      <c r="DOL253"/>
      <c r="DOM253"/>
      <c r="DON253"/>
      <c r="DOO253"/>
      <c r="DOP253"/>
      <c r="DOQ253"/>
      <c r="DOR253"/>
      <c r="DOS253"/>
      <c r="DOT253"/>
      <c r="DOU253"/>
      <c r="DOV253"/>
      <c r="DOW253"/>
      <c r="DOX253"/>
      <c r="DOY253"/>
      <c r="DOZ253"/>
      <c r="DPA253"/>
      <c r="DPB253"/>
      <c r="DPC253"/>
      <c r="DPD253"/>
      <c r="DPE253"/>
      <c r="DPF253"/>
      <c r="DPG253"/>
      <c r="DPH253"/>
      <c r="DPI253"/>
      <c r="DPJ253"/>
      <c r="DPK253"/>
      <c r="DPL253"/>
      <c r="DPM253"/>
      <c r="DPN253"/>
      <c r="DPO253"/>
      <c r="DPP253"/>
      <c r="DPQ253"/>
      <c r="DPR253"/>
      <c r="DPS253"/>
      <c r="DPT253"/>
      <c r="DPU253"/>
      <c r="DPV253"/>
      <c r="DPW253"/>
      <c r="DPX253"/>
      <c r="DPY253"/>
      <c r="DPZ253"/>
      <c r="DQA253"/>
      <c r="DQB253"/>
      <c r="DQC253"/>
      <c r="DQD253"/>
      <c r="DQE253"/>
      <c r="DQF253"/>
      <c r="DQG253"/>
      <c r="DQH253"/>
      <c r="DQI253"/>
      <c r="DQJ253"/>
      <c r="DQK253"/>
      <c r="DQL253"/>
      <c r="DQM253"/>
      <c r="DQN253"/>
      <c r="DQO253"/>
      <c r="DQP253"/>
      <c r="DQQ253"/>
      <c r="DQR253"/>
      <c r="DQS253"/>
      <c r="DQT253"/>
      <c r="DQU253"/>
      <c r="DQV253"/>
      <c r="DQW253"/>
      <c r="DQX253"/>
      <c r="DQY253"/>
      <c r="DQZ253"/>
      <c r="DRA253"/>
      <c r="DRB253"/>
      <c r="DRC253"/>
      <c r="DRD253"/>
      <c r="DRE253"/>
      <c r="DRF253"/>
      <c r="DRG253"/>
      <c r="DRH253"/>
      <c r="DRI253"/>
      <c r="DRJ253"/>
      <c r="DRK253"/>
      <c r="DRL253"/>
      <c r="DRM253"/>
      <c r="DRN253"/>
      <c r="DRO253"/>
      <c r="DRP253"/>
      <c r="DRQ253"/>
      <c r="DRR253"/>
      <c r="DRS253"/>
      <c r="DRT253"/>
      <c r="DRU253"/>
      <c r="DRV253"/>
      <c r="DRW253"/>
      <c r="DRX253"/>
      <c r="DRY253"/>
      <c r="DRZ253"/>
      <c r="DSA253"/>
      <c r="DSB253"/>
      <c r="DSC253"/>
      <c r="DSD253"/>
      <c r="DSE253"/>
      <c r="DSF253"/>
      <c r="DSG253"/>
      <c r="DSH253"/>
      <c r="DSI253"/>
      <c r="DSJ253"/>
      <c r="DSK253"/>
      <c r="DSL253"/>
      <c r="DSM253"/>
      <c r="DSN253"/>
      <c r="DSO253"/>
      <c r="DSP253"/>
      <c r="DSQ253"/>
      <c r="DSR253"/>
      <c r="DSS253"/>
      <c r="DST253"/>
      <c r="DSU253"/>
      <c r="DSV253"/>
      <c r="DSW253"/>
      <c r="DSX253"/>
      <c r="DSY253"/>
      <c r="DSZ253"/>
      <c r="DTA253"/>
      <c r="DTB253"/>
      <c r="DTC253"/>
      <c r="DTD253"/>
      <c r="DTE253"/>
      <c r="DTF253"/>
      <c r="DTG253"/>
      <c r="DTH253"/>
      <c r="DTI253"/>
      <c r="DTJ253"/>
      <c r="DTK253"/>
      <c r="DTL253"/>
      <c r="DTM253"/>
      <c r="DTN253"/>
      <c r="DTO253"/>
      <c r="DTP253"/>
      <c r="DTQ253"/>
      <c r="DTR253"/>
      <c r="DTS253"/>
      <c r="DTT253"/>
      <c r="DTU253"/>
      <c r="DTV253"/>
      <c r="DTW253"/>
      <c r="DTX253"/>
      <c r="DTY253"/>
      <c r="DTZ253"/>
      <c r="DUA253"/>
      <c r="DUB253"/>
      <c r="DUC253"/>
      <c r="DUD253"/>
      <c r="DUE253"/>
      <c r="DUF253"/>
      <c r="DUG253"/>
      <c r="DUH253"/>
      <c r="DUI253"/>
      <c r="DUJ253"/>
      <c r="DUK253"/>
      <c r="DUL253"/>
      <c r="DUM253"/>
      <c r="DUN253"/>
      <c r="DUO253"/>
      <c r="DUP253"/>
      <c r="DUQ253"/>
      <c r="DUR253"/>
      <c r="DUS253"/>
      <c r="DUT253"/>
      <c r="DUU253"/>
      <c r="DUV253"/>
      <c r="DUW253"/>
      <c r="DUX253"/>
      <c r="DUY253"/>
      <c r="DUZ253"/>
      <c r="DVA253"/>
      <c r="DVB253"/>
      <c r="DVC253"/>
      <c r="DVD253"/>
      <c r="DVE253"/>
      <c r="DVF253"/>
      <c r="DVG253"/>
      <c r="DVH253"/>
      <c r="DVI253"/>
      <c r="DVJ253"/>
      <c r="DVK253"/>
      <c r="DVL253"/>
      <c r="DVM253"/>
      <c r="DVN253"/>
      <c r="DVO253"/>
      <c r="DVP253"/>
      <c r="DVQ253"/>
      <c r="DVR253"/>
      <c r="DVS253"/>
      <c r="DVT253"/>
      <c r="DVU253"/>
      <c r="DVV253"/>
      <c r="DVW253"/>
      <c r="DVX253"/>
      <c r="DVY253"/>
      <c r="DVZ253"/>
      <c r="DWA253"/>
      <c r="DWB253"/>
      <c r="DWC253"/>
      <c r="DWD253"/>
      <c r="DWE253"/>
      <c r="DWF253"/>
      <c r="DWG253"/>
      <c r="DWH253"/>
      <c r="DWI253"/>
      <c r="DWJ253"/>
      <c r="DWK253"/>
      <c r="DWL253"/>
      <c r="DWM253"/>
      <c r="DWN253"/>
      <c r="DWO253"/>
      <c r="DWP253"/>
      <c r="DWQ253"/>
      <c r="DWR253"/>
      <c r="DWS253"/>
      <c r="DWT253"/>
      <c r="DWU253"/>
      <c r="DWV253"/>
      <c r="DWW253"/>
      <c r="DWX253"/>
      <c r="DWY253"/>
      <c r="DWZ253"/>
      <c r="DXA253"/>
      <c r="DXB253"/>
      <c r="DXC253"/>
      <c r="DXD253"/>
      <c r="DXE253"/>
      <c r="DXF253"/>
      <c r="DXG253"/>
      <c r="DXH253"/>
      <c r="DXI253"/>
      <c r="DXJ253"/>
      <c r="DXK253"/>
      <c r="DXL253"/>
      <c r="DXM253"/>
      <c r="DXN253"/>
      <c r="DXO253"/>
      <c r="DXP253"/>
      <c r="DXQ253"/>
      <c r="DXR253"/>
      <c r="DXS253"/>
      <c r="DXT253"/>
      <c r="DXU253"/>
      <c r="DXV253"/>
      <c r="DXW253"/>
      <c r="DXX253"/>
      <c r="DXY253"/>
      <c r="DXZ253"/>
      <c r="DYA253"/>
      <c r="DYB253"/>
      <c r="DYC253"/>
      <c r="DYD253"/>
      <c r="DYE253"/>
      <c r="DYF253"/>
      <c r="DYG253"/>
      <c r="DYH253"/>
      <c r="DYI253"/>
      <c r="DYJ253"/>
      <c r="DYK253"/>
      <c r="DYL253"/>
      <c r="DYM253"/>
      <c r="DYN253"/>
      <c r="DYO253"/>
      <c r="DYP253"/>
      <c r="DYQ253"/>
      <c r="DYR253"/>
      <c r="DYS253"/>
      <c r="DYT253"/>
      <c r="DYU253"/>
      <c r="DYV253"/>
      <c r="DYW253"/>
      <c r="DYX253"/>
      <c r="DYY253"/>
      <c r="DYZ253"/>
      <c r="DZA253"/>
      <c r="DZB253"/>
      <c r="DZC253"/>
      <c r="DZD253"/>
      <c r="DZE253"/>
      <c r="DZF253"/>
      <c r="DZG253"/>
      <c r="DZH253"/>
      <c r="DZI253"/>
      <c r="DZJ253"/>
      <c r="DZK253"/>
      <c r="DZL253"/>
      <c r="DZM253"/>
      <c r="DZN253"/>
      <c r="DZO253"/>
      <c r="DZP253"/>
      <c r="DZQ253"/>
      <c r="DZR253"/>
      <c r="DZS253"/>
      <c r="DZT253"/>
      <c r="DZU253"/>
      <c r="DZV253"/>
      <c r="DZW253"/>
      <c r="DZX253"/>
      <c r="DZY253"/>
      <c r="DZZ253"/>
      <c r="EAA253"/>
      <c r="EAB253"/>
      <c r="EAC253"/>
      <c r="EAD253"/>
      <c r="EAE253"/>
      <c r="EAF253"/>
      <c r="EAG253"/>
      <c r="EAH253"/>
      <c r="EAI253"/>
      <c r="EAJ253"/>
      <c r="EAK253"/>
      <c r="EAL253"/>
      <c r="EAM253"/>
      <c r="EAN253"/>
      <c r="EAO253"/>
      <c r="EAP253"/>
      <c r="EAQ253"/>
      <c r="EAR253"/>
      <c r="EAS253"/>
      <c r="EAT253"/>
      <c r="EAU253"/>
      <c r="EAV253"/>
      <c r="EAW253"/>
      <c r="EAX253"/>
      <c r="EAY253"/>
      <c r="EAZ253"/>
      <c r="EBA253"/>
      <c r="EBB253"/>
      <c r="EBC253"/>
      <c r="EBD253"/>
      <c r="EBE253"/>
      <c r="EBF253"/>
      <c r="EBG253"/>
      <c r="EBH253"/>
      <c r="EBI253"/>
      <c r="EBJ253"/>
      <c r="EBK253"/>
      <c r="EBL253"/>
      <c r="EBM253"/>
      <c r="EBN253"/>
      <c r="EBO253"/>
      <c r="EBP253"/>
      <c r="EBQ253"/>
      <c r="EBR253"/>
      <c r="EBS253"/>
      <c r="EBT253"/>
      <c r="EBU253"/>
      <c r="EBV253"/>
      <c r="EBW253"/>
      <c r="EBX253"/>
      <c r="EBY253"/>
      <c r="EBZ253"/>
      <c r="ECA253"/>
      <c r="ECB253"/>
      <c r="ECC253"/>
      <c r="ECD253"/>
      <c r="ECE253"/>
      <c r="ECF253"/>
      <c r="ECG253"/>
      <c r="ECH253"/>
      <c r="ECI253"/>
      <c r="ECJ253"/>
      <c r="ECK253"/>
      <c r="ECL253"/>
      <c r="ECM253"/>
      <c r="ECN253"/>
      <c r="ECO253"/>
      <c r="ECP253"/>
      <c r="ECQ253"/>
      <c r="ECR253"/>
      <c r="ECS253"/>
      <c r="ECT253"/>
      <c r="ECU253"/>
      <c r="ECV253"/>
      <c r="ECW253"/>
      <c r="ECX253"/>
      <c r="ECY253"/>
      <c r="ECZ253"/>
      <c r="EDA253"/>
      <c r="EDB253"/>
      <c r="EDC253"/>
      <c r="EDD253"/>
      <c r="EDE253"/>
      <c r="EDF253"/>
      <c r="EDG253"/>
      <c r="EDH253"/>
      <c r="EDI253"/>
      <c r="EDJ253"/>
      <c r="EDK253"/>
      <c r="EDL253"/>
      <c r="EDM253"/>
      <c r="EDN253"/>
      <c r="EDO253"/>
      <c r="EDP253"/>
      <c r="EDQ253"/>
      <c r="EDR253"/>
      <c r="EDS253"/>
      <c r="EDT253"/>
      <c r="EDU253"/>
      <c r="EDV253"/>
      <c r="EDW253"/>
      <c r="EDX253"/>
      <c r="EDY253"/>
      <c r="EDZ253"/>
      <c r="EEA253"/>
      <c r="EEB253"/>
      <c r="EEC253"/>
      <c r="EED253"/>
      <c r="EEE253"/>
      <c r="EEF253"/>
      <c r="EEG253"/>
      <c r="EEH253"/>
      <c r="EEI253"/>
      <c r="EEJ253"/>
      <c r="EEK253"/>
      <c r="EEL253"/>
      <c r="EEM253"/>
      <c r="EEN253"/>
      <c r="EEO253"/>
      <c r="EEP253"/>
      <c r="EEQ253"/>
      <c r="EER253"/>
      <c r="EES253"/>
      <c r="EET253"/>
      <c r="EEU253"/>
      <c r="EEV253"/>
      <c r="EEW253"/>
      <c r="EEX253"/>
      <c r="EEY253"/>
      <c r="EEZ253"/>
      <c r="EFA253"/>
      <c r="EFB253"/>
      <c r="EFC253"/>
      <c r="EFD253"/>
      <c r="EFE253"/>
      <c r="EFF253"/>
      <c r="EFG253"/>
      <c r="EFH253"/>
      <c r="EFI253"/>
      <c r="EFJ253"/>
      <c r="EFK253"/>
      <c r="EFL253"/>
      <c r="EFM253"/>
      <c r="EFN253"/>
      <c r="EFO253"/>
      <c r="EFP253"/>
      <c r="EFQ253"/>
      <c r="EFR253"/>
      <c r="EFS253"/>
      <c r="EFT253"/>
      <c r="EFU253"/>
      <c r="EFV253"/>
      <c r="EFW253"/>
      <c r="EFX253"/>
      <c r="EFY253"/>
      <c r="EFZ253"/>
      <c r="EGA253"/>
      <c r="EGB253"/>
      <c r="EGC253"/>
      <c r="EGD253"/>
      <c r="EGE253"/>
      <c r="EGF253"/>
      <c r="EGG253"/>
      <c r="EGH253"/>
      <c r="EGI253"/>
      <c r="EGJ253"/>
      <c r="EGK253"/>
      <c r="EGL253"/>
      <c r="EGM253"/>
      <c r="EGN253"/>
      <c r="EGO253"/>
      <c r="EGP253"/>
      <c r="EGQ253"/>
      <c r="EGR253"/>
      <c r="EGS253"/>
      <c r="EGT253"/>
      <c r="EGU253"/>
      <c r="EGV253"/>
      <c r="EGW253"/>
      <c r="EGX253"/>
      <c r="EGY253"/>
      <c r="EGZ253"/>
      <c r="EHA253"/>
      <c r="EHB253"/>
      <c r="EHC253"/>
      <c r="EHD253"/>
      <c r="EHE253"/>
      <c r="EHF253"/>
      <c r="EHG253"/>
      <c r="EHH253"/>
      <c r="EHI253"/>
      <c r="EHJ253"/>
      <c r="EHK253"/>
      <c r="EHL253"/>
      <c r="EHM253"/>
      <c r="EHN253"/>
      <c r="EHO253"/>
      <c r="EHP253"/>
      <c r="EHQ253"/>
      <c r="EHR253"/>
      <c r="EHS253"/>
      <c r="EHT253"/>
      <c r="EHU253"/>
      <c r="EHV253"/>
      <c r="EHW253"/>
      <c r="EHX253"/>
      <c r="EHY253"/>
      <c r="EHZ253"/>
      <c r="EIA253"/>
      <c r="EIB253"/>
      <c r="EIC253"/>
      <c r="EID253"/>
      <c r="EIE253"/>
      <c r="EIF253"/>
      <c r="EIG253"/>
      <c r="EIH253"/>
      <c r="EII253"/>
      <c r="EIJ253"/>
      <c r="EIK253"/>
      <c r="EIL253"/>
      <c r="EIM253"/>
      <c r="EIN253"/>
      <c r="EIO253"/>
      <c r="EIP253"/>
      <c r="EIQ253"/>
      <c r="EIR253"/>
      <c r="EIS253"/>
      <c r="EIT253"/>
      <c r="EIU253"/>
      <c r="EIV253"/>
      <c r="EIW253"/>
      <c r="EIX253"/>
      <c r="EIY253"/>
      <c r="EIZ253"/>
      <c r="EJA253"/>
      <c r="EJB253"/>
      <c r="EJC253"/>
      <c r="EJD253"/>
      <c r="EJE253"/>
      <c r="EJF253"/>
      <c r="EJG253"/>
      <c r="EJH253"/>
      <c r="EJI253"/>
      <c r="EJJ253"/>
      <c r="EJK253"/>
      <c r="EJL253"/>
      <c r="EJM253"/>
      <c r="EJN253"/>
      <c r="EJO253"/>
      <c r="EJP253"/>
      <c r="EJQ253"/>
      <c r="EJR253"/>
      <c r="EJS253"/>
      <c r="EJT253"/>
      <c r="EJU253"/>
      <c r="EJV253"/>
      <c r="EJW253"/>
      <c r="EJX253"/>
      <c r="EJY253"/>
      <c r="EJZ253"/>
      <c r="EKA253"/>
      <c r="EKB253"/>
      <c r="EKC253"/>
      <c r="EKD253"/>
      <c r="EKE253"/>
      <c r="EKF253"/>
      <c r="EKG253"/>
      <c r="EKH253"/>
      <c r="EKI253"/>
      <c r="EKJ253"/>
      <c r="EKK253"/>
      <c r="EKL253"/>
      <c r="EKM253"/>
      <c r="EKN253"/>
      <c r="EKO253"/>
      <c r="EKP253"/>
      <c r="EKQ253"/>
      <c r="EKR253"/>
      <c r="EKS253"/>
      <c r="EKT253"/>
      <c r="EKU253"/>
      <c r="EKV253"/>
      <c r="EKW253"/>
      <c r="EKX253"/>
      <c r="EKY253"/>
      <c r="EKZ253"/>
      <c r="ELA253"/>
      <c r="ELB253"/>
      <c r="ELC253"/>
      <c r="ELD253"/>
      <c r="ELE253"/>
      <c r="ELF253"/>
      <c r="ELG253"/>
      <c r="ELH253"/>
      <c r="ELI253"/>
      <c r="ELJ253"/>
      <c r="ELK253"/>
      <c r="ELL253"/>
      <c r="ELM253"/>
      <c r="ELN253"/>
      <c r="ELO253"/>
      <c r="ELP253"/>
      <c r="ELQ253"/>
      <c r="ELR253"/>
      <c r="ELS253"/>
      <c r="ELT253"/>
      <c r="ELU253"/>
      <c r="ELV253"/>
      <c r="ELW253"/>
      <c r="ELX253"/>
      <c r="ELY253"/>
      <c r="ELZ253"/>
      <c r="EMA253"/>
      <c r="EMB253"/>
      <c r="EMC253"/>
      <c r="EMD253"/>
      <c r="EME253"/>
      <c r="EMF253"/>
      <c r="EMG253"/>
      <c r="EMH253"/>
      <c r="EMI253"/>
      <c r="EMJ253"/>
      <c r="EMK253"/>
      <c r="EML253"/>
      <c r="EMM253"/>
      <c r="EMN253"/>
      <c r="EMO253"/>
      <c r="EMP253"/>
      <c r="EMQ253"/>
      <c r="EMR253"/>
      <c r="EMS253"/>
      <c r="EMT253"/>
      <c r="EMU253"/>
      <c r="EMV253"/>
      <c r="EMW253"/>
      <c r="EMX253"/>
      <c r="EMY253"/>
      <c r="EMZ253"/>
      <c r="ENA253"/>
      <c r="ENB253"/>
      <c r="ENC253"/>
      <c r="END253"/>
      <c r="ENE253"/>
      <c r="ENF253"/>
      <c r="ENG253"/>
      <c r="ENH253"/>
      <c r="ENI253"/>
      <c r="ENJ253"/>
      <c r="ENK253"/>
      <c r="ENL253"/>
      <c r="ENM253"/>
      <c r="ENN253"/>
      <c r="ENO253"/>
      <c r="ENP253"/>
      <c r="ENQ253"/>
      <c r="ENR253"/>
      <c r="ENS253"/>
      <c r="ENT253"/>
      <c r="ENU253"/>
      <c r="ENV253"/>
      <c r="ENW253"/>
      <c r="ENX253"/>
      <c r="ENY253"/>
      <c r="ENZ253"/>
      <c r="EOA253"/>
      <c r="EOB253"/>
      <c r="EOC253"/>
      <c r="EOD253"/>
      <c r="EOE253"/>
      <c r="EOF253"/>
      <c r="EOG253"/>
      <c r="EOH253"/>
      <c r="EOI253"/>
      <c r="EOJ253"/>
      <c r="EOK253"/>
      <c r="EOL253"/>
      <c r="EOM253"/>
      <c r="EON253"/>
      <c r="EOO253"/>
      <c r="EOP253"/>
      <c r="EOQ253"/>
      <c r="EOR253"/>
      <c r="EOS253"/>
      <c r="EOT253"/>
      <c r="EOU253"/>
      <c r="EOV253"/>
      <c r="EOW253"/>
      <c r="EOX253"/>
      <c r="EOY253"/>
      <c r="EOZ253"/>
      <c r="EPA253"/>
      <c r="EPB253"/>
      <c r="EPC253"/>
      <c r="EPD253"/>
      <c r="EPE253"/>
      <c r="EPF253"/>
      <c r="EPG253"/>
      <c r="EPH253"/>
      <c r="EPI253"/>
      <c r="EPJ253"/>
      <c r="EPK253"/>
      <c r="EPL253"/>
      <c r="EPM253"/>
      <c r="EPN253"/>
      <c r="EPO253"/>
      <c r="EPP253"/>
      <c r="EPQ253"/>
      <c r="EPR253"/>
      <c r="EPS253"/>
      <c r="EPT253"/>
      <c r="EPU253"/>
      <c r="EPV253"/>
      <c r="EPW253"/>
      <c r="EPX253"/>
      <c r="EPY253"/>
      <c r="EPZ253"/>
      <c r="EQA253"/>
      <c r="EQB253"/>
      <c r="EQC253"/>
      <c r="EQD253"/>
      <c r="EQE253"/>
      <c r="EQF253"/>
      <c r="EQG253"/>
      <c r="EQH253"/>
      <c r="EQI253"/>
      <c r="EQJ253"/>
      <c r="EQK253"/>
      <c r="EQL253"/>
      <c r="EQM253"/>
      <c r="EQN253"/>
      <c r="EQO253"/>
      <c r="EQP253"/>
      <c r="EQQ253"/>
      <c r="EQR253"/>
      <c r="EQS253"/>
      <c r="EQT253"/>
      <c r="EQU253"/>
      <c r="EQV253"/>
      <c r="EQW253"/>
      <c r="EQX253"/>
      <c r="EQY253"/>
      <c r="EQZ253"/>
      <c r="ERA253"/>
      <c r="ERB253"/>
      <c r="ERC253"/>
      <c r="ERD253"/>
      <c r="ERE253"/>
      <c r="ERF253"/>
      <c r="ERG253"/>
      <c r="ERH253"/>
      <c r="ERI253"/>
      <c r="ERJ253"/>
      <c r="ERK253"/>
      <c r="ERL253"/>
      <c r="ERM253"/>
      <c r="ERN253"/>
      <c r="ERO253"/>
      <c r="ERP253"/>
      <c r="ERQ253"/>
      <c r="ERR253"/>
      <c r="ERS253"/>
      <c r="ERT253"/>
      <c r="ERU253"/>
      <c r="ERV253"/>
      <c r="ERW253"/>
      <c r="ERX253"/>
      <c r="ERY253"/>
      <c r="ERZ253"/>
      <c r="ESA253"/>
      <c r="ESB253"/>
      <c r="ESC253"/>
      <c r="ESD253"/>
      <c r="ESE253"/>
      <c r="ESF253"/>
      <c r="ESG253"/>
      <c r="ESH253"/>
      <c r="ESI253"/>
      <c r="ESJ253"/>
      <c r="ESK253"/>
      <c r="ESL253"/>
      <c r="ESM253"/>
      <c r="ESN253"/>
      <c r="ESO253"/>
      <c r="ESP253"/>
      <c r="ESQ253"/>
      <c r="ESR253"/>
      <c r="ESS253"/>
      <c r="EST253"/>
      <c r="ESU253"/>
      <c r="ESV253"/>
      <c r="ESW253"/>
      <c r="ESX253"/>
      <c r="ESY253"/>
      <c r="ESZ253"/>
      <c r="ETA253"/>
      <c r="ETB253"/>
      <c r="ETC253"/>
      <c r="ETD253"/>
      <c r="ETE253"/>
      <c r="ETF253"/>
      <c r="ETG253"/>
      <c r="ETH253"/>
      <c r="ETI253"/>
      <c r="ETJ253"/>
      <c r="ETK253"/>
      <c r="ETL253"/>
      <c r="ETM253"/>
      <c r="ETN253"/>
      <c r="ETO253"/>
      <c r="ETP253"/>
      <c r="ETQ253"/>
      <c r="ETR253"/>
      <c r="ETS253"/>
      <c r="ETT253"/>
      <c r="ETU253"/>
      <c r="ETV253"/>
      <c r="ETW253"/>
      <c r="ETX253"/>
      <c r="ETY253"/>
      <c r="ETZ253"/>
      <c r="EUA253"/>
      <c r="EUB253"/>
      <c r="EUC253"/>
      <c r="EUD253"/>
      <c r="EUE253"/>
      <c r="EUF253"/>
      <c r="EUG253"/>
      <c r="EUH253"/>
      <c r="EUI253"/>
      <c r="EUJ253"/>
      <c r="EUK253"/>
      <c r="EUL253"/>
      <c r="EUM253"/>
      <c r="EUN253"/>
      <c r="EUO253"/>
      <c r="EUP253"/>
      <c r="EUQ253"/>
      <c r="EUR253"/>
      <c r="EUS253"/>
      <c r="EUT253"/>
      <c r="EUU253"/>
      <c r="EUV253"/>
      <c r="EUW253"/>
      <c r="EUX253"/>
      <c r="EUY253"/>
      <c r="EUZ253"/>
      <c r="EVA253"/>
      <c r="EVB253"/>
      <c r="EVC253"/>
      <c r="EVD253"/>
      <c r="EVE253"/>
      <c r="EVF253"/>
      <c r="EVG253"/>
      <c r="EVH253"/>
      <c r="EVI253"/>
      <c r="EVJ253"/>
      <c r="EVK253"/>
      <c r="EVL253"/>
      <c r="EVM253"/>
      <c r="EVN253"/>
      <c r="EVO253"/>
      <c r="EVP253"/>
      <c r="EVQ253"/>
      <c r="EVR253"/>
      <c r="EVS253"/>
      <c r="EVT253"/>
      <c r="EVU253"/>
      <c r="EVV253"/>
      <c r="EVW253"/>
      <c r="EVX253"/>
      <c r="EVY253"/>
      <c r="EVZ253"/>
      <c r="EWA253"/>
      <c r="EWB253"/>
      <c r="EWC253"/>
      <c r="EWD253"/>
      <c r="EWE253"/>
      <c r="EWF253"/>
      <c r="EWG253"/>
      <c r="EWH253"/>
      <c r="EWI253"/>
      <c r="EWJ253"/>
      <c r="EWK253"/>
      <c r="EWL253"/>
      <c r="EWM253"/>
      <c r="EWN253"/>
      <c r="EWO253"/>
      <c r="EWP253"/>
      <c r="EWQ253"/>
      <c r="EWR253"/>
      <c r="EWS253"/>
      <c r="EWT253"/>
      <c r="EWU253"/>
      <c r="EWV253"/>
      <c r="EWW253"/>
      <c r="EWX253"/>
      <c r="EWY253"/>
      <c r="EWZ253"/>
      <c r="EXA253"/>
      <c r="EXB253"/>
      <c r="EXC253"/>
      <c r="EXD253"/>
      <c r="EXE253"/>
      <c r="EXF253"/>
      <c r="EXG253"/>
      <c r="EXH253"/>
      <c r="EXI253"/>
      <c r="EXJ253"/>
      <c r="EXK253"/>
      <c r="EXL253"/>
      <c r="EXM253"/>
      <c r="EXN253"/>
      <c r="EXO253"/>
      <c r="EXP253"/>
      <c r="EXQ253"/>
      <c r="EXR253"/>
      <c r="EXS253"/>
      <c r="EXT253"/>
      <c r="EXU253"/>
      <c r="EXV253"/>
      <c r="EXW253"/>
      <c r="EXX253"/>
      <c r="EXY253"/>
      <c r="EXZ253"/>
      <c r="EYA253"/>
      <c r="EYB253"/>
      <c r="EYC253"/>
      <c r="EYD253"/>
      <c r="EYE253"/>
      <c r="EYF253"/>
      <c r="EYG253"/>
      <c r="EYH253"/>
      <c r="EYI253"/>
      <c r="EYJ253"/>
      <c r="EYK253"/>
      <c r="EYL253"/>
      <c r="EYM253"/>
      <c r="EYN253"/>
      <c r="EYO253"/>
      <c r="EYP253"/>
      <c r="EYQ253"/>
      <c r="EYR253"/>
      <c r="EYS253"/>
      <c r="EYT253"/>
      <c r="EYU253"/>
      <c r="EYV253"/>
      <c r="EYW253"/>
      <c r="EYX253"/>
      <c r="TOX253" s="5"/>
      <c r="TOY253" s="5"/>
      <c r="TOZ253" s="5"/>
      <c r="TPA253" s="5"/>
      <c r="TPB253" s="5"/>
      <c r="TPC253" s="5"/>
      <c r="TPD253" s="5"/>
      <c r="TPE253" s="5"/>
      <c r="TPF253" s="5"/>
      <c r="TPG253" s="5"/>
      <c r="TPH253" s="5"/>
      <c r="TPI253" s="5"/>
      <c r="TPJ253" s="5"/>
      <c r="TPK253" s="5"/>
      <c r="TPL253" s="5"/>
      <c r="TPM253" s="5"/>
      <c r="TPN253" s="5"/>
      <c r="TPO253" s="5"/>
      <c r="TPP253" s="5"/>
      <c r="TPQ253" s="5"/>
      <c r="TPR253" s="5"/>
      <c r="TPS253" s="5"/>
      <c r="TPT253" s="5"/>
      <c r="TPU253" s="5"/>
      <c r="TPV253" s="5"/>
      <c r="TPW253" s="5"/>
      <c r="TPX253" s="5"/>
      <c r="TPY253" s="5"/>
      <c r="TPZ253" s="5"/>
      <c r="TQA253" s="5"/>
      <c r="TQB253" s="5"/>
      <c r="TQC253" s="5"/>
      <c r="TQD253" s="5"/>
      <c r="TQE253" s="5"/>
      <c r="TQF253" s="5"/>
      <c r="TQG253" s="5"/>
      <c r="TQH253" s="5"/>
      <c r="TQI253" s="5"/>
      <c r="TQJ253" s="5"/>
      <c r="TQK253" s="5"/>
      <c r="TQL253" s="5"/>
      <c r="TQM253" s="5"/>
      <c r="TQN253" s="5"/>
      <c r="TQO253" s="5"/>
      <c r="TQP253" s="5"/>
      <c r="TQQ253" s="5"/>
      <c r="TQR253" s="5"/>
      <c r="TQS253" s="5"/>
      <c r="TQT253" s="5"/>
      <c r="TQU253" s="5"/>
      <c r="TQV253" s="5"/>
      <c r="TQW253" s="5"/>
      <c r="TQX253" s="5"/>
      <c r="TQY253" s="5"/>
      <c r="TQZ253" s="5"/>
      <c r="TRA253" s="5"/>
      <c r="TRB253" s="5"/>
      <c r="TRC253" s="5"/>
      <c r="TRD253" s="5"/>
      <c r="TRE253" s="5"/>
      <c r="TRF253" s="5"/>
      <c r="TRG253" s="5"/>
      <c r="TRH253" s="5"/>
      <c r="TRI253" s="5"/>
      <c r="TRJ253" s="5"/>
      <c r="TRK253" s="5"/>
      <c r="TRL253" s="5"/>
      <c r="TRM253" s="5"/>
      <c r="TRN253" s="5"/>
      <c r="TRO253" s="5"/>
      <c r="TRP253" s="5"/>
      <c r="TRQ253" s="5"/>
      <c r="TRR253" s="5"/>
      <c r="TRS253" s="5"/>
      <c r="TRT253" s="5"/>
      <c r="TRU253" s="5"/>
      <c r="TRV253" s="5"/>
      <c r="TRW253" s="5"/>
      <c r="TRX253" s="5"/>
      <c r="TRY253" s="5"/>
      <c r="TRZ253" s="5"/>
      <c r="TSA253" s="5"/>
      <c r="TSB253" s="5"/>
      <c r="TSC253" s="5"/>
      <c r="TSD253" s="5"/>
      <c r="TSE253" s="5"/>
      <c r="TSF253" s="5"/>
      <c r="TSG253" s="5"/>
      <c r="TSH253" s="5"/>
      <c r="TSI253" s="5"/>
      <c r="TSJ253" s="5"/>
      <c r="TSK253" s="5"/>
      <c r="TSL253" s="5"/>
      <c r="TSM253" s="5"/>
      <c r="TSN253" s="5"/>
      <c r="TSO253" s="5"/>
      <c r="TSP253" s="5"/>
      <c r="TSQ253" s="5"/>
      <c r="TSR253" s="5"/>
      <c r="TSS253" s="5"/>
      <c r="TST253" s="5"/>
      <c r="TSU253" s="5"/>
      <c r="TSV253" s="5"/>
      <c r="TSW253" s="5"/>
      <c r="TSX253" s="5"/>
      <c r="TSY253" s="5"/>
      <c r="TSZ253" s="5"/>
      <c r="TTA253" s="5"/>
      <c r="TTB253" s="5"/>
      <c r="TTC253" s="5"/>
      <c r="TTD253" s="5"/>
      <c r="TTE253" s="5"/>
      <c r="TTF253" s="5"/>
      <c r="TTG253" s="5"/>
      <c r="TTH253" s="5"/>
      <c r="TTI253" s="5"/>
      <c r="TTJ253" s="5"/>
      <c r="TTK253" s="5"/>
      <c r="TTL253" s="5"/>
      <c r="TTM253" s="5"/>
      <c r="TTN253" s="5"/>
      <c r="TTO253" s="5"/>
      <c r="TTP253" s="5"/>
      <c r="TTQ253" s="5"/>
      <c r="TTR253" s="5"/>
      <c r="TTS253" s="5"/>
      <c r="TTT253" s="5"/>
      <c r="TTU253" s="5"/>
      <c r="TTV253" s="5"/>
      <c r="TTW253" s="5"/>
      <c r="TTX253" s="5"/>
      <c r="TTY253" s="5"/>
      <c r="TTZ253" s="5"/>
      <c r="TUA253" s="5"/>
      <c r="TUB253" s="5"/>
      <c r="TUC253" s="5"/>
      <c r="TUD253" s="5"/>
      <c r="TUE253" s="5"/>
      <c r="TUF253" s="5"/>
      <c r="TUG253" s="5"/>
      <c r="TUH253" s="5"/>
      <c r="TUI253" s="5"/>
      <c r="TUJ253" s="5"/>
      <c r="TUK253" s="5"/>
      <c r="TUL253" s="5"/>
      <c r="TUM253" s="5"/>
      <c r="TUN253" s="5"/>
      <c r="TUO253" s="5"/>
      <c r="TUP253" s="5"/>
      <c r="TUQ253" s="5"/>
      <c r="TUR253" s="5"/>
      <c r="TUS253" s="5"/>
      <c r="TUT253" s="5"/>
      <c r="TUU253" s="5"/>
      <c r="TUV253" s="5"/>
      <c r="TUW253" s="5"/>
      <c r="TUX253" s="5"/>
      <c r="TUY253" s="5"/>
      <c r="TUZ253" s="5"/>
      <c r="TVA253" s="5"/>
      <c r="TVB253" s="5"/>
      <c r="TVC253" s="5"/>
      <c r="TVD253" s="5"/>
      <c r="TVE253" s="5"/>
      <c r="TVF253" s="5"/>
      <c r="TVG253" s="5"/>
      <c r="TVH253" s="5"/>
      <c r="TVI253" s="5"/>
      <c r="TVJ253" s="5"/>
      <c r="TVK253" s="5"/>
      <c r="TVL253" s="5"/>
      <c r="TVM253" s="5"/>
      <c r="TVN253" s="5"/>
      <c r="TVO253" s="5"/>
      <c r="TVP253" s="5"/>
      <c r="TVQ253" s="5"/>
      <c r="TVR253" s="5"/>
      <c r="TVS253" s="5"/>
      <c r="TVT253" s="5"/>
      <c r="TVU253" s="5"/>
      <c r="TVV253" s="5"/>
      <c r="TVW253" s="5"/>
      <c r="TVX253" s="5"/>
      <c r="TVY253" s="5"/>
      <c r="TVZ253" s="5"/>
      <c r="TWA253" s="5"/>
      <c r="TWB253" s="5"/>
      <c r="TWC253" s="5"/>
      <c r="TWD253" s="5"/>
      <c r="TWE253" s="5"/>
      <c r="TWF253" s="5"/>
      <c r="TWG253" s="5"/>
      <c r="TWH253" s="5"/>
      <c r="TWI253" s="5"/>
      <c r="TWJ253" s="5"/>
      <c r="TWK253" s="5"/>
      <c r="TWL253" s="5"/>
      <c r="TWM253" s="5"/>
      <c r="TWN253" s="5"/>
      <c r="TWO253" s="5"/>
      <c r="TWP253" s="5"/>
      <c r="TWQ253" s="5"/>
      <c r="TWR253" s="5"/>
      <c r="TWS253" s="5"/>
      <c r="TWT253" s="5"/>
      <c r="TWU253" s="5"/>
      <c r="TWV253" s="5"/>
      <c r="TWW253" s="5"/>
      <c r="TWX253" s="5"/>
      <c r="TWY253" s="5"/>
      <c r="TWZ253" s="5"/>
      <c r="TXA253" s="5"/>
      <c r="TXB253" s="5"/>
      <c r="TXC253" s="5"/>
      <c r="TXD253" s="5"/>
      <c r="TXE253" s="5"/>
      <c r="TXF253" s="5"/>
      <c r="TXG253" s="5"/>
      <c r="TXH253" s="5"/>
      <c r="TXI253" s="5"/>
      <c r="TXJ253" s="5"/>
      <c r="TXK253" s="5"/>
      <c r="TXL253" s="5"/>
      <c r="TXM253" s="5"/>
      <c r="TXN253" s="5"/>
      <c r="TXO253" s="5"/>
      <c r="TXP253" s="5"/>
      <c r="TXQ253" s="5"/>
      <c r="TXR253" s="5"/>
      <c r="TXS253" s="5"/>
      <c r="TXT253" s="5"/>
      <c r="TXU253" s="5"/>
      <c r="TXV253" s="5"/>
      <c r="TXW253" s="5"/>
      <c r="TXX253" s="5"/>
      <c r="TXY253" s="5"/>
      <c r="TXZ253" s="5"/>
      <c r="TYA253" s="5"/>
      <c r="TYB253" s="5"/>
      <c r="TYC253" s="5"/>
      <c r="TYD253" s="5"/>
      <c r="TYE253" s="5"/>
      <c r="TYF253" s="5"/>
      <c r="TYG253" s="5"/>
      <c r="TYH253" s="5"/>
      <c r="TYI253" s="5"/>
      <c r="TYJ253" s="5"/>
      <c r="TYK253" s="5"/>
      <c r="TYL253" s="5"/>
      <c r="TYM253" s="5"/>
      <c r="TYN253" s="5"/>
      <c r="TYO253" s="5"/>
      <c r="TYP253" s="5"/>
      <c r="TYQ253" s="5"/>
      <c r="TYR253" s="5"/>
      <c r="TYS253" s="5"/>
      <c r="TYT253" s="5"/>
      <c r="TYU253" s="5"/>
      <c r="TYV253" s="5"/>
      <c r="TYW253" s="5"/>
      <c r="TYX253" s="5"/>
      <c r="TYY253" s="5"/>
      <c r="TYZ253" s="5"/>
      <c r="TZA253" s="5"/>
      <c r="TZB253" s="5"/>
      <c r="TZC253" s="5"/>
      <c r="TZD253" s="5"/>
      <c r="TZE253" s="5"/>
      <c r="TZF253" s="5"/>
      <c r="TZG253" s="5"/>
      <c r="TZH253" s="5"/>
      <c r="TZI253" s="5"/>
      <c r="TZJ253" s="5"/>
      <c r="TZK253" s="5"/>
      <c r="TZL253" s="5"/>
      <c r="TZM253" s="5"/>
      <c r="TZN253" s="5"/>
      <c r="TZO253" s="5"/>
      <c r="TZP253" s="5"/>
      <c r="TZQ253" s="5"/>
      <c r="TZR253" s="5"/>
      <c r="TZS253" s="5"/>
      <c r="TZT253" s="5"/>
      <c r="TZU253" s="5"/>
      <c r="TZV253" s="5"/>
      <c r="TZW253" s="5"/>
      <c r="TZX253" s="5"/>
      <c r="TZY253" s="5"/>
      <c r="TZZ253" s="5"/>
      <c r="UAA253" s="5"/>
      <c r="UAB253" s="5"/>
      <c r="UAC253" s="5"/>
      <c r="UAD253" s="5"/>
      <c r="UAE253" s="5"/>
      <c r="UAF253" s="5"/>
      <c r="UAG253" s="5"/>
      <c r="UAH253" s="5"/>
      <c r="UAI253" s="5"/>
      <c r="UAJ253" s="5"/>
      <c r="UAK253" s="5"/>
      <c r="UAL253" s="5"/>
      <c r="UAM253" s="5"/>
      <c r="UAN253" s="5"/>
      <c r="UAO253" s="5"/>
      <c r="UAP253" s="5"/>
      <c r="UAQ253" s="5"/>
      <c r="UAR253" s="5"/>
      <c r="UAS253" s="5"/>
      <c r="UAT253" s="5"/>
      <c r="UAU253" s="5"/>
      <c r="UAV253" s="5"/>
      <c r="UAW253" s="5"/>
      <c r="UAX253" s="5"/>
      <c r="UAY253" s="5"/>
      <c r="UAZ253" s="5"/>
      <c r="UBA253" s="5"/>
      <c r="UBB253" s="5"/>
      <c r="UBC253" s="5"/>
      <c r="UBD253" s="5"/>
      <c r="UBE253" s="5"/>
      <c r="UBF253" s="5"/>
      <c r="UBG253" s="5"/>
      <c r="UBH253" s="5"/>
      <c r="UBI253" s="5"/>
      <c r="UBJ253" s="5"/>
      <c r="UBK253" s="5"/>
      <c r="UBL253" s="5"/>
      <c r="UBM253" s="5"/>
      <c r="UBN253" s="5"/>
      <c r="UBO253" s="5"/>
      <c r="UBP253" s="5"/>
      <c r="UBQ253" s="5"/>
      <c r="UBR253" s="5"/>
      <c r="UBS253" s="5"/>
      <c r="UBT253" s="5"/>
      <c r="UBU253" s="5"/>
      <c r="UBV253" s="5"/>
      <c r="UBW253" s="5"/>
      <c r="UBX253" s="5"/>
      <c r="UBY253" s="5"/>
      <c r="UBZ253" s="5"/>
      <c r="UCA253" s="5"/>
      <c r="UCB253" s="5"/>
      <c r="UCC253" s="5"/>
      <c r="UCD253" s="5"/>
      <c r="UCE253" s="5"/>
      <c r="UCF253" s="5"/>
      <c r="UCG253" s="5"/>
      <c r="UCH253" s="5"/>
      <c r="UCI253" s="5"/>
      <c r="UCJ253" s="5"/>
      <c r="UCK253" s="5"/>
      <c r="UCL253" s="5"/>
      <c r="UCM253" s="5"/>
      <c r="UCN253" s="5"/>
      <c r="UCO253" s="5"/>
      <c r="UCP253" s="5"/>
      <c r="UCQ253" s="5"/>
      <c r="UCR253" s="5"/>
      <c r="UCS253" s="5"/>
      <c r="UCT253" s="5"/>
      <c r="UCU253" s="5"/>
      <c r="UCV253" s="5"/>
      <c r="UCW253" s="5"/>
      <c r="UCX253" s="5"/>
      <c r="UCY253" s="5"/>
      <c r="UCZ253" s="5"/>
      <c r="UDA253" s="5"/>
      <c r="UDB253" s="5"/>
      <c r="UDC253" s="5"/>
      <c r="UDD253" s="5"/>
      <c r="UDE253" s="5"/>
      <c r="UDF253" s="5"/>
      <c r="UDG253" s="5"/>
      <c r="UDH253" s="5"/>
      <c r="UDI253" s="5"/>
      <c r="UDJ253" s="5"/>
      <c r="UDK253" s="5"/>
      <c r="UDL253" s="5"/>
      <c r="UDM253" s="5"/>
      <c r="UDN253" s="5"/>
      <c r="UDO253" s="5"/>
      <c r="UDP253" s="5"/>
      <c r="UDQ253" s="5"/>
      <c r="UDR253" s="5"/>
      <c r="UDS253" s="5"/>
      <c r="UDT253" s="5"/>
      <c r="UDU253" s="5"/>
      <c r="UDV253" s="5"/>
      <c r="UDW253" s="5"/>
      <c r="UDX253" s="5"/>
      <c r="UDY253" s="5"/>
      <c r="UDZ253" s="5"/>
      <c r="UEA253" s="5"/>
      <c r="UEB253" s="5"/>
      <c r="UEC253" s="5"/>
      <c r="UED253" s="5"/>
      <c r="UEE253" s="5"/>
      <c r="UEF253" s="5"/>
      <c r="UEG253" s="5"/>
      <c r="UEH253" s="5"/>
      <c r="UEI253" s="5"/>
      <c r="UEJ253" s="5"/>
      <c r="UEK253" s="5"/>
      <c r="UEL253" s="5"/>
      <c r="UEM253" s="5"/>
      <c r="UEN253" s="5"/>
      <c r="UEO253" s="5"/>
      <c r="UEP253" s="5"/>
      <c r="UEQ253" s="5"/>
      <c r="UER253" s="5"/>
      <c r="UES253" s="5"/>
      <c r="UET253" s="5"/>
      <c r="UEU253" s="5"/>
      <c r="UEV253" s="5"/>
      <c r="UEW253" s="5"/>
      <c r="UEX253" s="5"/>
      <c r="UEY253" s="5"/>
      <c r="UEZ253" s="5"/>
      <c r="UFA253" s="5"/>
      <c r="UFB253" s="5"/>
      <c r="UFC253" s="5"/>
      <c r="UFD253" s="5"/>
      <c r="UFE253" s="5"/>
      <c r="UFF253" s="5"/>
      <c r="UFG253" s="5"/>
      <c r="UFH253" s="5"/>
      <c r="UFI253" s="5"/>
      <c r="UFJ253" s="5"/>
      <c r="UFK253" s="5"/>
      <c r="UFL253" s="5"/>
      <c r="UFM253" s="5"/>
      <c r="UFN253" s="9"/>
      <c r="UFO253"/>
      <c r="UFP253"/>
      <c r="UFQ253"/>
      <c r="UFR253"/>
      <c r="UFS253"/>
      <c r="UFT253"/>
      <c r="UFU253"/>
      <c r="UFV253"/>
      <c r="UFW253"/>
      <c r="UFX253"/>
      <c r="UFY253"/>
      <c r="UFZ253"/>
      <c r="UGA253"/>
      <c r="UGB253"/>
      <c r="UGC253"/>
      <c r="UGD253"/>
      <c r="UGE253"/>
      <c r="UGF253"/>
      <c r="UGG253"/>
      <c r="UGH253"/>
      <c r="UGI253"/>
      <c r="UGJ253"/>
      <c r="UGK253"/>
      <c r="UGL253"/>
      <c r="UGM253"/>
      <c r="UGN253"/>
      <c r="UGO253"/>
      <c r="UGP253"/>
      <c r="UGQ253"/>
      <c r="UGR253"/>
      <c r="UGS253"/>
      <c r="UGT253"/>
      <c r="UGU253"/>
      <c r="UGV253"/>
      <c r="UGW253"/>
      <c r="UGX253"/>
      <c r="UGY253"/>
      <c r="UGZ253"/>
      <c r="UHA253"/>
      <c r="UHB253"/>
      <c r="UHC253"/>
      <c r="UHD253"/>
      <c r="UHE253"/>
      <c r="UHF253"/>
      <c r="UHG253"/>
      <c r="UHH253"/>
      <c r="UHI253"/>
      <c r="UHJ253"/>
      <c r="UHK253"/>
      <c r="UHL253"/>
      <c r="UHM253"/>
      <c r="UHN253"/>
      <c r="UHO253"/>
      <c r="UHP253"/>
      <c r="UHQ253"/>
      <c r="UHR253"/>
      <c r="UHS253"/>
      <c r="UHT253"/>
      <c r="UHU253"/>
      <c r="UHV253"/>
      <c r="UHW253"/>
      <c r="UHX253"/>
      <c r="UHY253"/>
      <c r="UHZ253"/>
      <c r="UIA253"/>
      <c r="UIB253"/>
      <c r="UIC253"/>
      <c r="UID253"/>
      <c r="UIE253"/>
      <c r="UIF253"/>
      <c r="UIG253"/>
      <c r="UIH253"/>
      <c r="UII253"/>
      <c r="UIJ253"/>
      <c r="UIK253"/>
      <c r="UIL253"/>
      <c r="UIM253"/>
      <c r="UIN253"/>
      <c r="UIO253"/>
      <c r="UIP253"/>
      <c r="UIQ253"/>
      <c r="UIR253"/>
      <c r="UIS253"/>
      <c r="UIT253"/>
      <c r="UIU253"/>
      <c r="UIV253"/>
      <c r="UIW253"/>
      <c r="UIX253"/>
      <c r="UIY253"/>
      <c r="UIZ253"/>
      <c r="UJA253"/>
      <c r="UJB253"/>
      <c r="UJC253"/>
      <c r="UJD253"/>
      <c r="UJE253"/>
      <c r="UJF253"/>
      <c r="UJG253"/>
      <c r="UJH253"/>
      <c r="UJI253"/>
      <c r="UJJ253"/>
      <c r="UJK253"/>
      <c r="UJL253"/>
      <c r="UJM253"/>
      <c r="UJN253"/>
      <c r="UJO253"/>
      <c r="UJP253"/>
      <c r="UJQ253"/>
      <c r="UJR253"/>
      <c r="UJS253"/>
      <c r="UJT253"/>
      <c r="UJU253"/>
      <c r="UJV253"/>
      <c r="UJW253"/>
      <c r="UJX253"/>
      <c r="UJY253"/>
      <c r="UJZ253"/>
      <c r="UKA253"/>
      <c r="UKB253"/>
      <c r="UKC253"/>
      <c r="UKD253"/>
      <c r="UKE253"/>
      <c r="UKF253"/>
      <c r="UKG253"/>
      <c r="UKH253"/>
      <c r="UKI253"/>
      <c r="UKJ253"/>
      <c r="UKK253"/>
      <c r="UKL253"/>
      <c r="UKM253"/>
      <c r="UKN253"/>
      <c r="UKO253"/>
      <c r="UKP253"/>
      <c r="UKQ253"/>
      <c r="UKR253"/>
      <c r="UKS253"/>
      <c r="UKT253"/>
      <c r="UKU253"/>
      <c r="UKV253"/>
      <c r="UKW253"/>
      <c r="UKX253"/>
      <c r="UKY253"/>
      <c r="UKZ253"/>
      <c r="ULA253"/>
      <c r="ULB253"/>
      <c r="ULC253"/>
      <c r="ULD253"/>
      <c r="ULE253"/>
      <c r="ULF253"/>
      <c r="ULG253"/>
      <c r="ULH253"/>
      <c r="ULI253"/>
      <c r="ULJ253"/>
      <c r="ULK253"/>
      <c r="ULL253"/>
      <c r="ULM253"/>
      <c r="ULN253"/>
      <c r="ULO253"/>
      <c r="ULP253"/>
      <c r="ULQ253"/>
      <c r="ULR253"/>
      <c r="ULS253"/>
      <c r="ULT253"/>
      <c r="ULU253"/>
      <c r="ULV253"/>
      <c r="ULW253"/>
      <c r="ULX253"/>
      <c r="ULY253"/>
      <c r="ULZ253"/>
      <c r="UMA253"/>
      <c r="UMB253"/>
      <c r="UMC253"/>
      <c r="UMD253"/>
      <c r="UME253"/>
      <c r="UMF253"/>
      <c r="UMG253"/>
      <c r="UMH253"/>
      <c r="UMI253"/>
      <c r="UMJ253"/>
      <c r="UMK253"/>
      <c r="UML253"/>
      <c r="UMM253"/>
      <c r="UMN253"/>
      <c r="UMO253"/>
      <c r="UMP253"/>
      <c r="UMQ253"/>
      <c r="UMR253"/>
      <c r="UMS253"/>
      <c r="UMT253"/>
      <c r="UMU253"/>
      <c r="UMV253"/>
      <c r="UMW253"/>
      <c r="UMX253"/>
      <c r="UMY253"/>
      <c r="UMZ253"/>
      <c r="UNA253"/>
      <c r="UNB253"/>
      <c r="UNC253"/>
      <c r="UND253"/>
      <c r="UNE253"/>
      <c r="UNF253"/>
      <c r="UNG253"/>
      <c r="UNH253"/>
      <c r="UNI253"/>
      <c r="UNJ253"/>
      <c r="UNK253"/>
      <c r="UNL253"/>
      <c r="UNM253"/>
      <c r="UNN253"/>
      <c r="UNO253"/>
      <c r="UNP253"/>
      <c r="UNQ253"/>
      <c r="UNR253"/>
      <c r="UNS253"/>
      <c r="UNT253"/>
      <c r="UNU253"/>
      <c r="UNV253"/>
      <c r="UNW253"/>
      <c r="UNX253"/>
      <c r="UNY253"/>
      <c r="UNZ253"/>
      <c r="UOA253"/>
      <c r="UOB253"/>
      <c r="UOC253"/>
      <c r="UOD253"/>
      <c r="UOE253"/>
      <c r="UOF253"/>
      <c r="UOG253"/>
      <c r="UOH253"/>
      <c r="UOI253"/>
      <c r="UOJ253"/>
      <c r="UOK253"/>
      <c r="UOL253"/>
      <c r="UOM253"/>
      <c r="UON253"/>
      <c r="UOO253"/>
      <c r="UOP253"/>
      <c r="UOQ253"/>
      <c r="UOR253"/>
      <c r="UOS253"/>
      <c r="UOT253"/>
      <c r="UOU253"/>
      <c r="UOV253"/>
      <c r="UOW253"/>
      <c r="UOX253"/>
      <c r="UOY253"/>
      <c r="UOZ253"/>
      <c r="UPA253"/>
      <c r="UPB253"/>
      <c r="UPC253"/>
      <c r="UPD253"/>
      <c r="UPE253"/>
      <c r="UPF253"/>
      <c r="UPG253"/>
      <c r="UPH253"/>
      <c r="UPI253"/>
      <c r="UPJ253"/>
      <c r="UPK253"/>
      <c r="UPL253"/>
      <c r="UPM253"/>
      <c r="UPN253"/>
      <c r="UPO253"/>
      <c r="UPP253"/>
      <c r="UPQ253"/>
      <c r="UPR253"/>
      <c r="UPS253"/>
      <c r="UPT253"/>
      <c r="UPU253"/>
      <c r="UPV253"/>
      <c r="UPW253"/>
      <c r="UPX253"/>
      <c r="UPY253"/>
      <c r="UPZ253"/>
      <c r="UQA253"/>
      <c r="UQB253"/>
      <c r="UQC253"/>
      <c r="UQD253"/>
      <c r="UQE253"/>
      <c r="UQF253"/>
      <c r="UQG253"/>
      <c r="UQH253"/>
      <c r="UQI253"/>
      <c r="UQJ253"/>
      <c r="UQK253"/>
      <c r="UQL253"/>
      <c r="UQM253"/>
      <c r="UQN253"/>
      <c r="UQO253"/>
      <c r="UQP253"/>
      <c r="UQQ253"/>
      <c r="UQR253"/>
      <c r="UQS253"/>
      <c r="UQT253"/>
      <c r="UQU253"/>
      <c r="UQV253"/>
      <c r="UQW253"/>
      <c r="UQX253"/>
      <c r="UQY253"/>
      <c r="UQZ253"/>
      <c r="URA253"/>
      <c r="URB253"/>
      <c r="URC253"/>
      <c r="URD253"/>
      <c r="URE253"/>
      <c r="URF253"/>
      <c r="URG253"/>
      <c r="URH253"/>
      <c r="URI253"/>
      <c r="URJ253"/>
      <c r="URK253"/>
      <c r="URL253"/>
      <c r="URM253"/>
      <c r="URN253"/>
      <c r="URO253"/>
      <c r="URP253"/>
      <c r="URQ253"/>
      <c r="URR253"/>
      <c r="URS253"/>
      <c r="URT253"/>
      <c r="URU253"/>
      <c r="URV253"/>
      <c r="URW253"/>
      <c r="URX253"/>
      <c r="URY253"/>
      <c r="URZ253"/>
      <c r="USA253"/>
      <c r="USB253"/>
      <c r="USC253"/>
      <c r="USD253"/>
      <c r="USE253"/>
      <c r="USF253"/>
      <c r="USG253"/>
      <c r="USH253"/>
      <c r="USI253"/>
      <c r="USJ253"/>
      <c r="USK253"/>
      <c r="USL253"/>
      <c r="USM253"/>
      <c r="USN253"/>
      <c r="USO253"/>
      <c r="USP253"/>
      <c r="USQ253"/>
      <c r="USR253"/>
      <c r="USS253"/>
      <c r="UST253"/>
      <c r="USU253"/>
      <c r="USV253"/>
      <c r="USW253"/>
      <c r="USX253"/>
      <c r="USY253"/>
      <c r="USZ253"/>
      <c r="UTA253"/>
      <c r="UTB253"/>
      <c r="UTC253"/>
      <c r="UTD253"/>
      <c r="UTE253"/>
      <c r="UTF253"/>
      <c r="UTG253"/>
      <c r="UTH253"/>
      <c r="UTI253"/>
      <c r="UTJ253"/>
      <c r="UTK253"/>
      <c r="UTL253"/>
      <c r="UTM253"/>
      <c r="UTN253"/>
      <c r="UTO253"/>
      <c r="UTP253"/>
      <c r="UTQ253"/>
      <c r="UTR253"/>
      <c r="UTS253"/>
      <c r="UTT253"/>
      <c r="UTU253"/>
      <c r="UTV253"/>
      <c r="UTW253"/>
      <c r="UTX253"/>
      <c r="UTY253"/>
      <c r="UTZ253"/>
      <c r="UUA253"/>
      <c r="UUB253"/>
      <c r="UUC253"/>
      <c r="UUD253"/>
      <c r="UUE253"/>
      <c r="UUF253"/>
      <c r="UUG253"/>
      <c r="UUH253"/>
      <c r="UUI253"/>
      <c r="UUJ253"/>
      <c r="UUK253"/>
      <c r="UUL253"/>
      <c r="UUM253"/>
      <c r="UUN253"/>
      <c r="UUO253"/>
      <c r="UUP253"/>
      <c r="UUQ253"/>
      <c r="UUR253"/>
      <c r="UUS253"/>
      <c r="UUT253"/>
      <c r="UUU253"/>
      <c r="UUV253"/>
      <c r="UUW253"/>
      <c r="UUX253"/>
      <c r="UUY253"/>
      <c r="UUZ253"/>
      <c r="UVA253"/>
      <c r="UVB253"/>
      <c r="UVC253"/>
      <c r="UVD253"/>
      <c r="UVE253"/>
      <c r="UVF253"/>
      <c r="UVG253"/>
      <c r="UVH253"/>
      <c r="UVI253"/>
      <c r="UVJ253"/>
      <c r="UVK253"/>
      <c r="UVL253"/>
      <c r="UVM253"/>
      <c r="UVN253"/>
      <c r="UVO253"/>
      <c r="UVP253"/>
      <c r="UVQ253"/>
      <c r="UVR253"/>
      <c r="UVS253"/>
      <c r="UVT253"/>
      <c r="UVU253"/>
      <c r="UVV253"/>
      <c r="UVW253"/>
      <c r="UVX253"/>
      <c r="UVY253"/>
      <c r="UVZ253"/>
      <c r="UWA253"/>
      <c r="UWB253"/>
      <c r="UWC253"/>
      <c r="UWD253"/>
      <c r="UWE253"/>
      <c r="UWF253"/>
      <c r="UWG253"/>
      <c r="UWH253"/>
      <c r="UWI253"/>
      <c r="UWJ253"/>
      <c r="UWK253"/>
      <c r="UWL253"/>
      <c r="UWM253"/>
      <c r="UWN253"/>
      <c r="UWO253"/>
      <c r="UWP253"/>
      <c r="UWQ253"/>
      <c r="UWR253"/>
      <c r="UWS253"/>
      <c r="UWT253"/>
      <c r="UWU253"/>
      <c r="UWV253"/>
      <c r="UWW253"/>
      <c r="UWX253"/>
      <c r="UWY253"/>
      <c r="UWZ253"/>
      <c r="UXA253"/>
      <c r="UXB253"/>
      <c r="UXC253"/>
      <c r="UXD253"/>
      <c r="UXE253"/>
      <c r="UXF253"/>
      <c r="UXG253"/>
      <c r="UXH253"/>
      <c r="UXI253"/>
      <c r="UXJ253"/>
      <c r="UXK253"/>
      <c r="UXL253"/>
      <c r="UXM253"/>
      <c r="UXN253"/>
      <c r="UXO253"/>
      <c r="UXP253"/>
      <c r="UXQ253"/>
      <c r="UXR253"/>
      <c r="UXS253"/>
      <c r="UXT253"/>
      <c r="UXU253"/>
      <c r="UXV253"/>
      <c r="UXW253"/>
      <c r="UXX253"/>
      <c r="UXY253"/>
      <c r="UXZ253"/>
      <c r="UYA253"/>
      <c r="UYB253"/>
      <c r="UYC253"/>
      <c r="UYD253"/>
      <c r="UYE253"/>
      <c r="UYF253"/>
      <c r="UYG253"/>
      <c r="UYH253"/>
      <c r="UYI253"/>
      <c r="UYJ253"/>
      <c r="UYK253"/>
      <c r="UYL253"/>
      <c r="UYM253"/>
      <c r="UYN253"/>
      <c r="UYO253"/>
      <c r="UYP253"/>
      <c r="UYQ253"/>
      <c r="UYR253"/>
      <c r="UYS253"/>
      <c r="UYT253"/>
      <c r="UYU253"/>
      <c r="UYV253"/>
      <c r="UYW253"/>
      <c r="UYX253"/>
      <c r="UYY253"/>
      <c r="UYZ253"/>
      <c r="UZA253"/>
      <c r="UZB253"/>
      <c r="UZC253"/>
      <c r="UZD253"/>
      <c r="UZE253"/>
      <c r="UZF253"/>
      <c r="UZG253"/>
      <c r="UZH253"/>
      <c r="UZI253"/>
      <c r="UZJ253"/>
      <c r="UZK253"/>
      <c r="UZL253"/>
      <c r="UZM253"/>
      <c r="UZN253"/>
      <c r="UZO253"/>
      <c r="UZP253"/>
      <c r="UZQ253"/>
      <c r="UZR253"/>
      <c r="UZS253"/>
      <c r="UZT253"/>
      <c r="UZU253"/>
      <c r="UZV253"/>
      <c r="UZW253"/>
      <c r="UZX253"/>
      <c r="UZY253"/>
      <c r="UZZ253"/>
      <c r="VAA253"/>
      <c r="VAB253"/>
      <c r="VAC253"/>
      <c r="VAD253"/>
      <c r="VAE253"/>
      <c r="VAF253"/>
      <c r="VAG253"/>
      <c r="VAH253"/>
      <c r="VAI253"/>
      <c r="VAJ253"/>
      <c r="VAK253"/>
      <c r="VAL253"/>
      <c r="VAM253"/>
      <c r="VAN253"/>
      <c r="VAO253"/>
      <c r="VAP253"/>
      <c r="VAQ253"/>
      <c r="VAR253"/>
      <c r="VAS253"/>
      <c r="VAT253"/>
      <c r="VAU253"/>
      <c r="VAV253"/>
      <c r="VAW253"/>
      <c r="VAX253"/>
      <c r="VAY253"/>
      <c r="VAZ253"/>
      <c r="VBA253"/>
      <c r="VBB253"/>
      <c r="VBC253"/>
      <c r="VBD253"/>
      <c r="VBE253"/>
      <c r="VBF253"/>
      <c r="VBG253"/>
      <c r="VBH253"/>
      <c r="VBI253"/>
      <c r="VBJ253"/>
      <c r="VBK253"/>
      <c r="VBL253"/>
      <c r="VBM253"/>
      <c r="VBN253"/>
      <c r="VBO253"/>
      <c r="VBP253"/>
      <c r="VBQ253"/>
      <c r="VBR253"/>
      <c r="VBS253"/>
      <c r="VBT253"/>
      <c r="VBU253"/>
      <c r="VBV253"/>
      <c r="VBW253"/>
      <c r="VBX253"/>
      <c r="VBY253"/>
      <c r="VBZ253"/>
      <c r="VCA253"/>
      <c r="VCB253"/>
      <c r="VCC253"/>
      <c r="VCD253"/>
      <c r="VCE253"/>
      <c r="VCF253"/>
      <c r="VCG253"/>
      <c r="VCH253"/>
      <c r="VCI253"/>
      <c r="VCJ253"/>
      <c r="VCK253"/>
      <c r="VCL253"/>
      <c r="VCM253"/>
      <c r="VCN253"/>
      <c r="VCO253"/>
      <c r="VCP253"/>
      <c r="VCQ253"/>
      <c r="VCR253"/>
      <c r="VCS253"/>
      <c r="VCT253"/>
      <c r="VCU253"/>
      <c r="VCV253"/>
      <c r="VCW253"/>
      <c r="VCX253"/>
      <c r="VCY253"/>
      <c r="VCZ253"/>
      <c r="VDA253"/>
      <c r="VDB253"/>
      <c r="VDC253"/>
      <c r="VDD253"/>
      <c r="VDE253"/>
      <c r="VDF253"/>
      <c r="VDG253"/>
      <c r="VDH253"/>
      <c r="VDI253"/>
      <c r="VDJ253"/>
      <c r="VDK253"/>
      <c r="VDL253"/>
      <c r="VDM253"/>
      <c r="VDN253"/>
      <c r="VDO253"/>
      <c r="VDP253"/>
      <c r="VDQ253"/>
      <c r="VDR253"/>
      <c r="VDS253"/>
      <c r="VDT253"/>
      <c r="VDU253"/>
      <c r="VDV253"/>
      <c r="VDW253"/>
      <c r="VDX253"/>
      <c r="VDY253"/>
      <c r="VDZ253"/>
      <c r="VEA253"/>
      <c r="VEB253"/>
      <c r="VEC253"/>
      <c r="VED253"/>
      <c r="VEE253"/>
      <c r="VEF253"/>
      <c r="VEG253"/>
      <c r="VEH253"/>
      <c r="VEI253"/>
      <c r="VEJ253"/>
      <c r="VEK253"/>
      <c r="VEL253"/>
      <c r="VEM253"/>
      <c r="VEN253"/>
      <c r="VEO253"/>
      <c r="VEP253"/>
      <c r="VEQ253"/>
      <c r="VER253"/>
      <c r="VES253"/>
      <c r="VET253"/>
      <c r="VEU253"/>
      <c r="VEV253"/>
      <c r="VEW253"/>
      <c r="VEX253"/>
      <c r="VEY253"/>
      <c r="VEZ253"/>
      <c r="VFA253"/>
      <c r="VFB253"/>
      <c r="VFC253"/>
      <c r="VFD253"/>
      <c r="VFE253"/>
      <c r="VFF253"/>
      <c r="VFG253"/>
      <c r="VFH253"/>
      <c r="VFI253"/>
      <c r="VFJ253"/>
      <c r="VFK253"/>
      <c r="VFL253"/>
      <c r="VFM253"/>
      <c r="VFN253"/>
      <c r="VFO253"/>
      <c r="VFP253"/>
      <c r="VFQ253"/>
      <c r="VFR253"/>
      <c r="VFS253"/>
      <c r="VFT253"/>
      <c r="VFU253"/>
      <c r="VFV253"/>
      <c r="VFW253"/>
      <c r="VFX253"/>
      <c r="VFY253"/>
      <c r="VFZ253"/>
      <c r="VGA253"/>
      <c r="VGB253"/>
      <c r="VGC253"/>
      <c r="VGD253"/>
      <c r="VGE253"/>
      <c r="VGF253"/>
      <c r="VGG253"/>
      <c r="VGH253"/>
      <c r="VGI253"/>
      <c r="VGJ253"/>
      <c r="VGK253"/>
      <c r="VGL253"/>
      <c r="VGM253"/>
      <c r="VGN253"/>
      <c r="VGO253"/>
      <c r="VGP253"/>
      <c r="VGQ253"/>
      <c r="VGR253"/>
      <c r="VGS253"/>
      <c r="VGT253"/>
      <c r="VGU253"/>
      <c r="VGV253"/>
      <c r="VGW253"/>
      <c r="VGX253"/>
      <c r="VGY253"/>
      <c r="VGZ253"/>
      <c r="VHA253"/>
      <c r="VHB253"/>
      <c r="VHC253"/>
      <c r="VHD253"/>
      <c r="VHE253"/>
      <c r="VHF253"/>
      <c r="VHG253"/>
      <c r="VHH253"/>
      <c r="VHI253"/>
      <c r="VHJ253"/>
      <c r="VHK253"/>
      <c r="VHL253"/>
      <c r="VHM253"/>
      <c r="VHN253"/>
      <c r="VHO253"/>
      <c r="VHP253"/>
      <c r="VHQ253"/>
      <c r="VHR253"/>
      <c r="VHS253"/>
      <c r="VHT253"/>
      <c r="VHU253"/>
      <c r="VHV253"/>
      <c r="VHW253"/>
      <c r="VHX253"/>
      <c r="VHY253"/>
      <c r="VHZ253"/>
      <c r="VIA253"/>
      <c r="VIB253"/>
      <c r="VIC253"/>
      <c r="VID253"/>
      <c r="VIE253"/>
      <c r="VIF253"/>
      <c r="VIG253"/>
      <c r="VIH253"/>
      <c r="VII253"/>
      <c r="VIJ253"/>
      <c r="VIK253"/>
      <c r="VIL253"/>
      <c r="VIM253"/>
      <c r="VIN253"/>
      <c r="VIO253"/>
      <c r="VIP253"/>
      <c r="VIQ253"/>
      <c r="VIR253"/>
      <c r="VIS253"/>
      <c r="VIT253"/>
      <c r="VIU253"/>
      <c r="VIV253"/>
      <c r="VIW253"/>
      <c r="VIX253"/>
      <c r="VIY253"/>
      <c r="VIZ253"/>
      <c r="VJA253"/>
      <c r="VJB253"/>
      <c r="VJC253"/>
      <c r="VJD253"/>
      <c r="VJE253"/>
      <c r="VJF253"/>
      <c r="VJG253"/>
      <c r="VJH253"/>
      <c r="VJI253"/>
      <c r="VJJ253"/>
      <c r="VJK253"/>
      <c r="VJL253"/>
      <c r="VJM253"/>
      <c r="VJN253"/>
      <c r="VJO253"/>
      <c r="VJP253"/>
      <c r="VJQ253"/>
      <c r="VJR253"/>
      <c r="VJS253"/>
      <c r="VJT253"/>
      <c r="VJU253"/>
      <c r="VJV253"/>
      <c r="VJW253"/>
      <c r="VJX253"/>
      <c r="VJY253"/>
      <c r="VJZ253"/>
      <c r="VKA253"/>
      <c r="VKB253"/>
      <c r="VKC253"/>
      <c r="VKD253"/>
      <c r="VKE253"/>
      <c r="VKF253"/>
      <c r="VKG253"/>
      <c r="VKH253"/>
      <c r="VKI253"/>
      <c r="VKJ253"/>
      <c r="VKK253"/>
      <c r="VKL253"/>
      <c r="VKM253"/>
      <c r="VKN253"/>
      <c r="VKO253"/>
      <c r="VKP253"/>
      <c r="VKQ253"/>
      <c r="VKR253"/>
      <c r="VKS253"/>
      <c r="VKT253"/>
      <c r="VKU253"/>
      <c r="VKV253"/>
      <c r="VKW253"/>
      <c r="VKX253"/>
      <c r="VKY253"/>
      <c r="VKZ253"/>
      <c r="VLA253"/>
      <c r="VLB253"/>
      <c r="VLC253"/>
      <c r="VLD253"/>
      <c r="VLE253"/>
      <c r="VLF253"/>
      <c r="VLG253"/>
      <c r="VLH253"/>
      <c r="VLI253"/>
      <c r="VLJ253"/>
      <c r="VLK253"/>
      <c r="VLL253"/>
      <c r="VLM253"/>
      <c r="VLN253"/>
      <c r="VLO253"/>
      <c r="VLP253"/>
      <c r="VLQ253"/>
      <c r="VLR253"/>
      <c r="VLS253"/>
      <c r="VLT253"/>
      <c r="VLU253"/>
      <c r="VLV253"/>
      <c r="VLW253"/>
      <c r="VLX253"/>
      <c r="VLY253"/>
      <c r="VLZ253"/>
      <c r="VMA253"/>
      <c r="VMB253"/>
      <c r="VMC253"/>
      <c r="VMD253"/>
      <c r="VME253"/>
      <c r="VMF253"/>
      <c r="VMG253"/>
      <c r="VMH253"/>
      <c r="VMI253"/>
      <c r="VMJ253"/>
      <c r="VMK253"/>
      <c r="VML253"/>
      <c r="VMM253"/>
      <c r="VMN253"/>
      <c r="VMO253"/>
      <c r="VMP253"/>
      <c r="VMQ253"/>
      <c r="VMR253"/>
      <c r="VMS253"/>
      <c r="VMT253"/>
      <c r="VMU253"/>
      <c r="VMV253"/>
      <c r="VMW253"/>
      <c r="VMX253"/>
      <c r="VMY253"/>
      <c r="VMZ253"/>
      <c r="VNA253"/>
      <c r="VNB253"/>
      <c r="VNC253"/>
      <c r="VND253"/>
      <c r="VNE253"/>
      <c r="VNF253"/>
      <c r="VNG253"/>
      <c r="VNH253"/>
      <c r="VNI253"/>
      <c r="VNJ253"/>
      <c r="VNK253"/>
      <c r="VNL253"/>
      <c r="VNM253"/>
      <c r="VNN253"/>
      <c r="VNO253"/>
      <c r="VNP253"/>
      <c r="VNQ253"/>
      <c r="VNR253"/>
      <c r="VNS253"/>
      <c r="VNT253"/>
      <c r="VNU253"/>
      <c r="VNV253"/>
      <c r="VNW253"/>
      <c r="VNX253"/>
      <c r="VNY253"/>
      <c r="VNZ253"/>
      <c r="VOA253"/>
      <c r="VOB253"/>
      <c r="VOC253"/>
      <c r="VOD253"/>
      <c r="VOE253"/>
      <c r="VOF253"/>
      <c r="VOG253"/>
      <c r="VOH253"/>
      <c r="VOI253"/>
      <c r="VOJ253"/>
      <c r="VOK253"/>
      <c r="VOL253"/>
      <c r="VOM253"/>
      <c r="VON253"/>
      <c r="VOO253"/>
      <c r="VOP253"/>
      <c r="VOQ253"/>
      <c r="VOR253"/>
      <c r="VOS253"/>
      <c r="VOT253"/>
      <c r="VOU253"/>
      <c r="VOV253"/>
      <c r="VOW253"/>
      <c r="VOX253"/>
      <c r="VOY253"/>
      <c r="VOZ253"/>
      <c r="VPA253"/>
      <c r="VPB253"/>
      <c r="VPC253"/>
      <c r="VPD253"/>
      <c r="VPE253"/>
      <c r="VPF253"/>
      <c r="VPG253"/>
      <c r="VPH253"/>
      <c r="VPI253"/>
      <c r="VPJ253"/>
      <c r="VPK253"/>
      <c r="VPL253"/>
      <c r="VPM253"/>
      <c r="VPN253"/>
      <c r="VPO253"/>
      <c r="VPP253"/>
      <c r="VPQ253"/>
      <c r="VPR253"/>
      <c r="VPS253"/>
      <c r="VPT253"/>
      <c r="VPU253"/>
      <c r="VPV253"/>
      <c r="VPW253"/>
      <c r="VPX253"/>
      <c r="VPY253"/>
      <c r="VPZ253"/>
      <c r="VQA253"/>
      <c r="VQB253"/>
      <c r="VQC253"/>
      <c r="VQD253"/>
      <c r="VQE253"/>
      <c r="VQF253"/>
      <c r="VQG253"/>
      <c r="VQH253"/>
      <c r="VQI253"/>
      <c r="VQJ253"/>
      <c r="VQK253"/>
      <c r="VQL253"/>
      <c r="VQM253"/>
      <c r="VQN253"/>
      <c r="VQO253"/>
      <c r="VQP253"/>
      <c r="VQQ253"/>
      <c r="VQR253"/>
      <c r="VQS253"/>
      <c r="VQT253"/>
      <c r="VQU253"/>
      <c r="VQV253"/>
      <c r="VQW253"/>
      <c r="VQX253"/>
      <c r="VQY253"/>
      <c r="VQZ253"/>
      <c r="VRA253"/>
      <c r="VRB253"/>
      <c r="VRC253"/>
      <c r="VRD253"/>
      <c r="VRE253"/>
      <c r="VRF253"/>
      <c r="VRG253"/>
      <c r="VRH253"/>
      <c r="VRI253"/>
      <c r="VRJ253"/>
      <c r="VRK253"/>
      <c r="VRL253"/>
      <c r="VRM253"/>
      <c r="VRN253"/>
      <c r="VRO253"/>
      <c r="VRP253"/>
      <c r="VRQ253"/>
      <c r="VRR253"/>
      <c r="VRS253"/>
      <c r="VRT253"/>
      <c r="VRU253"/>
      <c r="VRV253"/>
      <c r="VRW253"/>
      <c r="VRX253"/>
      <c r="VRY253"/>
      <c r="VRZ253"/>
      <c r="VSA253"/>
      <c r="VSB253"/>
      <c r="VSC253"/>
      <c r="VSD253"/>
      <c r="VSE253"/>
      <c r="VSF253"/>
      <c r="VSG253"/>
      <c r="VSH253"/>
      <c r="VSI253"/>
      <c r="VSJ253"/>
      <c r="VSK253"/>
      <c r="VSL253"/>
      <c r="VSM253"/>
      <c r="VSN253"/>
      <c r="VSO253"/>
      <c r="VSP253"/>
      <c r="VSQ253"/>
      <c r="VSR253"/>
      <c r="VSS253"/>
      <c r="VST253"/>
      <c r="VSU253"/>
      <c r="VSV253"/>
      <c r="VSW253"/>
      <c r="VSX253"/>
      <c r="VSY253"/>
      <c r="VSZ253"/>
      <c r="VTA253"/>
      <c r="VTB253"/>
      <c r="VTC253"/>
      <c r="VTD253"/>
      <c r="VTE253"/>
      <c r="VTF253"/>
      <c r="VTG253"/>
      <c r="VTH253"/>
      <c r="VTI253"/>
      <c r="VTJ253"/>
      <c r="VTK253"/>
      <c r="VTL253"/>
      <c r="VTM253"/>
      <c r="VTN253"/>
      <c r="VTO253"/>
      <c r="VTP253"/>
      <c r="VTQ253"/>
      <c r="VTR253"/>
      <c r="VTS253"/>
      <c r="VTT253"/>
      <c r="VTU253"/>
      <c r="VTV253"/>
      <c r="VTW253"/>
      <c r="VTX253"/>
      <c r="VTY253"/>
      <c r="VTZ253"/>
      <c r="VUA253"/>
      <c r="VUB253"/>
      <c r="VUC253"/>
      <c r="VUD253"/>
      <c r="VUE253"/>
      <c r="VUF253"/>
      <c r="VUG253"/>
      <c r="VUH253"/>
      <c r="VUI253"/>
      <c r="VUJ253"/>
      <c r="VUK253"/>
      <c r="VUL253"/>
      <c r="VUM253"/>
      <c r="VUN253"/>
      <c r="VUO253"/>
      <c r="VUP253"/>
      <c r="VUQ253"/>
      <c r="VUR253"/>
      <c r="VUS253"/>
      <c r="VUT253"/>
      <c r="VUU253"/>
      <c r="VUV253"/>
      <c r="VUW253"/>
      <c r="VUX253"/>
      <c r="VUY253"/>
      <c r="VUZ253"/>
      <c r="VVA253"/>
      <c r="VVB253"/>
      <c r="VVC253"/>
      <c r="VVD253"/>
      <c r="VVE253"/>
      <c r="VVF253"/>
      <c r="VVG253"/>
      <c r="VVH253"/>
      <c r="VVI253"/>
      <c r="VVJ253"/>
      <c r="VVK253"/>
      <c r="VVL253"/>
      <c r="VVM253"/>
      <c r="VVN253"/>
      <c r="VVO253"/>
      <c r="VVP253"/>
      <c r="VVQ253"/>
      <c r="VVR253"/>
      <c r="VVS253"/>
      <c r="VVT253"/>
      <c r="VVU253"/>
      <c r="VVV253"/>
      <c r="VVW253"/>
      <c r="VVX253"/>
      <c r="VVY253"/>
      <c r="VVZ253"/>
      <c r="VWA253"/>
      <c r="VWB253"/>
      <c r="VWC253"/>
      <c r="VWD253"/>
      <c r="VWE253"/>
      <c r="VWF253"/>
      <c r="VWG253"/>
      <c r="VWH253"/>
      <c r="VWI253"/>
      <c r="VWJ253"/>
      <c r="VWK253"/>
      <c r="VWL253"/>
      <c r="VWM253"/>
      <c r="VWN253"/>
      <c r="VWO253"/>
      <c r="VWP253"/>
      <c r="VWQ253"/>
      <c r="VWR253"/>
      <c r="VWS253"/>
      <c r="VWT253"/>
      <c r="VWU253"/>
      <c r="VWV253"/>
      <c r="VWW253"/>
      <c r="VWX253"/>
      <c r="VWY253"/>
      <c r="VWZ253"/>
      <c r="VXA253"/>
      <c r="VXB253"/>
      <c r="VXC253"/>
      <c r="VXD253"/>
      <c r="VXE253"/>
      <c r="VXF253"/>
      <c r="VXG253"/>
      <c r="VXH253"/>
      <c r="VXI253"/>
      <c r="VXJ253"/>
      <c r="VXK253"/>
      <c r="VXL253"/>
      <c r="VXM253"/>
      <c r="VXN253"/>
      <c r="VXO253"/>
      <c r="VXP253"/>
      <c r="VXQ253"/>
      <c r="VXR253"/>
      <c r="VXS253"/>
      <c r="VXT253"/>
      <c r="VXU253"/>
      <c r="VXV253"/>
      <c r="VXW253"/>
      <c r="VXX253"/>
      <c r="VXY253"/>
      <c r="VXZ253"/>
      <c r="VYA253"/>
      <c r="VYB253"/>
      <c r="VYC253"/>
      <c r="VYD253"/>
      <c r="VYE253"/>
      <c r="VYF253"/>
      <c r="VYG253"/>
      <c r="VYH253"/>
      <c r="VYI253"/>
      <c r="VYJ253"/>
      <c r="VYK253"/>
      <c r="VYL253"/>
      <c r="VYM253"/>
      <c r="VYN253"/>
      <c r="VYO253"/>
      <c r="VYP253"/>
      <c r="VYQ253"/>
      <c r="VYR253"/>
      <c r="VYS253"/>
      <c r="VYT253"/>
      <c r="VYU253"/>
      <c r="VYV253"/>
      <c r="VYW253"/>
      <c r="VYX253"/>
      <c r="VYY253"/>
      <c r="VYZ253"/>
      <c r="VZA253"/>
      <c r="VZB253"/>
      <c r="VZC253"/>
      <c r="VZD253"/>
      <c r="VZE253"/>
      <c r="VZF253"/>
      <c r="VZG253"/>
      <c r="VZH253"/>
      <c r="VZI253"/>
      <c r="VZJ253"/>
      <c r="VZK253"/>
      <c r="VZL253"/>
      <c r="VZM253"/>
      <c r="VZN253"/>
      <c r="VZO253"/>
      <c r="VZP253"/>
      <c r="VZQ253"/>
      <c r="VZR253"/>
      <c r="VZS253"/>
      <c r="VZT253"/>
      <c r="VZU253"/>
      <c r="VZV253"/>
      <c r="VZW253"/>
      <c r="VZX253"/>
      <c r="VZY253"/>
      <c r="VZZ253"/>
      <c r="WAA253"/>
      <c r="WAB253"/>
      <c r="WAC253"/>
      <c r="WAD253"/>
      <c r="WAE253"/>
      <c r="WAF253"/>
      <c r="WAG253"/>
      <c r="WAH253"/>
      <c r="WAI253"/>
      <c r="WAJ253"/>
      <c r="WAK253"/>
      <c r="WAL253"/>
      <c r="WAM253"/>
      <c r="WAN253"/>
      <c r="WAO253"/>
      <c r="WAP253"/>
      <c r="WAQ253"/>
      <c r="WAR253"/>
      <c r="WAS253"/>
      <c r="WAT253"/>
      <c r="WAU253"/>
      <c r="WAV253"/>
      <c r="WAW253"/>
      <c r="WAX253"/>
      <c r="WAY253"/>
      <c r="WAZ253"/>
      <c r="WBA253"/>
      <c r="WBB253"/>
      <c r="WBC253"/>
      <c r="WBD253"/>
      <c r="WBE253"/>
      <c r="WBF253"/>
      <c r="WBG253"/>
      <c r="WBH253"/>
      <c r="WBI253"/>
      <c r="WBJ253"/>
      <c r="WBK253"/>
      <c r="WBL253"/>
      <c r="WBM253"/>
      <c r="WBN253"/>
      <c r="WBO253"/>
      <c r="WBP253"/>
      <c r="WBQ253"/>
      <c r="WBR253"/>
      <c r="WBS253"/>
      <c r="WBT253"/>
      <c r="WBU253"/>
      <c r="WBV253"/>
      <c r="WBW253"/>
      <c r="WBX253"/>
      <c r="WBY253"/>
      <c r="WBZ253"/>
      <c r="WCA253"/>
      <c r="WCB253"/>
      <c r="WCC253"/>
      <c r="WCD253"/>
      <c r="WCE253"/>
      <c r="WCF253"/>
      <c r="WCG253"/>
      <c r="WCH253"/>
      <c r="WCI253"/>
      <c r="WCJ253"/>
      <c r="WCK253"/>
      <c r="WCL253"/>
      <c r="WCM253"/>
      <c r="WCN253"/>
      <c r="WCO253"/>
      <c r="WCP253"/>
      <c r="WCQ253"/>
      <c r="WCR253"/>
      <c r="WCS253"/>
      <c r="WCT253"/>
      <c r="WCU253"/>
      <c r="WCV253"/>
      <c r="WCW253"/>
      <c r="WCX253"/>
      <c r="WCY253"/>
      <c r="WCZ253"/>
      <c r="WDA253"/>
      <c r="WDB253"/>
      <c r="WDC253"/>
      <c r="WDD253"/>
      <c r="WDE253"/>
      <c r="WDF253"/>
      <c r="WDG253"/>
      <c r="WDH253"/>
      <c r="WDI253"/>
      <c r="WDJ253"/>
      <c r="WDK253"/>
      <c r="WDL253"/>
      <c r="WDM253"/>
      <c r="WDN253"/>
      <c r="WDO253"/>
      <c r="WDP253"/>
      <c r="WDQ253"/>
      <c r="WDR253"/>
      <c r="WDS253"/>
      <c r="WDT253"/>
      <c r="WDU253"/>
      <c r="WDV253"/>
      <c r="WDW253"/>
      <c r="WDX253"/>
      <c r="WDY253"/>
      <c r="WDZ253"/>
      <c r="WEA253"/>
      <c r="WEB253"/>
      <c r="WEC253"/>
      <c r="WED253"/>
      <c r="WEE253"/>
      <c r="WEF253"/>
      <c r="WEG253"/>
      <c r="WEH253"/>
      <c r="WEI253"/>
      <c r="WEJ253"/>
      <c r="WEK253"/>
      <c r="WEL253"/>
      <c r="WEM253"/>
      <c r="WEN253"/>
      <c r="WEO253"/>
      <c r="WEP253"/>
      <c r="WEQ253"/>
      <c r="WER253"/>
      <c r="WES253"/>
      <c r="WET253"/>
      <c r="WEU253"/>
      <c r="WEV253"/>
      <c r="WEW253"/>
      <c r="WEX253"/>
      <c r="WEY253"/>
      <c r="WEZ253"/>
      <c r="WFA253"/>
      <c r="WFB253"/>
      <c r="WFC253"/>
      <c r="WFD253"/>
      <c r="WFE253"/>
      <c r="WFF253"/>
      <c r="WFG253"/>
      <c r="WFH253"/>
      <c r="WFI253"/>
      <c r="WFJ253"/>
      <c r="WFK253"/>
      <c r="WFL253"/>
      <c r="WFM253"/>
      <c r="WFN253"/>
      <c r="WFO253"/>
      <c r="WFP253"/>
      <c r="WFQ253"/>
      <c r="WFR253"/>
      <c r="WFS253"/>
      <c r="WFT253"/>
      <c r="WFU253"/>
      <c r="WFV253"/>
      <c r="WFW253"/>
      <c r="WFX253"/>
      <c r="WFY253"/>
      <c r="WFZ253"/>
      <c r="WGA253"/>
      <c r="WGB253"/>
      <c r="WGC253"/>
      <c r="WGD253"/>
      <c r="WGE253"/>
      <c r="WGF253"/>
      <c r="WGG253"/>
      <c r="WGH253"/>
      <c r="WGI253"/>
      <c r="WGJ253"/>
      <c r="WGK253"/>
      <c r="WGL253"/>
      <c r="WGM253"/>
      <c r="WGN253"/>
      <c r="WGO253"/>
      <c r="WGP253"/>
      <c r="WGQ253"/>
      <c r="WGR253"/>
      <c r="WGS253"/>
      <c r="WGT253"/>
      <c r="WGU253"/>
      <c r="WGV253"/>
      <c r="WGW253"/>
      <c r="WGX253"/>
      <c r="WGY253"/>
      <c r="WGZ253"/>
      <c r="WHA253"/>
      <c r="WHB253"/>
      <c r="WHC253"/>
      <c r="WHD253"/>
      <c r="WHE253"/>
      <c r="WHF253"/>
      <c r="WHG253"/>
      <c r="WHH253"/>
      <c r="WHI253"/>
      <c r="WHJ253"/>
      <c r="WHK253"/>
      <c r="WHL253"/>
      <c r="WHM253"/>
      <c r="WHN253"/>
      <c r="WHO253"/>
      <c r="WHP253"/>
      <c r="WHQ253"/>
      <c r="WHR253"/>
      <c r="WHS253"/>
      <c r="WHT253"/>
      <c r="WHU253"/>
      <c r="WHV253"/>
      <c r="WHW253"/>
      <c r="WHX253"/>
      <c r="WHY253"/>
      <c r="WHZ253"/>
      <c r="WIA253"/>
      <c r="WIB253"/>
      <c r="WIC253"/>
      <c r="WID253"/>
      <c r="WIE253"/>
      <c r="WIF253"/>
      <c r="WIG253"/>
      <c r="WIH253"/>
      <c r="WII253"/>
      <c r="WIJ253"/>
      <c r="WIK253"/>
      <c r="WIL253"/>
      <c r="WIM253"/>
      <c r="WIN253"/>
      <c r="WIO253"/>
      <c r="WIP253"/>
      <c r="WIQ253"/>
      <c r="WIR253"/>
      <c r="WIS253"/>
      <c r="WIT253"/>
      <c r="WIU253"/>
      <c r="WIV253"/>
      <c r="WIW253"/>
      <c r="WIX253"/>
      <c r="WIY253"/>
      <c r="WIZ253"/>
      <c r="WJA253"/>
      <c r="WJB253"/>
      <c r="WJC253"/>
      <c r="WJD253"/>
      <c r="WJE253"/>
      <c r="WJF253"/>
      <c r="WJG253"/>
      <c r="WJH253"/>
      <c r="WJI253"/>
      <c r="WJJ253"/>
      <c r="WJK253"/>
      <c r="WJL253"/>
      <c r="WJM253"/>
      <c r="WJN253"/>
      <c r="WJO253"/>
      <c r="WJP253"/>
      <c r="WJQ253"/>
      <c r="WJR253"/>
      <c r="WJS253"/>
      <c r="WJT253"/>
      <c r="WJU253"/>
      <c r="WJV253"/>
      <c r="WJW253"/>
      <c r="WJX253"/>
      <c r="WJY253"/>
      <c r="WJZ253"/>
      <c r="WKA253"/>
      <c r="WKB253"/>
      <c r="WKC253"/>
      <c r="WKD253"/>
      <c r="WKE253"/>
      <c r="WKF253"/>
      <c r="WKG253"/>
      <c r="WKH253"/>
      <c r="WKI253"/>
      <c r="WKJ253"/>
      <c r="WKK253"/>
      <c r="WKL253"/>
      <c r="WKM253"/>
      <c r="WKN253"/>
      <c r="WKO253"/>
      <c r="WKP253"/>
      <c r="WKQ253"/>
      <c r="WKR253"/>
      <c r="WKS253"/>
      <c r="WKT253"/>
      <c r="WKU253"/>
      <c r="WKV253"/>
      <c r="WKW253"/>
      <c r="WKX253"/>
      <c r="WKY253"/>
      <c r="WKZ253"/>
      <c r="WLA253"/>
      <c r="WLB253"/>
      <c r="WLC253"/>
      <c r="WLD253"/>
      <c r="WLE253"/>
      <c r="WLF253"/>
      <c r="WLG253"/>
      <c r="WLH253"/>
      <c r="WLI253"/>
      <c r="WLJ253"/>
      <c r="WLK253"/>
      <c r="WLL253"/>
      <c r="WLM253"/>
      <c r="WLN253"/>
      <c r="WLO253"/>
      <c r="WLP253"/>
      <c r="WLQ253"/>
      <c r="WLR253"/>
      <c r="WLS253"/>
      <c r="WLT253"/>
      <c r="WLU253"/>
      <c r="WLV253"/>
      <c r="WLW253"/>
      <c r="WLX253"/>
      <c r="WLY253"/>
      <c r="WLZ253"/>
      <c r="WMA253"/>
      <c r="WMB253"/>
      <c r="WMC253"/>
      <c r="WMD253"/>
      <c r="WME253"/>
      <c r="WMF253"/>
      <c r="WMG253"/>
      <c r="WMH253"/>
      <c r="WMI253"/>
      <c r="WMJ253"/>
      <c r="WMK253"/>
      <c r="WML253"/>
      <c r="WMM253"/>
      <c r="WMN253"/>
      <c r="WMO253"/>
      <c r="WMP253"/>
      <c r="WMQ253"/>
      <c r="WMR253"/>
      <c r="WMS253"/>
      <c r="WMT253"/>
      <c r="WMU253"/>
      <c r="WMV253"/>
      <c r="WMW253"/>
      <c r="WMX253"/>
      <c r="WMY253"/>
      <c r="WMZ253"/>
      <c r="WNA253"/>
      <c r="WNB253"/>
      <c r="WNC253"/>
      <c r="WND253"/>
      <c r="WNE253"/>
      <c r="WNF253"/>
      <c r="WNG253"/>
      <c r="WNH253"/>
      <c r="WNI253"/>
      <c r="WNJ253"/>
      <c r="WNK253"/>
      <c r="WNL253"/>
      <c r="WNM253"/>
      <c r="WNN253"/>
      <c r="WNO253"/>
      <c r="WNP253"/>
      <c r="WNQ253"/>
      <c r="WNR253"/>
      <c r="WNS253"/>
      <c r="WNT253"/>
      <c r="WNU253"/>
      <c r="WNV253"/>
      <c r="WNW253"/>
      <c r="WNX253"/>
      <c r="WNY253"/>
      <c r="WNZ253"/>
      <c r="WOA253"/>
      <c r="WOB253"/>
      <c r="WOC253"/>
      <c r="WOD253"/>
      <c r="WOE253"/>
      <c r="WOF253"/>
      <c r="WOG253"/>
      <c r="WOH253"/>
      <c r="WOI253"/>
      <c r="WOJ253"/>
      <c r="WOK253"/>
      <c r="WOL253"/>
      <c r="WOM253"/>
      <c r="WON253"/>
      <c r="WOO253"/>
      <c r="WOP253"/>
      <c r="WOQ253"/>
      <c r="WOR253"/>
      <c r="WOS253"/>
      <c r="WOT253"/>
      <c r="WOU253"/>
      <c r="WOV253"/>
      <c r="WOW253"/>
      <c r="WOX253"/>
      <c r="WOY253"/>
      <c r="WOZ253"/>
      <c r="WPA253"/>
      <c r="WPB253"/>
      <c r="WPC253"/>
      <c r="WPD253"/>
      <c r="WPE253"/>
      <c r="WPF253"/>
      <c r="WPG253"/>
      <c r="WPH253"/>
      <c r="WPI253"/>
      <c r="WPJ253"/>
      <c r="WPK253"/>
      <c r="WPL253"/>
      <c r="WPM253"/>
      <c r="WPN253"/>
      <c r="WPO253"/>
      <c r="WPP253"/>
      <c r="WPQ253"/>
      <c r="WPR253"/>
      <c r="WPS253"/>
      <c r="WPT253"/>
      <c r="WPU253"/>
      <c r="WPV253"/>
      <c r="WPW253"/>
      <c r="WPX253"/>
      <c r="WPY253"/>
      <c r="WPZ253"/>
      <c r="WQA253"/>
      <c r="WQB253"/>
      <c r="WQC253"/>
      <c r="WQD253"/>
      <c r="WQE253"/>
      <c r="WQF253"/>
      <c r="WQG253"/>
      <c r="WQH253"/>
      <c r="WQI253"/>
      <c r="WQJ253"/>
      <c r="WQK253"/>
      <c r="WQL253"/>
      <c r="WQM253"/>
      <c r="WQN253"/>
      <c r="WQO253"/>
      <c r="WQP253"/>
      <c r="WQQ253"/>
      <c r="WQR253"/>
      <c r="WQS253"/>
      <c r="WQT253"/>
      <c r="WQU253"/>
      <c r="WQV253"/>
      <c r="WQW253"/>
      <c r="WQX253"/>
      <c r="WQY253"/>
      <c r="WQZ253"/>
      <c r="WRA253"/>
      <c r="WRB253"/>
      <c r="WRC253"/>
      <c r="WRD253"/>
      <c r="WRE253"/>
      <c r="WRF253"/>
      <c r="WRG253"/>
      <c r="WRH253"/>
      <c r="WRI253"/>
      <c r="WRJ253"/>
      <c r="WRK253"/>
      <c r="WRL253"/>
      <c r="WRM253"/>
      <c r="WRN253"/>
      <c r="WRO253"/>
      <c r="WRP253"/>
      <c r="WRQ253"/>
      <c r="WRR253"/>
      <c r="WRS253"/>
      <c r="WRT253"/>
      <c r="WRU253"/>
      <c r="WRV253"/>
      <c r="WRW253"/>
      <c r="WRX253"/>
      <c r="WRY253"/>
      <c r="WRZ253"/>
      <c r="WSA253"/>
      <c r="WSB253"/>
      <c r="WSC253"/>
      <c r="WSD253"/>
      <c r="WSE253"/>
      <c r="WSF253"/>
      <c r="WSG253"/>
      <c r="WSH253"/>
      <c r="WSI253"/>
      <c r="WSJ253"/>
      <c r="WSK253"/>
      <c r="WSL253"/>
      <c r="WSM253"/>
      <c r="WSN253"/>
      <c r="WSO253"/>
      <c r="WSP253"/>
      <c r="WSQ253"/>
      <c r="WSR253"/>
      <c r="WSS253"/>
      <c r="WST253"/>
      <c r="WSU253"/>
      <c r="WSV253"/>
      <c r="WSW253"/>
      <c r="WSX253"/>
      <c r="WSY253"/>
      <c r="WSZ253"/>
      <c r="WTA253"/>
      <c r="WTB253"/>
      <c r="WTC253"/>
      <c r="WTD253"/>
      <c r="WTE253"/>
      <c r="WTF253"/>
      <c r="WTG253"/>
      <c r="WTH253"/>
      <c r="WTI253"/>
      <c r="WTJ253"/>
      <c r="WTK253"/>
      <c r="WTL253"/>
      <c r="WTM253"/>
      <c r="WTN253"/>
      <c r="WTO253"/>
      <c r="WTP253"/>
      <c r="WTQ253"/>
      <c r="WTR253"/>
      <c r="WTS253"/>
      <c r="WTT253"/>
      <c r="WTU253"/>
      <c r="WTV253"/>
      <c r="WTW253"/>
      <c r="WTX253"/>
      <c r="WTY253"/>
      <c r="WTZ253"/>
      <c r="WUA253"/>
      <c r="WUB253"/>
      <c r="WUC253"/>
      <c r="WUD253"/>
      <c r="WUE253"/>
      <c r="WUF253"/>
      <c r="WUG253"/>
      <c r="WUH253"/>
      <c r="WUI253"/>
      <c r="WUJ253"/>
      <c r="WUK253"/>
      <c r="WUL253"/>
      <c r="WUM253"/>
      <c r="WUN253"/>
      <c r="WUO253"/>
      <c r="WUP253"/>
      <c r="WUQ253"/>
      <c r="WUR253"/>
      <c r="WUS253"/>
      <c r="WUT253"/>
      <c r="WUU253"/>
      <c r="WUV253"/>
      <c r="WUW253"/>
      <c r="WUX253"/>
      <c r="WUY253"/>
      <c r="WUZ253"/>
      <c r="WVA253"/>
      <c r="WVB253"/>
      <c r="WVC253"/>
      <c r="WVD253"/>
      <c r="WVE253"/>
      <c r="WVF253"/>
      <c r="WVG253"/>
      <c r="WVH253"/>
      <c r="WVI253"/>
      <c r="WVJ253"/>
      <c r="WVK253"/>
      <c r="WVL253"/>
      <c r="WVM253"/>
      <c r="WVN253"/>
      <c r="WVO253"/>
      <c r="WVP253"/>
      <c r="WVQ253"/>
      <c r="WVR253"/>
      <c r="WVS253"/>
      <c r="WVT253"/>
      <c r="WVU253"/>
      <c r="WVV253"/>
      <c r="WVW253"/>
      <c r="WVX253"/>
      <c r="WVY253"/>
      <c r="WVZ253"/>
      <c r="WWA253"/>
      <c r="WWB253"/>
      <c r="WWC253"/>
      <c r="WWD253"/>
      <c r="WWE253"/>
      <c r="WWF253"/>
      <c r="WWG253"/>
      <c r="WWH253"/>
      <c r="WWI253"/>
      <c r="WWJ253"/>
      <c r="WWK253"/>
      <c r="WWL253"/>
      <c r="WWM253"/>
      <c r="WWN253"/>
      <c r="WWO253"/>
      <c r="WWP253"/>
      <c r="WWQ253"/>
      <c r="WWR253"/>
      <c r="WWS253"/>
      <c r="WWT253"/>
      <c r="WWU253"/>
      <c r="WWV253"/>
      <c r="WWW253"/>
      <c r="WWX253"/>
      <c r="WWY253"/>
      <c r="WWZ253"/>
      <c r="WXA253"/>
      <c r="WXB253"/>
      <c r="WXC253"/>
      <c r="WXD253"/>
      <c r="WXE253"/>
      <c r="WXF253"/>
      <c r="WXG253"/>
      <c r="WXH253"/>
      <c r="WXI253"/>
      <c r="WXJ253"/>
      <c r="WXK253"/>
      <c r="WXL253"/>
      <c r="WXM253"/>
      <c r="WXN253"/>
      <c r="WXO253"/>
      <c r="WXP253"/>
      <c r="WXQ253"/>
      <c r="WXR253"/>
      <c r="WXS253"/>
      <c r="WXT253"/>
      <c r="WXU253"/>
      <c r="WXV253"/>
      <c r="WXW253"/>
      <c r="WXX253"/>
      <c r="WXY253"/>
      <c r="WXZ253"/>
      <c r="WYA253"/>
      <c r="WYB253"/>
      <c r="WYC253"/>
      <c r="WYD253"/>
      <c r="WYE253"/>
      <c r="WYF253"/>
      <c r="WYG253"/>
      <c r="WYH253"/>
      <c r="WYI253"/>
      <c r="WYJ253"/>
      <c r="WYK253"/>
      <c r="WYL253"/>
      <c r="WYM253"/>
      <c r="WYN253"/>
      <c r="WYO253"/>
      <c r="WYP253"/>
      <c r="WYQ253"/>
      <c r="WYR253"/>
      <c r="WYS253"/>
      <c r="WYT253"/>
      <c r="WYU253"/>
      <c r="WYV253"/>
      <c r="WYW253"/>
      <c r="WYX253"/>
      <c r="WYY253"/>
      <c r="WYZ253"/>
      <c r="WZA253"/>
      <c r="WZB253"/>
      <c r="WZC253"/>
      <c r="WZD253"/>
      <c r="WZE253"/>
      <c r="WZF253"/>
      <c r="WZG253"/>
      <c r="WZH253"/>
      <c r="WZI253"/>
      <c r="WZJ253"/>
      <c r="WZK253"/>
      <c r="WZL253"/>
      <c r="WZM253"/>
      <c r="WZN253"/>
      <c r="WZO253"/>
      <c r="WZP253"/>
      <c r="WZQ253"/>
      <c r="WZR253"/>
      <c r="WZS253"/>
      <c r="WZT253"/>
      <c r="WZU253"/>
      <c r="WZV253"/>
      <c r="WZW253"/>
      <c r="WZX253"/>
      <c r="WZY253"/>
      <c r="WZZ253"/>
      <c r="XAA253"/>
      <c r="XAB253"/>
      <c r="XAC253"/>
      <c r="XAD253"/>
      <c r="XAE253"/>
      <c r="XAF253"/>
      <c r="XAG253"/>
      <c r="XAH253"/>
      <c r="XAI253"/>
      <c r="XAJ253"/>
      <c r="XAK253"/>
      <c r="XAL253"/>
      <c r="XAM253"/>
      <c r="XAN253"/>
      <c r="XAO253"/>
      <c r="XAP253"/>
      <c r="XAQ253"/>
      <c r="XAR253"/>
      <c r="XAS253"/>
      <c r="XAT253"/>
      <c r="XAU253"/>
      <c r="XAV253"/>
      <c r="XAW253"/>
      <c r="XAX253"/>
      <c r="XAY253"/>
      <c r="XAZ253"/>
      <c r="XBA253"/>
      <c r="XBB253"/>
      <c r="XBC253"/>
      <c r="XBD253"/>
      <c r="XBE253"/>
      <c r="XBF253"/>
      <c r="XBG253"/>
      <c r="XBH253"/>
      <c r="XBI253"/>
      <c r="XBJ253"/>
      <c r="XBK253"/>
      <c r="XBL253"/>
      <c r="XBM253"/>
      <c r="XBN253"/>
      <c r="XBO253"/>
      <c r="XBP253"/>
      <c r="XBQ253"/>
      <c r="XBR253"/>
      <c r="XBS253"/>
      <c r="XBT253"/>
      <c r="XBU253"/>
      <c r="XBV253"/>
      <c r="XBW253"/>
      <c r="XBX253"/>
      <c r="XBY253"/>
      <c r="XBZ253"/>
      <c r="XCA253"/>
      <c r="XCB253"/>
      <c r="XCC253"/>
      <c r="XCD253"/>
      <c r="XCE253"/>
      <c r="XCF253"/>
      <c r="XCG253"/>
      <c r="XCH253"/>
      <c r="XCI253"/>
      <c r="XCJ253"/>
      <c r="XCK253"/>
      <c r="XCL253"/>
      <c r="XCM253"/>
      <c r="XCN253"/>
      <c r="XCO253"/>
      <c r="XCP253"/>
      <c r="XCQ253"/>
      <c r="XCR253"/>
      <c r="XCS253"/>
      <c r="XCT253"/>
      <c r="XCU253"/>
      <c r="XCV253"/>
      <c r="XCW253"/>
      <c r="XCX253"/>
      <c r="XCY253"/>
      <c r="XCZ253"/>
      <c r="XDA253"/>
      <c r="XDB253"/>
      <c r="XDC253"/>
      <c r="XDD253"/>
      <c r="XDE253"/>
      <c r="XDF253"/>
      <c r="XDG253"/>
      <c r="XDH253"/>
      <c r="XDI253"/>
      <c r="XDJ253"/>
      <c r="XDK253"/>
      <c r="XDL253"/>
      <c r="XDM253"/>
      <c r="XDN253"/>
      <c r="XDO253"/>
      <c r="XDP253"/>
      <c r="XDQ253"/>
      <c r="XDR253"/>
      <c r="XDS253"/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  <c r="XEW253"/>
      <c r="XEX253"/>
      <c r="XEY253"/>
      <c r="XEZ253"/>
      <c r="XFA253"/>
      <c r="XFB253"/>
      <c r="XFC253"/>
    </row>
    <row r="254" spans="1:4054 13934:16384" x14ac:dyDescent="0.25">
      <c r="A254" s="193"/>
      <c r="B254" s="16" t="s">
        <v>23</v>
      </c>
      <c r="C254" s="20" t="s">
        <v>39</v>
      </c>
      <c r="D254" s="16">
        <v>50</v>
      </c>
      <c r="E254" s="18">
        <f>SUM(BD254*50/30)</f>
        <v>3.833333333333333</v>
      </c>
      <c r="F254" s="18">
        <f>SUM(BE254*50/30)</f>
        <v>0.45</v>
      </c>
      <c r="G254" s="18">
        <v>28</v>
      </c>
      <c r="H254" s="18">
        <f t="shared" ref="H254:P254" si="126">SUM(BG254*50/30)</f>
        <v>125</v>
      </c>
      <c r="I254" s="18">
        <f t="shared" si="126"/>
        <v>0</v>
      </c>
      <c r="J254" s="18">
        <f t="shared" si="126"/>
        <v>0</v>
      </c>
      <c r="K254" s="18">
        <f t="shared" si="126"/>
        <v>3.3333333333333333E-2</v>
      </c>
      <c r="L254" s="18">
        <f t="shared" si="126"/>
        <v>0</v>
      </c>
      <c r="M254" s="18">
        <f t="shared" si="126"/>
        <v>10</v>
      </c>
      <c r="N254" s="18">
        <f t="shared" si="126"/>
        <v>7</v>
      </c>
      <c r="O254" s="18">
        <f t="shared" si="126"/>
        <v>32.5</v>
      </c>
      <c r="P254" s="18">
        <f t="shared" si="126"/>
        <v>0.55000000000000004</v>
      </c>
      <c r="Q254" s="21">
        <v>3.03</v>
      </c>
      <c r="R254" s="21">
        <v>0.36</v>
      </c>
      <c r="S254" s="21">
        <v>19.64</v>
      </c>
      <c r="T254" s="21">
        <v>93.77</v>
      </c>
      <c r="U254" s="21"/>
      <c r="V254" s="21"/>
      <c r="W254" s="21">
        <v>1.2999999999999999E-2</v>
      </c>
      <c r="X254" s="21"/>
      <c r="Y254" s="21">
        <v>8</v>
      </c>
      <c r="Z254" s="21">
        <v>5.6</v>
      </c>
      <c r="AA254" s="21">
        <v>26</v>
      </c>
      <c r="AB254" s="21">
        <v>0.44</v>
      </c>
      <c r="AC254" s="21">
        <v>3</v>
      </c>
      <c r="AD254" s="21">
        <f t="shared" si="125"/>
        <v>0</v>
      </c>
      <c r="AE254" s="21">
        <f t="shared" si="125"/>
        <v>0</v>
      </c>
      <c r="AF254" s="21">
        <f t="shared" si="125"/>
        <v>0</v>
      </c>
      <c r="AG254" s="21">
        <f t="shared" si="125"/>
        <v>0</v>
      </c>
      <c r="AH254" s="21">
        <f t="shared" si="125"/>
        <v>0</v>
      </c>
      <c r="AI254" s="21">
        <f t="shared" si="125"/>
        <v>0</v>
      </c>
      <c r="AJ254" s="21">
        <f t="shared" si="125"/>
        <v>0</v>
      </c>
      <c r="AK254" s="21">
        <f t="shared" si="125"/>
        <v>0</v>
      </c>
      <c r="AL254" s="21">
        <f t="shared" si="125"/>
        <v>0</v>
      </c>
      <c r="AM254" s="21">
        <f t="shared" si="125"/>
        <v>0</v>
      </c>
      <c r="AN254" s="21">
        <f t="shared" si="125"/>
        <v>0</v>
      </c>
      <c r="BD254" s="18">
        <v>2.2999999999999998</v>
      </c>
      <c r="BE254" s="18">
        <v>0.27</v>
      </c>
      <c r="BF254" s="18">
        <v>15</v>
      </c>
      <c r="BG254" s="18">
        <v>75</v>
      </c>
      <c r="BH254" s="18">
        <v>0</v>
      </c>
      <c r="BI254" s="18">
        <v>0</v>
      </c>
      <c r="BJ254" s="18">
        <v>0.02</v>
      </c>
      <c r="BK254" s="18">
        <v>0</v>
      </c>
      <c r="BL254" s="18">
        <v>6</v>
      </c>
      <c r="BM254" s="18">
        <v>4.2</v>
      </c>
      <c r="BN254" s="18">
        <v>19.5</v>
      </c>
      <c r="BO254" s="18">
        <v>0.33</v>
      </c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  <c r="AMK254"/>
      <c r="AML254"/>
      <c r="AMM254"/>
      <c r="AMN254"/>
      <c r="AMO254"/>
      <c r="AMP254"/>
      <c r="AMQ254"/>
      <c r="AMR254"/>
      <c r="AMS254"/>
      <c r="AMT254"/>
      <c r="AMU254"/>
      <c r="AMV254"/>
      <c r="AMW254"/>
      <c r="AMX254"/>
      <c r="AMY254"/>
      <c r="AMZ254"/>
      <c r="ANA254"/>
      <c r="ANB254"/>
      <c r="ANC254"/>
      <c r="AND254"/>
      <c r="ANE254"/>
      <c r="ANF254"/>
      <c r="ANG254"/>
      <c r="ANH254"/>
      <c r="ANI254"/>
      <c r="ANJ254"/>
      <c r="ANK254"/>
      <c r="ANL254"/>
      <c r="ANM254"/>
      <c r="ANN254"/>
      <c r="ANO254"/>
      <c r="ANP254"/>
      <c r="ANQ254"/>
      <c r="ANR254"/>
      <c r="ANS254"/>
      <c r="ANT254"/>
      <c r="ANU254"/>
      <c r="ANV254"/>
      <c r="ANW254"/>
      <c r="ANX254"/>
      <c r="ANY254"/>
      <c r="ANZ254"/>
      <c r="AOA254"/>
      <c r="AOB254"/>
      <c r="AOC254"/>
      <c r="AOD254"/>
      <c r="AOE254"/>
      <c r="AOF254"/>
      <c r="AOG254"/>
      <c r="AOH254"/>
      <c r="AOI254"/>
      <c r="AOJ254"/>
      <c r="AOK254"/>
      <c r="AOL254"/>
      <c r="AOM254"/>
      <c r="AON254"/>
      <c r="AOO254"/>
      <c r="AOP254"/>
      <c r="AOQ254"/>
      <c r="AOR254"/>
      <c r="AOS254"/>
      <c r="AOT254"/>
      <c r="AOU254"/>
      <c r="AOV254"/>
      <c r="AOW254"/>
      <c r="AOX254"/>
      <c r="AOY254"/>
      <c r="AOZ254"/>
      <c r="APA254"/>
      <c r="APB254"/>
      <c r="APC254"/>
      <c r="APD254"/>
      <c r="APE254"/>
      <c r="APF254"/>
      <c r="APG254"/>
      <c r="APH254"/>
      <c r="API254"/>
      <c r="APJ254"/>
      <c r="APK254"/>
      <c r="APL254"/>
      <c r="APM254"/>
      <c r="APN254"/>
      <c r="APO254"/>
      <c r="APP254"/>
      <c r="APQ254"/>
      <c r="APR254"/>
      <c r="APS254"/>
      <c r="APT254"/>
      <c r="APU254"/>
      <c r="APV254"/>
      <c r="APW254"/>
      <c r="APX254"/>
      <c r="APY254"/>
      <c r="APZ254"/>
      <c r="AQA254"/>
      <c r="AQB254"/>
      <c r="AQC254"/>
      <c r="AQD254"/>
      <c r="AQE254"/>
      <c r="AQF254"/>
      <c r="AQG254"/>
      <c r="AQH254"/>
      <c r="AQI254"/>
      <c r="AQJ254"/>
      <c r="AQK254"/>
      <c r="AQL254"/>
      <c r="AQM254"/>
      <c r="AQN254"/>
      <c r="AQO254"/>
      <c r="AQP254"/>
      <c r="AQQ254"/>
      <c r="AQR254"/>
      <c r="AQS254"/>
      <c r="AQT254"/>
      <c r="AQU254"/>
      <c r="AQV254"/>
      <c r="AQW254"/>
      <c r="AQX254"/>
      <c r="AQY254"/>
      <c r="AQZ254"/>
      <c r="ARA254"/>
      <c r="ARB254"/>
      <c r="ARC254"/>
      <c r="ARD254"/>
      <c r="ARE254"/>
      <c r="ARF254"/>
      <c r="ARG254"/>
      <c r="ARH254"/>
      <c r="ARI254"/>
      <c r="ARJ254"/>
      <c r="ARK254"/>
      <c r="ARL254"/>
      <c r="ARM254"/>
      <c r="ARN254"/>
      <c r="ARO254"/>
      <c r="ARP254"/>
      <c r="ARQ254"/>
      <c r="ARR254"/>
      <c r="ARS254"/>
      <c r="ART254"/>
      <c r="ARU254"/>
      <c r="ARV254"/>
      <c r="ARW254"/>
      <c r="ARX254"/>
      <c r="ARY254"/>
      <c r="ARZ254"/>
      <c r="ASA254"/>
      <c r="ASB254"/>
      <c r="ASC254"/>
      <c r="ASD254"/>
      <c r="ASE254"/>
      <c r="ASF254"/>
      <c r="ASG254"/>
      <c r="ASH254"/>
      <c r="ASI254"/>
      <c r="ASJ254"/>
      <c r="ASK254"/>
      <c r="ASL254"/>
      <c r="ASM254"/>
      <c r="ASN254"/>
      <c r="ASO254"/>
      <c r="ASP254"/>
      <c r="ASQ254"/>
      <c r="ASR254"/>
      <c r="ASS254"/>
      <c r="AST254"/>
      <c r="ASU254"/>
      <c r="ASV254"/>
      <c r="ASW254"/>
      <c r="ASX254"/>
      <c r="ASY254"/>
      <c r="ASZ254"/>
      <c r="ATA254"/>
      <c r="ATB254"/>
      <c r="ATC254"/>
      <c r="ATD254"/>
      <c r="ATE254"/>
      <c r="ATF254"/>
      <c r="ATG254"/>
      <c r="ATH254"/>
      <c r="ATI254"/>
      <c r="ATJ254"/>
      <c r="ATK254"/>
      <c r="ATL254"/>
      <c r="ATM254"/>
      <c r="ATN254"/>
      <c r="ATO254"/>
      <c r="ATP254"/>
      <c r="ATQ254"/>
      <c r="ATR254"/>
      <c r="ATS254"/>
      <c r="ATT254"/>
      <c r="ATU254"/>
      <c r="ATV254"/>
      <c r="ATW254"/>
      <c r="ATX254"/>
      <c r="ATY254"/>
      <c r="ATZ254"/>
      <c r="AUA254"/>
      <c r="AUB254"/>
      <c r="AUC254"/>
      <c r="AUD254"/>
      <c r="AUE254"/>
      <c r="AUF254"/>
      <c r="AUG254"/>
      <c r="AUH254"/>
      <c r="AUI254"/>
      <c r="AUJ254"/>
      <c r="AUK254"/>
      <c r="AUL254"/>
      <c r="AUM254"/>
      <c r="AUN254"/>
      <c r="AUO254"/>
      <c r="AUP254"/>
      <c r="AUQ254"/>
      <c r="AUR254"/>
      <c r="AUS254"/>
      <c r="AUT254"/>
      <c r="AUU254"/>
      <c r="AUV254"/>
      <c r="AUW254"/>
      <c r="AUX254"/>
      <c r="AUY254"/>
      <c r="AUZ254"/>
      <c r="AVA254"/>
      <c r="AVB254"/>
      <c r="AVC254"/>
      <c r="AVD254"/>
      <c r="AVE254"/>
      <c r="AVF254"/>
      <c r="AVG254"/>
      <c r="AVH254"/>
      <c r="AVI254"/>
      <c r="AVJ254"/>
      <c r="AVK254"/>
      <c r="AVL254"/>
      <c r="AVM254"/>
      <c r="AVN254"/>
      <c r="AVO254"/>
      <c r="AVP254"/>
      <c r="AVQ254"/>
      <c r="AVR254"/>
      <c r="AVS254"/>
      <c r="AVT254"/>
      <c r="AVU254"/>
      <c r="AVV254"/>
      <c r="AVW254"/>
      <c r="AVX254"/>
      <c r="AVY254"/>
      <c r="AVZ254"/>
      <c r="AWA254"/>
      <c r="AWB254"/>
      <c r="AWC254"/>
      <c r="AWD254"/>
      <c r="AWE254"/>
      <c r="AWF254"/>
      <c r="AWG254"/>
      <c r="AWH254"/>
      <c r="AWI254"/>
      <c r="AWJ254"/>
      <c r="AWK254"/>
      <c r="AWL254"/>
      <c r="AWM254"/>
      <c r="AWN254"/>
      <c r="AWO254"/>
      <c r="AWP254"/>
      <c r="AWQ254"/>
      <c r="AWR254"/>
      <c r="AWS254"/>
      <c r="AWT254"/>
      <c r="AWU254"/>
      <c r="AWV254"/>
      <c r="AWW254"/>
      <c r="AWX254"/>
      <c r="AWY254"/>
      <c r="AWZ254"/>
      <c r="AXA254"/>
      <c r="AXB254"/>
      <c r="AXC254"/>
      <c r="AXD254"/>
      <c r="AXE254"/>
      <c r="AXF254"/>
      <c r="AXG254"/>
      <c r="AXH254"/>
      <c r="AXI254"/>
      <c r="AXJ254"/>
      <c r="AXK254"/>
      <c r="AXL254"/>
      <c r="AXM254"/>
      <c r="AXN254"/>
      <c r="AXO254"/>
      <c r="AXP254"/>
      <c r="AXQ254"/>
      <c r="AXR254"/>
      <c r="AXS254"/>
      <c r="AXT254"/>
      <c r="AXU254"/>
      <c r="AXV254"/>
      <c r="AXW254"/>
      <c r="AXX254"/>
      <c r="AXY254"/>
      <c r="AXZ254"/>
      <c r="AYA254"/>
      <c r="AYB254"/>
      <c r="AYC254"/>
      <c r="AYD254"/>
      <c r="AYE254"/>
      <c r="AYF254"/>
      <c r="AYG254"/>
      <c r="AYH254"/>
      <c r="AYI254"/>
      <c r="AYJ254"/>
      <c r="AYK254"/>
      <c r="AYL254"/>
      <c r="AYM254"/>
      <c r="AYN254"/>
      <c r="AYO254"/>
      <c r="AYP254"/>
      <c r="AYQ254"/>
      <c r="AYR254"/>
      <c r="AYS254"/>
      <c r="AYT254"/>
      <c r="AYU254"/>
      <c r="AYV254"/>
      <c r="AYW254"/>
      <c r="AYX254"/>
      <c r="AYY254"/>
      <c r="AYZ254"/>
      <c r="AZA254"/>
      <c r="AZB254"/>
      <c r="AZC254"/>
      <c r="AZD254"/>
      <c r="AZE254"/>
      <c r="AZF254"/>
      <c r="AZG254"/>
      <c r="AZH254"/>
      <c r="AZI254"/>
      <c r="AZJ254"/>
      <c r="AZK254"/>
      <c r="AZL254"/>
      <c r="AZM254"/>
      <c r="AZN254"/>
      <c r="AZO254"/>
      <c r="AZP254"/>
      <c r="AZQ254"/>
      <c r="AZR254"/>
      <c r="AZS254"/>
      <c r="AZT254"/>
      <c r="AZU254"/>
      <c r="AZV254"/>
      <c r="AZW254"/>
      <c r="AZX254"/>
      <c r="AZY254"/>
      <c r="AZZ254"/>
      <c r="BAA254"/>
      <c r="BAB254"/>
      <c r="BAC254"/>
      <c r="BAD254"/>
      <c r="BAE254"/>
      <c r="BAF254"/>
      <c r="BAG254"/>
      <c r="BAH254"/>
      <c r="BAI254"/>
      <c r="BAJ254"/>
      <c r="BAK254"/>
      <c r="BAL254"/>
      <c r="BAM254"/>
      <c r="BAN254"/>
      <c r="BAO254"/>
      <c r="BAP254"/>
      <c r="BAQ254"/>
      <c r="BAR254"/>
      <c r="BAS254"/>
      <c r="BAT254"/>
      <c r="BAU254"/>
      <c r="BAV254"/>
      <c r="BAW254"/>
      <c r="BAX254"/>
      <c r="BAY254"/>
      <c r="BAZ254"/>
      <c r="BBA254"/>
      <c r="BBB254"/>
      <c r="BBC254"/>
      <c r="BBD254"/>
      <c r="BBE254"/>
      <c r="BBF254"/>
      <c r="BBG254"/>
      <c r="BBH254"/>
      <c r="BBI254"/>
      <c r="BBJ254"/>
      <c r="BBK254"/>
      <c r="BBL254"/>
      <c r="BBM254"/>
      <c r="BBN254"/>
      <c r="BBO254"/>
      <c r="BBP254"/>
      <c r="BBQ254"/>
      <c r="BBR254"/>
      <c r="BBS254"/>
      <c r="BBT254"/>
      <c r="BBU254"/>
      <c r="BBV254"/>
      <c r="BBW254"/>
      <c r="BBX254"/>
      <c r="BBY254"/>
      <c r="BBZ254"/>
      <c r="BCA254"/>
      <c r="BCB254"/>
      <c r="BCC254"/>
      <c r="BCD254"/>
      <c r="BCE254"/>
      <c r="BCF254"/>
      <c r="BCG254"/>
      <c r="BCH254"/>
      <c r="BCI254"/>
      <c r="BCJ254"/>
      <c r="BCK254"/>
      <c r="BCL254"/>
      <c r="BCM254"/>
      <c r="BCN254"/>
      <c r="BCO254"/>
      <c r="BCP254"/>
      <c r="BCQ254"/>
      <c r="BCR254"/>
      <c r="BCS254"/>
      <c r="BCT254"/>
      <c r="BCU254"/>
      <c r="BCV254"/>
      <c r="BCW254"/>
      <c r="BCX254"/>
      <c r="BCY254"/>
      <c r="BCZ254"/>
      <c r="BDA254"/>
      <c r="BDB254"/>
      <c r="BDC254"/>
      <c r="BDD254"/>
      <c r="BDE254"/>
      <c r="BDF254"/>
      <c r="BDG254"/>
      <c r="BDH254"/>
      <c r="BDI254"/>
      <c r="BDJ254"/>
      <c r="BDK254"/>
      <c r="BDL254"/>
      <c r="BDM254"/>
      <c r="BDN254"/>
      <c r="BDO254"/>
      <c r="BDP254"/>
      <c r="BDQ254"/>
      <c r="BDR254"/>
      <c r="BDS254"/>
      <c r="BDT254"/>
      <c r="BDU254"/>
      <c r="BDV254"/>
      <c r="BDW254"/>
      <c r="BDX254"/>
      <c r="BDY254"/>
      <c r="BDZ254"/>
      <c r="BEA254"/>
      <c r="BEB254"/>
      <c r="BEC254"/>
      <c r="BED254"/>
      <c r="BEE254"/>
      <c r="BEF254"/>
      <c r="BEG254"/>
      <c r="BEH254"/>
      <c r="BEI254"/>
      <c r="BEJ254"/>
      <c r="BEK254"/>
      <c r="BEL254"/>
      <c r="BEM254"/>
      <c r="BEN254"/>
      <c r="BEO254"/>
      <c r="BEP254"/>
      <c r="BEQ254"/>
      <c r="BER254"/>
      <c r="BES254"/>
      <c r="BET254"/>
      <c r="BEU254"/>
      <c r="BEV254"/>
      <c r="BEW254"/>
      <c r="BEX254"/>
      <c r="BEY254"/>
      <c r="BEZ254"/>
      <c r="BFA254"/>
      <c r="BFB254"/>
      <c r="BFC254"/>
      <c r="BFD254"/>
      <c r="BFE254"/>
      <c r="BFF254"/>
      <c r="BFG254"/>
      <c r="BFH254"/>
      <c r="BFI254"/>
      <c r="BFJ254"/>
      <c r="BFK254"/>
      <c r="BFL254"/>
      <c r="BFM254"/>
      <c r="BFN254"/>
      <c r="BFO254"/>
      <c r="BFP254"/>
      <c r="BFQ254"/>
      <c r="BFR254"/>
      <c r="BFS254"/>
      <c r="BFT254"/>
      <c r="BFU254"/>
      <c r="BFV254"/>
      <c r="BFW254"/>
      <c r="BFX254"/>
      <c r="BFY254"/>
      <c r="BFZ254"/>
      <c r="BGA254"/>
      <c r="BGB254"/>
      <c r="BGC254"/>
      <c r="BGD254"/>
      <c r="BGE254"/>
      <c r="BGF254"/>
      <c r="BGG254"/>
      <c r="BGH254"/>
      <c r="BGI254"/>
      <c r="BGJ254"/>
      <c r="BGK254"/>
      <c r="BGL254"/>
      <c r="BGM254"/>
      <c r="BGN254"/>
      <c r="BGO254"/>
      <c r="BGP254"/>
      <c r="BGQ254"/>
      <c r="BGR254"/>
      <c r="BGS254"/>
      <c r="BGT254"/>
      <c r="BGU254"/>
      <c r="BGV254"/>
      <c r="BGW254"/>
      <c r="BGX254"/>
      <c r="BGY254"/>
      <c r="BGZ254"/>
      <c r="BHA254"/>
      <c r="BHB254"/>
      <c r="BHC254"/>
      <c r="BHD254"/>
      <c r="BHE254"/>
      <c r="BHF254"/>
      <c r="BHG254"/>
      <c r="BHH254"/>
      <c r="BHI254"/>
      <c r="BHJ254"/>
      <c r="BHK254"/>
      <c r="BHL254"/>
      <c r="BHM254"/>
      <c r="BHN254"/>
      <c r="BHO254"/>
      <c r="BHP254"/>
      <c r="BHQ254"/>
      <c r="BHR254"/>
      <c r="BHS254"/>
      <c r="BHT254"/>
      <c r="BHU254"/>
      <c r="BHV254"/>
      <c r="BHW254"/>
      <c r="BHX254"/>
      <c r="BHY254"/>
      <c r="BHZ254"/>
      <c r="BIA254"/>
      <c r="BIB254"/>
      <c r="BIC254"/>
      <c r="BID254"/>
      <c r="BIE254"/>
      <c r="BIF254"/>
      <c r="BIG254"/>
      <c r="BIH254"/>
      <c r="BII254"/>
      <c r="BIJ254"/>
      <c r="BIK254"/>
      <c r="BIL254"/>
      <c r="BIM254"/>
      <c r="BIN254"/>
      <c r="BIO254"/>
      <c r="BIP254"/>
      <c r="BIQ254"/>
      <c r="BIR254"/>
      <c r="BIS254"/>
      <c r="BIT254"/>
      <c r="BIU254"/>
      <c r="BIV254"/>
      <c r="BIW254"/>
      <c r="BIX254"/>
      <c r="BIY254"/>
      <c r="BIZ254"/>
      <c r="BJA254"/>
      <c r="BJB254"/>
      <c r="BJC254"/>
      <c r="BJD254"/>
      <c r="BJE254"/>
      <c r="BJF254"/>
      <c r="BJG254"/>
      <c r="BJH254"/>
      <c r="BJI254"/>
      <c r="BJJ254"/>
      <c r="BJK254"/>
      <c r="BJL254"/>
      <c r="BJM254"/>
      <c r="BJN254"/>
      <c r="BJO254"/>
      <c r="BJP254"/>
      <c r="BJQ254"/>
      <c r="BJR254"/>
      <c r="BJS254"/>
      <c r="BJT254"/>
      <c r="BJU254"/>
      <c r="BJV254"/>
      <c r="BJW254"/>
      <c r="BJX254"/>
      <c r="BJY254"/>
      <c r="BJZ254"/>
      <c r="BKA254"/>
      <c r="BKB254"/>
      <c r="BKC254"/>
      <c r="BKD254"/>
      <c r="BKE254"/>
      <c r="BKF254"/>
      <c r="BKG254"/>
      <c r="BKH254"/>
      <c r="BKI254"/>
      <c r="BKJ254"/>
      <c r="BKK254"/>
      <c r="BKL254"/>
      <c r="BKM254"/>
      <c r="BKN254"/>
      <c r="BKO254"/>
      <c r="BKP254"/>
      <c r="BKQ254"/>
      <c r="BKR254"/>
      <c r="BKS254"/>
      <c r="BKT254"/>
      <c r="BKU254"/>
      <c r="BKV254"/>
      <c r="BKW254"/>
      <c r="BKX254"/>
      <c r="BKY254"/>
      <c r="BKZ254"/>
      <c r="BLA254"/>
      <c r="BLB254"/>
      <c r="BLC254"/>
      <c r="BLD254"/>
      <c r="BLE254"/>
      <c r="BLF254"/>
      <c r="BLG254"/>
      <c r="BLH254"/>
      <c r="BLI254"/>
      <c r="BLJ254"/>
      <c r="BLK254"/>
      <c r="BLL254"/>
      <c r="BLM254"/>
      <c r="BLN254"/>
      <c r="BLO254"/>
      <c r="BLP254"/>
      <c r="BLQ254"/>
      <c r="BLR254"/>
      <c r="BLS254"/>
      <c r="BLT254"/>
      <c r="BLU254"/>
      <c r="BLV254"/>
      <c r="BLW254"/>
      <c r="BLX254"/>
      <c r="BLY254"/>
      <c r="BLZ254"/>
      <c r="BMA254"/>
      <c r="BMB254"/>
      <c r="BMC254"/>
      <c r="BMD254"/>
      <c r="BME254"/>
      <c r="BMF254"/>
      <c r="BMG254"/>
      <c r="BMH254"/>
      <c r="BMI254"/>
      <c r="BMJ254"/>
      <c r="BMK254"/>
      <c r="BML254"/>
      <c r="BMM254"/>
      <c r="BMN254"/>
      <c r="BMO254"/>
      <c r="BMP254"/>
      <c r="BMQ254"/>
      <c r="BMR254"/>
      <c r="BMS254"/>
      <c r="BMT254"/>
      <c r="BMU254"/>
      <c r="BMV254"/>
      <c r="BMW254"/>
      <c r="BMX254"/>
      <c r="BMY254"/>
      <c r="BMZ254"/>
      <c r="BNA254"/>
      <c r="BNB254"/>
      <c r="BNC254"/>
      <c r="BND254"/>
      <c r="BNE254"/>
      <c r="BNF254"/>
      <c r="BNG254"/>
      <c r="BNH254"/>
      <c r="BNI254"/>
      <c r="BNJ254"/>
      <c r="BNK254"/>
      <c r="BNL254"/>
      <c r="BNM254"/>
      <c r="BNN254"/>
      <c r="BNO254"/>
      <c r="BNP254"/>
      <c r="BNQ254"/>
      <c r="BNR254"/>
      <c r="BNS254"/>
      <c r="BNT254"/>
      <c r="BNU254"/>
      <c r="BNV254"/>
      <c r="BNW254"/>
      <c r="BNX254"/>
      <c r="BNY254"/>
      <c r="BNZ254"/>
      <c r="BOA254"/>
      <c r="BOB254"/>
      <c r="BOC254"/>
      <c r="BOD254"/>
      <c r="BOE254"/>
      <c r="BOF254"/>
      <c r="BOG254"/>
      <c r="BOH254"/>
      <c r="BOI254"/>
      <c r="BOJ254"/>
      <c r="BOK254"/>
      <c r="BOL254"/>
      <c r="BOM254"/>
      <c r="BON254"/>
      <c r="BOO254"/>
      <c r="BOP254"/>
      <c r="BOQ254"/>
      <c r="BOR254"/>
      <c r="BOS254"/>
      <c r="BOT254"/>
      <c r="BOU254"/>
      <c r="BOV254"/>
      <c r="BOW254"/>
      <c r="BOX254"/>
      <c r="BOY254"/>
      <c r="BOZ254"/>
      <c r="BPA254"/>
      <c r="BPB254"/>
      <c r="BPC254"/>
      <c r="BPD254"/>
      <c r="BPE254"/>
      <c r="BPF254"/>
      <c r="BPG254"/>
      <c r="BPH254"/>
      <c r="BPI254"/>
      <c r="BPJ254"/>
      <c r="BPK254"/>
      <c r="BPL254"/>
      <c r="BPM254"/>
      <c r="BPN254"/>
      <c r="BPO254"/>
      <c r="BPP254"/>
      <c r="BPQ254"/>
      <c r="BPR254"/>
      <c r="BPS254"/>
      <c r="BPT254"/>
      <c r="BPU254"/>
      <c r="BPV254"/>
      <c r="BPW254"/>
      <c r="BPX254"/>
      <c r="BPY254"/>
      <c r="BPZ254"/>
      <c r="BQA254"/>
      <c r="BQB254"/>
      <c r="BQC254"/>
      <c r="BQD254"/>
      <c r="BQE254"/>
      <c r="BQF254"/>
      <c r="BQG254"/>
      <c r="BQH254"/>
      <c r="BQI254"/>
      <c r="BQJ254"/>
      <c r="BQK254"/>
      <c r="BQL254"/>
      <c r="BQM254"/>
      <c r="BQN254"/>
      <c r="BQO254"/>
      <c r="BQP254"/>
      <c r="BQQ254"/>
      <c r="BQR254"/>
      <c r="BQS254"/>
      <c r="BQT254"/>
      <c r="BQU254"/>
      <c r="BQV254"/>
      <c r="BQW254"/>
      <c r="BQX254"/>
      <c r="BQY254"/>
      <c r="BQZ254"/>
      <c r="BRA254"/>
      <c r="BRB254"/>
      <c r="BRC254"/>
      <c r="BRD254"/>
      <c r="BRE254"/>
      <c r="BRF254"/>
      <c r="BRG254"/>
      <c r="BRH254"/>
      <c r="BRI254"/>
      <c r="BRJ254"/>
      <c r="BRK254"/>
      <c r="BRL254"/>
      <c r="BRM254"/>
      <c r="BRN254"/>
      <c r="BRO254"/>
      <c r="BRP254"/>
      <c r="BRQ254"/>
      <c r="BRR254"/>
      <c r="BRS254"/>
      <c r="BRT254"/>
      <c r="BRU254"/>
      <c r="BRV254"/>
      <c r="BRW254"/>
      <c r="BRX254"/>
      <c r="BRY254"/>
      <c r="BRZ254"/>
      <c r="BSA254"/>
      <c r="BSB254"/>
      <c r="BSC254"/>
      <c r="BSD254"/>
      <c r="BSE254"/>
      <c r="BSF254"/>
      <c r="BSG254"/>
      <c r="BSH254"/>
      <c r="BSI254"/>
      <c r="BSJ254"/>
      <c r="BSK254"/>
      <c r="BSL254"/>
      <c r="BSM254"/>
      <c r="BSN254"/>
      <c r="BSO254"/>
      <c r="BSP254"/>
      <c r="BSQ254"/>
      <c r="BSR254"/>
      <c r="BSS254"/>
      <c r="BST254"/>
      <c r="BSU254"/>
      <c r="BSV254"/>
      <c r="BSW254"/>
      <c r="BSX254"/>
      <c r="BSY254"/>
      <c r="BSZ254"/>
      <c r="BTA254"/>
      <c r="BTB254"/>
      <c r="BTC254"/>
      <c r="BTD254"/>
      <c r="BTE254"/>
      <c r="BTF254"/>
      <c r="BTG254"/>
      <c r="BTH254"/>
      <c r="BTI254"/>
      <c r="BTJ254"/>
      <c r="BTK254"/>
      <c r="BTL254"/>
      <c r="BTM254"/>
      <c r="BTN254"/>
      <c r="BTO254"/>
      <c r="BTP254"/>
      <c r="BTQ254"/>
      <c r="BTR254"/>
      <c r="BTS254"/>
      <c r="BTT254"/>
      <c r="BTU254"/>
      <c r="BTV254"/>
      <c r="BTW254"/>
      <c r="BTX254"/>
      <c r="BTY254"/>
      <c r="BTZ254"/>
      <c r="BUA254"/>
      <c r="BUB254"/>
      <c r="BUC254"/>
      <c r="BUD254"/>
      <c r="BUE254"/>
      <c r="BUF254"/>
      <c r="BUG254"/>
      <c r="BUH254"/>
      <c r="BUI254"/>
      <c r="BUJ254"/>
      <c r="BUK254"/>
      <c r="BUL254"/>
      <c r="BUM254"/>
      <c r="BUN254"/>
      <c r="BUO254"/>
      <c r="BUP254"/>
      <c r="BUQ254"/>
      <c r="BUR254"/>
      <c r="BUS254"/>
      <c r="BUT254"/>
      <c r="BUU254"/>
      <c r="BUV254"/>
      <c r="BUW254"/>
      <c r="BUX254"/>
      <c r="BUY254"/>
      <c r="BUZ254"/>
      <c r="BVA254"/>
      <c r="BVB254"/>
      <c r="BVC254"/>
      <c r="BVD254"/>
      <c r="BVE254"/>
      <c r="BVF254"/>
      <c r="BVG254"/>
      <c r="BVH254"/>
      <c r="BVI254"/>
      <c r="BVJ254"/>
      <c r="BVK254"/>
      <c r="BVL254"/>
      <c r="BVM254"/>
      <c r="BVN254"/>
      <c r="BVO254"/>
      <c r="BVP254"/>
      <c r="BVQ254"/>
      <c r="BVR254"/>
      <c r="BVS254"/>
      <c r="BVT254"/>
      <c r="BVU254"/>
      <c r="BVV254"/>
      <c r="BVW254"/>
      <c r="BVX254"/>
      <c r="BVY254"/>
      <c r="BVZ254"/>
      <c r="BWA254"/>
      <c r="BWB254"/>
      <c r="BWC254"/>
      <c r="BWD254"/>
      <c r="BWE254"/>
      <c r="BWF254"/>
      <c r="BWG254"/>
      <c r="BWH254"/>
      <c r="BWI254"/>
      <c r="BWJ254"/>
      <c r="BWK254"/>
      <c r="BWL254"/>
      <c r="BWM254"/>
      <c r="BWN254"/>
      <c r="BWO254"/>
      <c r="BWP254"/>
      <c r="BWQ254"/>
      <c r="BWR254"/>
      <c r="BWS254"/>
      <c r="BWT254"/>
      <c r="BWU254"/>
      <c r="BWV254"/>
      <c r="BWW254"/>
      <c r="BWX254"/>
      <c r="BWY254"/>
      <c r="BWZ254"/>
      <c r="BXA254"/>
      <c r="BXB254"/>
      <c r="BXC254"/>
      <c r="BXD254"/>
      <c r="BXE254"/>
      <c r="BXF254"/>
      <c r="BXG254"/>
      <c r="BXH254"/>
      <c r="BXI254"/>
      <c r="BXJ254"/>
      <c r="BXK254"/>
      <c r="BXL254"/>
      <c r="BXM254"/>
      <c r="BXN254"/>
      <c r="BXO254"/>
      <c r="BXP254"/>
      <c r="BXQ254"/>
      <c r="BXR254"/>
      <c r="BXS254"/>
      <c r="BXT254"/>
      <c r="BXU254"/>
      <c r="BXV254"/>
      <c r="BXW254"/>
      <c r="BXX254"/>
      <c r="BXY254"/>
      <c r="BXZ254"/>
      <c r="BYA254"/>
      <c r="BYB254"/>
      <c r="BYC254"/>
      <c r="BYD254"/>
      <c r="BYE254"/>
      <c r="BYF254"/>
      <c r="BYG254"/>
      <c r="BYH254"/>
      <c r="BYI254"/>
      <c r="BYJ254"/>
      <c r="BYK254"/>
      <c r="BYL254"/>
      <c r="BYM254"/>
      <c r="BYN254"/>
      <c r="BYO254"/>
      <c r="BYP254"/>
      <c r="BYQ254"/>
      <c r="BYR254"/>
      <c r="BYS254"/>
      <c r="BYT254"/>
      <c r="BYU254"/>
      <c r="BYV254"/>
      <c r="BYW254"/>
      <c r="BYX254"/>
      <c r="BYY254"/>
      <c r="BYZ254"/>
      <c r="BZA254"/>
      <c r="BZB254"/>
      <c r="BZC254"/>
      <c r="BZD254"/>
      <c r="BZE254"/>
      <c r="BZF254"/>
      <c r="BZG254"/>
      <c r="BZH254"/>
      <c r="BZI254"/>
      <c r="BZJ254"/>
      <c r="BZK254"/>
      <c r="BZL254"/>
      <c r="BZM254"/>
      <c r="BZN254"/>
      <c r="BZO254"/>
      <c r="BZP254"/>
      <c r="BZQ254"/>
      <c r="BZR254"/>
      <c r="BZS254"/>
      <c r="BZT254"/>
      <c r="BZU254"/>
      <c r="BZV254"/>
      <c r="BZW254"/>
      <c r="BZX254"/>
      <c r="BZY254"/>
      <c r="BZZ254"/>
      <c r="CAA254"/>
      <c r="CAB254"/>
      <c r="CAC254"/>
      <c r="CAD254"/>
      <c r="CAE254"/>
      <c r="CAF254"/>
      <c r="CAG254"/>
      <c r="CAH254"/>
      <c r="CAI254"/>
      <c r="CAJ254"/>
      <c r="CAK254"/>
      <c r="CAL254"/>
      <c r="CAM254"/>
      <c r="CAN254"/>
      <c r="CAO254"/>
      <c r="CAP254"/>
      <c r="CAQ254"/>
      <c r="CAR254"/>
      <c r="CAS254"/>
      <c r="CAT254"/>
      <c r="CAU254"/>
      <c r="CAV254"/>
      <c r="CAW254"/>
      <c r="CAX254"/>
      <c r="CAY254"/>
      <c r="CAZ254"/>
      <c r="CBA254"/>
      <c r="CBB254"/>
      <c r="CBC254"/>
      <c r="CBD254"/>
      <c r="CBE254"/>
      <c r="CBF254"/>
      <c r="CBG254"/>
      <c r="CBH254"/>
      <c r="CBI254"/>
      <c r="CBJ254"/>
      <c r="CBK254"/>
      <c r="CBL254"/>
      <c r="CBM254"/>
      <c r="CBN254"/>
      <c r="CBO254"/>
      <c r="CBP254"/>
      <c r="CBQ254"/>
      <c r="CBR254"/>
      <c r="CBS254"/>
      <c r="CBT254"/>
      <c r="CBU254"/>
      <c r="CBV254"/>
      <c r="CBW254"/>
      <c r="CBX254"/>
      <c r="CBY254"/>
      <c r="CBZ254"/>
      <c r="CCA254"/>
      <c r="CCB254"/>
      <c r="CCC254"/>
      <c r="CCD254"/>
      <c r="CCE254"/>
      <c r="CCF254"/>
      <c r="CCG254"/>
      <c r="CCH254"/>
      <c r="CCI254"/>
      <c r="CCJ254"/>
      <c r="CCK254"/>
      <c r="CCL254"/>
      <c r="CCM254"/>
      <c r="CCN254"/>
      <c r="CCO254"/>
      <c r="CCP254"/>
      <c r="CCQ254"/>
      <c r="CCR254"/>
      <c r="CCS254"/>
      <c r="CCT254"/>
      <c r="CCU254"/>
      <c r="CCV254"/>
      <c r="CCW254"/>
      <c r="CCX254"/>
      <c r="CCY254"/>
      <c r="CCZ254"/>
      <c r="CDA254"/>
      <c r="CDB254"/>
      <c r="CDC254"/>
      <c r="CDD254"/>
      <c r="CDE254"/>
      <c r="CDF254"/>
      <c r="CDG254"/>
      <c r="CDH254"/>
      <c r="CDI254"/>
      <c r="CDJ254"/>
      <c r="CDK254"/>
      <c r="CDL254"/>
      <c r="CDM254"/>
      <c r="CDN254"/>
      <c r="CDO254"/>
      <c r="CDP254"/>
      <c r="CDQ254"/>
      <c r="CDR254"/>
      <c r="CDS254"/>
      <c r="CDT254"/>
      <c r="CDU254"/>
      <c r="CDV254"/>
      <c r="CDW254"/>
      <c r="CDX254"/>
      <c r="CDY254"/>
      <c r="CDZ254"/>
      <c r="CEA254"/>
      <c r="CEB254"/>
      <c r="CEC254"/>
      <c r="CED254"/>
      <c r="CEE254"/>
      <c r="CEF254"/>
      <c r="CEG254"/>
      <c r="CEH254"/>
      <c r="CEI254"/>
      <c r="CEJ254"/>
      <c r="CEK254"/>
      <c r="CEL254"/>
      <c r="CEM254"/>
      <c r="CEN254"/>
      <c r="CEO254"/>
      <c r="CEP254"/>
      <c r="CEQ254"/>
      <c r="CER254"/>
      <c r="CES254"/>
      <c r="CET254"/>
      <c r="CEU254"/>
      <c r="CEV254"/>
      <c r="CEW254"/>
      <c r="CEX254"/>
      <c r="CEY254"/>
      <c r="CEZ254"/>
      <c r="CFA254"/>
      <c r="CFB254"/>
      <c r="CFC254"/>
      <c r="CFD254"/>
      <c r="CFE254"/>
      <c r="CFF254"/>
      <c r="CFG254"/>
      <c r="CFH254"/>
      <c r="CFI254"/>
      <c r="CFJ254"/>
      <c r="CFK254"/>
      <c r="CFL254"/>
      <c r="CFM254"/>
      <c r="CFN254"/>
      <c r="CFO254"/>
      <c r="CFP254"/>
      <c r="CFQ254"/>
      <c r="CFR254"/>
      <c r="CFS254"/>
      <c r="CFT254"/>
      <c r="CFU254"/>
      <c r="CFV254"/>
      <c r="CFW254"/>
      <c r="CFX254"/>
      <c r="CFY254"/>
      <c r="CFZ254"/>
      <c r="CGA254"/>
      <c r="CGB254"/>
      <c r="CGC254"/>
      <c r="CGD254"/>
      <c r="CGE254"/>
      <c r="CGF254"/>
      <c r="CGG254"/>
      <c r="CGH254"/>
      <c r="CGI254"/>
      <c r="CGJ254"/>
      <c r="CGK254"/>
      <c r="CGL254"/>
      <c r="CGM254"/>
      <c r="CGN254"/>
      <c r="CGO254"/>
      <c r="CGP254"/>
      <c r="CGQ254"/>
      <c r="CGR254"/>
      <c r="CGS254"/>
      <c r="CGT254"/>
      <c r="CGU254"/>
      <c r="CGV254"/>
      <c r="CGW254"/>
      <c r="CGX254"/>
      <c r="CGY254"/>
      <c r="CGZ254"/>
      <c r="CHA254"/>
      <c r="CHB254"/>
      <c r="CHC254"/>
      <c r="CHD254"/>
      <c r="CHE254"/>
      <c r="CHF254"/>
      <c r="CHG254"/>
      <c r="CHH254"/>
      <c r="CHI254"/>
      <c r="CHJ254"/>
      <c r="CHK254"/>
      <c r="CHL254"/>
      <c r="CHM254"/>
      <c r="CHN254"/>
      <c r="CHO254"/>
      <c r="CHP254"/>
      <c r="CHQ254"/>
      <c r="CHR254"/>
      <c r="CHS254"/>
      <c r="CHT254"/>
      <c r="CHU254"/>
      <c r="CHV254"/>
      <c r="CHW254"/>
      <c r="CHX254"/>
      <c r="CHY254"/>
      <c r="CHZ254"/>
      <c r="CIA254"/>
      <c r="CIB254"/>
      <c r="CIC254"/>
      <c r="CID254"/>
      <c r="CIE254"/>
      <c r="CIF254"/>
      <c r="CIG254"/>
      <c r="CIH254"/>
      <c r="CII254"/>
      <c r="CIJ254"/>
      <c r="CIK254"/>
      <c r="CIL254"/>
      <c r="CIM254"/>
      <c r="CIN254"/>
      <c r="CIO254"/>
      <c r="CIP254"/>
      <c r="CIQ254"/>
      <c r="CIR254"/>
      <c r="CIS254"/>
      <c r="CIT254"/>
      <c r="CIU254"/>
      <c r="CIV254"/>
      <c r="CIW254"/>
      <c r="CIX254"/>
      <c r="CIY254"/>
      <c r="CIZ254"/>
      <c r="CJA254"/>
      <c r="CJB254"/>
      <c r="CJC254"/>
      <c r="CJD254"/>
      <c r="CJE254"/>
      <c r="CJF254"/>
      <c r="CJG254"/>
      <c r="CJH254"/>
      <c r="CJI254"/>
      <c r="CJJ254"/>
      <c r="CJK254"/>
      <c r="CJL254"/>
      <c r="CJM254"/>
      <c r="CJN254"/>
      <c r="CJO254"/>
      <c r="CJP254"/>
      <c r="CJQ254"/>
      <c r="CJR254"/>
      <c r="CJS254"/>
      <c r="CJT254"/>
      <c r="CJU254"/>
      <c r="CJV254"/>
      <c r="CJW254"/>
      <c r="CJX254"/>
      <c r="CJY254"/>
      <c r="CJZ254"/>
      <c r="CKA254"/>
      <c r="CKB254"/>
      <c r="CKC254"/>
      <c r="CKD254"/>
      <c r="CKE254"/>
      <c r="CKF254"/>
      <c r="CKG254"/>
      <c r="CKH254"/>
      <c r="CKI254"/>
      <c r="CKJ254"/>
      <c r="CKK254"/>
      <c r="CKL254"/>
      <c r="CKM254"/>
      <c r="CKN254"/>
      <c r="CKO254"/>
      <c r="CKP254"/>
      <c r="CKQ254"/>
      <c r="CKR254"/>
      <c r="CKS254"/>
      <c r="CKT254"/>
      <c r="CKU254"/>
      <c r="CKV254"/>
      <c r="CKW254"/>
      <c r="CKX254"/>
      <c r="CKY254"/>
      <c r="CKZ254"/>
      <c r="CLA254"/>
      <c r="CLB254"/>
      <c r="CLC254"/>
      <c r="CLD254"/>
      <c r="CLE254"/>
      <c r="CLF254"/>
      <c r="CLG254"/>
      <c r="CLH254"/>
      <c r="CLI254"/>
      <c r="CLJ254"/>
      <c r="CLK254"/>
      <c r="CLL254"/>
      <c r="CLM254"/>
      <c r="CLN254"/>
      <c r="CLO254"/>
      <c r="CLP254"/>
      <c r="CLQ254"/>
      <c r="CLR254"/>
      <c r="CLS254"/>
      <c r="CLT254"/>
      <c r="CLU254"/>
      <c r="CLV254"/>
      <c r="CLW254"/>
      <c r="CLX254"/>
      <c r="CLY254"/>
      <c r="CLZ254"/>
      <c r="CMA254"/>
      <c r="CMB254"/>
      <c r="CMC254"/>
      <c r="CMD254"/>
      <c r="CME254"/>
      <c r="CMF254"/>
      <c r="CMG254"/>
      <c r="CMH254"/>
      <c r="CMI254"/>
      <c r="CMJ254"/>
      <c r="CMK254"/>
      <c r="CML254"/>
      <c r="CMM254"/>
      <c r="CMN254"/>
      <c r="CMO254"/>
      <c r="CMP254"/>
      <c r="CMQ254"/>
      <c r="CMR254"/>
      <c r="CMS254"/>
      <c r="CMT254"/>
      <c r="CMU254"/>
      <c r="CMV254"/>
      <c r="CMW254"/>
      <c r="CMX254"/>
      <c r="CMY254"/>
      <c r="CMZ254"/>
      <c r="CNA254"/>
      <c r="CNB254"/>
      <c r="CNC254"/>
      <c r="CND254"/>
      <c r="CNE254"/>
      <c r="CNF254"/>
      <c r="CNG254"/>
      <c r="CNH254"/>
      <c r="CNI254"/>
      <c r="CNJ254"/>
      <c r="CNK254"/>
      <c r="CNL254"/>
      <c r="CNM254"/>
      <c r="CNN254"/>
      <c r="CNO254"/>
      <c r="CNP254"/>
      <c r="CNQ254"/>
      <c r="CNR254"/>
      <c r="CNS254"/>
      <c r="CNT254"/>
      <c r="CNU254"/>
      <c r="CNV254"/>
      <c r="CNW254"/>
      <c r="CNX254"/>
      <c r="CNY254"/>
      <c r="CNZ254"/>
      <c r="COA254"/>
      <c r="COB254"/>
      <c r="COC254"/>
      <c r="COD254"/>
      <c r="COE254"/>
      <c r="COF254"/>
      <c r="COG254"/>
      <c r="COH254"/>
      <c r="COI254"/>
      <c r="COJ254"/>
      <c r="COK254"/>
      <c r="COL254"/>
      <c r="COM254"/>
      <c r="CON254"/>
      <c r="COO254"/>
      <c r="COP254"/>
      <c r="COQ254"/>
      <c r="COR254"/>
      <c r="COS254"/>
      <c r="COT254"/>
      <c r="COU254"/>
      <c r="COV254"/>
      <c r="COW254"/>
      <c r="COX254"/>
      <c r="COY254"/>
      <c r="COZ254"/>
      <c r="CPA254"/>
      <c r="CPB254"/>
      <c r="CPC254"/>
      <c r="CPD254"/>
      <c r="CPE254"/>
      <c r="CPF254"/>
      <c r="CPG254"/>
      <c r="CPH254"/>
      <c r="CPI254"/>
      <c r="CPJ254"/>
      <c r="CPK254"/>
      <c r="CPL254"/>
      <c r="CPM254"/>
      <c r="CPN254"/>
      <c r="CPO254"/>
      <c r="CPP254"/>
      <c r="CPQ254"/>
      <c r="CPR254"/>
      <c r="CPS254"/>
      <c r="CPT254"/>
      <c r="CPU254"/>
      <c r="CPV254"/>
      <c r="CPW254"/>
      <c r="CPX254"/>
      <c r="CPY254"/>
      <c r="CPZ254"/>
      <c r="CQA254"/>
      <c r="CQB254"/>
      <c r="CQC254"/>
      <c r="CQD254"/>
      <c r="CQE254"/>
      <c r="CQF254"/>
      <c r="CQG254"/>
      <c r="CQH254"/>
      <c r="CQI254"/>
      <c r="CQJ254"/>
      <c r="CQK254"/>
      <c r="CQL254"/>
      <c r="CQM254"/>
      <c r="CQN254"/>
      <c r="CQO254"/>
      <c r="CQP254"/>
      <c r="CQQ254"/>
      <c r="CQR254"/>
      <c r="CQS254"/>
      <c r="CQT254"/>
      <c r="CQU254"/>
      <c r="CQV254"/>
      <c r="CQW254"/>
      <c r="CQX254"/>
      <c r="CQY254"/>
      <c r="CQZ254"/>
      <c r="CRA254"/>
      <c r="CRB254"/>
      <c r="CRC254"/>
      <c r="CRD254"/>
      <c r="CRE254"/>
      <c r="CRF254"/>
      <c r="CRG254"/>
      <c r="CRH254"/>
      <c r="CRI254"/>
      <c r="CRJ254"/>
      <c r="CRK254"/>
      <c r="CRL254"/>
      <c r="CRM254"/>
      <c r="CRN254"/>
      <c r="CRO254"/>
      <c r="CRP254"/>
      <c r="CRQ254"/>
      <c r="CRR254"/>
      <c r="CRS254"/>
      <c r="CRT254"/>
      <c r="CRU254"/>
      <c r="CRV254"/>
      <c r="CRW254"/>
      <c r="CRX254"/>
      <c r="CRY254"/>
      <c r="CRZ254"/>
      <c r="CSA254"/>
      <c r="CSB254"/>
      <c r="CSC254"/>
      <c r="CSD254"/>
      <c r="CSE254"/>
      <c r="CSF254"/>
      <c r="CSG254"/>
      <c r="CSH254"/>
      <c r="CSI254"/>
      <c r="CSJ254"/>
      <c r="CSK254"/>
      <c r="CSL254"/>
      <c r="CSM254"/>
      <c r="CSN254"/>
      <c r="CSO254"/>
      <c r="CSP254"/>
      <c r="CSQ254"/>
      <c r="CSR254"/>
      <c r="CSS254"/>
      <c r="CST254"/>
      <c r="CSU254"/>
      <c r="CSV254"/>
      <c r="CSW254"/>
      <c r="CSX254"/>
      <c r="CSY254"/>
      <c r="CSZ254"/>
      <c r="CTA254"/>
      <c r="CTB254"/>
      <c r="CTC254"/>
      <c r="CTD254"/>
      <c r="CTE254"/>
      <c r="CTF254"/>
      <c r="CTG254"/>
      <c r="CTH254"/>
      <c r="CTI254"/>
      <c r="CTJ254"/>
      <c r="CTK254"/>
      <c r="CTL254"/>
      <c r="CTM254"/>
      <c r="CTN254"/>
      <c r="CTO254"/>
      <c r="CTP254"/>
      <c r="CTQ254"/>
      <c r="CTR254"/>
      <c r="CTS254"/>
      <c r="CTT254"/>
      <c r="CTU254"/>
      <c r="CTV254"/>
      <c r="CTW254"/>
      <c r="CTX254"/>
      <c r="CTY254"/>
      <c r="CTZ254"/>
      <c r="CUA254"/>
      <c r="CUB254"/>
      <c r="CUC254"/>
      <c r="CUD254"/>
      <c r="CUE254"/>
      <c r="CUF254"/>
      <c r="CUG254"/>
      <c r="CUH254"/>
      <c r="CUI254"/>
      <c r="CUJ254"/>
      <c r="CUK254"/>
      <c r="CUL254"/>
      <c r="CUM254"/>
      <c r="CUN254"/>
      <c r="CUO254"/>
      <c r="CUP254"/>
      <c r="CUQ254"/>
      <c r="CUR254"/>
      <c r="CUS254"/>
      <c r="CUT254"/>
      <c r="CUU254"/>
      <c r="CUV254"/>
      <c r="CUW254"/>
      <c r="CUX254"/>
      <c r="CUY254"/>
      <c r="CUZ254"/>
      <c r="CVA254"/>
      <c r="CVB254"/>
      <c r="CVC254"/>
      <c r="CVD254"/>
      <c r="CVE254"/>
      <c r="CVF254"/>
      <c r="CVG254"/>
      <c r="CVH254"/>
      <c r="CVI254"/>
      <c r="CVJ254"/>
      <c r="CVK254"/>
      <c r="CVL254"/>
      <c r="CVM254"/>
      <c r="CVN254"/>
      <c r="CVO254"/>
      <c r="CVP254"/>
      <c r="CVQ254"/>
      <c r="CVR254"/>
      <c r="CVS254"/>
      <c r="CVT254"/>
      <c r="CVU254"/>
      <c r="CVV254"/>
      <c r="CVW254"/>
      <c r="CVX254"/>
      <c r="CVY254"/>
      <c r="CVZ254"/>
      <c r="CWA254"/>
      <c r="CWB254"/>
      <c r="CWC254"/>
      <c r="CWD254"/>
      <c r="CWE254"/>
      <c r="CWF254"/>
      <c r="CWG254"/>
      <c r="CWH254"/>
      <c r="CWI254"/>
      <c r="CWJ254"/>
      <c r="CWK254"/>
      <c r="CWL254"/>
      <c r="CWM254"/>
      <c r="CWN254"/>
      <c r="CWO254"/>
      <c r="CWP254"/>
      <c r="CWQ254"/>
      <c r="CWR254"/>
      <c r="CWS254"/>
      <c r="CWT254"/>
      <c r="CWU254"/>
      <c r="CWV254"/>
      <c r="CWW254"/>
      <c r="CWX254"/>
      <c r="CWY254"/>
      <c r="CWZ254"/>
      <c r="CXA254"/>
      <c r="CXB254"/>
      <c r="CXC254"/>
      <c r="CXD254"/>
      <c r="CXE254"/>
      <c r="CXF254"/>
      <c r="CXG254"/>
      <c r="CXH254"/>
      <c r="CXI254"/>
      <c r="CXJ254"/>
      <c r="CXK254"/>
      <c r="CXL254"/>
      <c r="CXM254"/>
      <c r="CXN254"/>
      <c r="CXO254"/>
      <c r="CXP254"/>
      <c r="CXQ254"/>
      <c r="CXR254"/>
      <c r="CXS254"/>
      <c r="CXT254"/>
      <c r="CXU254"/>
      <c r="CXV254"/>
      <c r="CXW254"/>
      <c r="CXX254"/>
      <c r="CXY254"/>
      <c r="CXZ254"/>
      <c r="CYA254"/>
      <c r="CYB254"/>
      <c r="CYC254"/>
      <c r="CYD254"/>
      <c r="CYE254"/>
      <c r="CYF254"/>
      <c r="CYG254"/>
      <c r="CYH254"/>
      <c r="CYI254"/>
      <c r="CYJ254"/>
      <c r="CYK254"/>
      <c r="CYL254"/>
      <c r="CYM254"/>
      <c r="CYN254"/>
      <c r="CYO254"/>
      <c r="CYP254"/>
      <c r="CYQ254"/>
      <c r="CYR254"/>
      <c r="CYS254"/>
      <c r="CYT254"/>
      <c r="CYU254"/>
      <c r="CYV254"/>
      <c r="CYW254"/>
      <c r="CYX254"/>
      <c r="CYY254"/>
      <c r="CYZ254"/>
      <c r="CZA254"/>
      <c r="CZB254"/>
      <c r="CZC254"/>
      <c r="CZD254"/>
      <c r="CZE254"/>
      <c r="CZF254"/>
      <c r="CZG254"/>
      <c r="CZH254"/>
      <c r="CZI254"/>
      <c r="CZJ254"/>
      <c r="CZK254"/>
      <c r="CZL254"/>
      <c r="CZM254"/>
      <c r="CZN254"/>
      <c r="CZO254"/>
      <c r="CZP254"/>
      <c r="CZQ254"/>
      <c r="CZR254"/>
      <c r="CZS254"/>
      <c r="CZT254"/>
      <c r="CZU254"/>
      <c r="CZV254"/>
      <c r="CZW254"/>
      <c r="CZX254"/>
      <c r="CZY254"/>
      <c r="CZZ254"/>
      <c r="DAA254"/>
      <c r="DAB254"/>
      <c r="DAC254"/>
      <c r="DAD254"/>
      <c r="DAE254"/>
      <c r="DAF254"/>
      <c r="DAG254"/>
      <c r="DAH254"/>
      <c r="DAI254"/>
      <c r="DAJ254"/>
      <c r="DAK254"/>
      <c r="DAL254"/>
      <c r="DAM254"/>
      <c r="DAN254"/>
      <c r="DAO254"/>
      <c r="DAP254"/>
      <c r="DAQ254"/>
      <c r="DAR254"/>
      <c r="DAS254"/>
      <c r="DAT254"/>
      <c r="DAU254"/>
      <c r="DAV254"/>
      <c r="DAW254"/>
      <c r="DAX254"/>
      <c r="DAY254"/>
      <c r="DAZ254"/>
      <c r="DBA254"/>
      <c r="DBB254"/>
      <c r="DBC254"/>
      <c r="DBD254"/>
      <c r="DBE254"/>
      <c r="DBF254"/>
      <c r="DBG254"/>
      <c r="DBH254"/>
      <c r="DBI254"/>
      <c r="DBJ254"/>
      <c r="DBK254"/>
      <c r="DBL254"/>
      <c r="DBM254"/>
      <c r="DBN254"/>
      <c r="DBO254"/>
      <c r="DBP254"/>
      <c r="DBQ254"/>
      <c r="DBR254"/>
      <c r="DBS254"/>
      <c r="DBT254"/>
      <c r="DBU254"/>
      <c r="DBV254"/>
      <c r="DBW254"/>
      <c r="DBX254"/>
      <c r="DBY254"/>
      <c r="DBZ254"/>
      <c r="DCA254"/>
      <c r="DCB254"/>
      <c r="DCC254"/>
      <c r="DCD254"/>
      <c r="DCE254"/>
      <c r="DCF254"/>
      <c r="DCG254"/>
      <c r="DCH254"/>
      <c r="DCI254"/>
      <c r="DCJ254"/>
      <c r="DCK254"/>
      <c r="DCL254"/>
      <c r="DCM254"/>
      <c r="DCN254"/>
      <c r="DCO254"/>
      <c r="DCP254"/>
      <c r="DCQ254"/>
      <c r="DCR254"/>
      <c r="DCS254"/>
      <c r="DCT254"/>
      <c r="DCU254"/>
      <c r="DCV254"/>
      <c r="DCW254"/>
      <c r="DCX254"/>
      <c r="DCY254"/>
      <c r="DCZ254"/>
      <c r="DDA254"/>
      <c r="DDB254"/>
      <c r="DDC254"/>
      <c r="DDD254"/>
      <c r="DDE254"/>
      <c r="DDF254"/>
      <c r="DDG254"/>
      <c r="DDH254"/>
      <c r="DDI254"/>
      <c r="DDJ254"/>
      <c r="DDK254"/>
      <c r="DDL254"/>
      <c r="DDM254"/>
      <c r="DDN254"/>
      <c r="DDO254"/>
      <c r="DDP254"/>
      <c r="DDQ254"/>
      <c r="DDR254"/>
      <c r="DDS254"/>
      <c r="DDT254"/>
      <c r="DDU254"/>
      <c r="DDV254"/>
      <c r="DDW254"/>
      <c r="DDX254"/>
      <c r="DDY254"/>
      <c r="DDZ254"/>
      <c r="DEA254"/>
      <c r="DEB254"/>
      <c r="DEC254"/>
      <c r="DED254"/>
      <c r="DEE254"/>
      <c r="DEF254"/>
      <c r="DEG254"/>
      <c r="DEH254"/>
      <c r="DEI254"/>
      <c r="DEJ254"/>
      <c r="DEK254"/>
      <c r="DEL254"/>
      <c r="DEM254"/>
      <c r="DEN254"/>
      <c r="DEO254"/>
      <c r="DEP254"/>
      <c r="DEQ254"/>
      <c r="DER254"/>
      <c r="DES254"/>
      <c r="DET254"/>
      <c r="DEU254"/>
      <c r="DEV254"/>
      <c r="DEW254"/>
      <c r="DEX254"/>
      <c r="DEY254"/>
      <c r="DEZ254"/>
      <c r="DFA254"/>
      <c r="DFB254"/>
      <c r="DFC254"/>
      <c r="DFD254"/>
      <c r="DFE254"/>
      <c r="DFF254"/>
      <c r="DFG254"/>
      <c r="DFH254"/>
      <c r="DFI254"/>
      <c r="DFJ254"/>
      <c r="DFK254"/>
      <c r="DFL254"/>
      <c r="DFM254"/>
      <c r="DFN254"/>
      <c r="DFO254"/>
      <c r="DFP254"/>
      <c r="DFQ254"/>
      <c r="DFR254"/>
      <c r="DFS254"/>
      <c r="DFT254"/>
      <c r="DFU254"/>
      <c r="DFV254"/>
      <c r="DFW254"/>
      <c r="DFX254"/>
      <c r="DFY254"/>
      <c r="DFZ254"/>
      <c r="DGA254"/>
      <c r="DGB254"/>
      <c r="DGC254"/>
      <c r="DGD254"/>
      <c r="DGE254"/>
      <c r="DGF254"/>
      <c r="DGG254"/>
      <c r="DGH254"/>
      <c r="DGI254"/>
      <c r="DGJ254"/>
      <c r="DGK254"/>
      <c r="DGL254"/>
      <c r="DGM254"/>
      <c r="DGN254"/>
      <c r="DGO254"/>
      <c r="DGP254"/>
      <c r="DGQ254"/>
      <c r="DGR254"/>
      <c r="DGS254"/>
      <c r="DGT254"/>
      <c r="DGU254"/>
      <c r="DGV254"/>
      <c r="DGW254"/>
      <c r="DGX254"/>
      <c r="DGY254"/>
      <c r="DGZ254"/>
      <c r="DHA254"/>
      <c r="DHB254"/>
      <c r="DHC254"/>
      <c r="DHD254"/>
      <c r="DHE254"/>
      <c r="DHF254"/>
      <c r="DHG254"/>
      <c r="DHH254"/>
      <c r="DHI254"/>
      <c r="DHJ254"/>
      <c r="DHK254"/>
      <c r="DHL254"/>
      <c r="DHM254"/>
      <c r="DHN254"/>
      <c r="DHO254"/>
      <c r="DHP254"/>
      <c r="DHQ254"/>
      <c r="DHR254"/>
      <c r="DHS254"/>
      <c r="DHT254"/>
      <c r="DHU254"/>
      <c r="DHV254"/>
      <c r="DHW254"/>
      <c r="DHX254"/>
      <c r="DHY254"/>
      <c r="DHZ254"/>
      <c r="DIA254"/>
      <c r="DIB254"/>
      <c r="DIC254"/>
      <c r="DID254"/>
      <c r="DIE254"/>
      <c r="DIF254"/>
      <c r="DIG254"/>
      <c r="DIH254"/>
      <c r="DII254"/>
      <c r="DIJ254"/>
      <c r="DIK254"/>
      <c r="DIL254"/>
      <c r="DIM254"/>
      <c r="DIN254"/>
      <c r="DIO254"/>
      <c r="DIP254"/>
      <c r="DIQ254"/>
      <c r="DIR254"/>
      <c r="DIS254"/>
      <c r="DIT254"/>
      <c r="DIU254"/>
      <c r="DIV254"/>
      <c r="DIW254"/>
      <c r="DIX254"/>
      <c r="DIY254"/>
      <c r="DIZ254"/>
      <c r="DJA254"/>
      <c r="DJB254"/>
      <c r="DJC254"/>
      <c r="DJD254"/>
      <c r="DJE254"/>
      <c r="DJF254"/>
      <c r="DJG254"/>
      <c r="DJH254"/>
      <c r="DJI254"/>
      <c r="DJJ254"/>
      <c r="DJK254"/>
      <c r="DJL254"/>
      <c r="DJM254"/>
      <c r="DJN254"/>
      <c r="DJO254"/>
      <c r="DJP254"/>
      <c r="DJQ254"/>
      <c r="DJR254"/>
      <c r="DJS254"/>
      <c r="DJT254"/>
      <c r="DJU254"/>
      <c r="DJV254"/>
      <c r="DJW254"/>
      <c r="DJX254"/>
      <c r="DJY254"/>
      <c r="DJZ254"/>
      <c r="DKA254"/>
      <c r="DKB254"/>
      <c r="DKC254"/>
      <c r="DKD254"/>
      <c r="DKE254"/>
      <c r="DKF254"/>
      <c r="DKG254"/>
      <c r="DKH254"/>
      <c r="DKI254"/>
      <c r="DKJ254"/>
      <c r="DKK254"/>
      <c r="DKL254"/>
      <c r="DKM254"/>
      <c r="DKN254"/>
      <c r="DKO254"/>
      <c r="DKP254"/>
      <c r="DKQ254"/>
      <c r="DKR254"/>
      <c r="DKS254"/>
      <c r="DKT254"/>
      <c r="DKU254"/>
      <c r="DKV254"/>
      <c r="DKW254"/>
      <c r="DKX254"/>
      <c r="DKY254"/>
      <c r="DKZ254"/>
      <c r="DLA254"/>
      <c r="DLB254"/>
      <c r="DLC254"/>
      <c r="DLD254"/>
      <c r="DLE254"/>
      <c r="DLF254"/>
      <c r="DLG254"/>
      <c r="DLH254"/>
      <c r="DLI254"/>
      <c r="DLJ254"/>
      <c r="DLK254"/>
      <c r="DLL254"/>
      <c r="DLM254"/>
      <c r="DLN254"/>
      <c r="DLO254"/>
      <c r="DLP254"/>
      <c r="DLQ254"/>
      <c r="DLR254"/>
      <c r="DLS254"/>
      <c r="DLT254"/>
      <c r="DLU254"/>
      <c r="DLV254"/>
      <c r="DLW254"/>
      <c r="DLX254"/>
      <c r="DLY254"/>
      <c r="DLZ254"/>
      <c r="DMA254"/>
      <c r="DMB254"/>
      <c r="DMC254"/>
      <c r="DMD254"/>
      <c r="DME254"/>
      <c r="DMF254"/>
      <c r="DMG254"/>
      <c r="DMH254"/>
      <c r="DMI254"/>
      <c r="DMJ254"/>
      <c r="DMK254"/>
      <c r="DML254"/>
      <c r="DMM254"/>
      <c r="DMN254"/>
      <c r="DMO254"/>
      <c r="DMP254"/>
      <c r="DMQ254"/>
      <c r="DMR254"/>
      <c r="DMS254"/>
      <c r="DMT254"/>
      <c r="DMU254"/>
      <c r="DMV254"/>
      <c r="DMW254"/>
      <c r="DMX254"/>
      <c r="DMY254"/>
      <c r="DMZ254"/>
      <c r="DNA254"/>
      <c r="DNB254"/>
      <c r="DNC254"/>
      <c r="DND254"/>
      <c r="DNE254"/>
      <c r="DNF254"/>
      <c r="DNG254"/>
      <c r="DNH254"/>
      <c r="DNI254"/>
      <c r="DNJ254"/>
      <c r="DNK254"/>
      <c r="DNL254"/>
      <c r="DNM254"/>
      <c r="DNN254"/>
      <c r="DNO254"/>
      <c r="DNP254"/>
      <c r="DNQ254"/>
      <c r="DNR254"/>
      <c r="DNS254"/>
      <c r="DNT254"/>
      <c r="DNU254"/>
      <c r="DNV254"/>
      <c r="DNW254"/>
      <c r="DNX254"/>
      <c r="DNY254"/>
      <c r="DNZ254"/>
      <c r="DOA254"/>
      <c r="DOB254"/>
      <c r="DOC254"/>
      <c r="DOD254"/>
      <c r="DOE254"/>
      <c r="DOF254"/>
      <c r="DOG254"/>
      <c r="DOH254"/>
      <c r="DOI254"/>
      <c r="DOJ254"/>
      <c r="DOK254"/>
      <c r="DOL254"/>
      <c r="DOM254"/>
      <c r="DON254"/>
      <c r="DOO254"/>
      <c r="DOP254"/>
      <c r="DOQ254"/>
      <c r="DOR254"/>
      <c r="DOS254"/>
      <c r="DOT254"/>
      <c r="DOU254"/>
      <c r="DOV254"/>
      <c r="DOW254"/>
      <c r="DOX254"/>
      <c r="DOY254"/>
      <c r="DOZ254"/>
      <c r="DPA254"/>
      <c r="DPB254"/>
      <c r="DPC254"/>
      <c r="DPD254"/>
      <c r="DPE254"/>
      <c r="DPF254"/>
      <c r="DPG254"/>
      <c r="DPH254"/>
      <c r="DPI254"/>
      <c r="DPJ254"/>
      <c r="DPK254"/>
      <c r="DPL254"/>
      <c r="DPM254"/>
      <c r="DPN254"/>
      <c r="DPO254"/>
      <c r="DPP254"/>
      <c r="DPQ254"/>
      <c r="DPR254"/>
      <c r="DPS254"/>
      <c r="DPT254"/>
      <c r="DPU254"/>
      <c r="DPV254"/>
      <c r="DPW254"/>
      <c r="DPX254"/>
      <c r="DPY254"/>
      <c r="DPZ254"/>
      <c r="DQA254"/>
      <c r="DQB254"/>
      <c r="DQC254"/>
      <c r="DQD254"/>
      <c r="DQE254"/>
      <c r="DQF254"/>
      <c r="DQG254"/>
      <c r="DQH254"/>
      <c r="DQI254"/>
      <c r="DQJ254"/>
      <c r="DQK254"/>
      <c r="DQL254"/>
      <c r="DQM254"/>
      <c r="DQN254"/>
      <c r="DQO254"/>
      <c r="DQP254"/>
      <c r="DQQ254"/>
      <c r="DQR254"/>
      <c r="DQS254"/>
      <c r="DQT254"/>
      <c r="DQU254"/>
      <c r="DQV254"/>
      <c r="DQW254"/>
      <c r="DQX254"/>
      <c r="DQY254"/>
      <c r="DQZ254"/>
      <c r="DRA254"/>
      <c r="DRB254"/>
      <c r="DRC254"/>
      <c r="DRD254"/>
      <c r="DRE254"/>
      <c r="DRF254"/>
      <c r="DRG254"/>
      <c r="DRH254"/>
      <c r="DRI254"/>
      <c r="DRJ254"/>
      <c r="DRK254"/>
      <c r="DRL254"/>
      <c r="DRM254"/>
      <c r="DRN254"/>
      <c r="DRO254"/>
      <c r="DRP254"/>
      <c r="DRQ254"/>
      <c r="DRR254"/>
      <c r="DRS254"/>
      <c r="DRT254"/>
      <c r="DRU254"/>
      <c r="DRV254"/>
      <c r="DRW254"/>
      <c r="DRX254"/>
      <c r="DRY254"/>
      <c r="DRZ254"/>
      <c r="DSA254"/>
      <c r="DSB254"/>
      <c r="DSC254"/>
      <c r="DSD254"/>
      <c r="DSE254"/>
      <c r="DSF254"/>
      <c r="DSG254"/>
      <c r="DSH254"/>
      <c r="DSI254"/>
      <c r="DSJ254"/>
      <c r="DSK254"/>
      <c r="DSL254"/>
      <c r="DSM254"/>
      <c r="DSN254"/>
      <c r="DSO254"/>
      <c r="DSP254"/>
      <c r="DSQ254"/>
      <c r="DSR254"/>
      <c r="DSS254"/>
      <c r="DST254"/>
      <c r="DSU254"/>
      <c r="DSV254"/>
      <c r="DSW254"/>
      <c r="DSX254"/>
      <c r="DSY254"/>
      <c r="DSZ254"/>
      <c r="DTA254"/>
      <c r="DTB254"/>
      <c r="DTC254"/>
      <c r="DTD254"/>
      <c r="DTE254"/>
      <c r="DTF254"/>
      <c r="DTG254"/>
      <c r="DTH254"/>
      <c r="DTI254"/>
      <c r="DTJ254"/>
      <c r="DTK254"/>
      <c r="DTL254"/>
      <c r="DTM254"/>
      <c r="DTN254"/>
      <c r="DTO254"/>
      <c r="DTP254"/>
      <c r="DTQ254"/>
      <c r="DTR254"/>
      <c r="DTS254"/>
      <c r="DTT254"/>
      <c r="DTU254"/>
      <c r="DTV254"/>
      <c r="DTW254"/>
      <c r="DTX254"/>
      <c r="DTY254"/>
      <c r="DTZ254"/>
      <c r="DUA254"/>
      <c r="DUB254"/>
      <c r="DUC254"/>
      <c r="DUD254"/>
      <c r="DUE254"/>
      <c r="DUF254"/>
      <c r="DUG254"/>
      <c r="DUH254"/>
      <c r="DUI254"/>
      <c r="DUJ254"/>
      <c r="DUK254"/>
      <c r="DUL254"/>
      <c r="DUM254"/>
      <c r="DUN254"/>
      <c r="DUO254"/>
      <c r="DUP254"/>
      <c r="DUQ254"/>
      <c r="DUR254"/>
      <c r="DUS254"/>
      <c r="DUT254"/>
      <c r="DUU254"/>
      <c r="DUV254"/>
      <c r="DUW254"/>
      <c r="DUX254"/>
      <c r="DUY254"/>
      <c r="DUZ254"/>
      <c r="DVA254"/>
      <c r="DVB254"/>
      <c r="DVC254"/>
      <c r="DVD254"/>
      <c r="DVE254"/>
      <c r="DVF254"/>
      <c r="DVG254"/>
      <c r="DVH254"/>
      <c r="DVI254"/>
      <c r="DVJ254"/>
      <c r="DVK254"/>
      <c r="DVL254"/>
      <c r="DVM254"/>
      <c r="DVN254"/>
      <c r="DVO254"/>
      <c r="DVP254"/>
      <c r="DVQ254"/>
      <c r="DVR254"/>
      <c r="DVS254"/>
      <c r="DVT254"/>
      <c r="DVU254"/>
      <c r="DVV254"/>
      <c r="DVW254"/>
      <c r="DVX254"/>
      <c r="DVY254"/>
      <c r="DVZ254"/>
      <c r="DWA254"/>
      <c r="DWB254"/>
      <c r="DWC254"/>
      <c r="DWD254"/>
      <c r="DWE254"/>
      <c r="DWF254"/>
      <c r="DWG254"/>
      <c r="DWH254"/>
      <c r="DWI254"/>
      <c r="DWJ254"/>
      <c r="DWK254"/>
      <c r="DWL254"/>
      <c r="DWM254"/>
      <c r="DWN254"/>
      <c r="DWO254"/>
      <c r="DWP254"/>
      <c r="DWQ254"/>
      <c r="DWR254"/>
      <c r="DWS254"/>
      <c r="DWT254"/>
      <c r="DWU254"/>
      <c r="DWV254"/>
      <c r="DWW254"/>
      <c r="DWX254"/>
      <c r="DWY254"/>
      <c r="DWZ254"/>
      <c r="DXA254"/>
      <c r="DXB254"/>
      <c r="DXC254"/>
      <c r="DXD254"/>
      <c r="DXE254"/>
      <c r="DXF254"/>
      <c r="DXG254"/>
      <c r="DXH254"/>
      <c r="DXI254"/>
      <c r="DXJ254"/>
      <c r="DXK254"/>
      <c r="DXL254"/>
      <c r="DXM254"/>
      <c r="DXN254"/>
      <c r="DXO254"/>
      <c r="DXP254"/>
      <c r="DXQ254"/>
      <c r="DXR254"/>
      <c r="DXS254"/>
      <c r="DXT254"/>
      <c r="DXU254"/>
      <c r="DXV254"/>
      <c r="DXW254"/>
      <c r="DXX254"/>
      <c r="DXY254"/>
      <c r="DXZ254"/>
      <c r="DYA254"/>
      <c r="DYB254"/>
      <c r="DYC254"/>
      <c r="DYD254"/>
      <c r="DYE254"/>
      <c r="DYF254"/>
      <c r="DYG254"/>
      <c r="DYH254"/>
      <c r="DYI254"/>
      <c r="DYJ254"/>
      <c r="DYK254"/>
      <c r="DYL254"/>
      <c r="DYM254"/>
      <c r="DYN254"/>
      <c r="DYO254"/>
      <c r="DYP254"/>
      <c r="DYQ254"/>
      <c r="DYR254"/>
      <c r="DYS254"/>
      <c r="DYT254"/>
      <c r="DYU254"/>
      <c r="DYV254"/>
      <c r="DYW254"/>
      <c r="DYX254"/>
      <c r="DYY254"/>
      <c r="DYZ254"/>
      <c r="DZA254"/>
      <c r="DZB254"/>
      <c r="DZC254"/>
      <c r="DZD254"/>
      <c r="DZE254"/>
      <c r="DZF254"/>
      <c r="DZG254"/>
      <c r="DZH254"/>
      <c r="DZI254"/>
      <c r="DZJ254"/>
      <c r="DZK254"/>
      <c r="DZL254"/>
      <c r="DZM254"/>
      <c r="DZN254"/>
      <c r="DZO254"/>
      <c r="DZP254"/>
      <c r="DZQ254"/>
      <c r="DZR254"/>
      <c r="DZS254"/>
      <c r="DZT254"/>
      <c r="DZU254"/>
      <c r="DZV254"/>
      <c r="DZW254"/>
      <c r="DZX254"/>
      <c r="DZY254"/>
      <c r="DZZ254"/>
      <c r="EAA254"/>
      <c r="EAB254"/>
      <c r="EAC254"/>
      <c r="EAD254"/>
      <c r="EAE254"/>
      <c r="EAF254"/>
      <c r="EAG254"/>
      <c r="EAH254"/>
      <c r="EAI254"/>
      <c r="EAJ254"/>
      <c r="EAK254"/>
      <c r="EAL254"/>
      <c r="EAM254"/>
      <c r="EAN254"/>
      <c r="EAO254"/>
      <c r="EAP254"/>
      <c r="EAQ254"/>
      <c r="EAR254"/>
      <c r="EAS254"/>
      <c r="EAT254"/>
      <c r="EAU254"/>
      <c r="EAV254"/>
      <c r="EAW254"/>
      <c r="EAX254"/>
      <c r="EAY254"/>
      <c r="EAZ254"/>
      <c r="EBA254"/>
      <c r="EBB254"/>
      <c r="EBC254"/>
      <c r="EBD254"/>
      <c r="EBE254"/>
      <c r="EBF254"/>
      <c r="EBG254"/>
      <c r="EBH254"/>
      <c r="EBI254"/>
      <c r="EBJ254"/>
      <c r="EBK254"/>
      <c r="EBL254"/>
      <c r="EBM254"/>
      <c r="EBN254"/>
      <c r="EBO254"/>
      <c r="EBP254"/>
      <c r="EBQ254"/>
      <c r="EBR254"/>
      <c r="EBS254"/>
      <c r="EBT254"/>
      <c r="EBU254"/>
      <c r="EBV254"/>
      <c r="EBW254"/>
      <c r="EBX254"/>
      <c r="EBY254"/>
      <c r="EBZ254"/>
      <c r="ECA254"/>
      <c r="ECB254"/>
      <c r="ECC254"/>
      <c r="ECD254"/>
      <c r="ECE254"/>
      <c r="ECF254"/>
      <c r="ECG254"/>
      <c r="ECH254"/>
      <c r="ECI254"/>
      <c r="ECJ254"/>
      <c r="ECK254"/>
      <c r="ECL254"/>
      <c r="ECM254"/>
      <c r="ECN254"/>
      <c r="ECO254"/>
      <c r="ECP254"/>
      <c r="ECQ254"/>
      <c r="ECR254"/>
      <c r="ECS254"/>
      <c r="ECT254"/>
      <c r="ECU254"/>
      <c r="ECV254"/>
      <c r="ECW254"/>
      <c r="ECX254"/>
      <c r="ECY254"/>
      <c r="ECZ254"/>
      <c r="EDA254"/>
      <c r="EDB254"/>
      <c r="EDC254"/>
      <c r="EDD254"/>
      <c r="EDE254"/>
      <c r="EDF254"/>
      <c r="EDG254"/>
      <c r="EDH254"/>
      <c r="EDI254"/>
      <c r="EDJ254"/>
      <c r="EDK254"/>
      <c r="EDL254"/>
      <c r="EDM254"/>
      <c r="EDN254"/>
      <c r="EDO254"/>
      <c r="EDP254"/>
      <c r="EDQ254"/>
      <c r="EDR254"/>
      <c r="EDS254"/>
      <c r="EDT254"/>
      <c r="EDU254"/>
      <c r="EDV254"/>
      <c r="EDW254"/>
      <c r="EDX254"/>
      <c r="EDY254"/>
      <c r="EDZ254"/>
      <c r="EEA254"/>
      <c r="EEB254"/>
      <c r="EEC254"/>
      <c r="EED254"/>
      <c r="EEE254"/>
      <c r="EEF254"/>
      <c r="EEG254"/>
      <c r="EEH254"/>
      <c r="EEI254"/>
      <c r="EEJ254"/>
      <c r="EEK254"/>
      <c r="EEL254"/>
      <c r="EEM254"/>
      <c r="EEN254"/>
      <c r="EEO254"/>
      <c r="EEP254"/>
      <c r="EEQ254"/>
      <c r="EER254"/>
      <c r="EES254"/>
      <c r="EET254"/>
      <c r="EEU254"/>
      <c r="EEV254"/>
      <c r="EEW254"/>
      <c r="EEX254"/>
      <c r="EEY254"/>
      <c r="EEZ254"/>
      <c r="EFA254"/>
      <c r="EFB254"/>
      <c r="EFC254"/>
      <c r="EFD254"/>
      <c r="EFE254"/>
      <c r="EFF254"/>
      <c r="EFG254"/>
      <c r="EFH254"/>
      <c r="EFI254"/>
      <c r="EFJ254"/>
      <c r="EFK254"/>
      <c r="EFL254"/>
      <c r="EFM254"/>
      <c r="EFN254"/>
      <c r="EFO254"/>
      <c r="EFP254"/>
      <c r="EFQ254"/>
      <c r="EFR254"/>
      <c r="EFS254"/>
      <c r="EFT254"/>
      <c r="EFU254"/>
      <c r="EFV254"/>
      <c r="EFW254"/>
      <c r="EFX254"/>
      <c r="EFY254"/>
      <c r="EFZ254"/>
      <c r="EGA254"/>
      <c r="EGB254"/>
      <c r="EGC254"/>
      <c r="EGD254"/>
      <c r="EGE254"/>
      <c r="EGF254"/>
      <c r="EGG254"/>
      <c r="EGH254"/>
      <c r="EGI254"/>
      <c r="EGJ254"/>
      <c r="EGK254"/>
      <c r="EGL254"/>
      <c r="EGM254"/>
      <c r="EGN254"/>
      <c r="EGO254"/>
      <c r="EGP254"/>
      <c r="EGQ254"/>
      <c r="EGR254"/>
      <c r="EGS254"/>
      <c r="EGT254"/>
      <c r="EGU254"/>
      <c r="EGV254"/>
      <c r="EGW254"/>
      <c r="EGX254"/>
      <c r="EGY254"/>
      <c r="EGZ254"/>
      <c r="EHA254"/>
      <c r="EHB254"/>
      <c r="EHC254"/>
      <c r="EHD254"/>
      <c r="EHE254"/>
      <c r="EHF254"/>
      <c r="EHG254"/>
      <c r="EHH254"/>
      <c r="EHI254"/>
      <c r="EHJ254"/>
      <c r="EHK254"/>
      <c r="EHL254"/>
      <c r="EHM254"/>
      <c r="EHN254"/>
      <c r="EHO254"/>
      <c r="EHP254"/>
      <c r="EHQ254"/>
      <c r="EHR254"/>
      <c r="EHS254"/>
      <c r="EHT254"/>
      <c r="EHU254"/>
      <c r="EHV254"/>
      <c r="EHW254"/>
      <c r="EHX254"/>
      <c r="EHY254"/>
      <c r="EHZ254"/>
      <c r="EIA254"/>
      <c r="EIB254"/>
      <c r="EIC254"/>
      <c r="EID254"/>
      <c r="EIE254"/>
      <c r="EIF254"/>
      <c r="EIG254"/>
      <c r="EIH254"/>
      <c r="EII254"/>
      <c r="EIJ254"/>
      <c r="EIK254"/>
      <c r="EIL254"/>
      <c r="EIM254"/>
      <c r="EIN254"/>
      <c r="EIO254"/>
      <c r="EIP254"/>
      <c r="EIQ254"/>
      <c r="EIR254"/>
      <c r="EIS254"/>
      <c r="EIT254"/>
      <c r="EIU254"/>
      <c r="EIV254"/>
      <c r="EIW254"/>
      <c r="EIX254"/>
      <c r="EIY254"/>
      <c r="EIZ254"/>
      <c r="EJA254"/>
      <c r="EJB254"/>
      <c r="EJC254"/>
      <c r="EJD254"/>
      <c r="EJE254"/>
      <c r="EJF254"/>
      <c r="EJG254"/>
      <c r="EJH254"/>
      <c r="EJI254"/>
      <c r="EJJ254"/>
      <c r="EJK254"/>
      <c r="EJL254"/>
      <c r="EJM254"/>
      <c r="EJN254"/>
      <c r="EJO254"/>
      <c r="EJP254"/>
      <c r="EJQ254"/>
      <c r="EJR254"/>
      <c r="EJS254"/>
      <c r="EJT254"/>
      <c r="EJU254"/>
      <c r="EJV254"/>
      <c r="EJW254"/>
      <c r="EJX254"/>
      <c r="EJY254"/>
      <c r="EJZ254"/>
      <c r="EKA254"/>
      <c r="EKB254"/>
      <c r="EKC254"/>
      <c r="EKD254"/>
      <c r="EKE254"/>
      <c r="EKF254"/>
      <c r="EKG254"/>
      <c r="EKH254"/>
      <c r="EKI254"/>
      <c r="EKJ254"/>
      <c r="EKK254"/>
      <c r="EKL254"/>
      <c r="EKM254"/>
      <c r="EKN254"/>
      <c r="EKO254"/>
      <c r="EKP254"/>
      <c r="EKQ254"/>
      <c r="EKR254"/>
      <c r="EKS254"/>
      <c r="EKT254"/>
      <c r="EKU254"/>
      <c r="EKV254"/>
      <c r="EKW254"/>
      <c r="EKX254"/>
      <c r="EKY254"/>
      <c r="EKZ254"/>
      <c r="ELA254"/>
      <c r="ELB254"/>
      <c r="ELC254"/>
      <c r="ELD254"/>
      <c r="ELE254"/>
      <c r="ELF254"/>
      <c r="ELG254"/>
      <c r="ELH254"/>
      <c r="ELI254"/>
      <c r="ELJ254"/>
      <c r="ELK254"/>
      <c r="ELL254"/>
      <c r="ELM254"/>
      <c r="ELN254"/>
      <c r="ELO254"/>
      <c r="ELP254"/>
      <c r="ELQ254"/>
      <c r="ELR254"/>
      <c r="ELS254"/>
      <c r="ELT254"/>
      <c r="ELU254"/>
      <c r="ELV254"/>
      <c r="ELW254"/>
      <c r="ELX254"/>
      <c r="ELY254"/>
      <c r="ELZ254"/>
      <c r="EMA254"/>
      <c r="EMB254"/>
      <c r="EMC254"/>
      <c r="EMD254"/>
      <c r="EME254"/>
      <c r="EMF254"/>
      <c r="EMG254"/>
      <c r="EMH254"/>
      <c r="EMI254"/>
      <c r="EMJ254"/>
      <c r="EMK254"/>
      <c r="EML254"/>
      <c r="EMM254"/>
      <c r="EMN254"/>
      <c r="EMO254"/>
      <c r="EMP254"/>
      <c r="EMQ254"/>
      <c r="EMR254"/>
      <c r="EMS254"/>
      <c r="EMT254"/>
      <c r="EMU254"/>
      <c r="EMV254"/>
      <c r="EMW254"/>
      <c r="EMX254"/>
      <c r="EMY254"/>
      <c r="EMZ254"/>
      <c r="ENA254"/>
      <c r="ENB254"/>
      <c r="ENC254"/>
      <c r="END254"/>
      <c r="ENE254"/>
      <c r="ENF254"/>
      <c r="ENG254"/>
      <c r="ENH254"/>
      <c r="ENI254"/>
      <c r="ENJ254"/>
      <c r="ENK254"/>
      <c r="ENL254"/>
      <c r="ENM254"/>
      <c r="ENN254"/>
      <c r="ENO254"/>
      <c r="ENP254"/>
      <c r="ENQ254"/>
      <c r="ENR254"/>
      <c r="ENS254"/>
      <c r="ENT254"/>
      <c r="ENU254"/>
      <c r="ENV254"/>
      <c r="ENW254"/>
      <c r="ENX254"/>
      <c r="ENY254"/>
      <c r="ENZ254"/>
      <c r="EOA254"/>
      <c r="EOB254"/>
      <c r="EOC254"/>
      <c r="EOD254"/>
      <c r="EOE254"/>
      <c r="EOF254"/>
      <c r="EOG254"/>
      <c r="EOH254"/>
      <c r="EOI254"/>
      <c r="EOJ254"/>
      <c r="EOK254"/>
      <c r="EOL254"/>
      <c r="EOM254"/>
      <c r="EON254"/>
      <c r="EOO254"/>
      <c r="EOP254"/>
      <c r="EOQ254"/>
      <c r="EOR254"/>
      <c r="EOS254"/>
      <c r="EOT254"/>
      <c r="EOU254"/>
      <c r="EOV254"/>
      <c r="EOW254"/>
      <c r="EOX254"/>
      <c r="EOY254"/>
      <c r="EOZ254"/>
      <c r="EPA254"/>
      <c r="EPB254"/>
      <c r="EPC254"/>
      <c r="EPD254"/>
      <c r="EPE254"/>
      <c r="EPF254"/>
      <c r="EPG254"/>
      <c r="EPH254"/>
      <c r="EPI254"/>
      <c r="EPJ254"/>
      <c r="EPK254"/>
      <c r="EPL254"/>
      <c r="EPM254"/>
      <c r="EPN254"/>
      <c r="EPO254"/>
      <c r="EPP254"/>
      <c r="EPQ254"/>
      <c r="EPR254"/>
      <c r="EPS254"/>
      <c r="EPT254"/>
      <c r="EPU254"/>
      <c r="EPV254"/>
      <c r="EPW254"/>
      <c r="EPX254"/>
      <c r="EPY254"/>
      <c r="EPZ254"/>
      <c r="EQA254"/>
      <c r="EQB254"/>
      <c r="EQC254"/>
      <c r="EQD254"/>
      <c r="EQE254"/>
      <c r="EQF254"/>
      <c r="EQG254"/>
      <c r="EQH254"/>
      <c r="EQI254"/>
      <c r="EQJ254"/>
      <c r="EQK254"/>
      <c r="EQL254"/>
      <c r="EQM254"/>
      <c r="EQN254"/>
      <c r="EQO254"/>
      <c r="EQP254"/>
      <c r="EQQ254"/>
      <c r="EQR254"/>
      <c r="EQS254"/>
      <c r="EQT254"/>
      <c r="EQU254"/>
      <c r="EQV254"/>
      <c r="EQW254"/>
      <c r="EQX254"/>
      <c r="EQY254"/>
      <c r="EQZ254"/>
      <c r="ERA254"/>
      <c r="ERB254"/>
      <c r="ERC254"/>
      <c r="ERD254"/>
      <c r="ERE254"/>
      <c r="ERF254"/>
      <c r="ERG254"/>
      <c r="ERH254"/>
      <c r="ERI254"/>
      <c r="ERJ254"/>
      <c r="ERK254"/>
      <c r="ERL254"/>
      <c r="ERM254"/>
      <c r="ERN254"/>
      <c r="ERO254"/>
      <c r="ERP254"/>
      <c r="ERQ254"/>
      <c r="ERR254"/>
      <c r="ERS254"/>
      <c r="ERT254"/>
      <c r="ERU254"/>
      <c r="ERV254"/>
      <c r="ERW254"/>
      <c r="ERX254"/>
      <c r="ERY254"/>
      <c r="ERZ254"/>
      <c r="ESA254"/>
      <c r="ESB254"/>
      <c r="ESC254"/>
      <c r="ESD254"/>
      <c r="ESE254"/>
      <c r="ESF254"/>
      <c r="ESG254"/>
      <c r="ESH254"/>
      <c r="ESI254"/>
      <c r="ESJ254"/>
      <c r="ESK254"/>
      <c r="ESL254"/>
      <c r="ESM254"/>
      <c r="ESN254"/>
      <c r="ESO254"/>
      <c r="ESP254"/>
      <c r="ESQ254"/>
      <c r="ESR254"/>
      <c r="ESS254"/>
      <c r="EST254"/>
      <c r="ESU254"/>
      <c r="ESV254"/>
      <c r="ESW254"/>
      <c r="ESX254"/>
      <c r="ESY254"/>
      <c r="ESZ254"/>
      <c r="ETA254"/>
      <c r="ETB254"/>
      <c r="ETC254"/>
      <c r="ETD254"/>
      <c r="ETE254"/>
      <c r="ETF254"/>
      <c r="ETG254"/>
      <c r="ETH254"/>
      <c r="ETI254"/>
      <c r="ETJ254"/>
      <c r="ETK254"/>
      <c r="ETL254"/>
      <c r="ETM254"/>
      <c r="ETN254"/>
      <c r="ETO254"/>
      <c r="ETP254"/>
      <c r="ETQ254"/>
      <c r="ETR254"/>
      <c r="ETS254"/>
      <c r="ETT254"/>
      <c r="ETU254"/>
      <c r="ETV254"/>
      <c r="ETW254"/>
      <c r="ETX254"/>
      <c r="ETY254"/>
      <c r="ETZ254"/>
      <c r="EUA254"/>
      <c r="EUB254"/>
      <c r="EUC254"/>
      <c r="EUD254"/>
      <c r="EUE254"/>
      <c r="EUF254"/>
      <c r="EUG254"/>
      <c r="EUH254"/>
      <c r="EUI254"/>
      <c r="EUJ254"/>
      <c r="EUK254"/>
      <c r="EUL254"/>
      <c r="EUM254"/>
      <c r="EUN254"/>
      <c r="EUO254"/>
      <c r="EUP254"/>
      <c r="EUQ254"/>
      <c r="EUR254"/>
      <c r="EUS254"/>
      <c r="EUT254"/>
      <c r="EUU254"/>
      <c r="EUV254"/>
      <c r="EUW254"/>
      <c r="EUX254"/>
      <c r="EUY254"/>
      <c r="EUZ254"/>
      <c r="EVA254"/>
      <c r="EVB254"/>
      <c r="EVC254"/>
      <c r="EVD254"/>
      <c r="EVE254"/>
      <c r="EVF254"/>
      <c r="EVG254"/>
      <c r="EVH254"/>
      <c r="EVI254"/>
      <c r="EVJ254"/>
      <c r="EVK254"/>
      <c r="EVL254"/>
      <c r="EVM254"/>
      <c r="EVN254"/>
      <c r="EVO254"/>
      <c r="EVP254"/>
      <c r="EVQ254"/>
      <c r="EVR254"/>
      <c r="EVS254"/>
      <c r="EVT254"/>
      <c r="EVU254"/>
      <c r="EVV254"/>
      <c r="EVW254"/>
      <c r="EVX254"/>
      <c r="EVY254"/>
      <c r="EVZ254"/>
      <c r="EWA254"/>
      <c r="EWB254"/>
      <c r="EWC254"/>
      <c r="EWD254"/>
      <c r="EWE254"/>
      <c r="EWF254"/>
      <c r="EWG254"/>
      <c r="EWH254"/>
      <c r="EWI254"/>
      <c r="EWJ254"/>
      <c r="EWK254"/>
      <c r="EWL254"/>
      <c r="EWM254"/>
      <c r="EWN254"/>
      <c r="EWO254"/>
      <c r="EWP254"/>
      <c r="EWQ254"/>
      <c r="EWR254"/>
      <c r="EWS254"/>
      <c r="EWT254"/>
      <c r="EWU254"/>
      <c r="EWV254"/>
      <c r="EWW254"/>
      <c r="EWX254"/>
      <c r="EWY254"/>
      <c r="EWZ254"/>
      <c r="EXA254"/>
      <c r="EXB254"/>
      <c r="EXC254"/>
      <c r="EXD254"/>
      <c r="EXE254"/>
      <c r="EXF254"/>
      <c r="EXG254"/>
      <c r="EXH254"/>
      <c r="EXI254"/>
      <c r="EXJ254"/>
      <c r="EXK254"/>
      <c r="EXL254"/>
      <c r="EXM254"/>
      <c r="EXN254"/>
      <c r="EXO254"/>
      <c r="EXP254"/>
      <c r="EXQ254"/>
      <c r="EXR254"/>
      <c r="EXS254"/>
      <c r="EXT254"/>
      <c r="EXU254"/>
      <c r="EXV254"/>
      <c r="EXW254"/>
      <c r="EXX254"/>
      <c r="EXY254"/>
      <c r="EXZ254"/>
      <c r="EYA254"/>
      <c r="EYB254"/>
      <c r="EYC254"/>
      <c r="EYD254"/>
      <c r="EYE254"/>
      <c r="EYF254"/>
      <c r="EYG254"/>
      <c r="EYH254"/>
      <c r="EYI254"/>
      <c r="EYJ254"/>
      <c r="EYK254"/>
      <c r="EYL254"/>
      <c r="EYM254"/>
      <c r="EYN254"/>
      <c r="EYO254"/>
      <c r="EYP254"/>
      <c r="EYQ254"/>
      <c r="EYR254"/>
      <c r="EYS254"/>
      <c r="EYT254"/>
      <c r="EYU254"/>
      <c r="EYV254"/>
      <c r="EYW254"/>
      <c r="EYX254"/>
      <c r="TOX254" s="5"/>
      <c r="TOY254" s="5"/>
      <c r="TOZ254" s="5"/>
      <c r="TPA254" s="5"/>
      <c r="TPB254" s="5"/>
      <c r="TPC254" s="5"/>
      <c r="TPD254" s="5"/>
      <c r="TPE254" s="5"/>
      <c r="TPF254" s="5"/>
      <c r="TPG254" s="5"/>
      <c r="TPH254" s="5"/>
      <c r="TPI254" s="5"/>
      <c r="TPJ254" s="5"/>
      <c r="TPK254" s="5"/>
      <c r="TPL254" s="5"/>
      <c r="TPM254" s="5"/>
      <c r="TPN254" s="5"/>
      <c r="TPO254" s="5"/>
      <c r="TPP254" s="5"/>
      <c r="TPQ254" s="5"/>
      <c r="TPR254" s="5"/>
      <c r="TPS254" s="5"/>
      <c r="TPT254" s="5"/>
      <c r="TPU254" s="5"/>
      <c r="TPV254" s="5"/>
      <c r="TPW254" s="5"/>
      <c r="TPX254" s="5"/>
      <c r="TPY254" s="5"/>
      <c r="TPZ254" s="5"/>
      <c r="TQA254" s="5"/>
      <c r="TQB254" s="5"/>
      <c r="TQC254" s="5"/>
      <c r="TQD254" s="5"/>
      <c r="TQE254" s="5"/>
      <c r="TQF254" s="5"/>
      <c r="TQG254" s="5"/>
      <c r="TQH254" s="5"/>
      <c r="TQI254" s="5"/>
      <c r="TQJ254" s="5"/>
      <c r="TQK254" s="5"/>
      <c r="TQL254" s="5"/>
      <c r="TQM254" s="5"/>
      <c r="TQN254" s="5"/>
      <c r="TQO254" s="5"/>
      <c r="TQP254" s="5"/>
      <c r="TQQ254" s="5"/>
      <c r="TQR254" s="5"/>
      <c r="TQS254" s="5"/>
      <c r="TQT254" s="5"/>
      <c r="TQU254" s="5"/>
      <c r="TQV254" s="5"/>
      <c r="TQW254" s="5"/>
      <c r="TQX254" s="5"/>
      <c r="TQY254" s="5"/>
      <c r="TQZ254" s="5"/>
      <c r="TRA254" s="5"/>
      <c r="TRB254" s="5"/>
      <c r="TRC254" s="5"/>
      <c r="TRD254" s="5"/>
      <c r="TRE254" s="5"/>
      <c r="TRF254" s="5"/>
      <c r="TRG254" s="5"/>
      <c r="TRH254" s="5"/>
      <c r="TRI254" s="5"/>
      <c r="TRJ254" s="5"/>
      <c r="TRK254" s="5"/>
      <c r="TRL254" s="5"/>
      <c r="TRM254" s="5"/>
      <c r="TRN254" s="5"/>
      <c r="TRO254" s="5"/>
      <c r="TRP254" s="5"/>
      <c r="TRQ254" s="5"/>
      <c r="TRR254" s="5"/>
      <c r="TRS254" s="5"/>
      <c r="TRT254" s="5"/>
      <c r="TRU254" s="5"/>
      <c r="TRV254" s="5"/>
      <c r="TRW254" s="5"/>
      <c r="TRX254" s="5"/>
      <c r="TRY254" s="5"/>
      <c r="TRZ254" s="5"/>
      <c r="TSA254" s="5"/>
      <c r="TSB254" s="5"/>
      <c r="TSC254" s="5"/>
      <c r="TSD254" s="5"/>
      <c r="TSE254" s="5"/>
      <c r="TSF254" s="5"/>
      <c r="TSG254" s="5"/>
      <c r="TSH254" s="5"/>
      <c r="TSI254" s="5"/>
      <c r="TSJ254" s="5"/>
      <c r="TSK254" s="5"/>
      <c r="TSL254" s="5"/>
      <c r="TSM254" s="5"/>
      <c r="TSN254" s="5"/>
      <c r="TSO254" s="5"/>
      <c r="TSP254" s="5"/>
      <c r="TSQ254" s="5"/>
      <c r="TSR254" s="5"/>
      <c r="TSS254" s="5"/>
      <c r="TST254" s="5"/>
      <c r="TSU254" s="5"/>
      <c r="TSV254" s="5"/>
      <c r="TSW254" s="5"/>
      <c r="TSX254" s="5"/>
      <c r="TSY254" s="5"/>
      <c r="TSZ254" s="5"/>
      <c r="TTA254" s="5"/>
      <c r="TTB254" s="5"/>
      <c r="TTC254" s="5"/>
      <c r="TTD254" s="5"/>
      <c r="TTE254" s="5"/>
      <c r="TTF254" s="5"/>
      <c r="TTG254" s="5"/>
      <c r="TTH254" s="5"/>
      <c r="TTI254" s="5"/>
      <c r="TTJ254" s="5"/>
      <c r="TTK254" s="5"/>
      <c r="TTL254" s="5"/>
      <c r="TTM254" s="5"/>
      <c r="TTN254" s="5"/>
      <c r="TTO254" s="5"/>
      <c r="TTP254" s="5"/>
      <c r="TTQ254" s="5"/>
      <c r="TTR254" s="5"/>
      <c r="TTS254" s="5"/>
      <c r="TTT254" s="5"/>
      <c r="TTU254" s="5"/>
      <c r="TTV254" s="5"/>
      <c r="TTW254" s="5"/>
      <c r="TTX254" s="5"/>
      <c r="TTY254" s="5"/>
      <c r="TTZ254" s="5"/>
      <c r="TUA254" s="5"/>
      <c r="TUB254" s="5"/>
      <c r="TUC254" s="5"/>
      <c r="TUD254" s="5"/>
      <c r="TUE254" s="5"/>
      <c r="TUF254" s="5"/>
      <c r="TUG254" s="5"/>
      <c r="TUH254" s="5"/>
      <c r="TUI254" s="5"/>
      <c r="TUJ254" s="5"/>
      <c r="TUK254" s="5"/>
      <c r="TUL254" s="5"/>
      <c r="TUM254" s="5"/>
      <c r="TUN254" s="5"/>
      <c r="TUO254" s="5"/>
      <c r="TUP254" s="5"/>
      <c r="TUQ254" s="5"/>
      <c r="TUR254" s="5"/>
      <c r="TUS254" s="5"/>
      <c r="TUT254" s="5"/>
      <c r="TUU254" s="5"/>
      <c r="TUV254" s="5"/>
      <c r="TUW254" s="5"/>
      <c r="TUX254" s="5"/>
      <c r="TUY254" s="5"/>
      <c r="TUZ254" s="5"/>
      <c r="TVA254" s="5"/>
      <c r="TVB254" s="5"/>
      <c r="TVC254" s="5"/>
      <c r="TVD254" s="5"/>
      <c r="TVE254" s="5"/>
      <c r="TVF254" s="5"/>
      <c r="TVG254" s="5"/>
      <c r="TVH254" s="5"/>
      <c r="TVI254" s="5"/>
      <c r="TVJ254" s="5"/>
      <c r="TVK254" s="5"/>
      <c r="TVL254" s="5"/>
      <c r="TVM254" s="5"/>
      <c r="TVN254" s="5"/>
      <c r="TVO254" s="5"/>
      <c r="TVP254" s="5"/>
      <c r="TVQ254" s="5"/>
      <c r="TVR254" s="5"/>
      <c r="TVS254" s="5"/>
      <c r="TVT254" s="5"/>
      <c r="TVU254" s="5"/>
      <c r="TVV254" s="5"/>
      <c r="TVW254" s="5"/>
      <c r="TVX254" s="5"/>
      <c r="TVY254" s="5"/>
      <c r="TVZ254" s="5"/>
      <c r="TWA254" s="5"/>
      <c r="TWB254" s="5"/>
      <c r="TWC254" s="5"/>
      <c r="TWD254" s="5"/>
      <c r="TWE254" s="5"/>
      <c r="TWF254" s="5"/>
      <c r="TWG254" s="5"/>
      <c r="TWH254" s="5"/>
      <c r="TWI254" s="5"/>
      <c r="TWJ254" s="5"/>
      <c r="TWK254" s="5"/>
      <c r="TWL254" s="5"/>
      <c r="TWM254" s="5"/>
      <c r="TWN254" s="5"/>
      <c r="TWO254" s="5"/>
      <c r="TWP254" s="5"/>
      <c r="TWQ254" s="5"/>
      <c r="TWR254" s="5"/>
      <c r="TWS254" s="5"/>
      <c r="TWT254" s="5"/>
      <c r="TWU254" s="5"/>
      <c r="TWV254" s="5"/>
      <c r="TWW254" s="5"/>
      <c r="TWX254" s="5"/>
      <c r="TWY254" s="5"/>
      <c r="TWZ254" s="5"/>
      <c r="TXA254" s="5"/>
      <c r="TXB254" s="5"/>
      <c r="TXC254" s="5"/>
      <c r="TXD254" s="5"/>
      <c r="TXE254" s="5"/>
      <c r="TXF254" s="5"/>
      <c r="TXG254" s="5"/>
      <c r="TXH254" s="5"/>
      <c r="TXI254" s="5"/>
      <c r="TXJ254" s="5"/>
      <c r="TXK254" s="5"/>
      <c r="TXL254" s="5"/>
      <c r="TXM254" s="5"/>
      <c r="TXN254" s="5"/>
      <c r="TXO254" s="5"/>
      <c r="TXP254" s="5"/>
      <c r="TXQ254" s="5"/>
      <c r="TXR254" s="5"/>
      <c r="TXS254" s="5"/>
      <c r="TXT254" s="5"/>
      <c r="TXU254" s="5"/>
      <c r="TXV254" s="5"/>
      <c r="TXW254" s="5"/>
      <c r="TXX254" s="5"/>
      <c r="TXY254" s="5"/>
      <c r="TXZ254" s="5"/>
      <c r="TYA254" s="5"/>
      <c r="TYB254" s="5"/>
      <c r="TYC254" s="5"/>
      <c r="TYD254" s="5"/>
      <c r="TYE254" s="5"/>
      <c r="TYF254" s="5"/>
      <c r="TYG254" s="5"/>
      <c r="TYH254" s="5"/>
      <c r="TYI254" s="5"/>
      <c r="TYJ254" s="5"/>
      <c r="TYK254" s="5"/>
      <c r="TYL254" s="5"/>
      <c r="TYM254" s="5"/>
      <c r="TYN254" s="5"/>
      <c r="TYO254" s="5"/>
      <c r="TYP254" s="5"/>
      <c r="TYQ254" s="5"/>
      <c r="TYR254" s="5"/>
      <c r="TYS254" s="5"/>
      <c r="TYT254" s="5"/>
      <c r="TYU254" s="5"/>
      <c r="TYV254" s="5"/>
      <c r="TYW254" s="5"/>
      <c r="TYX254" s="5"/>
      <c r="TYY254" s="5"/>
      <c r="TYZ254" s="5"/>
      <c r="TZA254" s="5"/>
      <c r="TZB254" s="5"/>
      <c r="TZC254" s="5"/>
      <c r="TZD254" s="5"/>
      <c r="TZE254" s="5"/>
      <c r="TZF254" s="5"/>
      <c r="TZG254" s="5"/>
      <c r="TZH254" s="5"/>
      <c r="TZI254" s="5"/>
      <c r="TZJ254" s="5"/>
      <c r="TZK254" s="5"/>
      <c r="TZL254" s="5"/>
      <c r="TZM254" s="5"/>
      <c r="TZN254" s="5"/>
      <c r="TZO254" s="5"/>
      <c r="TZP254" s="5"/>
      <c r="TZQ254" s="5"/>
      <c r="TZR254" s="5"/>
      <c r="TZS254" s="5"/>
      <c r="TZT254" s="5"/>
      <c r="TZU254" s="5"/>
      <c r="TZV254" s="5"/>
      <c r="TZW254" s="5"/>
      <c r="TZX254" s="5"/>
      <c r="TZY254" s="5"/>
      <c r="TZZ254" s="5"/>
      <c r="UAA254" s="5"/>
      <c r="UAB254" s="5"/>
      <c r="UAC254" s="5"/>
      <c r="UAD254" s="5"/>
      <c r="UAE254" s="5"/>
      <c r="UAF254" s="5"/>
      <c r="UAG254" s="5"/>
      <c r="UAH254" s="5"/>
      <c r="UAI254" s="5"/>
      <c r="UAJ254" s="5"/>
      <c r="UAK254" s="5"/>
      <c r="UAL254" s="5"/>
      <c r="UAM254" s="5"/>
      <c r="UAN254" s="5"/>
      <c r="UAO254" s="5"/>
      <c r="UAP254" s="5"/>
      <c r="UAQ254" s="5"/>
      <c r="UAR254" s="5"/>
      <c r="UAS254" s="5"/>
      <c r="UAT254" s="5"/>
      <c r="UAU254" s="5"/>
      <c r="UAV254" s="5"/>
      <c r="UAW254" s="5"/>
      <c r="UAX254" s="5"/>
      <c r="UAY254" s="5"/>
      <c r="UAZ254" s="5"/>
      <c r="UBA254" s="5"/>
      <c r="UBB254" s="5"/>
      <c r="UBC254" s="5"/>
      <c r="UBD254" s="5"/>
      <c r="UBE254" s="5"/>
      <c r="UBF254" s="5"/>
      <c r="UBG254" s="5"/>
      <c r="UBH254" s="5"/>
      <c r="UBI254" s="5"/>
      <c r="UBJ254" s="5"/>
      <c r="UBK254" s="5"/>
      <c r="UBL254" s="5"/>
      <c r="UBM254" s="5"/>
      <c r="UBN254" s="5"/>
      <c r="UBO254" s="5"/>
      <c r="UBP254" s="5"/>
      <c r="UBQ254" s="5"/>
      <c r="UBR254" s="5"/>
      <c r="UBS254" s="5"/>
      <c r="UBT254" s="5"/>
      <c r="UBU254" s="5"/>
      <c r="UBV254" s="5"/>
      <c r="UBW254" s="5"/>
      <c r="UBX254" s="5"/>
      <c r="UBY254" s="5"/>
      <c r="UBZ254" s="5"/>
      <c r="UCA254" s="5"/>
      <c r="UCB254" s="5"/>
      <c r="UCC254" s="5"/>
      <c r="UCD254" s="5"/>
      <c r="UCE254" s="5"/>
      <c r="UCF254" s="5"/>
      <c r="UCG254" s="5"/>
      <c r="UCH254" s="5"/>
      <c r="UCI254" s="5"/>
      <c r="UCJ254" s="5"/>
      <c r="UCK254" s="5"/>
      <c r="UCL254" s="5"/>
      <c r="UCM254" s="5"/>
      <c r="UCN254" s="5"/>
      <c r="UCO254" s="5"/>
      <c r="UCP254" s="5"/>
      <c r="UCQ254" s="5"/>
      <c r="UCR254" s="5"/>
      <c r="UCS254" s="5"/>
      <c r="UCT254" s="5"/>
      <c r="UCU254" s="5"/>
      <c r="UCV254" s="5"/>
      <c r="UCW254" s="5"/>
      <c r="UCX254" s="5"/>
      <c r="UCY254" s="5"/>
      <c r="UCZ254" s="5"/>
      <c r="UDA254" s="5"/>
      <c r="UDB254" s="5"/>
      <c r="UDC254" s="5"/>
      <c r="UDD254" s="5"/>
      <c r="UDE254" s="5"/>
      <c r="UDF254" s="5"/>
      <c r="UDG254" s="5"/>
      <c r="UDH254" s="5"/>
      <c r="UDI254" s="5"/>
      <c r="UDJ254" s="5"/>
      <c r="UDK254" s="5"/>
      <c r="UDL254" s="5"/>
      <c r="UDM254" s="5"/>
      <c r="UDN254" s="5"/>
      <c r="UDO254" s="5"/>
      <c r="UDP254" s="5"/>
      <c r="UDQ254" s="5"/>
      <c r="UDR254" s="5"/>
      <c r="UDS254" s="5"/>
      <c r="UDT254" s="5"/>
      <c r="UDU254" s="5"/>
      <c r="UDV254" s="5"/>
      <c r="UDW254" s="5"/>
      <c r="UDX254" s="5"/>
      <c r="UDY254" s="5"/>
      <c r="UDZ254" s="5"/>
      <c r="UEA254" s="5"/>
      <c r="UEB254" s="5"/>
      <c r="UEC254" s="5"/>
      <c r="UED254" s="5"/>
      <c r="UEE254" s="5"/>
      <c r="UEF254" s="5"/>
      <c r="UEG254" s="5"/>
      <c r="UEH254" s="5"/>
      <c r="UEI254" s="5"/>
      <c r="UEJ254" s="5"/>
      <c r="UEK254" s="5"/>
      <c r="UEL254" s="5"/>
      <c r="UEM254" s="5"/>
      <c r="UEN254" s="5"/>
      <c r="UEO254" s="5"/>
      <c r="UEP254" s="5"/>
      <c r="UEQ254" s="5"/>
      <c r="UER254" s="5"/>
      <c r="UES254" s="5"/>
      <c r="UET254" s="5"/>
      <c r="UEU254" s="5"/>
      <c r="UEV254" s="5"/>
      <c r="UEW254" s="5"/>
      <c r="UEX254" s="5"/>
      <c r="UEY254" s="5"/>
      <c r="UEZ254" s="5"/>
      <c r="UFA254" s="5"/>
      <c r="UFB254" s="5"/>
      <c r="UFC254" s="5"/>
      <c r="UFD254" s="5"/>
      <c r="UFE254" s="5"/>
      <c r="UFF254" s="5"/>
      <c r="UFG254" s="5"/>
      <c r="UFH254" s="5"/>
      <c r="UFI254" s="5"/>
      <c r="UFJ254" s="5"/>
      <c r="UFK254" s="5"/>
      <c r="UFL254" s="5"/>
      <c r="UFM254" s="5"/>
      <c r="UFN254" s="9"/>
      <c r="UFO254"/>
      <c r="UFP254"/>
      <c r="UFQ254"/>
      <c r="UFR254"/>
      <c r="UFS254"/>
      <c r="UFT254"/>
      <c r="UFU254"/>
      <c r="UFV254"/>
      <c r="UFW254"/>
      <c r="UFX254"/>
      <c r="UFY254"/>
      <c r="UFZ254"/>
      <c r="UGA254"/>
      <c r="UGB254"/>
      <c r="UGC254"/>
      <c r="UGD254"/>
      <c r="UGE254"/>
      <c r="UGF254"/>
      <c r="UGG254"/>
      <c r="UGH254"/>
      <c r="UGI254"/>
      <c r="UGJ254"/>
      <c r="UGK254"/>
      <c r="UGL254"/>
      <c r="UGM254"/>
      <c r="UGN254"/>
      <c r="UGO254"/>
      <c r="UGP254"/>
      <c r="UGQ254"/>
      <c r="UGR254"/>
      <c r="UGS254"/>
      <c r="UGT254"/>
      <c r="UGU254"/>
      <c r="UGV254"/>
      <c r="UGW254"/>
      <c r="UGX254"/>
      <c r="UGY254"/>
      <c r="UGZ254"/>
      <c r="UHA254"/>
      <c r="UHB254"/>
      <c r="UHC254"/>
      <c r="UHD254"/>
      <c r="UHE254"/>
      <c r="UHF254"/>
      <c r="UHG254"/>
      <c r="UHH254"/>
      <c r="UHI254"/>
      <c r="UHJ254"/>
      <c r="UHK254"/>
      <c r="UHL254"/>
      <c r="UHM254"/>
      <c r="UHN254"/>
      <c r="UHO254"/>
      <c r="UHP254"/>
      <c r="UHQ254"/>
      <c r="UHR254"/>
      <c r="UHS254"/>
      <c r="UHT254"/>
      <c r="UHU254"/>
      <c r="UHV254"/>
      <c r="UHW254"/>
      <c r="UHX254"/>
      <c r="UHY254"/>
      <c r="UHZ254"/>
      <c r="UIA254"/>
      <c r="UIB254"/>
      <c r="UIC254"/>
      <c r="UID254"/>
      <c r="UIE254"/>
      <c r="UIF254"/>
      <c r="UIG254"/>
      <c r="UIH254"/>
      <c r="UII254"/>
      <c r="UIJ254"/>
      <c r="UIK254"/>
      <c r="UIL254"/>
      <c r="UIM254"/>
      <c r="UIN254"/>
      <c r="UIO254"/>
      <c r="UIP254"/>
      <c r="UIQ254"/>
      <c r="UIR254"/>
      <c r="UIS254"/>
      <c r="UIT254"/>
      <c r="UIU254"/>
      <c r="UIV254"/>
      <c r="UIW254"/>
      <c r="UIX254"/>
      <c r="UIY254"/>
      <c r="UIZ254"/>
      <c r="UJA254"/>
      <c r="UJB254"/>
      <c r="UJC254"/>
      <c r="UJD254"/>
      <c r="UJE254"/>
      <c r="UJF254"/>
      <c r="UJG254"/>
      <c r="UJH254"/>
      <c r="UJI254"/>
      <c r="UJJ254"/>
      <c r="UJK254"/>
      <c r="UJL254"/>
      <c r="UJM254"/>
      <c r="UJN254"/>
      <c r="UJO254"/>
      <c r="UJP254"/>
      <c r="UJQ254"/>
      <c r="UJR254"/>
      <c r="UJS254"/>
      <c r="UJT254"/>
      <c r="UJU254"/>
      <c r="UJV254"/>
      <c r="UJW254"/>
      <c r="UJX254"/>
      <c r="UJY254"/>
      <c r="UJZ254"/>
      <c r="UKA254"/>
      <c r="UKB254"/>
      <c r="UKC254"/>
      <c r="UKD254"/>
      <c r="UKE254"/>
      <c r="UKF254"/>
      <c r="UKG254"/>
      <c r="UKH254"/>
      <c r="UKI254"/>
      <c r="UKJ254"/>
      <c r="UKK254"/>
      <c r="UKL254"/>
      <c r="UKM254"/>
      <c r="UKN254"/>
      <c r="UKO254"/>
      <c r="UKP254"/>
      <c r="UKQ254"/>
      <c r="UKR254"/>
      <c r="UKS254"/>
      <c r="UKT254"/>
      <c r="UKU254"/>
      <c r="UKV254"/>
      <c r="UKW254"/>
      <c r="UKX254"/>
      <c r="UKY254"/>
      <c r="UKZ254"/>
      <c r="ULA254"/>
      <c r="ULB254"/>
      <c r="ULC254"/>
      <c r="ULD254"/>
      <c r="ULE254"/>
      <c r="ULF254"/>
      <c r="ULG254"/>
      <c r="ULH254"/>
      <c r="ULI254"/>
      <c r="ULJ254"/>
      <c r="ULK254"/>
      <c r="ULL254"/>
      <c r="ULM254"/>
      <c r="ULN254"/>
      <c r="ULO254"/>
      <c r="ULP254"/>
      <c r="ULQ254"/>
      <c r="ULR254"/>
      <c r="ULS254"/>
      <c r="ULT254"/>
      <c r="ULU254"/>
      <c r="ULV254"/>
      <c r="ULW254"/>
      <c r="ULX254"/>
      <c r="ULY254"/>
      <c r="ULZ254"/>
      <c r="UMA254"/>
      <c r="UMB254"/>
      <c r="UMC254"/>
      <c r="UMD254"/>
      <c r="UME254"/>
      <c r="UMF254"/>
      <c r="UMG254"/>
      <c r="UMH254"/>
      <c r="UMI254"/>
      <c r="UMJ254"/>
      <c r="UMK254"/>
      <c r="UML254"/>
      <c r="UMM254"/>
      <c r="UMN254"/>
      <c r="UMO254"/>
      <c r="UMP254"/>
      <c r="UMQ254"/>
      <c r="UMR254"/>
      <c r="UMS254"/>
      <c r="UMT254"/>
      <c r="UMU254"/>
      <c r="UMV254"/>
      <c r="UMW254"/>
      <c r="UMX254"/>
      <c r="UMY254"/>
      <c r="UMZ254"/>
      <c r="UNA254"/>
      <c r="UNB254"/>
      <c r="UNC254"/>
      <c r="UND254"/>
      <c r="UNE254"/>
      <c r="UNF254"/>
      <c r="UNG254"/>
      <c r="UNH254"/>
      <c r="UNI254"/>
      <c r="UNJ254"/>
      <c r="UNK254"/>
      <c r="UNL254"/>
      <c r="UNM254"/>
      <c r="UNN254"/>
      <c r="UNO254"/>
      <c r="UNP254"/>
      <c r="UNQ254"/>
      <c r="UNR254"/>
      <c r="UNS254"/>
      <c r="UNT254"/>
      <c r="UNU254"/>
      <c r="UNV254"/>
      <c r="UNW254"/>
      <c r="UNX254"/>
      <c r="UNY254"/>
      <c r="UNZ254"/>
      <c r="UOA254"/>
      <c r="UOB254"/>
      <c r="UOC254"/>
      <c r="UOD254"/>
      <c r="UOE254"/>
      <c r="UOF254"/>
      <c r="UOG254"/>
      <c r="UOH254"/>
      <c r="UOI254"/>
      <c r="UOJ254"/>
      <c r="UOK254"/>
      <c r="UOL254"/>
      <c r="UOM254"/>
      <c r="UON254"/>
      <c r="UOO254"/>
      <c r="UOP254"/>
      <c r="UOQ254"/>
      <c r="UOR254"/>
      <c r="UOS254"/>
      <c r="UOT254"/>
      <c r="UOU254"/>
      <c r="UOV254"/>
      <c r="UOW254"/>
      <c r="UOX254"/>
      <c r="UOY254"/>
      <c r="UOZ254"/>
      <c r="UPA254"/>
      <c r="UPB254"/>
      <c r="UPC254"/>
      <c r="UPD254"/>
      <c r="UPE254"/>
      <c r="UPF254"/>
      <c r="UPG254"/>
      <c r="UPH254"/>
      <c r="UPI254"/>
      <c r="UPJ254"/>
      <c r="UPK254"/>
      <c r="UPL254"/>
      <c r="UPM254"/>
      <c r="UPN254"/>
      <c r="UPO254"/>
      <c r="UPP254"/>
      <c r="UPQ254"/>
      <c r="UPR254"/>
      <c r="UPS254"/>
      <c r="UPT254"/>
      <c r="UPU254"/>
      <c r="UPV254"/>
      <c r="UPW254"/>
      <c r="UPX254"/>
      <c r="UPY254"/>
      <c r="UPZ254"/>
      <c r="UQA254"/>
      <c r="UQB254"/>
      <c r="UQC254"/>
      <c r="UQD254"/>
      <c r="UQE254"/>
      <c r="UQF254"/>
      <c r="UQG254"/>
      <c r="UQH254"/>
      <c r="UQI254"/>
      <c r="UQJ254"/>
      <c r="UQK254"/>
      <c r="UQL254"/>
      <c r="UQM254"/>
      <c r="UQN254"/>
      <c r="UQO254"/>
      <c r="UQP254"/>
      <c r="UQQ254"/>
      <c r="UQR254"/>
      <c r="UQS254"/>
      <c r="UQT254"/>
      <c r="UQU254"/>
      <c r="UQV254"/>
      <c r="UQW254"/>
      <c r="UQX254"/>
      <c r="UQY254"/>
      <c r="UQZ254"/>
      <c r="URA254"/>
      <c r="URB254"/>
      <c r="URC254"/>
      <c r="URD254"/>
      <c r="URE254"/>
      <c r="URF254"/>
      <c r="URG254"/>
      <c r="URH254"/>
      <c r="URI254"/>
      <c r="URJ254"/>
      <c r="URK254"/>
      <c r="URL254"/>
      <c r="URM254"/>
      <c r="URN254"/>
      <c r="URO254"/>
      <c r="URP254"/>
      <c r="URQ254"/>
      <c r="URR254"/>
      <c r="URS254"/>
      <c r="URT254"/>
      <c r="URU254"/>
      <c r="URV254"/>
      <c r="URW254"/>
      <c r="URX254"/>
      <c r="URY254"/>
      <c r="URZ254"/>
      <c r="USA254"/>
      <c r="USB254"/>
      <c r="USC254"/>
      <c r="USD254"/>
      <c r="USE254"/>
      <c r="USF254"/>
      <c r="USG254"/>
      <c r="USH254"/>
      <c r="USI254"/>
      <c r="USJ254"/>
      <c r="USK254"/>
      <c r="USL254"/>
      <c r="USM254"/>
      <c r="USN254"/>
      <c r="USO254"/>
      <c r="USP254"/>
      <c r="USQ254"/>
      <c r="USR254"/>
      <c r="USS254"/>
      <c r="UST254"/>
      <c r="USU254"/>
      <c r="USV254"/>
      <c r="USW254"/>
      <c r="USX254"/>
      <c r="USY254"/>
      <c r="USZ254"/>
      <c r="UTA254"/>
      <c r="UTB254"/>
      <c r="UTC254"/>
      <c r="UTD254"/>
      <c r="UTE254"/>
      <c r="UTF254"/>
      <c r="UTG254"/>
      <c r="UTH254"/>
      <c r="UTI254"/>
      <c r="UTJ254"/>
      <c r="UTK254"/>
      <c r="UTL254"/>
      <c r="UTM254"/>
      <c r="UTN254"/>
      <c r="UTO254"/>
      <c r="UTP254"/>
      <c r="UTQ254"/>
      <c r="UTR254"/>
      <c r="UTS254"/>
      <c r="UTT254"/>
      <c r="UTU254"/>
      <c r="UTV254"/>
      <c r="UTW254"/>
      <c r="UTX254"/>
      <c r="UTY254"/>
      <c r="UTZ254"/>
      <c r="UUA254"/>
      <c r="UUB254"/>
      <c r="UUC254"/>
      <c r="UUD254"/>
      <c r="UUE254"/>
      <c r="UUF254"/>
      <c r="UUG254"/>
      <c r="UUH254"/>
      <c r="UUI254"/>
      <c r="UUJ254"/>
      <c r="UUK254"/>
      <c r="UUL254"/>
      <c r="UUM254"/>
      <c r="UUN254"/>
      <c r="UUO254"/>
      <c r="UUP254"/>
      <c r="UUQ254"/>
      <c r="UUR254"/>
      <c r="UUS254"/>
      <c r="UUT254"/>
      <c r="UUU254"/>
      <c r="UUV254"/>
      <c r="UUW254"/>
      <c r="UUX254"/>
      <c r="UUY254"/>
      <c r="UUZ254"/>
      <c r="UVA254"/>
      <c r="UVB254"/>
      <c r="UVC254"/>
      <c r="UVD254"/>
      <c r="UVE254"/>
      <c r="UVF254"/>
      <c r="UVG254"/>
      <c r="UVH254"/>
      <c r="UVI254"/>
      <c r="UVJ254"/>
      <c r="UVK254"/>
      <c r="UVL254"/>
      <c r="UVM254"/>
      <c r="UVN254"/>
      <c r="UVO254"/>
      <c r="UVP254"/>
      <c r="UVQ254"/>
      <c r="UVR254"/>
      <c r="UVS254"/>
      <c r="UVT254"/>
      <c r="UVU254"/>
      <c r="UVV254"/>
      <c r="UVW254"/>
      <c r="UVX254"/>
      <c r="UVY254"/>
      <c r="UVZ254"/>
      <c r="UWA254"/>
      <c r="UWB254"/>
      <c r="UWC254"/>
      <c r="UWD254"/>
      <c r="UWE254"/>
      <c r="UWF254"/>
      <c r="UWG254"/>
      <c r="UWH254"/>
      <c r="UWI254"/>
      <c r="UWJ254"/>
      <c r="UWK254"/>
      <c r="UWL254"/>
      <c r="UWM254"/>
      <c r="UWN254"/>
      <c r="UWO254"/>
      <c r="UWP254"/>
      <c r="UWQ254"/>
      <c r="UWR254"/>
      <c r="UWS254"/>
      <c r="UWT254"/>
      <c r="UWU254"/>
      <c r="UWV254"/>
      <c r="UWW254"/>
      <c r="UWX254"/>
      <c r="UWY254"/>
      <c r="UWZ254"/>
      <c r="UXA254"/>
      <c r="UXB254"/>
      <c r="UXC254"/>
      <c r="UXD254"/>
      <c r="UXE254"/>
      <c r="UXF254"/>
      <c r="UXG254"/>
      <c r="UXH254"/>
      <c r="UXI254"/>
      <c r="UXJ254"/>
      <c r="UXK254"/>
      <c r="UXL254"/>
      <c r="UXM254"/>
      <c r="UXN254"/>
      <c r="UXO254"/>
      <c r="UXP254"/>
      <c r="UXQ254"/>
      <c r="UXR254"/>
      <c r="UXS254"/>
      <c r="UXT254"/>
      <c r="UXU254"/>
      <c r="UXV254"/>
      <c r="UXW254"/>
      <c r="UXX254"/>
      <c r="UXY254"/>
      <c r="UXZ254"/>
      <c r="UYA254"/>
      <c r="UYB254"/>
      <c r="UYC254"/>
      <c r="UYD254"/>
      <c r="UYE254"/>
      <c r="UYF254"/>
      <c r="UYG254"/>
      <c r="UYH254"/>
      <c r="UYI254"/>
      <c r="UYJ254"/>
      <c r="UYK254"/>
      <c r="UYL254"/>
      <c r="UYM254"/>
      <c r="UYN254"/>
      <c r="UYO254"/>
      <c r="UYP254"/>
      <c r="UYQ254"/>
      <c r="UYR254"/>
      <c r="UYS254"/>
      <c r="UYT254"/>
      <c r="UYU254"/>
      <c r="UYV254"/>
      <c r="UYW254"/>
      <c r="UYX254"/>
      <c r="UYY254"/>
      <c r="UYZ254"/>
      <c r="UZA254"/>
      <c r="UZB254"/>
      <c r="UZC254"/>
      <c r="UZD254"/>
      <c r="UZE254"/>
      <c r="UZF254"/>
      <c r="UZG254"/>
      <c r="UZH254"/>
      <c r="UZI254"/>
      <c r="UZJ254"/>
      <c r="UZK254"/>
      <c r="UZL254"/>
      <c r="UZM254"/>
      <c r="UZN254"/>
      <c r="UZO254"/>
      <c r="UZP254"/>
      <c r="UZQ254"/>
      <c r="UZR254"/>
      <c r="UZS254"/>
      <c r="UZT254"/>
      <c r="UZU254"/>
      <c r="UZV254"/>
      <c r="UZW254"/>
      <c r="UZX254"/>
      <c r="UZY254"/>
      <c r="UZZ254"/>
      <c r="VAA254"/>
      <c r="VAB254"/>
      <c r="VAC254"/>
      <c r="VAD254"/>
      <c r="VAE254"/>
      <c r="VAF254"/>
      <c r="VAG254"/>
      <c r="VAH254"/>
      <c r="VAI254"/>
      <c r="VAJ254"/>
      <c r="VAK254"/>
      <c r="VAL254"/>
      <c r="VAM254"/>
      <c r="VAN254"/>
      <c r="VAO254"/>
      <c r="VAP254"/>
      <c r="VAQ254"/>
      <c r="VAR254"/>
      <c r="VAS254"/>
      <c r="VAT254"/>
      <c r="VAU254"/>
      <c r="VAV254"/>
      <c r="VAW254"/>
      <c r="VAX254"/>
      <c r="VAY254"/>
      <c r="VAZ254"/>
      <c r="VBA254"/>
      <c r="VBB254"/>
      <c r="VBC254"/>
      <c r="VBD254"/>
      <c r="VBE254"/>
      <c r="VBF254"/>
      <c r="VBG254"/>
      <c r="VBH254"/>
      <c r="VBI254"/>
      <c r="VBJ254"/>
      <c r="VBK254"/>
      <c r="VBL254"/>
      <c r="VBM254"/>
      <c r="VBN254"/>
      <c r="VBO254"/>
      <c r="VBP254"/>
      <c r="VBQ254"/>
      <c r="VBR254"/>
      <c r="VBS254"/>
      <c r="VBT254"/>
      <c r="VBU254"/>
      <c r="VBV254"/>
      <c r="VBW254"/>
      <c r="VBX254"/>
      <c r="VBY254"/>
      <c r="VBZ254"/>
      <c r="VCA254"/>
      <c r="VCB254"/>
      <c r="VCC254"/>
      <c r="VCD254"/>
      <c r="VCE254"/>
      <c r="VCF254"/>
      <c r="VCG254"/>
      <c r="VCH254"/>
      <c r="VCI254"/>
      <c r="VCJ254"/>
      <c r="VCK254"/>
      <c r="VCL254"/>
      <c r="VCM254"/>
      <c r="VCN254"/>
      <c r="VCO254"/>
      <c r="VCP254"/>
      <c r="VCQ254"/>
      <c r="VCR254"/>
      <c r="VCS254"/>
      <c r="VCT254"/>
      <c r="VCU254"/>
      <c r="VCV254"/>
      <c r="VCW254"/>
      <c r="VCX254"/>
      <c r="VCY254"/>
      <c r="VCZ254"/>
      <c r="VDA254"/>
      <c r="VDB254"/>
      <c r="VDC254"/>
      <c r="VDD254"/>
      <c r="VDE254"/>
      <c r="VDF254"/>
      <c r="VDG254"/>
      <c r="VDH254"/>
      <c r="VDI254"/>
      <c r="VDJ254"/>
      <c r="VDK254"/>
      <c r="VDL254"/>
      <c r="VDM254"/>
      <c r="VDN254"/>
      <c r="VDO254"/>
      <c r="VDP254"/>
      <c r="VDQ254"/>
      <c r="VDR254"/>
      <c r="VDS254"/>
      <c r="VDT254"/>
      <c r="VDU254"/>
      <c r="VDV254"/>
      <c r="VDW254"/>
      <c r="VDX254"/>
      <c r="VDY254"/>
      <c r="VDZ254"/>
      <c r="VEA254"/>
      <c r="VEB254"/>
      <c r="VEC254"/>
      <c r="VED254"/>
      <c r="VEE254"/>
      <c r="VEF254"/>
      <c r="VEG254"/>
      <c r="VEH254"/>
      <c r="VEI254"/>
      <c r="VEJ254"/>
      <c r="VEK254"/>
      <c r="VEL254"/>
      <c r="VEM254"/>
      <c r="VEN254"/>
      <c r="VEO254"/>
      <c r="VEP254"/>
      <c r="VEQ254"/>
      <c r="VER254"/>
      <c r="VES254"/>
      <c r="VET254"/>
      <c r="VEU254"/>
      <c r="VEV254"/>
      <c r="VEW254"/>
      <c r="VEX254"/>
      <c r="VEY254"/>
      <c r="VEZ254"/>
      <c r="VFA254"/>
      <c r="VFB254"/>
      <c r="VFC254"/>
      <c r="VFD254"/>
      <c r="VFE254"/>
      <c r="VFF254"/>
      <c r="VFG254"/>
      <c r="VFH254"/>
      <c r="VFI254"/>
      <c r="VFJ254"/>
      <c r="VFK254"/>
      <c r="VFL254"/>
      <c r="VFM254"/>
      <c r="VFN254"/>
      <c r="VFO254"/>
      <c r="VFP254"/>
      <c r="VFQ254"/>
      <c r="VFR254"/>
      <c r="VFS254"/>
      <c r="VFT254"/>
      <c r="VFU254"/>
      <c r="VFV254"/>
      <c r="VFW254"/>
      <c r="VFX254"/>
      <c r="VFY254"/>
      <c r="VFZ254"/>
      <c r="VGA254"/>
      <c r="VGB254"/>
      <c r="VGC254"/>
      <c r="VGD254"/>
      <c r="VGE254"/>
      <c r="VGF254"/>
      <c r="VGG254"/>
      <c r="VGH254"/>
      <c r="VGI254"/>
      <c r="VGJ254"/>
      <c r="VGK254"/>
      <c r="VGL254"/>
      <c r="VGM254"/>
      <c r="VGN254"/>
      <c r="VGO254"/>
      <c r="VGP254"/>
      <c r="VGQ254"/>
      <c r="VGR254"/>
      <c r="VGS254"/>
      <c r="VGT254"/>
      <c r="VGU254"/>
      <c r="VGV254"/>
      <c r="VGW254"/>
      <c r="VGX254"/>
      <c r="VGY254"/>
      <c r="VGZ254"/>
      <c r="VHA254"/>
      <c r="VHB254"/>
      <c r="VHC254"/>
      <c r="VHD254"/>
      <c r="VHE254"/>
      <c r="VHF254"/>
      <c r="VHG254"/>
      <c r="VHH254"/>
      <c r="VHI254"/>
      <c r="VHJ254"/>
      <c r="VHK254"/>
      <c r="VHL254"/>
      <c r="VHM254"/>
      <c r="VHN254"/>
      <c r="VHO254"/>
      <c r="VHP254"/>
      <c r="VHQ254"/>
      <c r="VHR254"/>
      <c r="VHS254"/>
      <c r="VHT254"/>
      <c r="VHU254"/>
      <c r="VHV254"/>
      <c r="VHW254"/>
      <c r="VHX254"/>
      <c r="VHY254"/>
      <c r="VHZ254"/>
      <c r="VIA254"/>
      <c r="VIB254"/>
      <c r="VIC254"/>
      <c r="VID254"/>
      <c r="VIE254"/>
      <c r="VIF254"/>
      <c r="VIG254"/>
      <c r="VIH254"/>
      <c r="VII254"/>
      <c r="VIJ254"/>
      <c r="VIK254"/>
      <c r="VIL254"/>
      <c r="VIM254"/>
      <c r="VIN254"/>
      <c r="VIO254"/>
      <c r="VIP254"/>
      <c r="VIQ254"/>
      <c r="VIR254"/>
      <c r="VIS254"/>
      <c r="VIT254"/>
      <c r="VIU254"/>
      <c r="VIV254"/>
      <c r="VIW254"/>
      <c r="VIX254"/>
      <c r="VIY254"/>
      <c r="VIZ254"/>
      <c r="VJA254"/>
      <c r="VJB254"/>
      <c r="VJC254"/>
      <c r="VJD254"/>
      <c r="VJE254"/>
      <c r="VJF254"/>
      <c r="VJG254"/>
      <c r="VJH254"/>
      <c r="VJI254"/>
      <c r="VJJ254"/>
      <c r="VJK254"/>
      <c r="VJL254"/>
      <c r="VJM254"/>
      <c r="VJN254"/>
      <c r="VJO254"/>
      <c r="VJP254"/>
      <c r="VJQ254"/>
      <c r="VJR254"/>
      <c r="VJS254"/>
      <c r="VJT254"/>
      <c r="VJU254"/>
      <c r="VJV254"/>
      <c r="VJW254"/>
      <c r="VJX254"/>
      <c r="VJY254"/>
      <c r="VJZ254"/>
      <c r="VKA254"/>
      <c r="VKB254"/>
      <c r="VKC254"/>
      <c r="VKD254"/>
      <c r="VKE254"/>
      <c r="VKF254"/>
      <c r="VKG254"/>
      <c r="VKH254"/>
      <c r="VKI254"/>
      <c r="VKJ254"/>
      <c r="VKK254"/>
      <c r="VKL254"/>
      <c r="VKM254"/>
      <c r="VKN254"/>
      <c r="VKO254"/>
      <c r="VKP254"/>
      <c r="VKQ254"/>
      <c r="VKR254"/>
      <c r="VKS254"/>
      <c r="VKT254"/>
      <c r="VKU254"/>
      <c r="VKV254"/>
      <c r="VKW254"/>
      <c r="VKX254"/>
      <c r="VKY254"/>
      <c r="VKZ254"/>
      <c r="VLA254"/>
      <c r="VLB254"/>
      <c r="VLC254"/>
      <c r="VLD254"/>
      <c r="VLE254"/>
      <c r="VLF254"/>
      <c r="VLG254"/>
      <c r="VLH254"/>
      <c r="VLI254"/>
      <c r="VLJ254"/>
      <c r="VLK254"/>
      <c r="VLL254"/>
      <c r="VLM254"/>
      <c r="VLN254"/>
      <c r="VLO254"/>
      <c r="VLP254"/>
      <c r="VLQ254"/>
      <c r="VLR254"/>
      <c r="VLS254"/>
      <c r="VLT254"/>
      <c r="VLU254"/>
      <c r="VLV254"/>
      <c r="VLW254"/>
      <c r="VLX254"/>
      <c r="VLY254"/>
      <c r="VLZ254"/>
      <c r="VMA254"/>
      <c r="VMB254"/>
      <c r="VMC254"/>
      <c r="VMD254"/>
      <c r="VME254"/>
      <c r="VMF254"/>
      <c r="VMG254"/>
      <c r="VMH254"/>
      <c r="VMI254"/>
      <c r="VMJ254"/>
      <c r="VMK254"/>
      <c r="VML254"/>
      <c r="VMM254"/>
      <c r="VMN254"/>
      <c r="VMO254"/>
      <c r="VMP254"/>
      <c r="VMQ254"/>
      <c r="VMR254"/>
      <c r="VMS254"/>
      <c r="VMT254"/>
      <c r="VMU254"/>
      <c r="VMV254"/>
      <c r="VMW254"/>
      <c r="VMX254"/>
      <c r="VMY254"/>
      <c r="VMZ254"/>
      <c r="VNA254"/>
      <c r="VNB254"/>
      <c r="VNC254"/>
      <c r="VND254"/>
      <c r="VNE254"/>
      <c r="VNF254"/>
      <c r="VNG254"/>
      <c r="VNH254"/>
      <c r="VNI254"/>
      <c r="VNJ254"/>
      <c r="VNK254"/>
      <c r="VNL254"/>
      <c r="VNM254"/>
      <c r="VNN254"/>
      <c r="VNO254"/>
      <c r="VNP254"/>
      <c r="VNQ254"/>
      <c r="VNR254"/>
      <c r="VNS254"/>
      <c r="VNT254"/>
      <c r="VNU254"/>
      <c r="VNV254"/>
      <c r="VNW254"/>
      <c r="VNX254"/>
      <c r="VNY254"/>
      <c r="VNZ254"/>
      <c r="VOA254"/>
      <c r="VOB254"/>
      <c r="VOC254"/>
      <c r="VOD254"/>
      <c r="VOE254"/>
      <c r="VOF254"/>
      <c r="VOG254"/>
      <c r="VOH254"/>
      <c r="VOI254"/>
      <c r="VOJ254"/>
      <c r="VOK254"/>
      <c r="VOL254"/>
      <c r="VOM254"/>
      <c r="VON254"/>
      <c r="VOO254"/>
      <c r="VOP254"/>
      <c r="VOQ254"/>
      <c r="VOR254"/>
      <c r="VOS254"/>
      <c r="VOT254"/>
      <c r="VOU254"/>
      <c r="VOV254"/>
      <c r="VOW254"/>
      <c r="VOX254"/>
      <c r="VOY254"/>
      <c r="VOZ254"/>
      <c r="VPA254"/>
      <c r="VPB254"/>
      <c r="VPC254"/>
      <c r="VPD254"/>
      <c r="VPE254"/>
      <c r="VPF254"/>
      <c r="VPG254"/>
      <c r="VPH254"/>
      <c r="VPI254"/>
      <c r="VPJ254"/>
      <c r="VPK254"/>
      <c r="VPL254"/>
      <c r="VPM254"/>
      <c r="VPN254"/>
      <c r="VPO254"/>
      <c r="VPP254"/>
      <c r="VPQ254"/>
      <c r="VPR254"/>
      <c r="VPS254"/>
      <c r="VPT254"/>
      <c r="VPU254"/>
      <c r="VPV254"/>
      <c r="VPW254"/>
      <c r="VPX254"/>
      <c r="VPY254"/>
      <c r="VPZ254"/>
      <c r="VQA254"/>
      <c r="VQB254"/>
      <c r="VQC254"/>
      <c r="VQD254"/>
      <c r="VQE254"/>
      <c r="VQF254"/>
      <c r="VQG254"/>
      <c r="VQH254"/>
      <c r="VQI254"/>
      <c r="VQJ254"/>
      <c r="VQK254"/>
      <c r="VQL254"/>
      <c r="VQM254"/>
      <c r="VQN254"/>
      <c r="VQO254"/>
      <c r="VQP254"/>
      <c r="VQQ254"/>
      <c r="VQR254"/>
      <c r="VQS254"/>
      <c r="VQT254"/>
      <c r="VQU254"/>
      <c r="VQV254"/>
      <c r="VQW254"/>
      <c r="VQX254"/>
      <c r="VQY254"/>
      <c r="VQZ254"/>
      <c r="VRA254"/>
      <c r="VRB254"/>
      <c r="VRC254"/>
      <c r="VRD254"/>
      <c r="VRE254"/>
      <c r="VRF254"/>
      <c r="VRG254"/>
      <c r="VRH254"/>
      <c r="VRI254"/>
      <c r="VRJ254"/>
      <c r="VRK254"/>
      <c r="VRL254"/>
      <c r="VRM254"/>
      <c r="VRN254"/>
      <c r="VRO254"/>
      <c r="VRP254"/>
      <c r="VRQ254"/>
      <c r="VRR254"/>
      <c r="VRS254"/>
      <c r="VRT254"/>
      <c r="VRU254"/>
      <c r="VRV254"/>
      <c r="VRW254"/>
      <c r="VRX254"/>
      <c r="VRY254"/>
      <c r="VRZ254"/>
      <c r="VSA254"/>
      <c r="VSB254"/>
      <c r="VSC254"/>
      <c r="VSD254"/>
      <c r="VSE254"/>
      <c r="VSF254"/>
      <c r="VSG254"/>
      <c r="VSH254"/>
      <c r="VSI254"/>
      <c r="VSJ254"/>
      <c r="VSK254"/>
      <c r="VSL254"/>
      <c r="VSM254"/>
      <c r="VSN254"/>
      <c r="VSO254"/>
      <c r="VSP254"/>
      <c r="VSQ254"/>
      <c r="VSR254"/>
      <c r="VSS254"/>
      <c r="VST254"/>
      <c r="VSU254"/>
      <c r="VSV254"/>
      <c r="VSW254"/>
      <c r="VSX254"/>
      <c r="VSY254"/>
      <c r="VSZ254"/>
      <c r="VTA254"/>
      <c r="VTB254"/>
      <c r="VTC254"/>
      <c r="VTD254"/>
      <c r="VTE254"/>
      <c r="VTF254"/>
      <c r="VTG254"/>
      <c r="VTH254"/>
      <c r="VTI254"/>
      <c r="VTJ254"/>
      <c r="VTK254"/>
      <c r="VTL254"/>
      <c r="VTM254"/>
      <c r="VTN254"/>
      <c r="VTO254"/>
      <c r="VTP254"/>
      <c r="VTQ254"/>
      <c r="VTR254"/>
      <c r="VTS254"/>
      <c r="VTT254"/>
      <c r="VTU254"/>
      <c r="VTV254"/>
      <c r="VTW254"/>
      <c r="VTX254"/>
      <c r="VTY254"/>
      <c r="VTZ254"/>
      <c r="VUA254"/>
      <c r="VUB254"/>
      <c r="VUC254"/>
      <c r="VUD254"/>
      <c r="VUE254"/>
      <c r="VUF254"/>
      <c r="VUG254"/>
      <c r="VUH254"/>
      <c r="VUI254"/>
      <c r="VUJ254"/>
      <c r="VUK254"/>
      <c r="VUL254"/>
      <c r="VUM254"/>
      <c r="VUN254"/>
      <c r="VUO254"/>
      <c r="VUP254"/>
      <c r="VUQ254"/>
      <c r="VUR254"/>
      <c r="VUS254"/>
      <c r="VUT254"/>
      <c r="VUU254"/>
      <c r="VUV254"/>
      <c r="VUW254"/>
      <c r="VUX254"/>
      <c r="VUY254"/>
      <c r="VUZ254"/>
      <c r="VVA254"/>
      <c r="VVB254"/>
      <c r="VVC254"/>
      <c r="VVD254"/>
      <c r="VVE254"/>
      <c r="VVF254"/>
      <c r="VVG254"/>
      <c r="VVH254"/>
      <c r="VVI254"/>
      <c r="VVJ254"/>
      <c r="VVK254"/>
      <c r="VVL254"/>
      <c r="VVM254"/>
      <c r="VVN254"/>
      <c r="VVO254"/>
      <c r="VVP254"/>
      <c r="VVQ254"/>
      <c r="VVR254"/>
      <c r="VVS254"/>
      <c r="VVT254"/>
      <c r="VVU254"/>
      <c r="VVV254"/>
      <c r="VVW254"/>
      <c r="VVX254"/>
      <c r="VVY254"/>
      <c r="VVZ254"/>
      <c r="VWA254"/>
      <c r="VWB254"/>
      <c r="VWC254"/>
      <c r="VWD254"/>
      <c r="VWE254"/>
      <c r="VWF254"/>
      <c r="VWG254"/>
      <c r="VWH254"/>
      <c r="VWI254"/>
      <c r="VWJ254"/>
      <c r="VWK254"/>
      <c r="VWL254"/>
      <c r="VWM254"/>
      <c r="VWN254"/>
      <c r="VWO254"/>
      <c r="VWP254"/>
      <c r="VWQ254"/>
      <c r="VWR254"/>
      <c r="VWS254"/>
      <c r="VWT254"/>
      <c r="VWU254"/>
      <c r="VWV254"/>
      <c r="VWW254"/>
      <c r="VWX254"/>
      <c r="VWY254"/>
      <c r="VWZ254"/>
      <c r="VXA254"/>
      <c r="VXB254"/>
      <c r="VXC254"/>
      <c r="VXD254"/>
      <c r="VXE254"/>
      <c r="VXF254"/>
      <c r="VXG254"/>
      <c r="VXH254"/>
      <c r="VXI254"/>
      <c r="VXJ254"/>
      <c r="VXK254"/>
      <c r="VXL254"/>
      <c r="VXM254"/>
      <c r="VXN254"/>
      <c r="VXO254"/>
      <c r="VXP254"/>
      <c r="VXQ254"/>
      <c r="VXR254"/>
      <c r="VXS254"/>
      <c r="VXT254"/>
      <c r="VXU254"/>
      <c r="VXV254"/>
      <c r="VXW254"/>
      <c r="VXX254"/>
      <c r="VXY254"/>
      <c r="VXZ254"/>
      <c r="VYA254"/>
      <c r="VYB254"/>
      <c r="VYC254"/>
      <c r="VYD254"/>
      <c r="VYE254"/>
      <c r="VYF254"/>
      <c r="VYG254"/>
      <c r="VYH254"/>
      <c r="VYI254"/>
      <c r="VYJ254"/>
      <c r="VYK254"/>
      <c r="VYL254"/>
      <c r="VYM254"/>
      <c r="VYN254"/>
      <c r="VYO254"/>
      <c r="VYP254"/>
      <c r="VYQ254"/>
      <c r="VYR254"/>
      <c r="VYS254"/>
      <c r="VYT254"/>
      <c r="VYU254"/>
      <c r="VYV254"/>
      <c r="VYW254"/>
      <c r="VYX254"/>
      <c r="VYY254"/>
      <c r="VYZ254"/>
      <c r="VZA254"/>
      <c r="VZB254"/>
      <c r="VZC254"/>
      <c r="VZD254"/>
      <c r="VZE254"/>
      <c r="VZF254"/>
      <c r="VZG254"/>
      <c r="VZH254"/>
      <c r="VZI254"/>
      <c r="VZJ254"/>
      <c r="VZK254"/>
      <c r="VZL254"/>
      <c r="VZM254"/>
      <c r="VZN254"/>
      <c r="VZO254"/>
      <c r="VZP254"/>
      <c r="VZQ254"/>
      <c r="VZR254"/>
      <c r="VZS254"/>
      <c r="VZT254"/>
      <c r="VZU254"/>
      <c r="VZV254"/>
      <c r="VZW254"/>
      <c r="VZX254"/>
      <c r="VZY254"/>
      <c r="VZZ254"/>
      <c r="WAA254"/>
      <c r="WAB254"/>
      <c r="WAC254"/>
      <c r="WAD254"/>
      <c r="WAE254"/>
      <c r="WAF254"/>
      <c r="WAG254"/>
      <c r="WAH254"/>
      <c r="WAI254"/>
      <c r="WAJ254"/>
      <c r="WAK254"/>
      <c r="WAL254"/>
      <c r="WAM254"/>
      <c r="WAN254"/>
      <c r="WAO254"/>
      <c r="WAP254"/>
      <c r="WAQ254"/>
      <c r="WAR254"/>
      <c r="WAS254"/>
      <c r="WAT254"/>
      <c r="WAU254"/>
      <c r="WAV254"/>
      <c r="WAW254"/>
      <c r="WAX254"/>
      <c r="WAY254"/>
      <c r="WAZ254"/>
      <c r="WBA254"/>
      <c r="WBB254"/>
      <c r="WBC254"/>
      <c r="WBD254"/>
      <c r="WBE254"/>
      <c r="WBF254"/>
      <c r="WBG254"/>
      <c r="WBH254"/>
      <c r="WBI254"/>
      <c r="WBJ254"/>
      <c r="WBK254"/>
      <c r="WBL254"/>
      <c r="WBM254"/>
      <c r="WBN254"/>
      <c r="WBO254"/>
      <c r="WBP254"/>
      <c r="WBQ254"/>
      <c r="WBR254"/>
      <c r="WBS254"/>
      <c r="WBT254"/>
      <c r="WBU254"/>
      <c r="WBV254"/>
      <c r="WBW254"/>
      <c r="WBX254"/>
      <c r="WBY254"/>
      <c r="WBZ254"/>
      <c r="WCA254"/>
      <c r="WCB254"/>
      <c r="WCC254"/>
      <c r="WCD254"/>
      <c r="WCE254"/>
      <c r="WCF254"/>
      <c r="WCG254"/>
      <c r="WCH254"/>
      <c r="WCI254"/>
      <c r="WCJ254"/>
      <c r="WCK254"/>
      <c r="WCL254"/>
      <c r="WCM254"/>
      <c r="WCN254"/>
      <c r="WCO254"/>
      <c r="WCP254"/>
      <c r="WCQ254"/>
      <c r="WCR254"/>
      <c r="WCS254"/>
      <c r="WCT254"/>
      <c r="WCU254"/>
      <c r="WCV254"/>
      <c r="WCW254"/>
      <c r="WCX254"/>
      <c r="WCY254"/>
      <c r="WCZ254"/>
      <c r="WDA254"/>
      <c r="WDB254"/>
      <c r="WDC254"/>
      <c r="WDD254"/>
      <c r="WDE254"/>
      <c r="WDF254"/>
      <c r="WDG254"/>
      <c r="WDH254"/>
      <c r="WDI254"/>
      <c r="WDJ254"/>
      <c r="WDK254"/>
      <c r="WDL254"/>
      <c r="WDM254"/>
      <c r="WDN254"/>
      <c r="WDO254"/>
      <c r="WDP254"/>
      <c r="WDQ254"/>
      <c r="WDR254"/>
      <c r="WDS254"/>
      <c r="WDT254"/>
      <c r="WDU254"/>
      <c r="WDV254"/>
      <c r="WDW254"/>
      <c r="WDX254"/>
      <c r="WDY254"/>
      <c r="WDZ254"/>
      <c r="WEA254"/>
      <c r="WEB254"/>
      <c r="WEC254"/>
      <c r="WED254"/>
      <c r="WEE254"/>
      <c r="WEF254"/>
      <c r="WEG254"/>
      <c r="WEH254"/>
      <c r="WEI254"/>
      <c r="WEJ254"/>
      <c r="WEK254"/>
      <c r="WEL254"/>
      <c r="WEM254"/>
      <c r="WEN254"/>
      <c r="WEO254"/>
      <c r="WEP254"/>
      <c r="WEQ254"/>
      <c r="WER254"/>
      <c r="WES254"/>
      <c r="WET254"/>
      <c r="WEU254"/>
      <c r="WEV254"/>
      <c r="WEW254"/>
      <c r="WEX254"/>
      <c r="WEY254"/>
      <c r="WEZ254"/>
      <c r="WFA254"/>
      <c r="WFB254"/>
      <c r="WFC254"/>
      <c r="WFD254"/>
      <c r="WFE254"/>
      <c r="WFF254"/>
      <c r="WFG254"/>
      <c r="WFH254"/>
      <c r="WFI254"/>
      <c r="WFJ254"/>
      <c r="WFK254"/>
      <c r="WFL254"/>
      <c r="WFM254"/>
      <c r="WFN254"/>
      <c r="WFO254"/>
      <c r="WFP254"/>
      <c r="WFQ254"/>
      <c r="WFR254"/>
      <c r="WFS254"/>
      <c r="WFT254"/>
      <c r="WFU254"/>
      <c r="WFV254"/>
      <c r="WFW254"/>
      <c r="WFX254"/>
      <c r="WFY254"/>
      <c r="WFZ254"/>
      <c r="WGA254"/>
      <c r="WGB254"/>
      <c r="WGC254"/>
      <c r="WGD254"/>
      <c r="WGE254"/>
      <c r="WGF254"/>
      <c r="WGG254"/>
      <c r="WGH254"/>
      <c r="WGI254"/>
      <c r="WGJ254"/>
      <c r="WGK254"/>
      <c r="WGL254"/>
      <c r="WGM254"/>
      <c r="WGN254"/>
      <c r="WGO254"/>
      <c r="WGP254"/>
      <c r="WGQ254"/>
      <c r="WGR254"/>
      <c r="WGS254"/>
      <c r="WGT254"/>
      <c r="WGU254"/>
      <c r="WGV254"/>
      <c r="WGW254"/>
      <c r="WGX254"/>
      <c r="WGY254"/>
      <c r="WGZ254"/>
      <c r="WHA254"/>
      <c r="WHB254"/>
      <c r="WHC254"/>
      <c r="WHD254"/>
      <c r="WHE254"/>
      <c r="WHF254"/>
      <c r="WHG254"/>
      <c r="WHH254"/>
      <c r="WHI254"/>
      <c r="WHJ254"/>
      <c r="WHK254"/>
      <c r="WHL254"/>
      <c r="WHM254"/>
      <c r="WHN254"/>
      <c r="WHO254"/>
      <c r="WHP254"/>
      <c r="WHQ254"/>
      <c r="WHR254"/>
      <c r="WHS254"/>
      <c r="WHT254"/>
      <c r="WHU254"/>
      <c r="WHV254"/>
      <c r="WHW254"/>
      <c r="WHX254"/>
      <c r="WHY254"/>
      <c r="WHZ254"/>
      <c r="WIA254"/>
      <c r="WIB254"/>
      <c r="WIC254"/>
      <c r="WID254"/>
      <c r="WIE254"/>
      <c r="WIF254"/>
      <c r="WIG254"/>
      <c r="WIH254"/>
      <c r="WII254"/>
      <c r="WIJ254"/>
      <c r="WIK254"/>
      <c r="WIL254"/>
      <c r="WIM254"/>
      <c r="WIN254"/>
      <c r="WIO254"/>
      <c r="WIP254"/>
      <c r="WIQ254"/>
      <c r="WIR254"/>
      <c r="WIS254"/>
      <c r="WIT254"/>
      <c r="WIU254"/>
      <c r="WIV254"/>
      <c r="WIW254"/>
      <c r="WIX254"/>
      <c r="WIY254"/>
      <c r="WIZ254"/>
      <c r="WJA254"/>
      <c r="WJB254"/>
      <c r="WJC254"/>
      <c r="WJD254"/>
      <c r="WJE254"/>
      <c r="WJF254"/>
      <c r="WJG254"/>
      <c r="WJH254"/>
      <c r="WJI254"/>
      <c r="WJJ254"/>
      <c r="WJK254"/>
      <c r="WJL254"/>
      <c r="WJM254"/>
      <c r="WJN254"/>
      <c r="WJO254"/>
      <c r="WJP254"/>
      <c r="WJQ254"/>
      <c r="WJR254"/>
      <c r="WJS254"/>
      <c r="WJT254"/>
      <c r="WJU254"/>
      <c r="WJV254"/>
      <c r="WJW254"/>
      <c r="WJX254"/>
      <c r="WJY254"/>
      <c r="WJZ254"/>
      <c r="WKA254"/>
      <c r="WKB254"/>
      <c r="WKC254"/>
      <c r="WKD254"/>
      <c r="WKE254"/>
      <c r="WKF254"/>
      <c r="WKG254"/>
      <c r="WKH254"/>
      <c r="WKI254"/>
      <c r="WKJ254"/>
      <c r="WKK254"/>
      <c r="WKL254"/>
      <c r="WKM254"/>
      <c r="WKN254"/>
      <c r="WKO254"/>
      <c r="WKP254"/>
      <c r="WKQ254"/>
      <c r="WKR254"/>
      <c r="WKS254"/>
      <c r="WKT254"/>
      <c r="WKU254"/>
      <c r="WKV254"/>
      <c r="WKW254"/>
      <c r="WKX254"/>
      <c r="WKY254"/>
      <c r="WKZ254"/>
      <c r="WLA254"/>
      <c r="WLB254"/>
      <c r="WLC254"/>
      <c r="WLD254"/>
      <c r="WLE254"/>
      <c r="WLF254"/>
      <c r="WLG254"/>
      <c r="WLH254"/>
      <c r="WLI254"/>
      <c r="WLJ254"/>
      <c r="WLK254"/>
      <c r="WLL254"/>
      <c r="WLM254"/>
      <c r="WLN254"/>
      <c r="WLO254"/>
      <c r="WLP254"/>
      <c r="WLQ254"/>
      <c r="WLR254"/>
      <c r="WLS254"/>
      <c r="WLT254"/>
      <c r="WLU254"/>
      <c r="WLV254"/>
      <c r="WLW254"/>
      <c r="WLX254"/>
      <c r="WLY254"/>
      <c r="WLZ254"/>
      <c r="WMA254"/>
      <c r="WMB254"/>
      <c r="WMC254"/>
      <c r="WMD254"/>
      <c r="WME254"/>
      <c r="WMF254"/>
      <c r="WMG254"/>
      <c r="WMH254"/>
      <c r="WMI254"/>
      <c r="WMJ254"/>
      <c r="WMK254"/>
      <c r="WML254"/>
      <c r="WMM254"/>
      <c r="WMN254"/>
      <c r="WMO254"/>
      <c r="WMP254"/>
      <c r="WMQ254"/>
      <c r="WMR254"/>
      <c r="WMS254"/>
      <c r="WMT254"/>
      <c r="WMU254"/>
      <c r="WMV254"/>
      <c r="WMW254"/>
      <c r="WMX254"/>
      <c r="WMY254"/>
      <c r="WMZ254"/>
      <c r="WNA254"/>
      <c r="WNB254"/>
      <c r="WNC254"/>
      <c r="WND254"/>
      <c r="WNE254"/>
      <c r="WNF254"/>
      <c r="WNG254"/>
      <c r="WNH254"/>
      <c r="WNI254"/>
      <c r="WNJ254"/>
      <c r="WNK254"/>
      <c r="WNL254"/>
      <c r="WNM254"/>
      <c r="WNN254"/>
      <c r="WNO254"/>
      <c r="WNP254"/>
      <c r="WNQ254"/>
      <c r="WNR254"/>
      <c r="WNS254"/>
      <c r="WNT254"/>
      <c r="WNU254"/>
      <c r="WNV254"/>
      <c r="WNW254"/>
      <c r="WNX254"/>
      <c r="WNY254"/>
      <c r="WNZ254"/>
      <c r="WOA254"/>
      <c r="WOB254"/>
      <c r="WOC254"/>
      <c r="WOD254"/>
      <c r="WOE254"/>
      <c r="WOF254"/>
      <c r="WOG254"/>
      <c r="WOH254"/>
      <c r="WOI254"/>
      <c r="WOJ254"/>
      <c r="WOK254"/>
      <c r="WOL254"/>
      <c r="WOM254"/>
      <c r="WON254"/>
      <c r="WOO254"/>
      <c r="WOP254"/>
      <c r="WOQ254"/>
      <c r="WOR254"/>
      <c r="WOS254"/>
      <c r="WOT254"/>
      <c r="WOU254"/>
      <c r="WOV254"/>
      <c r="WOW254"/>
      <c r="WOX254"/>
      <c r="WOY254"/>
      <c r="WOZ254"/>
      <c r="WPA254"/>
      <c r="WPB254"/>
      <c r="WPC254"/>
      <c r="WPD254"/>
      <c r="WPE254"/>
      <c r="WPF254"/>
      <c r="WPG254"/>
      <c r="WPH254"/>
      <c r="WPI254"/>
      <c r="WPJ254"/>
      <c r="WPK254"/>
      <c r="WPL254"/>
      <c r="WPM254"/>
      <c r="WPN254"/>
      <c r="WPO254"/>
      <c r="WPP254"/>
      <c r="WPQ254"/>
      <c r="WPR254"/>
      <c r="WPS254"/>
      <c r="WPT254"/>
      <c r="WPU254"/>
      <c r="WPV254"/>
      <c r="WPW254"/>
      <c r="WPX254"/>
      <c r="WPY254"/>
      <c r="WPZ254"/>
      <c r="WQA254"/>
      <c r="WQB254"/>
      <c r="WQC254"/>
      <c r="WQD254"/>
      <c r="WQE254"/>
      <c r="WQF254"/>
      <c r="WQG254"/>
      <c r="WQH254"/>
      <c r="WQI254"/>
      <c r="WQJ254"/>
      <c r="WQK254"/>
      <c r="WQL254"/>
      <c r="WQM254"/>
      <c r="WQN254"/>
      <c r="WQO254"/>
      <c r="WQP254"/>
      <c r="WQQ254"/>
      <c r="WQR254"/>
      <c r="WQS254"/>
      <c r="WQT254"/>
      <c r="WQU254"/>
      <c r="WQV254"/>
      <c r="WQW254"/>
      <c r="WQX254"/>
      <c r="WQY254"/>
      <c r="WQZ254"/>
      <c r="WRA254"/>
      <c r="WRB254"/>
      <c r="WRC254"/>
      <c r="WRD254"/>
      <c r="WRE254"/>
      <c r="WRF254"/>
      <c r="WRG254"/>
      <c r="WRH254"/>
      <c r="WRI254"/>
      <c r="WRJ254"/>
      <c r="WRK254"/>
      <c r="WRL254"/>
      <c r="WRM254"/>
      <c r="WRN254"/>
      <c r="WRO254"/>
      <c r="WRP254"/>
      <c r="WRQ254"/>
      <c r="WRR254"/>
      <c r="WRS254"/>
      <c r="WRT254"/>
      <c r="WRU254"/>
      <c r="WRV254"/>
      <c r="WRW254"/>
      <c r="WRX254"/>
      <c r="WRY254"/>
      <c r="WRZ254"/>
      <c r="WSA254"/>
      <c r="WSB254"/>
      <c r="WSC254"/>
      <c r="WSD254"/>
      <c r="WSE254"/>
      <c r="WSF254"/>
      <c r="WSG254"/>
      <c r="WSH254"/>
      <c r="WSI254"/>
      <c r="WSJ254"/>
      <c r="WSK254"/>
      <c r="WSL254"/>
      <c r="WSM254"/>
      <c r="WSN254"/>
      <c r="WSO254"/>
      <c r="WSP254"/>
      <c r="WSQ254"/>
      <c r="WSR254"/>
      <c r="WSS254"/>
      <c r="WST254"/>
      <c r="WSU254"/>
      <c r="WSV254"/>
      <c r="WSW254"/>
      <c r="WSX254"/>
      <c r="WSY254"/>
      <c r="WSZ254"/>
      <c r="WTA254"/>
      <c r="WTB254"/>
      <c r="WTC254"/>
      <c r="WTD254"/>
      <c r="WTE254"/>
      <c r="WTF254"/>
      <c r="WTG254"/>
      <c r="WTH254"/>
      <c r="WTI254"/>
      <c r="WTJ254"/>
      <c r="WTK254"/>
      <c r="WTL254"/>
      <c r="WTM254"/>
      <c r="WTN254"/>
      <c r="WTO254"/>
      <c r="WTP254"/>
      <c r="WTQ254"/>
      <c r="WTR254"/>
      <c r="WTS254"/>
      <c r="WTT254"/>
      <c r="WTU254"/>
      <c r="WTV254"/>
      <c r="WTW254"/>
      <c r="WTX254"/>
      <c r="WTY254"/>
      <c r="WTZ254"/>
      <c r="WUA254"/>
      <c r="WUB254"/>
      <c r="WUC254"/>
      <c r="WUD254"/>
      <c r="WUE254"/>
      <c r="WUF254"/>
      <c r="WUG254"/>
      <c r="WUH254"/>
      <c r="WUI254"/>
      <c r="WUJ254"/>
      <c r="WUK254"/>
      <c r="WUL254"/>
      <c r="WUM254"/>
      <c r="WUN254"/>
      <c r="WUO254"/>
      <c r="WUP254"/>
      <c r="WUQ254"/>
      <c r="WUR254"/>
      <c r="WUS254"/>
      <c r="WUT254"/>
      <c r="WUU254"/>
      <c r="WUV254"/>
      <c r="WUW254"/>
      <c r="WUX254"/>
      <c r="WUY254"/>
      <c r="WUZ254"/>
      <c r="WVA254"/>
      <c r="WVB254"/>
      <c r="WVC254"/>
      <c r="WVD254"/>
      <c r="WVE254"/>
      <c r="WVF254"/>
      <c r="WVG254"/>
      <c r="WVH254"/>
      <c r="WVI254"/>
      <c r="WVJ254"/>
      <c r="WVK254"/>
      <c r="WVL254"/>
      <c r="WVM254"/>
      <c r="WVN254"/>
      <c r="WVO254"/>
      <c r="WVP254"/>
      <c r="WVQ254"/>
      <c r="WVR254"/>
      <c r="WVS254"/>
      <c r="WVT254"/>
      <c r="WVU254"/>
      <c r="WVV254"/>
      <c r="WVW254"/>
      <c r="WVX254"/>
      <c r="WVY254"/>
      <c r="WVZ254"/>
      <c r="WWA254"/>
      <c r="WWB254"/>
      <c r="WWC254"/>
      <c r="WWD254"/>
      <c r="WWE254"/>
      <c r="WWF254"/>
      <c r="WWG254"/>
      <c r="WWH254"/>
      <c r="WWI254"/>
      <c r="WWJ254"/>
      <c r="WWK254"/>
      <c r="WWL254"/>
      <c r="WWM254"/>
      <c r="WWN254"/>
      <c r="WWO254"/>
      <c r="WWP254"/>
      <c r="WWQ254"/>
      <c r="WWR254"/>
      <c r="WWS254"/>
      <c r="WWT254"/>
      <c r="WWU254"/>
      <c r="WWV254"/>
      <c r="WWW254"/>
      <c r="WWX254"/>
      <c r="WWY254"/>
      <c r="WWZ254"/>
      <c r="WXA254"/>
      <c r="WXB254"/>
      <c r="WXC254"/>
      <c r="WXD254"/>
      <c r="WXE254"/>
      <c r="WXF254"/>
      <c r="WXG254"/>
      <c r="WXH254"/>
      <c r="WXI254"/>
      <c r="WXJ254"/>
      <c r="WXK254"/>
      <c r="WXL254"/>
      <c r="WXM254"/>
      <c r="WXN254"/>
      <c r="WXO254"/>
      <c r="WXP254"/>
      <c r="WXQ254"/>
      <c r="WXR254"/>
      <c r="WXS254"/>
      <c r="WXT254"/>
      <c r="WXU254"/>
      <c r="WXV254"/>
      <c r="WXW254"/>
      <c r="WXX254"/>
      <c r="WXY254"/>
      <c r="WXZ254"/>
      <c r="WYA254"/>
      <c r="WYB254"/>
      <c r="WYC254"/>
      <c r="WYD254"/>
      <c r="WYE254"/>
      <c r="WYF254"/>
      <c r="WYG254"/>
      <c r="WYH254"/>
      <c r="WYI254"/>
      <c r="WYJ254"/>
      <c r="WYK254"/>
      <c r="WYL254"/>
      <c r="WYM254"/>
      <c r="WYN254"/>
      <c r="WYO254"/>
      <c r="WYP254"/>
      <c r="WYQ254"/>
      <c r="WYR254"/>
      <c r="WYS254"/>
      <c r="WYT254"/>
      <c r="WYU254"/>
      <c r="WYV254"/>
      <c r="WYW254"/>
      <c r="WYX254"/>
      <c r="WYY254"/>
      <c r="WYZ254"/>
      <c r="WZA254"/>
      <c r="WZB254"/>
      <c r="WZC254"/>
      <c r="WZD254"/>
      <c r="WZE254"/>
      <c r="WZF254"/>
      <c r="WZG254"/>
      <c r="WZH254"/>
      <c r="WZI254"/>
      <c r="WZJ254"/>
      <c r="WZK254"/>
      <c r="WZL254"/>
      <c r="WZM254"/>
      <c r="WZN254"/>
      <c r="WZO254"/>
      <c r="WZP254"/>
      <c r="WZQ254"/>
      <c r="WZR254"/>
      <c r="WZS254"/>
      <c r="WZT254"/>
      <c r="WZU254"/>
      <c r="WZV254"/>
      <c r="WZW254"/>
      <c r="WZX254"/>
      <c r="WZY254"/>
      <c r="WZZ254"/>
      <c r="XAA254"/>
      <c r="XAB254"/>
      <c r="XAC254"/>
      <c r="XAD254"/>
      <c r="XAE254"/>
      <c r="XAF254"/>
      <c r="XAG254"/>
      <c r="XAH254"/>
      <c r="XAI254"/>
      <c r="XAJ254"/>
      <c r="XAK254"/>
      <c r="XAL254"/>
      <c r="XAM254"/>
      <c r="XAN254"/>
      <c r="XAO254"/>
      <c r="XAP254"/>
      <c r="XAQ254"/>
      <c r="XAR254"/>
      <c r="XAS254"/>
      <c r="XAT254"/>
      <c r="XAU254"/>
      <c r="XAV254"/>
      <c r="XAW254"/>
      <c r="XAX254"/>
      <c r="XAY254"/>
      <c r="XAZ254"/>
      <c r="XBA254"/>
      <c r="XBB254"/>
      <c r="XBC254"/>
      <c r="XBD254"/>
      <c r="XBE254"/>
      <c r="XBF254"/>
      <c r="XBG254"/>
      <c r="XBH254"/>
      <c r="XBI254"/>
      <c r="XBJ254"/>
      <c r="XBK254"/>
      <c r="XBL254"/>
      <c r="XBM254"/>
      <c r="XBN254"/>
      <c r="XBO254"/>
      <c r="XBP254"/>
      <c r="XBQ254"/>
      <c r="XBR254"/>
      <c r="XBS254"/>
      <c r="XBT254"/>
      <c r="XBU254"/>
      <c r="XBV254"/>
      <c r="XBW254"/>
      <c r="XBX254"/>
      <c r="XBY254"/>
      <c r="XBZ254"/>
      <c r="XCA254"/>
      <c r="XCB254"/>
      <c r="XCC254"/>
      <c r="XCD254"/>
      <c r="XCE254"/>
      <c r="XCF254"/>
      <c r="XCG254"/>
      <c r="XCH254"/>
      <c r="XCI254"/>
      <c r="XCJ254"/>
      <c r="XCK254"/>
      <c r="XCL254"/>
      <c r="XCM254"/>
      <c r="XCN254"/>
      <c r="XCO254"/>
      <c r="XCP254"/>
      <c r="XCQ254"/>
      <c r="XCR254"/>
      <c r="XCS254"/>
      <c r="XCT254"/>
      <c r="XCU254"/>
      <c r="XCV254"/>
      <c r="XCW254"/>
      <c r="XCX254"/>
      <c r="XCY254"/>
      <c r="XCZ254"/>
      <c r="XDA254"/>
      <c r="XDB254"/>
      <c r="XDC254"/>
      <c r="XDD254"/>
      <c r="XDE254"/>
      <c r="XDF254"/>
      <c r="XDG254"/>
      <c r="XDH254"/>
      <c r="XDI254"/>
      <c r="XDJ254"/>
      <c r="XDK254"/>
      <c r="XDL254"/>
      <c r="XDM254"/>
      <c r="XDN254"/>
      <c r="XDO254"/>
      <c r="XDP254"/>
      <c r="XDQ254"/>
      <c r="XDR254"/>
      <c r="XDS254"/>
      <c r="XDT254"/>
      <c r="XDU254"/>
      <c r="XDV254"/>
      <c r="XDW254"/>
      <c r="XDX254"/>
      <c r="XDY254"/>
      <c r="XDZ254"/>
      <c r="XEA254"/>
      <c r="XEB254"/>
      <c r="XEC254"/>
      <c r="XED254"/>
      <c r="XEE254"/>
      <c r="XEF254"/>
      <c r="XEG254"/>
      <c r="XEH254"/>
      <c r="XEI254"/>
      <c r="XEJ254"/>
      <c r="XEK254"/>
      <c r="XEL254"/>
      <c r="XEM254"/>
      <c r="XEN254"/>
      <c r="XEO254"/>
      <c r="XEP254"/>
      <c r="XEQ254"/>
      <c r="XER254"/>
      <c r="XES254"/>
      <c r="XET254"/>
      <c r="XEU254"/>
      <c r="XEV254"/>
      <c r="XEW254"/>
      <c r="XEX254"/>
      <c r="XEY254"/>
      <c r="XEZ254"/>
      <c r="XFA254"/>
      <c r="XFB254"/>
      <c r="XFC254"/>
    </row>
    <row r="255" spans="1:4054 13934:16384" s="5" customFormat="1" x14ac:dyDescent="0.25">
      <c r="A255" s="193"/>
      <c r="B255" s="16" t="s">
        <v>101</v>
      </c>
      <c r="C255" s="62" t="s">
        <v>102</v>
      </c>
      <c r="D255" s="16">
        <v>180</v>
      </c>
      <c r="E255" s="18">
        <f t="shared" ref="E255:P255" si="127">BD255*180/100</f>
        <v>0.14400000000000002</v>
      </c>
      <c r="F255" s="18">
        <f t="shared" si="127"/>
        <v>0.14400000000000002</v>
      </c>
      <c r="G255" s="18">
        <f t="shared" si="127"/>
        <v>25.091999999999999</v>
      </c>
      <c r="H255" s="18">
        <f t="shared" si="127"/>
        <v>102.6</v>
      </c>
      <c r="I255" s="18">
        <f t="shared" si="127"/>
        <v>0</v>
      </c>
      <c r="J255" s="18">
        <f t="shared" si="127"/>
        <v>1.8E-3</v>
      </c>
      <c r="K255" s="18">
        <f t="shared" si="127"/>
        <v>1.8000000000000002E-2</v>
      </c>
      <c r="L255" s="18">
        <f t="shared" si="127"/>
        <v>0.81</v>
      </c>
      <c r="M255" s="18">
        <f t="shared" si="127"/>
        <v>12.762</v>
      </c>
      <c r="N255" s="18">
        <f t="shared" si="127"/>
        <v>4.6259999999999994</v>
      </c>
      <c r="O255" s="18">
        <f t="shared" si="127"/>
        <v>3.9600000000000004</v>
      </c>
      <c r="P255" s="18">
        <f t="shared" si="127"/>
        <v>0.84599999999999997</v>
      </c>
      <c r="AC255" s="21">
        <v>0.5</v>
      </c>
      <c r="AD255" s="21">
        <v>0</v>
      </c>
      <c r="AE255" s="21">
        <v>19.8</v>
      </c>
      <c r="AF255" s="21">
        <v>81</v>
      </c>
      <c r="AG255" s="21">
        <v>15</v>
      </c>
      <c r="AH255" s="21">
        <v>0</v>
      </c>
      <c r="AI255" s="21">
        <v>0</v>
      </c>
      <c r="AJ255" s="21">
        <v>0.02</v>
      </c>
      <c r="AK255" s="21">
        <v>50</v>
      </c>
      <c r="AL255" s="21">
        <v>2.1</v>
      </c>
      <c r="AM255" s="21">
        <v>4.3</v>
      </c>
      <c r="AN255" s="21">
        <v>0.09</v>
      </c>
      <c r="AQ255" s="65">
        <v>0.6</v>
      </c>
      <c r="AR255" s="65">
        <v>0.08</v>
      </c>
      <c r="AS255" s="65">
        <v>28.81</v>
      </c>
      <c r="AT255" s="65">
        <v>119.52</v>
      </c>
      <c r="AU255" s="66"/>
      <c r="AV255" s="67">
        <v>1.4E-2</v>
      </c>
      <c r="AW255" s="67">
        <v>0.02</v>
      </c>
      <c r="AX255" s="67">
        <v>0.65</v>
      </c>
      <c r="AY255" s="65">
        <v>29.23</v>
      </c>
      <c r="AZ255" s="65">
        <v>15.71</v>
      </c>
      <c r="BA255" s="65">
        <v>21.1</v>
      </c>
      <c r="BB255" s="65">
        <v>0.63</v>
      </c>
      <c r="BD255" s="21">
        <v>0.08</v>
      </c>
      <c r="BE255" s="21">
        <v>0.08</v>
      </c>
      <c r="BF255" s="21">
        <v>13.94</v>
      </c>
      <c r="BG255" s="21">
        <v>57</v>
      </c>
      <c r="BH255" s="21"/>
      <c r="BI255" s="21">
        <v>1E-3</v>
      </c>
      <c r="BJ255" s="21">
        <v>0.01</v>
      </c>
      <c r="BK255" s="68">
        <v>0.45</v>
      </c>
      <c r="BL255" s="21">
        <v>7.09</v>
      </c>
      <c r="BM255" s="21">
        <v>2.57</v>
      </c>
      <c r="BN255" s="21">
        <v>2.2000000000000002</v>
      </c>
      <c r="BO255" s="21">
        <v>0.47</v>
      </c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  <c r="AMK255"/>
      <c r="AML255"/>
      <c r="AMM255"/>
      <c r="AMN255"/>
      <c r="AMO255"/>
      <c r="AMP255"/>
      <c r="AMQ255"/>
      <c r="AMR255"/>
      <c r="AMS255"/>
      <c r="AMT255"/>
      <c r="AMU255"/>
      <c r="AMV255"/>
      <c r="AMW255"/>
      <c r="AMX255"/>
      <c r="AMY255"/>
      <c r="AMZ255"/>
      <c r="ANA255"/>
      <c r="ANB255"/>
      <c r="ANC255"/>
      <c r="AND255"/>
      <c r="ANE255"/>
      <c r="ANF255"/>
      <c r="ANG255"/>
      <c r="ANH255"/>
      <c r="ANI255"/>
      <c r="ANJ255"/>
      <c r="ANK255"/>
      <c r="ANL255"/>
      <c r="ANM255"/>
      <c r="ANN255"/>
      <c r="ANO255"/>
      <c r="ANP255"/>
      <c r="ANQ255"/>
      <c r="ANR255"/>
      <c r="ANS255"/>
      <c r="ANT255"/>
      <c r="ANU255"/>
      <c r="ANV255"/>
      <c r="ANW255"/>
      <c r="ANX255"/>
      <c r="ANY255"/>
      <c r="ANZ255"/>
      <c r="AOA255"/>
      <c r="AOB255"/>
      <c r="AOC255"/>
      <c r="AOD255"/>
      <c r="AOE255"/>
      <c r="AOF255"/>
      <c r="AOG255"/>
      <c r="AOH255"/>
      <c r="AOI255"/>
      <c r="AOJ255"/>
      <c r="AOK255"/>
      <c r="AOL255"/>
      <c r="AOM255"/>
      <c r="AON255"/>
      <c r="AOO255"/>
      <c r="AOP255"/>
      <c r="AOQ255"/>
      <c r="AOR255"/>
      <c r="AOS255"/>
      <c r="AOT255"/>
      <c r="AOU255"/>
      <c r="AOV255"/>
      <c r="AOW255"/>
      <c r="AOX255"/>
      <c r="AOY255"/>
      <c r="AOZ255"/>
      <c r="APA255"/>
      <c r="APB255"/>
      <c r="APC255"/>
      <c r="APD255"/>
      <c r="APE255"/>
      <c r="APF255"/>
      <c r="APG255"/>
      <c r="APH255"/>
      <c r="API255"/>
      <c r="APJ255"/>
      <c r="APK255"/>
      <c r="APL255"/>
      <c r="APM255"/>
      <c r="APN255"/>
      <c r="APO255"/>
      <c r="APP255"/>
      <c r="APQ255"/>
      <c r="APR255"/>
      <c r="APS255"/>
      <c r="APT255"/>
      <c r="APU255"/>
      <c r="APV255"/>
      <c r="APW255"/>
      <c r="APX255"/>
      <c r="APY255"/>
      <c r="APZ255"/>
      <c r="AQA255"/>
      <c r="AQB255"/>
      <c r="AQC255"/>
      <c r="AQD255"/>
      <c r="AQE255"/>
      <c r="AQF255"/>
      <c r="AQG255"/>
      <c r="AQH255"/>
      <c r="AQI255"/>
      <c r="AQJ255"/>
      <c r="AQK255"/>
      <c r="AQL255"/>
      <c r="AQM255"/>
      <c r="AQN255"/>
      <c r="AQO255"/>
      <c r="AQP255"/>
      <c r="AQQ255"/>
      <c r="AQR255"/>
      <c r="AQS255"/>
      <c r="AQT255"/>
      <c r="AQU255"/>
      <c r="AQV255"/>
      <c r="AQW255"/>
      <c r="AQX255"/>
      <c r="AQY255"/>
      <c r="AQZ255"/>
      <c r="ARA255"/>
      <c r="ARB255"/>
      <c r="ARC255"/>
      <c r="ARD255"/>
      <c r="ARE255"/>
      <c r="ARF255"/>
      <c r="ARG255"/>
      <c r="ARH255"/>
      <c r="ARI255"/>
      <c r="ARJ255"/>
      <c r="ARK255"/>
      <c r="ARL255"/>
      <c r="ARM255"/>
      <c r="ARN255"/>
      <c r="ARO255"/>
      <c r="ARP255"/>
      <c r="ARQ255"/>
      <c r="ARR255"/>
      <c r="ARS255"/>
      <c r="ART255"/>
      <c r="ARU255"/>
      <c r="ARV255"/>
      <c r="ARW255"/>
      <c r="ARX255"/>
      <c r="ARY255"/>
      <c r="ARZ255"/>
      <c r="ASA255"/>
      <c r="ASB255"/>
      <c r="ASC255"/>
      <c r="ASD255"/>
      <c r="ASE255"/>
      <c r="ASF255"/>
      <c r="ASG255"/>
      <c r="ASH255"/>
      <c r="ASI255"/>
      <c r="ASJ255"/>
      <c r="ASK255"/>
      <c r="ASL255"/>
      <c r="ASM255"/>
      <c r="ASN255"/>
      <c r="ASO255"/>
      <c r="ASP255"/>
      <c r="ASQ255"/>
      <c r="ASR255"/>
      <c r="ASS255"/>
      <c r="AST255"/>
      <c r="ASU255"/>
      <c r="ASV255"/>
      <c r="ASW255"/>
      <c r="ASX255"/>
      <c r="ASY255"/>
      <c r="ASZ255"/>
      <c r="ATA255"/>
      <c r="ATB255"/>
      <c r="ATC255"/>
      <c r="ATD255"/>
      <c r="ATE255"/>
      <c r="ATF255"/>
      <c r="ATG255"/>
      <c r="ATH255"/>
      <c r="ATI255"/>
      <c r="ATJ255"/>
      <c r="ATK255"/>
      <c r="ATL255"/>
      <c r="ATM255"/>
      <c r="ATN255"/>
      <c r="ATO255"/>
      <c r="ATP255"/>
      <c r="ATQ255"/>
      <c r="ATR255"/>
      <c r="ATS255"/>
      <c r="ATT255"/>
      <c r="ATU255"/>
      <c r="ATV255"/>
      <c r="ATW255"/>
      <c r="ATX255"/>
      <c r="ATY255"/>
      <c r="ATZ255"/>
      <c r="AUA255"/>
      <c r="AUB255"/>
      <c r="AUC255"/>
      <c r="AUD255"/>
      <c r="AUE255"/>
      <c r="AUF255"/>
      <c r="AUG255"/>
      <c r="AUH255"/>
      <c r="AUI255"/>
      <c r="AUJ255"/>
      <c r="AUK255"/>
      <c r="AUL255"/>
      <c r="AUM255"/>
      <c r="AUN255"/>
      <c r="AUO255"/>
      <c r="AUP255"/>
      <c r="AUQ255"/>
      <c r="AUR255"/>
      <c r="AUS255"/>
      <c r="AUT255"/>
      <c r="AUU255"/>
      <c r="AUV255"/>
      <c r="AUW255"/>
      <c r="AUX255"/>
      <c r="AUY255"/>
      <c r="AUZ255"/>
      <c r="AVA255"/>
      <c r="AVB255"/>
      <c r="AVC255"/>
      <c r="AVD255"/>
      <c r="AVE255"/>
      <c r="AVF255"/>
      <c r="AVG255"/>
      <c r="AVH255"/>
      <c r="AVI255"/>
      <c r="AVJ255"/>
      <c r="AVK255"/>
      <c r="AVL255"/>
      <c r="AVM255"/>
      <c r="AVN255"/>
      <c r="AVO255"/>
      <c r="AVP255"/>
      <c r="AVQ255"/>
      <c r="AVR255"/>
      <c r="AVS255"/>
      <c r="AVT255"/>
      <c r="AVU255"/>
      <c r="AVV255"/>
      <c r="AVW255"/>
      <c r="AVX255"/>
      <c r="AVY255"/>
      <c r="AVZ255"/>
      <c r="AWA255"/>
      <c r="AWB255"/>
      <c r="AWC255"/>
      <c r="AWD255"/>
      <c r="AWE255"/>
      <c r="AWF255"/>
      <c r="AWG255"/>
      <c r="AWH255"/>
      <c r="AWI255"/>
      <c r="AWJ255"/>
      <c r="AWK255"/>
      <c r="AWL255"/>
      <c r="AWM255"/>
      <c r="AWN255"/>
      <c r="AWO255"/>
      <c r="AWP255"/>
      <c r="AWQ255"/>
      <c r="AWR255"/>
      <c r="AWS255"/>
      <c r="AWT255"/>
      <c r="AWU255"/>
      <c r="AWV255"/>
      <c r="AWW255"/>
      <c r="AWX255"/>
      <c r="AWY255"/>
      <c r="AWZ255"/>
      <c r="AXA255"/>
      <c r="AXB255"/>
      <c r="AXC255"/>
      <c r="AXD255"/>
      <c r="AXE255"/>
      <c r="AXF255"/>
      <c r="AXG255"/>
      <c r="AXH255"/>
      <c r="AXI255"/>
      <c r="AXJ255"/>
      <c r="AXK255"/>
      <c r="AXL255"/>
      <c r="AXM255"/>
      <c r="AXN255"/>
      <c r="AXO255"/>
      <c r="AXP255"/>
      <c r="AXQ255"/>
      <c r="AXR255"/>
      <c r="AXS255"/>
      <c r="AXT255"/>
      <c r="AXU255"/>
      <c r="AXV255"/>
      <c r="AXW255"/>
      <c r="AXX255"/>
      <c r="AXY255"/>
      <c r="AXZ255"/>
      <c r="AYA255"/>
      <c r="AYB255"/>
      <c r="AYC255"/>
      <c r="AYD255"/>
      <c r="AYE255"/>
      <c r="AYF255"/>
      <c r="AYG255"/>
      <c r="AYH255"/>
      <c r="AYI255"/>
      <c r="AYJ255"/>
      <c r="AYK255"/>
      <c r="AYL255"/>
      <c r="AYM255"/>
      <c r="AYN255"/>
      <c r="AYO255"/>
      <c r="AYP255"/>
      <c r="AYQ255"/>
      <c r="AYR255"/>
      <c r="AYS255"/>
      <c r="AYT255"/>
      <c r="AYU255"/>
      <c r="AYV255"/>
      <c r="AYW255"/>
      <c r="AYX255"/>
      <c r="AYY255"/>
      <c r="AYZ255"/>
      <c r="AZA255"/>
      <c r="AZB255"/>
      <c r="AZC255"/>
      <c r="AZD255"/>
      <c r="AZE255"/>
      <c r="AZF255"/>
      <c r="AZG255"/>
      <c r="AZH255"/>
      <c r="AZI255"/>
      <c r="AZJ255"/>
      <c r="AZK255"/>
      <c r="AZL255"/>
      <c r="AZM255"/>
      <c r="AZN255"/>
      <c r="AZO255"/>
      <c r="AZP255"/>
      <c r="AZQ255"/>
      <c r="AZR255"/>
      <c r="AZS255"/>
      <c r="AZT255"/>
      <c r="AZU255"/>
      <c r="AZV255"/>
      <c r="AZW255"/>
      <c r="AZX255"/>
      <c r="AZY255"/>
      <c r="AZZ255"/>
      <c r="BAA255"/>
      <c r="BAB255"/>
      <c r="BAC255"/>
      <c r="BAD255"/>
      <c r="BAE255"/>
      <c r="BAF255"/>
      <c r="BAG255"/>
      <c r="BAH255"/>
      <c r="BAI255"/>
      <c r="BAJ255"/>
      <c r="BAK255"/>
      <c r="BAL255"/>
      <c r="BAM255"/>
      <c r="BAN255"/>
      <c r="BAO255"/>
      <c r="BAP255"/>
      <c r="BAQ255"/>
      <c r="BAR255"/>
      <c r="BAS255"/>
      <c r="BAT255"/>
      <c r="BAU255"/>
      <c r="BAV255"/>
      <c r="BAW255"/>
      <c r="BAX255"/>
      <c r="BAY255"/>
      <c r="BAZ255"/>
      <c r="BBA255"/>
      <c r="BBB255"/>
      <c r="BBC255"/>
      <c r="BBD255"/>
      <c r="BBE255"/>
      <c r="BBF255"/>
      <c r="BBG255"/>
      <c r="BBH255"/>
      <c r="BBI255"/>
      <c r="BBJ255"/>
      <c r="BBK255"/>
      <c r="BBL255"/>
      <c r="BBM255"/>
      <c r="BBN255"/>
      <c r="BBO255"/>
      <c r="BBP255"/>
      <c r="BBQ255"/>
      <c r="BBR255"/>
      <c r="BBS255"/>
      <c r="BBT255"/>
      <c r="BBU255"/>
      <c r="BBV255"/>
      <c r="BBW255"/>
      <c r="BBX255"/>
      <c r="BBY255"/>
      <c r="BBZ255"/>
      <c r="BCA255"/>
      <c r="BCB255"/>
      <c r="BCC255"/>
      <c r="BCD255"/>
      <c r="BCE255"/>
      <c r="BCF255"/>
      <c r="BCG255"/>
      <c r="BCH255"/>
      <c r="BCI255"/>
      <c r="BCJ255"/>
      <c r="BCK255"/>
      <c r="BCL255"/>
      <c r="BCM255"/>
      <c r="BCN255"/>
      <c r="BCO255"/>
      <c r="BCP255"/>
      <c r="BCQ255"/>
      <c r="BCR255"/>
      <c r="BCS255"/>
      <c r="BCT255"/>
      <c r="BCU255"/>
      <c r="BCV255"/>
      <c r="BCW255"/>
      <c r="BCX255"/>
      <c r="BCY255"/>
      <c r="BCZ255"/>
      <c r="BDA255"/>
      <c r="BDB255"/>
      <c r="BDC255"/>
      <c r="BDD255"/>
      <c r="BDE255"/>
      <c r="BDF255"/>
      <c r="BDG255"/>
      <c r="BDH255"/>
      <c r="BDI255"/>
      <c r="BDJ255"/>
      <c r="BDK255"/>
      <c r="BDL255"/>
      <c r="BDM255"/>
      <c r="BDN255"/>
      <c r="BDO255"/>
      <c r="BDP255"/>
      <c r="BDQ255"/>
      <c r="BDR255"/>
      <c r="BDS255"/>
      <c r="BDT255"/>
      <c r="BDU255"/>
      <c r="BDV255"/>
      <c r="BDW255"/>
      <c r="BDX255"/>
      <c r="BDY255"/>
      <c r="BDZ255"/>
      <c r="BEA255"/>
      <c r="BEB255"/>
      <c r="BEC255"/>
      <c r="BED255"/>
      <c r="BEE255"/>
      <c r="BEF255"/>
      <c r="BEG255"/>
      <c r="BEH255"/>
      <c r="BEI255"/>
      <c r="BEJ255"/>
      <c r="BEK255"/>
      <c r="BEL255"/>
      <c r="BEM255"/>
      <c r="BEN255"/>
      <c r="BEO255"/>
      <c r="BEP255"/>
      <c r="BEQ255"/>
      <c r="BER255"/>
      <c r="BES255"/>
      <c r="BET255"/>
      <c r="BEU255"/>
      <c r="BEV255"/>
      <c r="BEW255"/>
      <c r="BEX255"/>
      <c r="BEY255"/>
      <c r="BEZ255"/>
      <c r="BFA255"/>
      <c r="BFB255"/>
      <c r="BFC255"/>
      <c r="BFD255"/>
      <c r="BFE255"/>
      <c r="BFF255"/>
      <c r="BFG255"/>
      <c r="BFH255"/>
      <c r="BFI255"/>
      <c r="BFJ255"/>
      <c r="BFK255"/>
      <c r="BFL255"/>
      <c r="BFM255"/>
      <c r="BFN255"/>
      <c r="BFO255"/>
      <c r="BFP255"/>
      <c r="BFQ255"/>
      <c r="BFR255"/>
      <c r="BFS255"/>
      <c r="BFT255"/>
      <c r="BFU255"/>
      <c r="BFV255"/>
      <c r="BFW255"/>
      <c r="BFX255"/>
      <c r="BFY255"/>
      <c r="BFZ255"/>
      <c r="BGA255"/>
      <c r="BGB255"/>
      <c r="BGC255"/>
      <c r="BGD255"/>
      <c r="BGE255"/>
      <c r="BGF255"/>
      <c r="BGG255"/>
      <c r="BGH255"/>
      <c r="BGI255"/>
      <c r="BGJ255"/>
      <c r="BGK255"/>
      <c r="BGL255"/>
      <c r="BGM255"/>
      <c r="BGN255"/>
      <c r="BGO255"/>
      <c r="BGP255"/>
      <c r="BGQ255"/>
      <c r="BGR255"/>
      <c r="BGS255"/>
      <c r="BGT255"/>
      <c r="BGU255"/>
      <c r="BGV255"/>
      <c r="BGW255"/>
      <c r="BGX255"/>
      <c r="BGY255"/>
      <c r="BGZ255"/>
      <c r="BHA255"/>
      <c r="BHB255"/>
      <c r="BHC255"/>
      <c r="BHD255"/>
      <c r="BHE255"/>
      <c r="BHF255"/>
      <c r="BHG255"/>
      <c r="BHH255"/>
      <c r="BHI255"/>
      <c r="BHJ255"/>
      <c r="BHK255"/>
      <c r="BHL255"/>
      <c r="BHM255"/>
      <c r="BHN255"/>
      <c r="BHO255"/>
      <c r="BHP255"/>
      <c r="BHQ255"/>
      <c r="BHR255"/>
      <c r="BHS255"/>
      <c r="BHT255"/>
      <c r="BHU255"/>
      <c r="BHV255"/>
      <c r="BHW255"/>
      <c r="BHX255"/>
      <c r="BHY255"/>
      <c r="BHZ255"/>
      <c r="BIA255"/>
      <c r="BIB255"/>
      <c r="BIC255"/>
      <c r="BID255"/>
      <c r="BIE255"/>
      <c r="BIF255"/>
      <c r="BIG255"/>
      <c r="BIH255"/>
      <c r="BII255"/>
      <c r="BIJ255"/>
      <c r="BIK255"/>
      <c r="BIL255"/>
      <c r="BIM255"/>
      <c r="BIN255"/>
      <c r="BIO255"/>
      <c r="BIP255"/>
      <c r="BIQ255"/>
      <c r="BIR255"/>
      <c r="BIS255"/>
      <c r="BIT255"/>
      <c r="BIU255"/>
      <c r="BIV255"/>
      <c r="BIW255"/>
      <c r="BIX255"/>
      <c r="BIY255"/>
      <c r="BIZ255"/>
      <c r="BJA255"/>
      <c r="BJB255"/>
      <c r="BJC255"/>
      <c r="BJD255"/>
      <c r="BJE255"/>
      <c r="BJF255"/>
      <c r="BJG255"/>
      <c r="BJH255"/>
      <c r="BJI255"/>
      <c r="BJJ255"/>
      <c r="BJK255"/>
      <c r="BJL255"/>
      <c r="BJM255"/>
      <c r="BJN255"/>
      <c r="BJO255"/>
      <c r="BJP255"/>
      <c r="BJQ255"/>
      <c r="BJR255"/>
      <c r="BJS255"/>
      <c r="BJT255"/>
      <c r="BJU255"/>
      <c r="BJV255"/>
      <c r="BJW255"/>
      <c r="BJX255"/>
      <c r="BJY255"/>
      <c r="BJZ255"/>
      <c r="BKA255"/>
      <c r="BKB255"/>
      <c r="BKC255"/>
      <c r="BKD255"/>
      <c r="BKE255"/>
      <c r="BKF255"/>
      <c r="BKG255"/>
      <c r="BKH255"/>
      <c r="BKI255"/>
      <c r="BKJ255"/>
      <c r="BKK255"/>
      <c r="BKL255"/>
      <c r="BKM255"/>
      <c r="BKN255"/>
      <c r="BKO255"/>
      <c r="BKP255"/>
      <c r="BKQ255"/>
      <c r="BKR255"/>
      <c r="BKS255"/>
      <c r="BKT255"/>
      <c r="BKU255"/>
      <c r="BKV255"/>
      <c r="BKW255"/>
      <c r="BKX255"/>
      <c r="BKY255"/>
      <c r="BKZ255"/>
      <c r="BLA255"/>
      <c r="BLB255"/>
      <c r="BLC255"/>
      <c r="BLD255"/>
      <c r="BLE255"/>
      <c r="BLF255"/>
      <c r="BLG255"/>
      <c r="BLH255"/>
      <c r="BLI255"/>
      <c r="BLJ255"/>
      <c r="BLK255"/>
      <c r="BLL255"/>
      <c r="BLM255"/>
      <c r="BLN255"/>
      <c r="BLO255"/>
      <c r="BLP255"/>
      <c r="BLQ255"/>
      <c r="BLR255"/>
      <c r="BLS255"/>
      <c r="BLT255"/>
      <c r="BLU255"/>
      <c r="BLV255"/>
      <c r="BLW255"/>
      <c r="BLX255"/>
      <c r="BLY255"/>
      <c r="BLZ255"/>
      <c r="BMA255"/>
      <c r="BMB255"/>
      <c r="BMC255"/>
      <c r="BMD255"/>
      <c r="BME255"/>
      <c r="BMF255"/>
      <c r="BMG255"/>
      <c r="BMH255"/>
      <c r="BMI255"/>
      <c r="BMJ255"/>
      <c r="BMK255"/>
      <c r="BML255"/>
      <c r="BMM255"/>
      <c r="BMN255"/>
      <c r="BMO255"/>
      <c r="BMP255"/>
      <c r="BMQ255"/>
      <c r="BMR255"/>
      <c r="BMS255"/>
      <c r="BMT255"/>
      <c r="BMU255"/>
      <c r="BMV255"/>
      <c r="BMW255"/>
      <c r="BMX255"/>
      <c r="BMY255"/>
      <c r="BMZ255"/>
      <c r="BNA255"/>
      <c r="BNB255"/>
      <c r="BNC255"/>
      <c r="BND255"/>
      <c r="BNE255"/>
      <c r="BNF255"/>
      <c r="BNG255"/>
      <c r="BNH255"/>
      <c r="BNI255"/>
      <c r="BNJ255"/>
      <c r="BNK255"/>
      <c r="BNL255"/>
      <c r="BNM255"/>
      <c r="BNN255"/>
      <c r="BNO255"/>
      <c r="BNP255"/>
      <c r="BNQ255"/>
      <c r="BNR255"/>
      <c r="BNS255"/>
      <c r="BNT255"/>
      <c r="BNU255"/>
      <c r="BNV255"/>
      <c r="BNW255"/>
      <c r="BNX255"/>
      <c r="BNY255"/>
      <c r="BNZ255"/>
      <c r="BOA255"/>
      <c r="BOB255"/>
      <c r="BOC255"/>
      <c r="BOD255"/>
      <c r="BOE255"/>
      <c r="BOF255"/>
      <c r="BOG255"/>
      <c r="BOH255"/>
      <c r="BOI255"/>
      <c r="BOJ255"/>
      <c r="BOK255"/>
      <c r="BOL255"/>
      <c r="BOM255"/>
      <c r="BON255"/>
      <c r="BOO255"/>
      <c r="BOP255"/>
      <c r="BOQ255"/>
      <c r="BOR255"/>
      <c r="BOS255"/>
      <c r="BOT255"/>
      <c r="BOU255"/>
      <c r="BOV255"/>
      <c r="BOW255"/>
      <c r="BOX255"/>
      <c r="BOY255"/>
      <c r="BOZ255"/>
      <c r="BPA255"/>
      <c r="BPB255"/>
      <c r="BPC255"/>
      <c r="BPD255"/>
      <c r="BPE255"/>
      <c r="BPF255"/>
      <c r="BPG255"/>
      <c r="BPH255"/>
      <c r="BPI255"/>
      <c r="BPJ255"/>
      <c r="BPK255"/>
      <c r="BPL255"/>
      <c r="BPM255"/>
      <c r="BPN255"/>
      <c r="BPO255"/>
      <c r="BPP255"/>
      <c r="BPQ255"/>
      <c r="BPR255"/>
      <c r="BPS255"/>
      <c r="BPT255"/>
      <c r="BPU255"/>
      <c r="BPV255"/>
      <c r="BPW255"/>
      <c r="BPX255"/>
      <c r="BPY255"/>
      <c r="BPZ255"/>
      <c r="BQA255"/>
      <c r="BQB255"/>
      <c r="BQC255"/>
      <c r="BQD255"/>
      <c r="BQE255"/>
      <c r="BQF255"/>
      <c r="BQG255"/>
      <c r="BQH255"/>
      <c r="BQI255"/>
      <c r="BQJ255"/>
      <c r="BQK255"/>
      <c r="BQL255"/>
      <c r="BQM255"/>
      <c r="BQN255"/>
      <c r="BQO255"/>
      <c r="BQP255"/>
      <c r="BQQ255"/>
      <c r="BQR255"/>
      <c r="BQS255"/>
      <c r="BQT255"/>
      <c r="BQU255"/>
      <c r="BQV255"/>
      <c r="BQW255"/>
      <c r="BQX255"/>
      <c r="BQY255"/>
      <c r="BQZ255"/>
      <c r="BRA255"/>
      <c r="BRB255"/>
      <c r="BRC255"/>
      <c r="BRD255"/>
      <c r="BRE255"/>
      <c r="BRF255"/>
      <c r="BRG255"/>
      <c r="BRH255"/>
      <c r="BRI255"/>
      <c r="BRJ255"/>
      <c r="BRK255"/>
      <c r="BRL255"/>
      <c r="BRM255"/>
      <c r="BRN255"/>
      <c r="BRO255"/>
      <c r="BRP255"/>
      <c r="BRQ255"/>
      <c r="BRR255"/>
      <c r="BRS255"/>
      <c r="BRT255"/>
      <c r="BRU255"/>
      <c r="BRV255"/>
      <c r="BRW255"/>
      <c r="BRX255"/>
      <c r="BRY255"/>
      <c r="BRZ255"/>
      <c r="BSA255"/>
      <c r="BSB255"/>
      <c r="BSC255"/>
      <c r="BSD255"/>
      <c r="BSE255"/>
      <c r="BSF255"/>
      <c r="BSG255"/>
      <c r="BSH255"/>
      <c r="BSI255"/>
      <c r="BSJ255"/>
      <c r="BSK255"/>
      <c r="BSL255"/>
      <c r="BSM255"/>
      <c r="BSN255"/>
      <c r="BSO255"/>
      <c r="BSP255"/>
      <c r="BSQ255"/>
      <c r="BSR255"/>
      <c r="BSS255"/>
      <c r="BST255"/>
      <c r="BSU255"/>
      <c r="BSV255"/>
      <c r="BSW255"/>
      <c r="BSX255"/>
      <c r="BSY255"/>
      <c r="BSZ255"/>
      <c r="BTA255"/>
      <c r="BTB255"/>
      <c r="BTC255"/>
      <c r="BTD255"/>
      <c r="BTE255"/>
      <c r="BTF255"/>
      <c r="BTG255"/>
      <c r="BTH255"/>
      <c r="BTI255"/>
      <c r="BTJ255"/>
      <c r="BTK255"/>
      <c r="BTL255"/>
      <c r="BTM255"/>
      <c r="BTN255"/>
      <c r="BTO255"/>
      <c r="BTP255"/>
      <c r="BTQ255"/>
      <c r="BTR255"/>
      <c r="BTS255"/>
      <c r="BTT255"/>
      <c r="BTU255"/>
      <c r="BTV255"/>
      <c r="BTW255"/>
      <c r="BTX255"/>
      <c r="BTY255"/>
      <c r="BTZ255"/>
      <c r="BUA255"/>
      <c r="BUB255"/>
      <c r="BUC255"/>
      <c r="BUD255"/>
      <c r="BUE255"/>
      <c r="BUF255"/>
      <c r="BUG255"/>
      <c r="BUH255"/>
      <c r="BUI255"/>
      <c r="BUJ255"/>
      <c r="BUK255"/>
      <c r="BUL255"/>
      <c r="BUM255"/>
      <c r="BUN255"/>
      <c r="BUO255"/>
      <c r="BUP255"/>
      <c r="BUQ255"/>
      <c r="BUR255"/>
      <c r="BUS255"/>
      <c r="BUT255"/>
      <c r="BUU255"/>
      <c r="BUV255"/>
      <c r="BUW255"/>
      <c r="BUX255"/>
      <c r="BUY255"/>
      <c r="BUZ255"/>
      <c r="BVA255"/>
      <c r="BVB255"/>
      <c r="BVC255"/>
      <c r="BVD255"/>
      <c r="BVE255"/>
      <c r="BVF255"/>
      <c r="BVG255"/>
      <c r="BVH255"/>
      <c r="BVI255"/>
      <c r="BVJ255"/>
      <c r="BVK255"/>
      <c r="BVL255"/>
      <c r="BVM255"/>
      <c r="BVN255"/>
      <c r="BVO255"/>
      <c r="BVP255"/>
      <c r="BVQ255"/>
      <c r="BVR255"/>
      <c r="BVS255"/>
      <c r="BVT255"/>
      <c r="BVU255"/>
      <c r="BVV255"/>
      <c r="BVW255"/>
      <c r="BVX255"/>
      <c r="BVY255"/>
      <c r="BVZ255"/>
      <c r="BWA255"/>
      <c r="BWB255"/>
      <c r="BWC255"/>
      <c r="BWD255"/>
      <c r="BWE255"/>
      <c r="BWF255"/>
      <c r="BWG255"/>
      <c r="BWH255"/>
      <c r="BWI255"/>
      <c r="BWJ255"/>
      <c r="BWK255"/>
      <c r="BWL255"/>
      <c r="BWM255"/>
      <c r="BWN255"/>
      <c r="BWO255"/>
      <c r="BWP255"/>
      <c r="BWQ255"/>
      <c r="BWR255"/>
      <c r="BWS255"/>
      <c r="BWT255"/>
      <c r="BWU255"/>
      <c r="BWV255"/>
      <c r="BWW255"/>
      <c r="BWX255"/>
      <c r="BWY255"/>
      <c r="BWZ255"/>
      <c r="BXA255"/>
      <c r="BXB255"/>
      <c r="BXC255"/>
      <c r="BXD255"/>
      <c r="BXE255"/>
      <c r="BXF255"/>
      <c r="BXG255"/>
      <c r="BXH255"/>
      <c r="BXI255"/>
      <c r="BXJ255"/>
      <c r="BXK255"/>
      <c r="BXL255"/>
      <c r="BXM255"/>
      <c r="BXN255"/>
      <c r="BXO255"/>
      <c r="BXP255"/>
      <c r="BXQ255"/>
      <c r="BXR255"/>
      <c r="BXS255"/>
      <c r="BXT255"/>
      <c r="BXU255"/>
      <c r="BXV255"/>
      <c r="BXW255"/>
      <c r="BXX255"/>
      <c r="BXY255"/>
      <c r="BXZ255"/>
      <c r="BYA255"/>
      <c r="BYB255"/>
      <c r="BYC255"/>
      <c r="BYD255"/>
      <c r="BYE255"/>
      <c r="BYF255"/>
      <c r="BYG255"/>
      <c r="BYH255"/>
      <c r="BYI255"/>
      <c r="BYJ255"/>
      <c r="BYK255"/>
      <c r="BYL255"/>
      <c r="BYM255"/>
      <c r="BYN255"/>
      <c r="BYO255"/>
      <c r="BYP255"/>
      <c r="BYQ255"/>
      <c r="BYR255"/>
      <c r="BYS255"/>
      <c r="BYT255"/>
      <c r="BYU255"/>
      <c r="BYV255"/>
      <c r="BYW255"/>
      <c r="BYX255"/>
      <c r="BYY255"/>
      <c r="BYZ255"/>
      <c r="BZA255"/>
      <c r="BZB255"/>
      <c r="BZC255"/>
      <c r="BZD255"/>
      <c r="BZE255"/>
      <c r="BZF255"/>
      <c r="BZG255"/>
      <c r="BZH255"/>
      <c r="BZI255"/>
      <c r="BZJ255"/>
      <c r="BZK255"/>
      <c r="BZL255"/>
      <c r="BZM255"/>
      <c r="BZN255"/>
      <c r="BZO255"/>
      <c r="BZP255"/>
      <c r="BZQ255"/>
      <c r="BZR255"/>
      <c r="BZS255"/>
      <c r="BZT255"/>
      <c r="BZU255"/>
      <c r="BZV255"/>
      <c r="BZW255"/>
      <c r="BZX255"/>
      <c r="BZY255"/>
      <c r="BZZ255"/>
      <c r="CAA255"/>
      <c r="CAB255"/>
      <c r="CAC255"/>
      <c r="CAD255"/>
      <c r="CAE255"/>
      <c r="CAF255"/>
      <c r="CAG255"/>
      <c r="CAH255"/>
      <c r="CAI255"/>
      <c r="CAJ255"/>
      <c r="CAK255"/>
      <c r="CAL255"/>
      <c r="CAM255"/>
      <c r="CAN255"/>
      <c r="CAO255"/>
      <c r="CAP255"/>
      <c r="CAQ255"/>
      <c r="CAR255"/>
      <c r="CAS255"/>
      <c r="CAT255"/>
      <c r="CAU255"/>
      <c r="CAV255"/>
      <c r="CAW255"/>
      <c r="CAX255"/>
      <c r="CAY255"/>
      <c r="CAZ255"/>
      <c r="CBA255"/>
      <c r="CBB255"/>
      <c r="CBC255"/>
      <c r="CBD255"/>
      <c r="CBE255"/>
      <c r="CBF255"/>
      <c r="CBG255"/>
      <c r="CBH255"/>
      <c r="CBI255"/>
      <c r="CBJ255"/>
      <c r="CBK255"/>
      <c r="CBL255"/>
      <c r="CBM255"/>
      <c r="CBN255"/>
      <c r="CBO255"/>
      <c r="CBP255"/>
      <c r="CBQ255"/>
      <c r="CBR255"/>
      <c r="CBS255"/>
      <c r="CBT255"/>
      <c r="CBU255"/>
      <c r="CBV255"/>
      <c r="CBW255"/>
      <c r="CBX255"/>
      <c r="CBY255"/>
      <c r="CBZ255"/>
      <c r="CCA255"/>
      <c r="CCB255"/>
      <c r="CCC255"/>
      <c r="CCD255"/>
      <c r="CCE255"/>
      <c r="CCF255"/>
      <c r="CCG255"/>
      <c r="CCH255"/>
      <c r="CCI255"/>
      <c r="CCJ255"/>
      <c r="CCK255"/>
      <c r="CCL255"/>
      <c r="CCM255"/>
      <c r="CCN255"/>
      <c r="CCO255"/>
      <c r="CCP255"/>
      <c r="CCQ255"/>
      <c r="CCR255"/>
      <c r="CCS255"/>
      <c r="CCT255"/>
      <c r="CCU255"/>
      <c r="CCV255"/>
      <c r="CCW255"/>
      <c r="CCX255"/>
      <c r="CCY255"/>
      <c r="CCZ255"/>
      <c r="CDA255"/>
      <c r="CDB255"/>
      <c r="CDC255"/>
      <c r="CDD255"/>
      <c r="CDE255"/>
      <c r="CDF255"/>
      <c r="CDG255"/>
      <c r="CDH255"/>
      <c r="CDI255"/>
      <c r="CDJ255"/>
      <c r="CDK255"/>
      <c r="CDL255"/>
      <c r="CDM255"/>
      <c r="CDN255"/>
      <c r="CDO255"/>
      <c r="CDP255"/>
      <c r="CDQ255"/>
      <c r="CDR255"/>
      <c r="CDS255"/>
      <c r="CDT255"/>
      <c r="CDU255"/>
      <c r="CDV255"/>
      <c r="CDW255"/>
      <c r="CDX255"/>
      <c r="CDY255"/>
      <c r="CDZ255"/>
      <c r="CEA255"/>
      <c r="CEB255"/>
      <c r="CEC255"/>
      <c r="CED255"/>
      <c r="CEE255"/>
      <c r="CEF255"/>
      <c r="CEG255"/>
      <c r="CEH255"/>
      <c r="CEI255"/>
      <c r="CEJ255"/>
      <c r="CEK255"/>
      <c r="CEL255"/>
      <c r="CEM255"/>
      <c r="CEN255"/>
      <c r="CEO255"/>
      <c r="CEP255"/>
      <c r="CEQ255"/>
      <c r="CER255"/>
      <c r="CES255"/>
      <c r="CET255"/>
      <c r="CEU255"/>
      <c r="CEV255"/>
      <c r="CEW255"/>
      <c r="CEX255"/>
      <c r="CEY255"/>
      <c r="CEZ255"/>
      <c r="CFA255"/>
      <c r="CFB255"/>
      <c r="CFC255"/>
      <c r="CFD255"/>
      <c r="CFE255"/>
      <c r="CFF255"/>
      <c r="CFG255"/>
      <c r="CFH255"/>
      <c r="CFI255"/>
      <c r="CFJ255"/>
      <c r="CFK255"/>
      <c r="CFL255"/>
      <c r="CFM255"/>
      <c r="CFN255"/>
      <c r="CFO255"/>
      <c r="CFP255"/>
      <c r="CFQ255"/>
      <c r="CFR255"/>
      <c r="CFS255"/>
      <c r="CFT255"/>
      <c r="CFU255"/>
      <c r="CFV255"/>
      <c r="CFW255"/>
      <c r="CFX255"/>
      <c r="CFY255"/>
      <c r="CFZ255"/>
      <c r="CGA255"/>
      <c r="CGB255"/>
      <c r="CGC255"/>
      <c r="CGD255"/>
      <c r="CGE255"/>
      <c r="CGF255"/>
      <c r="CGG255"/>
      <c r="CGH255"/>
      <c r="CGI255"/>
      <c r="CGJ255"/>
      <c r="CGK255"/>
      <c r="CGL255"/>
      <c r="CGM255"/>
      <c r="CGN255"/>
      <c r="CGO255"/>
      <c r="CGP255"/>
      <c r="CGQ255"/>
      <c r="CGR255"/>
      <c r="CGS255"/>
      <c r="CGT255"/>
      <c r="CGU255"/>
      <c r="CGV255"/>
      <c r="CGW255"/>
      <c r="CGX255"/>
      <c r="CGY255"/>
      <c r="CGZ255"/>
      <c r="CHA255"/>
      <c r="CHB255"/>
      <c r="CHC255"/>
      <c r="CHD255"/>
      <c r="CHE255"/>
      <c r="CHF255"/>
      <c r="CHG255"/>
      <c r="CHH255"/>
      <c r="CHI255"/>
      <c r="CHJ255"/>
      <c r="CHK255"/>
      <c r="CHL255"/>
      <c r="CHM255"/>
      <c r="CHN255"/>
      <c r="CHO255"/>
      <c r="CHP255"/>
      <c r="CHQ255"/>
      <c r="CHR255"/>
      <c r="CHS255"/>
      <c r="CHT255"/>
      <c r="CHU255"/>
      <c r="CHV255"/>
      <c r="CHW255"/>
      <c r="CHX255"/>
      <c r="CHY255"/>
      <c r="CHZ255"/>
      <c r="CIA255"/>
      <c r="CIB255"/>
      <c r="CIC255"/>
      <c r="CID255"/>
      <c r="CIE255"/>
      <c r="CIF255"/>
      <c r="CIG255"/>
      <c r="CIH255"/>
      <c r="CII255"/>
      <c r="CIJ255"/>
      <c r="CIK255"/>
      <c r="CIL255"/>
      <c r="CIM255"/>
      <c r="CIN255"/>
      <c r="CIO255"/>
      <c r="CIP255"/>
      <c r="CIQ255"/>
      <c r="CIR255"/>
      <c r="CIS255"/>
      <c r="CIT255"/>
      <c r="CIU255"/>
      <c r="CIV255"/>
      <c r="CIW255"/>
      <c r="CIX255"/>
      <c r="CIY255"/>
      <c r="CIZ255"/>
      <c r="CJA255"/>
      <c r="CJB255"/>
      <c r="CJC255"/>
      <c r="CJD255"/>
      <c r="CJE255"/>
      <c r="CJF255"/>
      <c r="CJG255"/>
      <c r="CJH255"/>
      <c r="CJI255"/>
      <c r="CJJ255"/>
      <c r="CJK255"/>
      <c r="CJL255"/>
      <c r="CJM255"/>
      <c r="CJN255"/>
      <c r="CJO255"/>
      <c r="CJP255"/>
      <c r="CJQ255"/>
      <c r="CJR255"/>
      <c r="CJS255"/>
      <c r="CJT255"/>
      <c r="CJU255"/>
      <c r="CJV255"/>
      <c r="CJW255"/>
      <c r="CJX255"/>
      <c r="CJY255"/>
      <c r="CJZ255"/>
      <c r="CKA255"/>
      <c r="CKB255"/>
      <c r="CKC255"/>
      <c r="CKD255"/>
      <c r="CKE255"/>
      <c r="CKF255"/>
      <c r="CKG255"/>
      <c r="CKH255"/>
      <c r="CKI255"/>
      <c r="CKJ255"/>
      <c r="CKK255"/>
      <c r="CKL255"/>
      <c r="CKM255"/>
      <c r="CKN255"/>
      <c r="CKO255"/>
      <c r="CKP255"/>
      <c r="CKQ255"/>
      <c r="CKR255"/>
      <c r="CKS255"/>
      <c r="CKT255"/>
      <c r="CKU255"/>
      <c r="CKV255"/>
      <c r="CKW255"/>
      <c r="CKX255"/>
      <c r="CKY255"/>
      <c r="CKZ255"/>
      <c r="CLA255"/>
      <c r="CLB255"/>
      <c r="CLC255"/>
      <c r="CLD255"/>
      <c r="CLE255"/>
      <c r="CLF255"/>
      <c r="CLG255"/>
      <c r="CLH255"/>
      <c r="CLI255"/>
      <c r="CLJ255"/>
      <c r="CLK255"/>
      <c r="CLL255"/>
      <c r="CLM255"/>
      <c r="CLN255"/>
      <c r="CLO255"/>
      <c r="CLP255"/>
      <c r="CLQ255"/>
      <c r="CLR255"/>
      <c r="CLS255"/>
      <c r="CLT255"/>
      <c r="CLU255"/>
      <c r="CLV255"/>
      <c r="CLW255"/>
      <c r="CLX255"/>
      <c r="CLY255"/>
      <c r="CLZ255"/>
      <c r="CMA255"/>
      <c r="CMB255"/>
      <c r="CMC255"/>
      <c r="CMD255"/>
      <c r="CME255"/>
      <c r="CMF255"/>
      <c r="CMG255"/>
      <c r="CMH255"/>
      <c r="CMI255"/>
      <c r="CMJ255"/>
      <c r="CMK255"/>
      <c r="CML255"/>
      <c r="CMM255"/>
      <c r="CMN255"/>
      <c r="CMO255"/>
      <c r="CMP255"/>
      <c r="CMQ255"/>
      <c r="CMR255"/>
      <c r="CMS255"/>
      <c r="CMT255"/>
      <c r="CMU255"/>
      <c r="CMV255"/>
      <c r="CMW255"/>
      <c r="CMX255"/>
      <c r="CMY255"/>
      <c r="CMZ255"/>
      <c r="CNA255"/>
      <c r="CNB255"/>
      <c r="CNC255"/>
      <c r="CND255"/>
      <c r="CNE255"/>
      <c r="CNF255"/>
      <c r="CNG255"/>
      <c r="CNH255"/>
      <c r="CNI255"/>
      <c r="CNJ255"/>
      <c r="CNK255"/>
      <c r="CNL255"/>
      <c r="CNM255"/>
      <c r="CNN255"/>
      <c r="CNO255"/>
      <c r="CNP255"/>
      <c r="CNQ255"/>
      <c r="CNR255"/>
      <c r="CNS255"/>
      <c r="CNT255"/>
      <c r="CNU255"/>
      <c r="CNV255"/>
      <c r="CNW255"/>
      <c r="CNX255"/>
      <c r="CNY255"/>
      <c r="CNZ255"/>
      <c r="COA255"/>
      <c r="COB255"/>
      <c r="COC255"/>
      <c r="COD255"/>
      <c r="COE255"/>
      <c r="COF255"/>
      <c r="COG255"/>
      <c r="COH255"/>
      <c r="COI255"/>
      <c r="COJ255"/>
      <c r="COK255"/>
      <c r="COL255"/>
      <c r="COM255"/>
      <c r="CON255"/>
      <c r="COO255"/>
      <c r="COP255"/>
      <c r="COQ255"/>
      <c r="COR255"/>
      <c r="COS255"/>
      <c r="COT255"/>
      <c r="COU255"/>
      <c r="COV255"/>
      <c r="COW255"/>
      <c r="COX255"/>
      <c r="COY255"/>
      <c r="COZ255"/>
      <c r="CPA255"/>
      <c r="CPB255"/>
      <c r="CPC255"/>
      <c r="CPD255"/>
      <c r="CPE255"/>
      <c r="CPF255"/>
      <c r="CPG255"/>
      <c r="CPH255"/>
      <c r="CPI255"/>
      <c r="CPJ255"/>
      <c r="CPK255"/>
      <c r="CPL255"/>
      <c r="CPM255"/>
      <c r="CPN255"/>
      <c r="CPO255"/>
      <c r="CPP255"/>
      <c r="CPQ255"/>
      <c r="CPR255"/>
      <c r="CPS255"/>
      <c r="CPT255"/>
      <c r="CPU255"/>
      <c r="CPV255"/>
      <c r="CPW255"/>
      <c r="CPX255"/>
      <c r="CPY255"/>
      <c r="CPZ255"/>
      <c r="CQA255"/>
      <c r="CQB255"/>
      <c r="CQC255"/>
      <c r="CQD255"/>
      <c r="CQE255"/>
      <c r="CQF255"/>
      <c r="CQG255"/>
      <c r="CQH255"/>
      <c r="CQI255"/>
      <c r="CQJ255"/>
      <c r="CQK255"/>
      <c r="CQL255"/>
      <c r="CQM255"/>
      <c r="CQN255"/>
      <c r="CQO255"/>
      <c r="CQP255"/>
      <c r="CQQ255"/>
      <c r="CQR255"/>
      <c r="CQS255"/>
      <c r="CQT255"/>
      <c r="CQU255"/>
      <c r="CQV255"/>
      <c r="CQW255"/>
      <c r="CQX255"/>
      <c r="CQY255"/>
      <c r="CQZ255"/>
      <c r="CRA255"/>
      <c r="CRB255"/>
      <c r="CRC255"/>
      <c r="CRD255"/>
      <c r="CRE255"/>
      <c r="CRF255"/>
      <c r="CRG255"/>
      <c r="CRH255"/>
      <c r="CRI255"/>
      <c r="CRJ255"/>
      <c r="CRK255"/>
      <c r="CRL255"/>
      <c r="CRM255"/>
      <c r="CRN255"/>
      <c r="CRO255"/>
      <c r="CRP255"/>
      <c r="CRQ255"/>
      <c r="CRR255"/>
      <c r="CRS255"/>
      <c r="CRT255"/>
      <c r="CRU255"/>
      <c r="CRV255"/>
      <c r="CRW255"/>
      <c r="CRX255"/>
      <c r="CRY255"/>
      <c r="CRZ255"/>
      <c r="CSA255"/>
      <c r="CSB255"/>
      <c r="CSC255"/>
      <c r="CSD255"/>
      <c r="CSE255"/>
      <c r="CSF255"/>
      <c r="CSG255"/>
      <c r="CSH255"/>
      <c r="CSI255"/>
      <c r="CSJ255"/>
      <c r="CSK255"/>
      <c r="CSL255"/>
      <c r="CSM255"/>
      <c r="CSN255"/>
      <c r="CSO255"/>
      <c r="CSP255"/>
      <c r="CSQ255"/>
      <c r="CSR255"/>
      <c r="CSS255"/>
      <c r="CST255"/>
      <c r="CSU255"/>
      <c r="CSV255"/>
      <c r="CSW255"/>
      <c r="CSX255"/>
      <c r="CSY255"/>
      <c r="CSZ255"/>
      <c r="CTA255"/>
      <c r="CTB255"/>
      <c r="CTC255"/>
      <c r="CTD255"/>
      <c r="CTE255"/>
      <c r="CTF255"/>
      <c r="CTG255"/>
      <c r="CTH255"/>
      <c r="CTI255"/>
      <c r="CTJ255"/>
      <c r="CTK255"/>
      <c r="CTL255"/>
      <c r="CTM255"/>
      <c r="CTN255"/>
      <c r="CTO255"/>
      <c r="CTP255"/>
      <c r="CTQ255"/>
      <c r="CTR255"/>
      <c r="CTS255"/>
      <c r="CTT255"/>
      <c r="CTU255"/>
      <c r="CTV255"/>
      <c r="CTW255"/>
      <c r="CTX255"/>
      <c r="CTY255"/>
      <c r="CTZ255"/>
      <c r="CUA255"/>
      <c r="CUB255"/>
      <c r="CUC255"/>
      <c r="CUD255"/>
      <c r="CUE255"/>
      <c r="CUF255"/>
      <c r="CUG255"/>
      <c r="CUH255"/>
      <c r="CUI255"/>
      <c r="CUJ255"/>
      <c r="CUK255"/>
      <c r="CUL255"/>
      <c r="CUM255"/>
      <c r="CUN255"/>
      <c r="CUO255"/>
      <c r="CUP255"/>
      <c r="CUQ255"/>
      <c r="CUR255"/>
      <c r="CUS255"/>
      <c r="CUT255"/>
      <c r="CUU255"/>
      <c r="CUV255"/>
      <c r="CUW255"/>
      <c r="CUX255"/>
      <c r="CUY255"/>
      <c r="CUZ255"/>
      <c r="CVA255"/>
      <c r="CVB255"/>
      <c r="CVC255"/>
      <c r="CVD255"/>
      <c r="CVE255"/>
      <c r="CVF255"/>
      <c r="CVG255"/>
      <c r="CVH255"/>
      <c r="CVI255"/>
      <c r="CVJ255"/>
      <c r="CVK255"/>
      <c r="CVL255"/>
      <c r="CVM255"/>
      <c r="CVN255"/>
      <c r="CVO255"/>
      <c r="CVP255"/>
      <c r="CVQ255"/>
      <c r="CVR255"/>
      <c r="CVS255"/>
      <c r="CVT255"/>
      <c r="CVU255"/>
      <c r="CVV255"/>
      <c r="CVW255"/>
      <c r="CVX255"/>
      <c r="CVY255"/>
      <c r="CVZ255"/>
      <c r="CWA255"/>
      <c r="CWB255"/>
      <c r="CWC255"/>
      <c r="CWD255"/>
      <c r="CWE255"/>
      <c r="CWF255"/>
      <c r="CWG255"/>
      <c r="CWH255"/>
      <c r="CWI255"/>
      <c r="CWJ255"/>
      <c r="CWK255"/>
      <c r="CWL255"/>
      <c r="CWM255"/>
      <c r="CWN255"/>
      <c r="CWO255"/>
      <c r="CWP255"/>
      <c r="CWQ255"/>
      <c r="CWR255"/>
      <c r="CWS255"/>
      <c r="CWT255"/>
      <c r="CWU255"/>
      <c r="CWV255"/>
      <c r="CWW255"/>
      <c r="CWX255"/>
      <c r="CWY255"/>
      <c r="CWZ255"/>
      <c r="CXA255"/>
      <c r="CXB255"/>
      <c r="CXC255"/>
      <c r="CXD255"/>
      <c r="CXE255"/>
      <c r="CXF255"/>
      <c r="CXG255"/>
      <c r="CXH255"/>
      <c r="CXI255"/>
      <c r="CXJ255"/>
      <c r="CXK255"/>
      <c r="CXL255"/>
      <c r="CXM255"/>
      <c r="CXN255"/>
      <c r="CXO255"/>
      <c r="CXP255"/>
      <c r="CXQ255"/>
      <c r="CXR255"/>
      <c r="CXS255"/>
      <c r="CXT255"/>
      <c r="CXU255"/>
      <c r="CXV255"/>
      <c r="CXW255"/>
      <c r="CXX255"/>
      <c r="CXY255"/>
      <c r="CXZ255"/>
      <c r="CYA255"/>
      <c r="CYB255"/>
      <c r="CYC255"/>
      <c r="CYD255"/>
      <c r="CYE255"/>
      <c r="CYF255"/>
      <c r="CYG255"/>
      <c r="CYH255"/>
      <c r="CYI255"/>
      <c r="CYJ255"/>
      <c r="CYK255"/>
      <c r="CYL255"/>
      <c r="CYM255"/>
      <c r="CYN255"/>
      <c r="CYO255"/>
      <c r="CYP255"/>
      <c r="CYQ255"/>
      <c r="CYR255"/>
      <c r="CYS255"/>
      <c r="CYT255"/>
      <c r="CYU255"/>
      <c r="CYV255"/>
      <c r="CYW255"/>
      <c r="CYX255"/>
      <c r="CYY255"/>
      <c r="CYZ255"/>
      <c r="CZA255"/>
      <c r="CZB255"/>
      <c r="CZC255"/>
      <c r="CZD255"/>
      <c r="CZE255"/>
      <c r="CZF255"/>
      <c r="CZG255"/>
      <c r="CZH255"/>
      <c r="CZI255"/>
      <c r="CZJ255"/>
      <c r="CZK255"/>
      <c r="CZL255"/>
      <c r="CZM255"/>
      <c r="CZN255"/>
      <c r="CZO255"/>
      <c r="CZP255"/>
      <c r="CZQ255"/>
      <c r="CZR255"/>
      <c r="CZS255"/>
      <c r="CZT255"/>
      <c r="CZU255"/>
      <c r="CZV255"/>
      <c r="CZW255"/>
      <c r="CZX255"/>
      <c r="CZY255"/>
      <c r="CZZ255"/>
      <c r="DAA255"/>
      <c r="DAB255"/>
      <c r="DAC255"/>
      <c r="DAD255"/>
      <c r="DAE255"/>
      <c r="DAF255"/>
      <c r="DAG255"/>
      <c r="DAH255"/>
      <c r="DAI255"/>
      <c r="DAJ255"/>
      <c r="DAK255"/>
      <c r="DAL255"/>
      <c r="DAM255"/>
      <c r="DAN255"/>
      <c r="DAO255"/>
      <c r="DAP255"/>
      <c r="DAQ255"/>
      <c r="DAR255"/>
      <c r="DAS255"/>
      <c r="DAT255"/>
      <c r="DAU255"/>
      <c r="DAV255"/>
      <c r="DAW255"/>
      <c r="DAX255"/>
      <c r="DAY255"/>
      <c r="DAZ255"/>
      <c r="DBA255"/>
      <c r="DBB255"/>
      <c r="DBC255"/>
      <c r="DBD255"/>
      <c r="DBE255"/>
      <c r="DBF255"/>
      <c r="DBG255"/>
      <c r="DBH255"/>
      <c r="DBI255"/>
      <c r="DBJ255"/>
      <c r="DBK255"/>
      <c r="DBL255"/>
      <c r="DBM255"/>
      <c r="DBN255"/>
      <c r="DBO255"/>
      <c r="DBP255"/>
      <c r="DBQ255"/>
      <c r="DBR255"/>
      <c r="DBS255"/>
      <c r="DBT255"/>
      <c r="DBU255"/>
      <c r="DBV255"/>
      <c r="DBW255"/>
      <c r="DBX255"/>
      <c r="DBY255"/>
      <c r="DBZ255"/>
      <c r="DCA255"/>
      <c r="DCB255"/>
      <c r="DCC255"/>
      <c r="DCD255"/>
      <c r="DCE255"/>
      <c r="DCF255"/>
      <c r="DCG255"/>
      <c r="DCH255"/>
      <c r="DCI255"/>
      <c r="DCJ255"/>
      <c r="DCK255"/>
      <c r="DCL255"/>
      <c r="DCM255"/>
      <c r="DCN255"/>
      <c r="DCO255"/>
      <c r="DCP255"/>
      <c r="DCQ255"/>
      <c r="DCR255"/>
      <c r="DCS255"/>
      <c r="DCT255"/>
      <c r="DCU255"/>
      <c r="DCV255"/>
      <c r="DCW255"/>
      <c r="DCX255"/>
      <c r="DCY255"/>
      <c r="DCZ255"/>
      <c r="DDA255"/>
      <c r="DDB255"/>
      <c r="DDC255"/>
      <c r="DDD255"/>
      <c r="DDE255"/>
      <c r="DDF255"/>
      <c r="DDG255"/>
      <c r="DDH255"/>
      <c r="DDI255"/>
      <c r="DDJ255"/>
      <c r="DDK255"/>
      <c r="DDL255"/>
      <c r="DDM255"/>
      <c r="DDN255"/>
      <c r="DDO255"/>
      <c r="DDP255"/>
      <c r="DDQ255"/>
      <c r="DDR255"/>
      <c r="DDS255"/>
      <c r="DDT255"/>
      <c r="DDU255"/>
      <c r="DDV255"/>
      <c r="DDW255"/>
      <c r="DDX255"/>
      <c r="DDY255"/>
      <c r="DDZ255"/>
      <c r="DEA255"/>
      <c r="DEB255"/>
      <c r="DEC255"/>
      <c r="DED255"/>
      <c r="DEE255"/>
      <c r="DEF255"/>
      <c r="DEG255"/>
      <c r="DEH255"/>
      <c r="DEI255"/>
      <c r="DEJ255"/>
      <c r="DEK255"/>
      <c r="DEL255"/>
      <c r="DEM255"/>
      <c r="DEN255"/>
      <c r="DEO255"/>
      <c r="DEP255"/>
      <c r="DEQ255"/>
      <c r="DER255"/>
      <c r="DES255"/>
      <c r="DET255"/>
      <c r="DEU255"/>
      <c r="DEV255"/>
      <c r="DEW255"/>
      <c r="DEX255"/>
      <c r="DEY255"/>
      <c r="DEZ255"/>
      <c r="DFA255"/>
      <c r="DFB255"/>
      <c r="DFC255"/>
      <c r="DFD255"/>
      <c r="DFE255"/>
      <c r="DFF255"/>
      <c r="DFG255"/>
      <c r="DFH255"/>
      <c r="DFI255"/>
      <c r="DFJ255"/>
      <c r="DFK255"/>
      <c r="DFL255"/>
      <c r="DFM255"/>
      <c r="DFN255"/>
      <c r="DFO255"/>
      <c r="DFP255"/>
      <c r="DFQ255"/>
      <c r="DFR255"/>
      <c r="DFS255"/>
      <c r="DFT255"/>
      <c r="DFU255"/>
      <c r="DFV255"/>
      <c r="DFW255"/>
      <c r="DFX255"/>
      <c r="DFY255"/>
      <c r="DFZ255"/>
      <c r="DGA255"/>
      <c r="DGB255"/>
      <c r="DGC255"/>
      <c r="DGD255"/>
      <c r="DGE255"/>
      <c r="DGF255"/>
      <c r="DGG255"/>
      <c r="DGH255"/>
      <c r="DGI255"/>
      <c r="DGJ255"/>
      <c r="DGK255"/>
      <c r="DGL255"/>
      <c r="DGM255"/>
      <c r="DGN255"/>
      <c r="DGO255"/>
      <c r="DGP255"/>
      <c r="DGQ255"/>
      <c r="DGR255"/>
      <c r="DGS255"/>
      <c r="DGT255"/>
      <c r="DGU255"/>
      <c r="DGV255"/>
      <c r="DGW255"/>
      <c r="DGX255"/>
      <c r="DGY255"/>
      <c r="DGZ255"/>
      <c r="DHA255"/>
      <c r="DHB255"/>
      <c r="DHC255"/>
      <c r="DHD255"/>
      <c r="DHE255"/>
      <c r="DHF255"/>
      <c r="DHG255"/>
      <c r="DHH255"/>
      <c r="DHI255"/>
      <c r="DHJ255"/>
      <c r="DHK255"/>
      <c r="DHL255"/>
      <c r="DHM255"/>
      <c r="DHN255"/>
      <c r="DHO255"/>
      <c r="DHP255"/>
      <c r="DHQ255"/>
      <c r="DHR255"/>
      <c r="DHS255"/>
      <c r="DHT255"/>
      <c r="DHU255"/>
      <c r="DHV255"/>
      <c r="DHW255"/>
      <c r="DHX255"/>
      <c r="DHY255"/>
      <c r="DHZ255"/>
      <c r="DIA255"/>
      <c r="DIB255"/>
      <c r="DIC255"/>
      <c r="DID255"/>
      <c r="DIE255"/>
      <c r="DIF255"/>
      <c r="DIG255"/>
      <c r="DIH255"/>
      <c r="DII255"/>
      <c r="DIJ255"/>
      <c r="DIK255"/>
      <c r="DIL255"/>
      <c r="DIM255"/>
      <c r="DIN255"/>
      <c r="DIO255"/>
      <c r="DIP255"/>
      <c r="DIQ255"/>
      <c r="DIR255"/>
      <c r="DIS255"/>
      <c r="DIT255"/>
      <c r="DIU255"/>
      <c r="DIV255"/>
      <c r="DIW255"/>
      <c r="DIX255"/>
      <c r="DIY255"/>
      <c r="DIZ255"/>
      <c r="DJA255"/>
      <c r="DJB255"/>
      <c r="DJC255"/>
      <c r="DJD255"/>
      <c r="DJE255"/>
      <c r="DJF255"/>
      <c r="DJG255"/>
      <c r="DJH255"/>
      <c r="DJI255"/>
      <c r="DJJ255"/>
      <c r="DJK255"/>
      <c r="DJL255"/>
      <c r="DJM255"/>
      <c r="DJN255"/>
      <c r="DJO255"/>
      <c r="DJP255"/>
      <c r="DJQ255"/>
      <c r="DJR255"/>
      <c r="DJS255"/>
      <c r="DJT255"/>
      <c r="DJU255"/>
      <c r="DJV255"/>
      <c r="DJW255"/>
      <c r="DJX255"/>
      <c r="DJY255"/>
      <c r="DJZ255"/>
      <c r="DKA255"/>
      <c r="DKB255"/>
      <c r="DKC255"/>
      <c r="DKD255"/>
      <c r="DKE255"/>
      <c r="DKF255"/>
      <c r="DKG255"/>
      <c r="DKH255"/>
      <c r="DKI255"/>
      <c r="DKJ255"/>
      <c r="DKK255"/>
      <c r="DKL255"/>
      <c r="DKM255"/>
      <c r="DKN255"/>
      <c r="DKO255"/>
      <c r="DKP255"/>
      <c r="DKQ255"/>
      <c r="DKR255"/>
      <c r="DKS255"/>
      <c r="DKT255"/>
      <c r="DKU255"/>
      <c r="DKV255"/>
      <c r="DKW255"/>
      <c r="DKX255"/>
      <c r="DKY255"/>
      <c r="DKZ255"/>
      <c r="DLA255"/>
      <c r="DLB255"/>
      <c r="DLC255"/>
      <c r="DLD255"/>
      <c r="DLE255"/>
      <c r="DLF255"/>
      <c r="DLG255"/>
      <c r="DLH255"/>
      <c r="DLI255"/>
      <c r="DLJ255"/>
      <c r="DLK255"/>
      <c r="DLL255"/>
      <c r="DLM255"/>
      <c r="DLN255"/>
      <c r="DLO255"/>
      <c r="DLP255"/>
      <c r="DLQ255"/>
      <c r="DLR255"/>
      <c r="DLS255"/>
      <c r="DLT255"/>
      <c r="DLU255"/>
      <c r="DLV255"/>
      <c r="DLW255"/>
      <c r="DLX255"/>
      <c r="DLY255"/>
      <c r="DLZ255"/>
      <c r="DMA255"/>
      <c r="DMB255"/>
      <c r="DMC255"/>
      <c r="DMD255"/>
      <c r="DME255"/>
      <c r="DMF255"/>
      <c r="DMG255"/>
      <c r="DMH255"/>
      <c r="DMI255"/>
      <c r="DMJ255"/>
      <c r="DMK255"/>
      <c r="DML255"/>
      <c r="DMM255"/>
      <c r="DMN255"/>
      <c r="DMO255"/>
      <c r="DMP255"/>
      <c r="DMQ255"/>
      <c r="DMR255"/>
      <c r="DMS255"/>
      <c r="DMT255"/>
      <c r="DMU255"/>
      <c r="DMV255"/>
      <c r="DMW255"/>
      <c r="DMX255"/>
      <c r="DMY255"/>
      <c r="DMZ255"/>
      <c r="DNA255"/>
      <c r="DNB255"/>
      <c r="DNC255"/>
      <c r="DND255"/>
      <c r="DNE255"/>
      <c r="DNF255"/>
      <c r="DNG255"/>
      <c r="DNH255"/>
      <c r="DNI255"/>
      <c r="DNJ255"/>
      <c r="DNK255"/>
      <c r="DNL255"/>
      <c r="DNM255"/>
      <c r="DNN255"/>
      <c r="DNO255"/>
      <c r="DNP255"/>
      <c r="DNQ255"/>
      <c r="DNR255"/>
      <c r="DNS255"/>
      <c r="DNT255"/>
      <c r="DNU255"/>
      <c r="DNV255"/>
      <c r="DNW255"/>
      <c r="DNX255"/>
      <c r="DNY255"/>
      <c r="DNZ255"/>
      <c r="DOA255"/>
      <c r="DOB255"/>
      <c r="DOC255"/>
      <c r="DOD255"/>
      <c r="DOE255"/>
      <c r="DOF255"/>
      <c r="DOG255"/>
      <c r="DOH255"/>
      <c r="DOI255"/>
      <c r="DOJ255"/>
      <c r="DOK255"/>
      <c r="DOL255"/>
      <c r="DOM255"/>
      <c r="DON255"/>
      <c r="DOO255"/>
      <c r="DOP255"/>
      <c r="DOQ255"/>
      <c r="DOR255"/>
      <c r="DOS255"/>
      <c r="DOT255"/>
      <c r="DOU255"/>
      <c r="DOV255"/>
      <c r="DOW255"/>
      <c r="DOX255"/>
      <c r="DOY255"/>
      <c r="DOZ255"/>
      <c r="DPA255"/>
      <c r="DPB255"/>
      <c r="DPC255"/>
      <c r="DPD255"/>
      <c r="DPE255"/>
      <c r="DPF255"/>
      <c r="DPG255"/>
      <c r="DPH255"/>
      <c r="DPI255"/>
      <c r="DPJ255"/>
      <c r="DPK255"/>
      <c r="DPL255"/>
      <c r="DPM255"/>
      <c r="DPN255"/>
      <c r="DPO255"/>
      <c r="DPP255"/>
      <c r="DPQ255"/>
      <c r="DPR255"/>
      <c r="DPS255"/>
      <c r="DPT255"/>
      <c r="DPU255"/>
      <c r="DPV255"/>
      <c r="DPW255"/>
      <c r="DPX255"/>
      <c r="DPY255"/>
      <c r="DPZ255"/>
      <c r="DQA255"/>
      <c r="DQB255"/>
      <c r="DQC255"/>
      <c r="DQD255"/>
      <c r="DQE255"/>
      <c r="DQF255"/>
      <c r="DQG255"/>
      <c r="DQH255"/>
      <c r="DQI255"/>
      <c r="DQJ255"/>
      <c r="DQK255"/>
      <c r="DQL255"/>
      <c r="DQM255"/>
      <c r="DQN255"/>
      <c r="DQO255"/>
      <c r="DQP255"/>
      <c r="DQQ255"/>
      <c r="DQR255"/>
      <c r="DQS255"/>
      <c r="DQT255"/>
      <c r="DQU255"/>
      <c r="DQV255"/>
      <c r="DQW255"/>
      <c r="DQX255"/>
      <c r="DQY255"/>
      <c r="DQZ255"/>
      <c r="DRA255"/>
      <c r="DRB255"/>
      <c r="DRC255"/>
      <c r="DRD255"/>
      <c r="DRE255"/>
      <c r="DRF255"/>
      <c r="DRG255"/>
      <c r="DRH255"/>
      <c r="DRI255"/>
      <c r="DRJ255"/>
      <c r="DRK255"/>
      <c r="DRL255"/>
      <c r="DRM255"/>
      <c r="DRN255"/>
      <c r="DRO255"/>
      <c r="DRP255"/>
      <c r="DRQ255"/>
      <c r="DRR255"/>
      <c r="DRS255"/>
      <c r="DRT255"/>
      <c r="DRU255"/>
      <c r="DRV255"/>
      <c r="DRW255"/>
      <c r="DRX255"/>
      <c r="DRY255"/>
      <c r="DRZ255"/>
      <c r="DSA255"/>
      <c r="DSB255"/>
      <c r="DSC255"/>
      <c r="DSD255"/>
      <c r="DSE255"/>
      <c r="DSF255"/>
      <c r="DSG255"/>
      <c r="DSH255"/>
      <c r="DSI255"/>
      <c r="DSJ255"/>
      <c r="DSK255"/>
      <c r="DSL255"/>
      <c r="DSM255"/>
      <c r="DSN255"/>
      <c r="DSO255"/>
      <c r="DSP255"/>
      <c r="DSQ255"/>
      <c r="DSR255"/>
      <c r="DSS255"/>
      <c r="DST255"/>
      <c r="DSU255"/>
      <c r="DSV255"/>
      <c r="DSW255"/>
      <c r="DSX255"/>
      <c r="DSY255"/>
      <c r="DSZ255"/>
      <c r="DTA255"/>
      <c r="DTB255"/>
      <c r="DTC255"/>
      <c r="DTD255"/>
      <c r="DTE255"/>
      <c r="DTF255"/>
      <c r="DTG255"/>
      <c r="DTH255"/>
      <c r="DTI255"/>
      <c r="DTJ255"/>
      <c r="DTK255"/>
      <c r="DTL255"/>
      <c r="DTM255"/>
      <c r="DTN255"/>
      <c r="DTO255"/>
      <c r="DTP255"/>
      <c r="DTQ255"/>
      <c r="DTR255"/>
      <c r="DTS255"/>
      <c r="DTT255"/>
      <c r="DTU255"/>
      <c r="DTV255"/>
      <c r="DTW255"/>
      <c r="DTX255"/>
      <c r="DTY255"/>
      <c r="DTZ255"/>
      <c r="DUA255"/>
      <c r="DUB255"/>
      <c r="DUC255"/>
      <c r="DUD255"/>
      <c r="DUE255"/>
      <c r="DUF255"/>
      <c r="DUG255"/>
      <c r="DUH255"/>
      <c r="DUI255"/>
      <c r="DUJ255"/>
      <c r="DUK255"/>
      <c r="DUL255"/>
      <c r="DUM255"/>
      <c r="DUN255"/>
      <c r="DUO255"/>
      <c r="DUP255"/>
      <c r="DUQ255"/>
      <c r="DUR255"/>
      <c r="DUS255"/>
      <c r="DUT255"/>
      <c r="DUU255"/>
      <c r="DUV255"/>
      <c r="DUW255"/>
      <c r="DUX255"/>
      <c r="DUY255"/>
      <c r="DUZ255"/>
      <c r="DVA255"/>
      <c r="DVB255"/>
      <c r="DVC255"/>
      <c r="DVD255"/>
      <c r="DVE255"/>
      <c r="DVF255"/>
      <c r="DVG255"/>
      <c r="DVH255"/>
      <c r="DVI255"/>
      <c r="DVJ255"/>
      <c r="DVK255"/>
      <c r="DVL255"/>
      <c r="DVM255"/>
      <c r="DVN255"/>
      <c r="DVO255"/>
      <c r="DVP255"/>
      <c r="DVQ255"/>
      <c r="DVR255"/>
      <c r="DVS255"/>
      <c r="DVT255"/>
      <c r="DVU255"/>
      <c r="DVV255"/>
      <c r="DVW255"/>
      <c r="DVX255"/>
      <c r="DVY255"/>
      <c r="DVZ255"/>
      <c r="DWA255"/>
      <c r="DWB255"/>
      <c r="DWC255"/>
      <c r="DWD255"/>
      <c r="DWE255"/>
      <c r="DWF255"/>
      <c r="DWG255"/>
      <c r="DWH255"/>
      <c r="DWI255"/>
      <c r="DWJ255"/>
      <c r="DWK255"/>
      <c r="DWL255"/>
      <c r="DWM255"/>
      <c r="DWN255"/>
      <c r="DWO255"/>
      <c r="DWP255"/>
      <c r="DWQ255"/>
      <c r="DWR255"/>
      <c r="DWS255"/>
      <c r="DWT255"/>
      <c r="DWU255"/>
      <c r="DWV255"/>
      <c r="DWW255"/>
      <c r="DWX255"/>
      <c r="DWY255"/>
      <c r="DWZ255"/>
      <c r="DXA255"/>
      <c r="DXB255"/>
      <c r="DXC255"/>
      <c r="DXD255"/>
      <c r="DXE255"/>
      <c r="DXF255"/>
      <c r="DXG255"/>
      <c r="DXH255"/>
      <c r="DXI255"/>
      <c r="DXJ255"/>
      <c r="DXK255"/>
      <c r="DXL255"/>
      <c r="DXM255"/>
      <c r="DXN255"/>
      <c r="DXO255"/>
      <c r="DXP255"/>
      <c r="DXQ255"/>
      <c r="DXR255"/>
      <c r="DXS255"/>
      <c r="DXT255"/>
      <c r="DXU255"/>
      <c r="DXV255"/>
      <c r="DXW255"/>
      <c r="DXX255"/>
      <c r="DXY255"/>
      <c r="DXZ255"/>
      <c r="DYA255"/>
      <c r="DYB255"/>
      <c r="DYC255"/>
      <c r="DYD255"/>
      <c r="DYE255"/>
      <c r="DYF255"/>
      <c r="DYG255"/>
      <c r="DYH255"/>
      <c r="DYI255"/>
      <c r="DYJ255"/>
      <c r="DYK255"/>
      <c r="DYL255"/>
      <c r="DYM255"/>
      <c r="DYN255"/>
      <c r="DYO255"/>
      <c r="DYP255"/>
      <c r="DYQ255"/>
      <c r="DYR255"/>
      <c r="DYS255"/>
      <c r="DYT255"/>
      <c r="DYU255"/>
      <c r="DYV255"/>
      <c r="DYW255"/>
      <c r="DYX255"/>
      <c r="DYY255"/>
      <c r="DYZ255"/>
      <c r="DZA255"/>
      <c r="DZB255"/>
      <c r="DZC255"/>
      <c r="DZD255"/>
      <c r="DZE255"/>
      <c r="DZF255"/>
      <c r="DZG255"/>
      <c r="DZH255"/>
      <c r="DZI255"/>
      <c r="DZJ255"/>
      <c r="DZK255"/>
      <c r="DZL255"/>
      <c r="DZM255"/>
      <c r="DZN255"/>
      <c r="DZO255"/>
      <c r="DZP255"/>
      <c r="DZQ255"/>
      <c r="DZR255"/>
      <c r="DZS255"/>
      <c r="DZT255"/>
      <c r="DZU255"/>
      <c r="DZV255"/>
      <c r="DZW255"/>
      <c r="DZX255"/>
      <c r="DZY255"/>
      <c r="DZZ255"/>
      <c r="EAA255"/>
      <c r="EAB255"/>
      <c r="EAC255"/>
      <c r="EAD255"/>
      <c r="EAE255"/>
      <c r="EAF255"/>
      <c r="EAG255"/>
      <c r="EAH255"/>
      <c r="EAI255"/>
      <c r="EAJ255"/>
      <c r="EAK255"/>
      <c r="EAL255"/>
      <c r="EAM255"/>
      <c r="EAN255"/>
      <c r="EAO255"/>
      <c r="EAP255"/>
      <c r="EAQ255"/>
      <c r="EAR255"/>
      <c r="EAS255"/>
      <c r="EAT255"/>
      <c r="EAU255"/>
      <c r="EAV255"/>
      <c r="EAW255"/>
      <c r="EAX255"/>
      <c r="EAY255"/>
      <c r="EAZ255"/>
      <c r="EBA255"/>
      <c r="EBB255"/>
      <c r="EBC255"/>
      <c r="EBD255"/>
      <c r="EBE255"/>
      <c r="EBF255"/>
      <c r="EBG255"/>
      <c r="EBH255"/>
      <c r="EBI255"/>
      <c r="EBJ255"/>
      <c r="EBK255"/>
      <c r="EBL255"/>
      <c r="EBM255"/>
      <c r="EBN255"/>
      <c r="EBO255"/>
      <c r="EBP255"/>
      <c r="EBQ255"/>
      <c r="EBR255"/>
      <c r="EBS255"/>
      <c r="EBT255"/>
      <c r="EBU255"/>
      <c r="EBV255"/>
      <c r="EBW255"/>
      <c r="EBX255"/>
      <c r="EBY255"/>
      <c r="EBZ255"/>
      <c r="ECA255"/>
      <c r="ECB255"/>
      <c r="ECC255"/>
      <c r="ECD255"/>
      <c r="ECE255"/>
      <c r="ECF255"/>
      <c r="ECG255"/>
      <c r="ECH255"/>
      <c r="ECI255"/>
      <c r="ECJ255"/>
      <c r="ECK255"/>
      <c r="ECL255"/>
      <c r="ECM255"/>
      <c r="ECN255"/>
      <c r="ECO255"/>
      <c r="ECP255"/>
      <c r="ECQ255"/>
      <c r="ECR255"/>
      <c r="ECS255"/>
      <c r="ECT255"/>
      <c r="ECU255"/>
      <c r="ECV255"/>
      <c r="ECW255"/>
      <c r="ECX255"/>
      <c r="ECY255"/>
      <c r="ECZ255"/>
      <c r="EDA255"/>
      <c r="EDB255"/>
      <c r="EDC255"/>
      <c r="EDD255"/>
      <c r="EDE255"/>
      <c r="EDF255"/>
      <c r="EDG255"/>
      <c r="EDH255"/>
      <c r="EDI255"/>
      <c r="EDJ255"/>
      <c r="EDK255"/>
      <c r="EDL255"/>
      <c r="EDM255"/>
      <c r="EDN255"/>
      <c r="EDO255"/>
      <c r="EDP255"/>
      <c r="EDQ255"/>
      <c r="EDR255"/>
      <c r="EDS255"/>
      <c r="EDT255"/>
      <c r="EDU255"/>
      <c r="EDV255"/>
      <c r="EDW255"/>
      <c r="EDX255"/>
      <c r="EDY255"/>
      <c r="EDZ255"/>
      <c r="EEA255"/>
      <c r="EEB255"/>
      <c r="EEC255"/>
      <c r="EED255"/>
      <c r="EEE255"/>
      <c r="EEF255"/>
      <c r="EEG255"/>
      <c r="EEH255"/>
      <c r="EEI255"/>
      <c r="EEJ255"/>
      <c r="EEK255"/>
      <c r="EEL255"/>
      <c r="EEM255"/>
      <c r="EEN255"/>
      <c r="EEO255"/>
      <c r="EEP255"/>
      <c r="EEQ255"/>
      <c r="EER255"/>
      <c r="EES255"/>
      <c r="EET255"/>
      <c r="EEU255"/>
      <c r="EEV255"/>
      <c r="EEW255"/>
      <c r="EEX255"/>
      <c r="EEY255"/>
      <c r="EEZ255"/>
      <c r="EFA255"/>
      <c r="EFB255"/>
      <c r="EFC255"/>
      <c r="EFD255"/>
      <c r="EFE255"/>
      <c r="EFF255"/>
      <c r="EFG255"/>
      <c r="EFH255"/>
      <c r="EFI255"/>
      <c r="EFJ255"/>
      <c r="EFK255"/>
      <c r="EFL255"/>
      <c r="EFM255"/>
      <c r="EFN255"/>
      <c r="EFO255"/>
      <c r="EFP255"/>
      <c r="EFQ255"/>
      <c r="EFR255"/>
      <c r="EFS255"/>
      <c r="EFT255"/>
      <c r="EFU255"/>
      <c r="EFV255"/>
      <c r="EFW255"/>
      <c r="EFX255"/>
      <c r="EFY255"/>
      <c r="EFZ255"/>
      <c r="EGA255"/>
      <c r="EGB255"/>
      <c r="EGC255"/>
      <c r="EGD255"/>
      <c r="EGE255"/>
      <c r="EGF255"/>
      <c r="EGG255"/>
      <c r="EGH255"/>
      <c r="EGI255"/>
      <c r="EGJ255"/>
      <c r="EGK255"/>
      <c r="EGL255"/>
      <c r="EGM255"/>
      <c r="EGN255"/>
      <c r="EGO255"/>
      <c r="EGP255"/>
      <c r="EGQ255"/>
      <c r="EGR255"/>
      <c r="EGS255"/>
      <c r="EGT255"/>
      <c r="EGU255"/>
      <c r="EGV255"/>
      <c r="EGW255"/>
      <c r="EGX255"/>
      <c r="EGY255"/>
      <c r="EGZ255"/>
      <c r="EHA255"/>
      <c r="EHB255"/>
      <c r="EHC255"/>
      <c r="EHD255"/>
      <c r="EHE255"/>
      <c r="EHF255"/>
      <c r="EHG255"/>
      <c r="EHH255"/>
      <c r="EHI255"/>
      <c r="EHJ255"/>
      <c r="EHK255"/>
      <c r="EHL255"/>
      <c r="EHM255"/>
      <c r="EHN255"/>
      <c r="EHO255"/>
      <c r="EHP255"/>
      <c r="EHQ255"/>
      <c r="EHR255"/>
      <c r="EHS255"/>
      <c r="EHT255"/>
      <c r="EHU255"/>
      <c r="EHV255"/>
      <c r="EHW255"/>
      <c r="EHX255"/>
      <c r="EHY255"/>
      <c r="EHZ255"/>
      <c r="EIA255"/>
      <c r="EIB255"/>
      <c r="EIC255"/>
      <c r="EID255"/>
      <c r="EIE255"/>
      <c r="EIF255"/>
      <c r="EIG255"/>
      <c r="EIH255"/>
      <c r="EII255"/>
      <c r="EIJ255"/>
      <c r="EIK255"/>
      <c r="EIL255"/>
      <c r="EIM255"/>
      <c r="EIN255"/>
      <c r="EIO255"/>
      <c r="EIP255"/>
      <c r="EIQ255"/>
      <c r="EIR255"/>
      <c r="EIS255"/>
      <c r="EIT255"/>
      <c r="EIU255"/>
      <c r="EIV255"/>
      <c r="EIW255"/>
      <c r="EIX255"/>
      <c r="EIY255"/>
      <c r="EIZ255"/>
      <c r="EJA255"/>
      <c r="EJB255"/>
      <c r="EJC255"/>
      <c r="EJD255"/>
      <c r="EJE255"/>
      <c r="EJF255"/>
      <c r="EJG255"/>
      <c r="EJH255"/>
      <c r="EJI255"/>
      <c r="EJJ255"/>
      <c r="EJK255"/>
      <c r="EJL255"/>
      <c r="EJM255"/>
      <c r="EJN255"/>
      <c r="EJO255"/>
      <c r="EJP255"/>
      <c r="EJQ255"/>
      <c r="EJR255"/>
      <c r="EJS255"/>
      <c r="EJT255"/>
      <c r="EJU255"/>
      <c r="EJV255"/>
      <c r="EJW255"/>
      <c r="EJX255"/>
      <c r="EJY255"/>
      <c r="EJZ255"/>
      <c r="EKA255"/>
      <c r="EKB255"/>
      <c r="EKC255"/>
      <c r="EKD255"/>
      <c r="EKE255"/>
      <c r="EKF255"/>
      <c r="EKG255"/>
      <c r="EKH255"/>
      <c r="EKI255"/>
      <c r="EKJ255"/>
      <c r="EKK255"/>
      <c r="EKL255"/>
      <c r="EKM255"/>
      <c r="EKN255"/>
      <c r="EKO255"/>
      <c r="EKP255"/>
      <c r="EKQ255"/>
      <c r="EKR255"/>
      <c r="EKS255"/>
      <c r="EKT255"/>
      <c r="EKU255"/>
      <c r="EKV255"/>
      <c r="EKW255"/>
      <c r="EKX255"/>
      <c r="EKY255"/>
      <c r="EKZ255"/>
      <c r="ELA255"/>
      <c r="ELB255"/>
      <c r="ELC255"/>
      <c r="ELD255"/>
      <c r="ELE255"/>
      <c r="ELF255"/>
      <c r="ELG255"/>
      <c r="ELH255"/>
      <c r="ELI255"/>
      <c r="ELJ255"/>
      <c r="ELK255"/>
      <c r="ELL255"/>
      <c r="ELM255"/>
      <c r="ELN255"/>
      <c r="ELO255"/>
      <c r="ELP255"/>
      <c r="ELQ255"/>
      <c r="ELR255"/>
      <c r="ELS255"/>
      <c r="ELT255"/>
      <c r="ELU255"/>
      <c r="ELV255"/>
      <c r="ELW255"/>
      <c r="ELX255"/>
      <c r="ELY255"/>
      <c r="ELZ255"/>
      <c r="EMA255"/>
      <c r="EMB255"/>
      <c r="EMC255"/>
      <c r="EMD255"/>
      <c r="EME255"/>
      <c r="EMF255"/>
      <c r="EMG255"/>
      <c r="EMH255"/>
      <c r="EMI255"/>
      <c r="EMJ255"/>
      <c r="EMK255"/>
      <c r="EML255"/>
      <c r="EMM255"/>
      <c r="EMN255"/>
      <c r="EMO255"/>
      <c r="EMP255"/>
      <c r="EMQ255"/>
      <c r="EMR255"/>
      <c r="EMS255"/>
      <c r="EMT255"/>
      <c r="EMU255"/>
      <c r="EMV255"/>
      <c r="EMW255"/>
      <c r="EMX255"/>
      <c r="EMY255"/>
      <c r="EMZ255"/>
      <c r="ENA255"/>
      <c r="ENB255"/>
      <c r="ENC255"/>
      <c r="END255"/>
      <c r="ENE255"/>
      <c r="ENF255"/>
      <c r="ENG255"/>
      <c r="ENH255"/>
      <c r="ENI255"/>
      <c r="ENJ255"/>
      <c r="ENK255"/>
      <c r="ENL255"/>
      <c r="ENM255"/>
      <c r="ENN255"/>
      <c r="ENO255"/>
      <c r="ENP255"/>
      <c r="ENQ255"/>
      <c r="ENR255"/>
      <c r="ENS255"/>
      <c r="ENT255"/>
      <c r="ENU255"/>
      <c r="ENV255"/>
      <c r="ENW255"/>
      <c r="ENX255"/>
      <c r="ENY255"/>
      <c r="ENZ255"/>
      <c r="EOA255"/>
      <c r="EOB255"/>
      <c r="EOC255"/>
      <c r="EOD255"/>
      <c r="EOE255"/>
      <c r="EOF255"/>
      <c r="EOG255"/>
      <c r="EOH255"/>
      <c r="EOI255"/>
      <c r="EOJ255"/>
      <c r="EOK255"/>
      <c r="EOL255"/>
      <c r="EOM255"/>
      <c r="EON255"/>
      <c r="EOO255"/>
      <c r="EOP255"/>
      <c r="EOQ255"/>
      <c r="EOR255"/>
      <c r="EOS255"/>
      <c r="EOT255"/>
      <c r="EOU255"/>
      <c r="EOV255"/>
      <c r="EOW255"/>
      <c r="EOX255"/>
      <c r="EOY255"/>
      <c r="EOZ255"/>
      <c r="EPA255"/>
      <c r="EPB255"/>
      <c r="EPC255"/>
      <c r="EPD255"/>
      <c r="EPE255"/>
      <c r="EPF255"/>
      <c r="EPG255"/>
      <c r="EPH255"/>
      <c r="EPI255"/>
      <c r="EPJ255"/>
      <c r="EPK255"/>
      <c r="EPL255"/>
      <c r="EPM255"/>
      <c r="EPN255"/>
      <c r="EPO255"/>
      <c r="EPP255"/>
      <c r="EPQ255"/>
      <c r="EPR255"/>
      <c r="EPS255"/>
      <c r="EPT255"/>
      <c r="EPU255"/>
      <c r="EPV255"/>
      <c r="EPW255"/>
      <c r="EPX255"/>
      <c r="EPY255"/>
      <c r="EPZ255"/>
      <c r="EQA255"/>
      <c r="EQB255"/>
      <c r="EQC255"/>
      <c r="EQD255"/>
      <c r="EQE255"/>
      <c r="EQF255"/>
      <c r="EQG255"/>
      <c r="EQH255"/>
      <c r="EQI255"/>
      <c r="EQJ255"/>
      <c r="EQK255"/>
      <c r="EQL255"/>
      <c r="EQM255"/>
      <c r="EQN255"/>
      <c r="EQO255"/>
      <c r="EQP255"/>
      <c r="EQQ255"/>
      <c r="EQR255"/>
      <c r="EQS255"/>
      <c r="EQT255"/>
      <c r="EQU255"/>
      <c r="EQV255"/>
      <c r="EQW255"/>
      <c r="EQX255"/>
      <c r="EQY255"/>
      <c r="EQZ255"/>
      <c r="ERA255"/>
      <c r="ERB255"/>
      <c r="ERC255"/>
      <c r="ERD255"/>
      <c r="ERE255"/>
      <c r="ERF255"/>
      <c r="ERG255"/>
      <c r="ERH255"/>
      <c r="ERI255"/>
      <c r="ERJ255"/>
      <c r="ERK255"/>
      <c r="ERL255"/>
      <c r="ERM255"/>
      <c r="ERN255"/>
      <c r="ERO255"/>
      <c r="ERP255"/>
      <c r="ERQ255"/>
      <c r="ERR255"/>
      <c r="ERS255"/>
      <c r="ERT255"/>
      <c r="ERU255"/>
      <c r="ERV255"/>
      <c r="ERW255"/>
      <c r="ERX255"/>
      <c r="ERY255"/>
      <c r="ERZ255"/>
      <c r="ESA255"/>
      <c r="ESB255"/>
      <c r="ESC255"/>
      <c r="ESD255"/>
      <c r="ESE255"/>
      <c r="ESF255"/>
      <c r="ESG255"/>
      <c r="ESH255"/>
      <c r="ESI255"/>
      <c r="ESJ255"/>
      <c r="ESK255"/>
      <c r="ESL255"/>
      <c r="ESM255"/>
      <c r="ESN255"/>
      <c r="ESO255"/>
      <c r="ESP255"/>
      <c r="ESQ255"/>
      <c r="ESR255"/>
      <c r="ESS255"/>
      <c r="EST255"/>
      <c r="ESU255"/>
      <c r="ESV255"/>
      <c r="ESW255"/>
      <c r="ESX255"/>
      <c r="ESY255"/>
      <c r="ESZ255"/>
      <c r="ETA255"/>
      <c r="ETB255"/>
      <c r="ETC255"/>
      <c r="ETD255"/>
      <c r="ETE255"/>
      <c r="ETF255"/>
      <c r="ETG255"/>
      <c r="ETH255"/>
      <c r="ETI255"/>
      <c r="ETJ255"/>
      <c r="ETK255"/>
      <c r="ETL255"/>
      <c r="ETM255"/>
      <c r="ETN255"/>
      <c r="ETO255"/>
      <c r="ETP255"/>
      <c r="ETQ255"/>
      <c r="ETR255"/>
      <c r="ETS255"/>
      <c r="ETT255"/>
      <c r="ETU255"/>
      <c r="ETV255"/>
      <c r="ETW255"/>
      <c r="ETX255"/>
      <c r="ETY255"/>
      <c r="ETZ255"/>
      <c r="EUA255"/>
      <c r="EUB255"/>
      <c r="EUC255"/>
      <c r="EUD255"/>
      <c r="EUE255"/>
      <c r="EUF255"/>
      <c r="EUG255"/>
      <c r="EUH255"/>
      <c r="EUI255"/>
      <c r="EUJ255"/>
      <c r="EUK255"/>
      <c r="EUL255"/>
      <c r="EUM255"/>
      <c r="EUN255"/>
      <c r="EUO255"/>
      <c r="EUP255"/>
      <c r="EUQ255"/>
      <c r="EUR255"/>
      <c r="EUS255"/>
      <c r="EUT255"/>
      <c r="EUU255"/>
      <c r="EUV255"/>
      <c r="EUW255"/>
      <c r="EUX255"/>
      <c r="EUY255"/>
      <c r="EUZ255"/>
      <c r="EVA255"/>
      <c r="EVB255"/>
      <c r="EVC255"/>
      <c r="EVD255"/>
      <c r="EVE255"/>
      <c r="EVF255"/>
      <c r="EVG255"/>
      <c r="EVH255"/>
      <c r="EVI255"/>
      <c r="EVJ255"/>
      <c r="EVK255"/>
      <c r="EVL255"/>
      <c r="EVM255"/>
      <c r="EVN255"/>
      <c r="EVO255"/>
      <c r="EVP255"/>
      <c r="EVQ255"/>
      <c r="EVR255"/>
      <c r="EVS255"/>
      <c r="EVT255"/>
      <c r="EVU255"/>
      <c r="EVV255"/>
      <c r="EVW255"/>
      <c r="EVX255"/>
      <c r="EVY255"/>
      <c r="EVZ255"/>
      <c r="EWA255"/>
      <c r="EWB255"/>
      <c r="EWC255"/>
      <c r="EWD255"/>
      <c r="EWE255"/>
      <c r="EWF255"/>
      <c r="EWG255"/>
      <c r="EWH255"/>
      <c r="EWI255"/>
      <c r="EWJ255"/>
      <c r="EWK255"/>
      <c r="EWL255"/>
      <c r="EWM255"/>
      <c r="EWN255"/>
      <c r="EWO255"/>
      <c r="EWP255"/>
      <c r="EWQ255"/>
      <c r="EWR255"/>
      <c r="EWS255"/>
      <c r="EWT255"/>
      <c r="EWU255"/>
      <c r="EWV255"/>
      <c r="EWW255"/>
      <c r="EWX255"/>
      <c r="EWY255"/>
      <c r="EWZ255"/>
      <c r="EXA255"/>
      <c r="EXB255"/>
      <c r="EXC255"/>
      <c r="EXD255"/>
      <c r="EXE255"/>
      <c r="EXF255"/>
      <c r="EXG255"/>
      <c r="EXH255"/>
      <c r="EXI255"/>
      <c r="EXJ255"/>
      <c r="EXK255"/>
      <c r="EXL255"/>
      <c r="EXM255"/>
      <c r="EXN255"/>
      <c r="EXO255"/>
      <c r="EXP255"/>
      <c r="EXQ255"/>
      <c r="EXR255"/>
      <c r="EXS255"/>
      <c r="EXT255"/>
      <c r="EXU255"/>
      <c r="EXV255"/>
      <c r="EXW255"/>
      <c r="EXX255"/>
      <c r="EXY255"/>
      <c r="EXZ255"/>
      <c r="EYA255"/>
      <c r="EYB255"/>
      <c r="EYC255"/>
      <c r="EYD255"/>
      <c r="EYE255"/>
      <c r="EYF255"/>
      <c r="EYG255"/>
      <c r="EYH255"/>
      <c r="EYI255"/>
      <c r="EYJ255"/>
      <c r="EYK255"/>
      <c r="EYL255"/>
      <c r="EYM255"/>
      <c r="EYN255"/>
      <c r="EYO255"/>
      <c r="EYP255"/>
      <c r="EYQ255"/>
      <c r="EYR255"/>
      <c r="EYS255"/>
      <c r="EYT255"/>
      <c r="EYU255"/>
      <c r="EYV255"/>
      <c r="EYW255"/>
      <c r="EYX255"/>
      <c r="UBS255" s="6"/>
      <c r="UBT255" s="6"/>
      <c r="UBU255" s="6"/>
      <c r="UBV255" s="6"/>
      <c r="UBW255" s="6"/>
      <c r="UBX255" s="6"/>
      <c r="UBY255" s="6"/>
      <c r="UBZ255" s="6"/>
      <c r="UCA255" s="6"/>
      <c r="UCB255" s="6"/>
      <c r="UCC255" s="6"/>
      <c r="UCD255" s="6"/>
      <c r="UCE255" s="6"/>
      <c r="UCF255" s="6"/>
      <c r="UCG255" s="6"/>
      <c r="UCH255" s="6"/>
      <c r="UCI255" s="6"/>
      <c r="UCJ255" s="6"/>
      <c r="UCK255" s="6"/>
      <c r="UCL255" s="6"/>
      <c r="UCM255" s="6"/>
      <c r="UCN255" s="6"/>
      <c r="UCO255" s="6"/>
      <c r="UCP255" s="6"/>
      <c r="UCQ255" s="6"/>
      <c r="UCR255" s="6"/>
      <c r="UCS255" s="6"/>
      <c r="UCT255" s="6"/>
      <c r="UCU255" s="6"/>
      <c r="UCV255" s="6"/>
      <c r="UCW255" s="6"/>
      <c r="UCX255" s="6"/>
      <c r="UCY255" s="6"/>
      <c r="UCZ255" s="6"/>
      <c r="UDA255" s="6"/>
      <c r="UDB255" s="6"/>
      <c r="UDC255" s="6"/>
      <c r="UDD255" s="6"/>
      <c r="UDE255" s="6"/>
      <c r="UDF255" s="6"/>
      <c r="UDG255" s="6"/>
      <c r="UDH255" s="6"/>
      <c r="UDI255" s="6"/>
      <c r="UDJ255" s="6"/>
      <c r="UDK255" s="6"/>
      <c r="UDL255" s="6"/>
      <c r="UDM255" s="6"/>
      <c r="UDN255" s="6"/>
      <c r="UDO255" s="6"/>
      <c r="UDP255" s="6"/>
      <c r="UDQ255" s="6"/>
      <c r="UDR255" s="6"/>
      <c r="UDS255" s="6"/>
      <c r="UDT255" s="6"/>
      <c r="UDU255" s="6"/>
      <c r="UDV255" s="6"/>
      <c r="UDW255" s="6"/>
      <c r="UDX255" s="6"/>
      <c r="UDY255" s="6"/>
      <c r="UDZ255" s="6"/>
      <c r="UEA255" s="6"/>
      <c r="UEB255" s="6"/>
      <c r="UEC255" s="6"/>
      <c r="UED255" s="6"/>
      <c r="UEE255" s="6"/>
      <c r="UEF255" s="6"/>
      <c r="UEG255" s="6"/>
      <c r="UEH255" s="6"/>
      <c r="UEI255" s="6"/>
      <c r="UEJ255" s="6"/>
      <c r="UEK255" s="6"/>
      <c r="UEL255" s="6"/>
      <c r="UEM255" s="6"/>
      <c r="UEN255" s="6"/>
      <c r="UEO255" s="6"/>
      <c r="UEP255" s="6"/>
      <c r="UEQ255" s="6"/>
      <c r="UER255" s="6"/>
      <c r="UES255" s="6"/>
      <c r="UET255" s="6"/>
      <c r="UEU255" s="6"/>
      <c r="UEV255" s="6"/>
      <c r="UEW255" s="6"/>
      <c r="UEX255" s="6"/>
      <c r="UEY255" s="6"/>
      <c r="UEZ255" s="6"/>
      <c r="UFA255" s="6"/>
      <c r="UFB255" s="6"/>
      <c r="UFC255" s="6"/>
      <c r="UFD255" s="6"/>
      <c r="UFE255" s="6"/>
      <c r="UFF255" s="6"/>
      <c r="UFG255" s="6"/>
      <c r="UFH255" s="6"/>
      <c r="UFI255" s="6"/>
      <c r="UFJ255" s="6"/>
      <c r="UFK255" s="6"/>
      <c r="UFL255" s="6"/>
      <c r="UFM255" s="6"/>
      <c r="UFN255"/>
      <c r="UFO255"/>
      <c r="UFP255"/>
      <c r="UFQ255"/>
      <c r="UFR255"/>
      <c r="UFS255"/>
      <c r="UFT255"/>
      <c r="UFU255"/>
      <c r="UFV255"/>
      <c r="UFW255"/>
      <c r="UFX255"/>
      <c r="UFY255"/>
      <c r="UFZ255"/>
      <c r="UGA255"/>
      <c r="UGB255"/>
      <c r="UGC255"/>
      <c r="UGD255"/>
      <c r="UGE255"/>
      <c r="UGF255"/>
      <c r="UGG255"/>
      <c r="UGH255"/>
      <c r="UGI255"/>
      <c r="UGJ255"/>
      <c r="UGK255"/>
      <c r="UGL255"/>
      <c r="UGM255"/>
      <c r="UGN255"/>
      <c r="UGO255"/>
      <c r="UGP255"/>
      <c r="UGQ255"/>
      <c r="UGR255"/>
      <c r="UGS255"/>
      <c r="UGT255"/>
      <c r="UGU255"/>
      <c r="UGV255"/>
      <c r="UGW255"/>
      <c r="UGX255"/>
      <c r="UGY255"/>
      <c r="UGZ255"/>
      <c r="UHA255"/>
      <c r="UHB255"/>
      <c r="UHC255"/>
      <c r="UHD255"/>
      <c r="UHE255"/>
      <c r="UHF255"/>
      <c r="UHG255"/>
      <c r="UHH255"/>
      <c r="UHI255"/>
      <c r="UHJ255"/>
      <c r="UHK255"/>
      <c r="UHL255"/>
      <c r="UHM255"/>
      <c r="UHN255"/>
      <c r="UHO255"/>
      <c r="UHP255"/>
      <c r="UHQ255"/>
      <c r="UHR255"/>
      <c r="UHS255"/>
      <c r="UHT255"/>
      <c r="UHU255"/>
      <c r="UHV255"/>
      <c r="UHW255"/>
      <c r="UHX255"/>
      <c r="UHY255"/>
      <c r="UHZ255"/>
      <c r="UIA255"/>
      <c r="UIB255"/>
      <c r="UIC255"/>
      <c r="UID255"/>
      <c r="UIE255"/>
      <c r="UIF255"/>
      <c r="UIG255"/>
      <c r="UIH255"/>
      <c r="UII255"/>
      <c r="UIJ255"/>
      <c r="UIK255"/>
      <c r="UIL255"/>
      <c r="UIM255"/>
      <c r="UIN255"/>
      <c r="UIO255"/>
      <c r="UIP255"/>
      <c r="UIQ255"/>
      <c r="UIR255"/>
      <c r="UIS255"/>
      <c r="UIT255"/>
      <c r="UIU255"/>
      <c r="UIV255"/>
      <c r="UIW255"/>
      <c r="UIX255"/>
      <c r="UIY255"/>
      <c r="UIZ255"/>
      <c r="UJA255"/>
      <c r="UJB255"/>
      <c r="UJC255"/>
      <c r="UJD255"/>
      <c r="UJE255"/>
      <c r="UJF255"/>
      <c r="UJG255"/>
      <c r="UJH255"/>
      <c r="UJI255"/>
      <c r="UJJ255"/>
      <c r="UJK255"/>
      <c r="UJL255"/>
      <c r="UJM255"/>
      <c r="UJN255"/>
      <c r="UJO255"/>
      <c r="UJP255"/>
      <c r="UJQ255"/>
      <c r="UJR255"/>
      <c r="UJS255"/>
      <c r="UJT255"/>
      <c r="UJU255"/>
      <c r="UJV255"/>
      <c r="UJW255"/>
      <c r="UJX255"/>
      <c r="UJY255"/>
      <c r="UJZ255"/>
      <c r="UKA255"/>
      <c r="UKB255"/>
      <c r="UKC255"/>
      <c r="UKD255"/>
      <c r="UKE255"/>
      <c r="UKF255"/>
      <c r="UKG255"/>
      <c r="UKH255"/>
      <c r="UKI255"/>
      <c r="UKJ255"/>
      <c r="UKK255"/>
      <c r="UKL255"/>
      <c r="UKM255"/>
      <c r="UKN255"/>
      <c r="UKO255"/>
      <c r="UKP255"/>
      <c r="UKQ255"/>
      <c r="UKR255"/>
      <c r="UKS255"/>
      <c r="UKT255"/>
      <c r="UKU255"/>
      <c r="UKV255"/>
      <c r="UKW255"/>
      <c r="UKX255"/>
      <c r="UKY255"/>
      <c r="UKZ255"/>
      <c r="ULA255"/>
      <c r="ULB255"/>
      <c r="ULC255"/>
      <c r="ULD255"/>
      <c r="ULE255"/>
      <c r="ULF255"/>
      <c r="ULG255"/>
      <c r="ULH255"/>
      <c r="ULI255"/>
      <c r="ULJ255"/>
      <c r="ULK255"/>
      <c r="ULL255"/>
      <c r="ULM255"/>
      <c r="ULN255"/>
      <c r="ULO255"/>
      <c r="ULP255"/>
      <c r="ULQ255"/>
      <c r="ULR255"/>
      <c r="ULS255"/>
      <c r="ULT255"/>
      <c r="ULU255"/>
      <c r="ULV255"/>
      <c r="ULW255"/>
      <c r="ULX255"/>
      <c r="ULY255"/>
      <c r="ULZ255"/>
      <c r="UMA255"/>
      <c r="UMB255"/>
      <c r="UMC255"/>
      <c r="UMD255"/>
      <c r="UME255"/>
      <c r="UMF255"/>
      <c r="UMG255"/>
      <c r="UMH255"/>
      <c r="UMI255"/>
      <c r="UMJ255"/>
      <c r="UMK255"/>
      <c r="UML255"/>
      <c r="UMM255"/>
      <c r="UMN255"/>
      <c r="UMO255"/>
      <c r="UMP255"/>
      <c r="UMQ255"/>
      <c r="UMR255"/>
      <c r="UMS255"/>
      <c r="UMT255"/>
      <c r="UMU255"/>
      <c r="UMV255"/>
      <c r="UMW255"/>
      <c r="UMX255"/>
      <c r="UMY255"/>
      <c r="UMZ255"/>
      <c r="UNA255"/>
      <c r="UNB255"/>
      <c r="UNC255"/>
      <c r="UND255"/>
      <c r="UNE255"/>
      <c r="UNF255"/>
      <c r="UNG255"/>
      <c r="UNH255"/>
      <c r="UNI255"/>
      <c r="UNJ255"/>
      <c r="UNK255"/>
      <c r="UNL255"/>
      <c r="UNM255"/>
      <c r="UNN255"/>
      <c r="UNO255"/>
      <c r="UNP255"/>
      <c r="UNQ255"/>
      <c r="UNR255"/>
      <c r="UNS255"/>
      <c r="UNT255"/>
      <c r="UNU255"/>
      <c r="UNV255"/>
      <c r="UNW255"/>
      <c r="UNX255"/>
      <c r="UNY255"/>
      <c r="UNZ255"/>
      <c r="UOA255"/>
      <c r="UOB255"/>
      <c r="UOC255"/>
      <c r="UOD255"/>
      <c r="UOE255"/>
      <c r="UOF255"/>
      <c r="UOG255"/>
      <c r="UOH255"/>
      <c r="UOI255"/>
      <c r="UOJ255"/>
      <c r="UOK255"/>
      <c r="UOL255"/>
      <c r="UOM255"/>
      <c r="UON255"/>
      <c r="UOO255"/>
      <c r="UOP255"/>
      <c r="UOQ255"/>
      <c r="UOR255"/>
      <c r="UOS255"/>
      <c r="UOT255"/>
      <c r="UOU255"/>
      <c r="UOV255"/>
      <c r="UOW255"/>
      <c r="UOX255"/>
      <c r="UOY255"/>
      <c r="UOZ255"/>
      <c r="UPA255"/>
      <c r="UPB255"/>
      <c r="UPC255"/>
      <c r="UPD255"/>
      <c r="UPE255"/>
      <c r="UPF255"/>
      <c r="UPG255"/>
      <c r="UPH255"/>
      <c r="UPI255"/>
      <c r="UPJ255"/>
      <c r="UPK255"/>
      <c r="UPL255"/>
      <c r="UPM255"/>
      <c r="UPN255"/>
      <c r="UPO255"/>
      <c r="UPP255"/>
      <c r="UPQ255"/>
      <c r="UPR255"/>
      <c r="UPS255"/>
      <c r="UPT255"/>
      <c r="UPU255"/>
      <c r="UPV255"/>
      <c r="UPW255"/>
      <c r="UPX255"/>
      <c r="UPY255"/>
      <c r="UPZ255"/>
      <c r="UQA255"/>
      <c r="UQB255"/>
      <c r="UQC255"/>
      <c r="UQD255"/>
      <c r="UQE255"/>
      <c r="UQF255"/>
      <c r="UQG255"/>
      <c r="UQH255"/>
      <c r="UQI255"/>
      <c r="UQJ255"/>
      <c r="UQK255"/>
      <c r="UQL255"/>
      <c r="UQM255"/>
      <c r="UQN255"/>
      <c r="UQO255"/>
      <c r="UQP255"/>
      <c r="UQQ255"/>
      <c r="UQR255"/>
      <c r="UQS255"/>
      <c r="UQT255"/>
      <c r="UQU255"/>
      <c r="UQV255"/>
      <c r="UQW255"/>
      <c r="UQX255"/>
      <c r="UQY255"/>
      <c r="UQZ255"/>
      <c r="URA255"/>
      <c r="URB255"/>
      <c r="URC255"/>
      <c r="URD255"/>
      <c r="URE255"/>
      <c r="URF255"/>
      <c r="URG255"/>
      <c r="URH255"/>
      <c r="URI255"/>
      <c r="URJ255"/>
      <c r="URK255"/>
      <c r="URL255"/>
      <c r="URM255"/>
      <c r="URN255"/>
      <c r="URO255"/>
      <c r="URP255"/>
      <c r="URQ255"/>
      <c r="URR255"/>
      <c r="URS255"/>
      <c r="URT255"/>
      <c r="URU255"/>
      <c r="URV255"/>
      <c r="URW255"/>
      <c r="URX255"/>
      <c r="URY255"/>
      <c r="URZ255"/>
      <c r="USA255"/>
      <c r="USB255"/>
      <c r="USC255"/>
      <c r="USD255"/>
      <c r="USE255"/>
      <c r="USF255"/>
      <c r="USG255"/>
      <c r="USH255"/>
      <c r="USI255"/>
      <c r="USJ255"/>
      <c r="USK255"/>
      <c r="USL255"/>
      <c r="USM255"/>
      <c r="USN255"/>
      <c r="USO255"/>
      <c r="USP255"/>
      <c r="USQ255"/>
      <c r="USR255"/>
      <c r="USS255"/>
      <c r="UST255"/>
      <c r="USU255"/>
      <c r="USV255"/>
      <c r="USW255"/>
      <c r="USX255"/>
      <c r="USY255"/>
      <c r="USZ255"/>
      <c r="UTA255"/>
      <c r="UTB255"/>
      <c r="UTC255"/>
      <c r="UTD255"/>
      <c r="UTE255"/>
      <c r="UTF255"/>
      <c r="UTG255"/>
      <c r="UTH255"/>
      <c r="UTI255"/>
      <c r="UTJ255"/>
      <c r="UTK255"/>
      <c r="UTL255"/>
      <c r="UTM255"/>
      <c r="UTN255"/>
      <c r="UTO255"/>
      <c r="UTP255"/>
      <c r="UTQ255"/>
      <c r="UTR255"/>
      <c r="UTS255"/>
      <c r="UTT255"/>
      <c r="UTU255"/>
      <c r="UTV255"/>
      <c r="UTW255"/>
      <c r="UTX255"/>
      <c r="UTY255"/>
      <c r="UTZ255"/>
      <c r="UUA255"/>
      <c r="UUB255"/>
      <c r="UUC255"/>
      <c r="UUD255"/>
      <c r="UUE255"/>
      <c r="UUF255"/>
      <c r="UUG255"/>
      <c r="UUH255"/>
      <c r="UUI255"/>
      <c r="UUJ255"/>
      <c r="UUK255"/>
      <c r="UUL255"/>
      <c r="UUM255"/>
      <c r="UUN255"/>
      <c r="UUO255"/>
      <c r="UUP255"/>
      <c r="UUQ255"/>
      <c r="UUR255"/>
      <c r="UUS255"/>
      <c r="UUT255"/>
      <c r="UUU255"/>
      <c r="UUV255"/>
      <c r="UUW255"/>
      <c r="UUX255"/>
      <c r="UUY255"/>
      <c r="UUZ255"/>
      <c r="UVA255"/>
      <c r="UVB255"/>
      <c r="UVC255"/>
      <c r="UVD255"/>
      <c r="UVE255"/>
      <c r="UVF255"/>
      <c r="UVG255"/>
      <c r="UVH255"/>
      <c r="UVI255"/>
      <c r="UVJ255"/>
      <c r="UVK255"/>
      <c r="UVL255"/>
      <c r="UVM255"/>
      <c r="UVN255"/>
      <c r="UVO255"/>
      <c r="UVP255"/>
      <c r="UVQ255"/>
      <c r="UVR255"/>
      <c r="UVS255"/>
      <c r="UVT255"/>
      <c r="UVU255"/>
      <c r="UVV255"/>
      <c r="UVW255"/>
      <c r="UVX255"/>
      <c r="UVY255"/>
      <c r="UVZ255"/>
      <c r="UWA255"/>
      <c r="UWB255"/>
      <c r="UWC255"/>
      <c r="UWD255"/>
      <c r="UWE255"/>
      <c r="UWF255"/>
      <c r="UWG255"/>
      <c r="UWH255"/>
      <c r="UWI255"/>
      <c r="UWJ255"/>
      <c r="UWK255"/>
      <c r="UWL255"/>
      <c r="UWM255"/>
      <c r="UWN255"/>
      <c r="UWO255"/>
      <c r="UWP255"/>
      <c r="UWQ255"/>
      <c r="UWR255"/>
      <c r="UWS255"/>
      <c r="UWT255"/>
      <c r="UWU255"/>
      <c r="UWV255"/>
      <c r="UWW255"/>
      <c r="UWX255"/>
      <c r="UWY255"/>
      <c r="UWZ255"/>
      <c r="UXA255"/>
      <c r="UXB255"/>
      <c r="UXC255"/>
      <c r="UXD255"/>
      <c r="UXE255"/>
      <c r="UXF255"/>
      <c r="UXG255"/>
      <c r="UXH255"/>
      <c r="UXI255"/>
      <c r="UXJ255"/>
      <c r="UXK255"/>
      <c r="UXL255"/>
      <c r="UXM255"/>
      <c r="UXN255"/>
      <c r="UXO255"/>
      <c r="UXP255"/>
      <c r="UXQ255"/>
      <c r="UXR255"/>
      <c r="UXS255"/>
      <c r="UXT255"/>
      <c r="UXU255"/>
      <c r="UXV255"/>
      <c r="UXW255"/>
      <c r="UXX255"/>
      <c r="UXY255"/>
      <c r="UXZ255"/>
      <c r="UYA255"/>
      <c r="UYB255"/>
      <c r="UYC255"/>
      <c r="UYD255"/>
      <c r="UYE255"/>
      <c r="UYF255"/>
      <c r="UYG255"/>
      <c r="UYH255"/>
      <c r="UYI255"/>
      <c r="UYJ255"/>
      <c r="UYK255"/>
      <c r="UYL255"/>
      <c r="UYM255"/>
      <c r="UYN255"/>
      <c r="UYO255"/>
      <c r="UYP255"/>
      <c r="UYQ255"/>
      <c r="UYR255"/>
      <c r="UYS255"/>
      <c r="UYT255"/>
      <c r="UYU255"/>
      <c r="UYV255"/>
      <c r="UYW255"/>
      <c r="UYX255"/>
      <c r="UYY255"/>
      <c r="UYZ255"/>
      <c r="UZA255"/>
      <c r="UZB255"/>
      <c r="UZC255"/>
      <c r="UZD255"/>
      <c r="UZE255"/>
      <c r="UZF255"/>
      <c r="UZG255"/>
      <c r="UZH255"/>
      <c r="UZI255"/>
      <c r="UZJ255"/>
      <c r="UZK255"/>
      <c r="UZL255"/>
      <c r="UZM255"/>
      <c r="UZN255"/>
      <c r="UZO255"/>
      <c r="UZP255"/>
      <c r="UZQ255"/>
      <c r="UZR255"/>
      <c r="UZS255"/>
      <c r="UZT255"/>
      <c r="UZU255"/>
      <c r="UZV255"/>
      <c r="UZW255"/>
      <c r="UZX255"/>
      <c r="UZY255"/>
      <c r="UZZ255"/>
      <c r="VAA255"/>
      <c r="VAB255"/>
      <c r="VAC255"/>
      <c r="VAD255"/>
      <c r="VAE255"/>
      <c r="VAF255"/>
      <c r="VAG255"/>
      <c r="VAH255"/>
      <c r="VAI255"/>
      <c r="VAJ255"/>
      <c r="VAK255"/>
      <c r="VAL255"/>
      <c r="VAM255"/>
      <c r="VAN255"/>
      <c r="VAO255"/>
      <c r="VAP255"/>
      <c r="VAQ255"/>
      <c r="VAR255"/>
      <c r="VAS255"/>
      <c r="VAT255"/>
      <c r="VAU255"/>
      <c r="VAV255"/>
      <c r="VAW255"/>
      <c r="VAX255"/>
      <c r="VAY255"/>
      <c r="VAZ255"/>
      <c r="VBA255"/>
      <c r="VBB255"/>
      <c r="VBC255"/>
      <c r="VBD255"/>
      <c r="VBE255"/>
      <c r="VBF255"/>
      <c r="VBG255"/>
      <c r="VBH255"/>
      <c r="VBI255"/>
      <c r="VBJ255"/>
      <c r="VBK255"/>
      <c r="VBL255"/>
      <c r="VBM255"/>
      <c r="VBN255"/>
      <c r="VBO255"/>
      <c r="VBP255"/>
      <c r="VBQ255"/>
      <c r="VBR255"/>
      <c r="VBS255"/>
      <c r="VBT255"/>
      <c r="VBU255"/>
      <c r="VBV255"/>
      <c r="VBW255"/>
      <c r="VBX255"/>
      <c r="VBY255"/>
      <c r="VBZ255"/>
      <c r="VCA255"/>
      <c r="VCB255"/>
      <c r="VCC255"/>
      <c r="VCD255"/>
      <c r="VCE255"/>
      <c r="VCF255"/>
      <c r="VCG255"/>
      <c r="VCH255"/>
      <c r="VCI255"/>
      <c r="VCJ255"/>
      <c r="VCK255"/>
      <c r="VCL255"/>
      <c r="VCM255"/>
      <c r="VCN255"/>
      <c r="VCO255"/>
      <c r="VCP255"/>
      <c r="VCQ255"/>
      <c r="VCR255"/>
      <c r="VCS255"/>
      <c r="VCT255"/>
      <c r="VCU255"/>
      <c r="VCV255"/>
      <c r="VCW255"/>
      <c r="VCX255"/>
      <c r="VCY255"/>
      <c r="VCZ255"/>
      <c r="VDA255"/>
      <c r="VDB255"/>
      <c r="VDC255"/>
      <c r="VDD255"/>
      <c r="VDE255"/>
      <c r="VDF255"/>
      <c r="VDG255"/>
      <c r="VDH255"/>
      <c r="VDI255"/>
      <c r="VDJ255"/>
      <c r="VDK255"/>
      <c r="VDL255"/>
      <c r="VDM255"/>
      <c r="VDN255"/>
      <c r="VDO255"/>
      <c r="VDP255"/>
      <c r="VDQ255"/>
      <c r="VDR255"/>
      <c r="VDS255"/>
      <c r="VDT255"/>
      <c r="VDU255"/>
      <c r="VDV255"/>
      <c r="VDW255"/>
      <c r="VDX255"/>
      <c r="VDY255"/>
      <c r="VDZ255"/>
      <c r="VEA255"/>
      <c r="VEB255"/>
      <c r="VEC255"/>
      <c r="VED255"/>
      <c r="VEE255"/>
      <c r="VEF255"/>
      <c r="VEG255"/>
      <c r="VEH255"/>
      <c r="VEI255"/>
      <c r="VEJ255"/>
      <c r="VEK255"/>
      <c r="VEL255"/>
      <c r="VEM255"/>
      <c r="VEN255"/>
      <c r="VEO255"/>
      <c r="VEP255"/>
      <c r="VEQ255"/>
      <c r="VER255"/>
      <c r="VES255"/>
      <c r="VET255"/>
      <c r="VEU255"/>
      <c r="VEV255"/>
      <c r="VEW255"/>
      <c r="VEX255"/>
      <c r="VEY255"/>
      <c r="VEZ255"/>
      <c r="VFA255"/>
      <c r="VFB255"/>
      <c r="VFC255"/>
      <c r="VFD255"/>
      <c r="VFE255"/>
      <c r="VFF255"/>
      <c r="VFG255"/>
      <c r="VFH255"/>
      <c r="VFI255"/>
      <c r="VFJ255"/>
      <c r="VFK255"/>
      <c r="VFL255"/>
      <c r="VFM255"/>
      <c r="VFN255"/>
      <c r="VFO255"/>
      <c r="VFP255"/>
      <c r="VFQ255"/>
      <c r="VFR255"/>
      <c r="VFS255"/>
      <c r="VFT255"/>
      <c r="VFU255"/>
      <c r="VFV255"/>
      <c r="VFW255"/>
      <c r="VFX255"/>
      <c r="VFY255"/>
      <c r="VFZ255"/>
      <c r="VGA255"/>
      <c r="VGB255"/>
      <c r="VGC255"/>
      <c r="VGD255"/>
      <c r="VGE255"/>
      <c r="VGF255"/>
      <c r="VGG255"/>
      <c r="VGH255"/>
      <c r="VGI255"/>
      <c r="VGJ255"/>
      <c r="VGK255"/>
      <c r="VGL255"/>
      <c r="VGM255"/>
      <c r="VGN255"/>
      <c r="VGO255"/>
      <c r="VGP255"/>
      <c r="VGQ255"/>
      <c r="VGR255"/>
      <c r="VGS255"/>
      <c r="VGT255"/>
      <c r="VGU255"/>
      <c r="VGV255"/>
      <c r="VGW255"/>
      <c r="VGX255"/>
      <c r="VGY255"/>
      <c r="VGZ255"/>
      <c r="VHA255"/>
      <c r="VHB255"/>
      <c r="VHC255"/>
      <c r="VHD255"/>
      <c r="VHE255"/>
      <c r="VHF255"/>
      <c r="VHG255"/>
      <c r="VHH255"/>
      <c r="VHI255"/>
      <c r="VHJ255"/>
      <c r="VHK255"/>
      <c r="VHL255"/>
      <c r="VHM255"/>
      <c r="VHN255"/>
      <c r="VHO255"/>
      <c r="VHP255"/>
      <c r="VHQ255"/>
      <c r="VHR255"/>
      <c r="VHS255"/>
      <c r="VHT255"/>
      <c r="VHU255"/>
      <c r="VHV255"/>
      <c r="VHW255"/>
      <c r="VHX255"/>
      <c r="VHY255"/>
      <c r="VHZ255"/>
      <c r="VIA255"/>
      <c r="VIB255"/>
      <c r="VIC255"/>
      <c r="VID255"/>
      <c r="VIE255"/>
      <c r="VIF255"/>
      <c r="VIG255"/>
      <c r="VIH255"/>
      <c r="VII255"/>
      <c r="VIJ255"/>
      <c r="VIK255"/>
      <c r="VIL255"/>
      <c r="VIM255"/>
      <c r="VIN255"/>
      <c r="VIO255"/>
      <c r="VIP255"/>
      <c r="VIQ255"/>
      <c r="VIR255"/>
      <c r="VIS255"/>
      <c r="VIT255"/>
      <c r="VIU255"/>
      <c r="VIV255"/>
      <c r="VIW255"/>
      <c r="VIX255"/>
      <c r="VIY255"/>
      <c r="VIZ255"/>
      <c r="VJA255"/>
      <c r="VJB255"/>
      <c r="VJC255"/>
      <c r="VJD255"/>
      <c r="VJE255"/>
      <c r="VJF255"/>
      <c r="VJG255"/>
      <c r="VJH255"/>
      <c r="VJI255"/>
      <c r="VJJ255"/>
      <c r="VJK255"/>
      <c r="VJL255"/>
      <c r="VJM255"/>
      <c r="VJN255"/>
      <c r="VJO255"/>
      <c r="VJP255"/>
      <c r="VJQ255"/>
      <c r="VJR255"/>
      <c r="VJS255"/>
      <c r="VJT255"/>
      <c r="VJU255"/>
      <c r="VJV255"/>
      <c r="VJW255"/>
      <c r="VJX255"/>
      <c r="VJY255"/>
      <c r="VJZ255"/>
      <c r="VKA255"/>
      <c r="VKB255"/>
      <c r="VKC255"/>
      <c r="VKD255"/>
      <c r="VKE255"/>
      <c r="VKF255"/>
      <c r="VKG255"/>
      <c r="VKH255"/>
      <c r="VKI255"/>
      <c r="VKJ255"/>
      <c r="VKK255"/>
      <c r="VKL255"/>
      <c r="VKM255"/>
      <c r="VKN255"/>
      <c r="VKO255"/>
      <c r="VKP255"/>
      <c r="VKQ255"/>
      <c r="VKR255"/>
      <c r="VKS255"/>
      <c r="VKT255"/>
      <c r="VKU255"/>
      <c r="VKV255"/>
      <c r="VKW255"/>
      <c r="VKX255"/>
      <c r="VKY255"/>
      <c r="VKZ255"/>
      <c r="VLA255"/>
      <c r="VLB255"/>
      <c r="VLC255"/>
      <c r="VLD255"/>
      <c r="VLE255"/>
      <c r="VLF255"/>
      <c r="VLG255"/>
      <c r="VLH255"/>
      <c r="VLI255"/>
      <c r="VLJ255"/>
      <c r="VLK255"/>
      <c r="VLL255"/>
      <c r="VLM255"/>
      <c r="VLN255"/>
      <c r="VLO255"/>
      <c r="VLP255"/>
      <c r="VLQ255"/>
      <c r="VLR255"/>
      <c r="VLS255"/>
      <c r="VLT255"/>
      <c r="VLU255"/>
      <c r="VLV255"/>
      <c r="VLW255"/>
      <c r="VLX255"/>
      <c r="VLY255"/>
      <c r="VLZ255"/>
      <c r="VMA255"/>
      <c r="VMB255"/>
      <c r="VMC255"/>
      <c r="VMD255"/>
      <c r="VME255"/>
      <c r="VMF255"/>
      <c r="VMG255"/>
      <c r="VMH255"/>
      <c r="VMI255"/>
      <c r="VMJ255"/>
      <c r="VMK255"/>
      <c r="VML255"/>
      <c r="VMM255"/>
      <c r="VMN255"/>
      <c r="VMO255"/>
      <c r="VMP255"/>
      <c r="VMQ255"/>
      <c r="VMR255"/>
      <c r="VMS255"/>
      <c r="VMT255"/>
      <c r="VMU255"/>
      <c r="VMV255"/>
      <c r="VMW255"/>
      <c r="VMX255"/>
      <c r="VMY255"/>
      <c r="VMZ255"/>
      <c r="VNA255"/>
      <c r="VNB255"/>
      <c r="VNC255"/>
      <c r="VND255"/>
      <c r="VNE255"/>
      <c r="VNF255"/>
      <c r="VNG255"/>
      <c r="VNH255"/>
      <c r="VNI255"/>
      <c r="VNJ255"/>
      <c r="VNK255"/>
      <c r="VNL255"/>
      <c r="VNM255"/>
      <c r="VNN255"/>
      <c r="VNO255"/>
      <c r="VNP255"/>
      <c r="VNQ255"/>
      <c r="VNR255"/>
      <c r="VNS255"/>
      <c r="VNT255"/>
      <c r="VNU255"/>
      <c r="VNV255"/>
      <c r="VNW255"/>
      <c r="VNX255"/>
      <c r="VNY255"/>
      <c r="VNZ255"/>
      <c r="VOA255"/>
      <c r="VOB255"/>
      <c r="VOC255"/>
      <c r="VOD255"/>
      <c r="VOE255"/>
      <c r="VOF255"/>
      <c r="VOG255"/>
      <c r="VOH255"/>
      <c r="VOI255"/>
      <c r="VOJ255"/>
      <c r="VOK255"/>
      <c r="VOL255"/>
      <c r="VOM255"/>
      <c r="VON255"/>
      <c r="VOO255"/>
      <c r="VOP255"/>
      <c r="VOQ255"/>
      <c r="VOR255"/>
      <c r="VOS255"/>
      <c r="VOT255"/>
      <c r="VOU255"/>
      <c r="VOV255"/>
      <c r="VOW255"/>
      <c r="VOX255"/>
      <c r="VOY255"/>
      <c r="VOZ255"/>
      <c r="VPA255"/>
      <c r="VPB255"/>
      <c r="VPC255"/>
      <c r="VPD255"/>
      <c r="VPE255"/>
      <c r="VPF255"/>
      <c r="VPG255"/>
      <c r="VPH255"/>
      <c r="VPI255"/>
      <c r="VPJ255"/>
      <c r="VPK255"/>
      <c r="VPL255"/>
      <c r="VPM255"/>
      <c r="VPN255"/>
      <c r="VPO255"/>
      <c r="VPP255"/>
      <c r="VPQ255"/>
      <c r="VPR255"/>
      <c r="VPS255"/>
      <c r="VPT255"/>
      <c r="VPU255"/>
      <c r="VPV255"/>
      <c r="VPW255"/>
      <c r="VPX255"/>
      <c r="VPY255"/>
      <c r="VPZ255"/>
      <c r="VQA255"/>
      <c r="VQB255"/>
      <c r="VQC255"/>
      <c r="VQD255"/>
      <c r="VQE255"/>
      <c r="VQF255"/>
      <c r="VQG255"/>
      <c r="VQH255"/>
      <c r="VQI255"/>
      <c r="VQJ255"/>
      <c r="VQK255"/>
      <c r="VQL255"/>
      <c r="VQM255"/>
      <c r="VQN255"/>
      <c r="VQO255"/>
      <c r="VQP255"/>
      <c r="VQQ255"/>
      <c r="VQR255"/>
      <c r="VQS255"/>
      <c r="VQT255"/>
      <c r="VQU255"/>
      <c r="VQV255"/>
      <c r="VQW255"/>
      <c r="VQX255"/>
      <c r="VQY255"/>
      <c r="VQZ255"/>
      <c r="VRA255"/>
      <c r="VRB255"/>
      <c r="VRC255"/>
      <c r="VRD255"/>
      <c r="VRE255"/>
      <c r="VRF255"/>
      <c r="VRG255"/>
      <c r="VRH255"/>
      <c r="VRI255"/>
      <c r="VRJ255"/>
      <c r="VRK255"/>
      <c r="VRL255"/>
      <c r="VRM255"/>
      <c r="VRN255"/>
      <c r="VRO255"/>
      <c r="VRP255"/>
      <c r="VRQ255"/>
      <c r="VRR255"/>
      <c r="VRS255"/>
      <c r="VRT255"/>
      <c r="VRU255"/>
      <c r="VRV255"/>
      <c r="VRW255"/>
      <c r="VRX255"/>
      <c r="VRY255"/>
      <c r="VRZ255"/>
      <c r="VSA255"/>
      <c r="VSB255"/>
      <c r="VSC255"/>
      <c r="VSD255"/>
      <c r="VSE255"/>
      <c r="VSF255"/>
      <c r="VSG255"/>
      <c r="VSH255"/>
      <c r="VSI255"/>
      <c r="VSJ255"/>
      <c r="VSK255"/>
      <c r="VSL255"/>
      <c r="VSM255"/>
      <c r="VSN255"/>
      <c r="VSO255"/>
      <c r="VSP255"/>
      <c r="VSQ255"/>
      <c r="VSR255"/>
      <c r="VSS255"/>
      <c r="VST255"/>
      <c r="VSU255"/>
      <c r="VSV255"/>
      <c r="VSW255"/>
      <c r="VSX255"/>
      <c r="VSY255"/>
      <c r="VSZ255"/>
      <c r="VTA255"/>
      <c r="VTB255"/>
      <c r="VTC255"/>
      <c r="VTD255"/>
      <c r="VTE255"/>
      <c r="VTF255"/>
      <c r="VTG255"/>
      <c r="VTH255"/>
      <c r="VTI255"/>
      <c r="VTJ255"/>
      <c r="VTK255"/>
      <c r="VTL255"/>
      <c r="VTM255"/>
      <c r="VTN255"/>
      <c r="VTO255"/>
      <c r="VTP255"/>
      <c r="VTQ255"/>
      <c r="VTR255"/>
      <c r="VTS255"/>
      <c r="VTT255"/>
      <c r="VTU255"/>
      <c r="VTV255"/>
      <c r="VTW255"/>
      <c r="VTX255"/>
      <c r="VTY255"/>
      <c r="VTZ255"/>
      <c r="VUA255"/>
      <c r="VUB255"/>
      <c r="VUC255"/>
      <c r="VUD255"/>
      <c r="VUE255"/>
      <c r="VUF255"/>
      <c r="VUG255"/>
      <c r="VUH255"/>
      <c r="VUI255"/>
      <c r="VUJ255"/>
      <c r="VUK255"/>
      <c r="VUL255"/>
      <c r="VUM255"/>
      <c r="VUN255"/>
      <c r="VUO255"/>
      <c r="VUP255"/>
      <c r="VUQ255"/>
      <c r="VUR255"/>
      <c r="VUS255"/>
      <c r="VUT255"/>
      <c r="VUU255"/>
      <c r="VUV255"/>
      <c r="VUW255"/>
      <c r="VUX255"/>
      <c r="VUY255"/>
      <c r="VUZ255"/>
      <c r="VVA255"/>
      <c r="VVB255"/>
      <c r="VVC255"/>
      <c r="VVD255"/>
      <c r="VVE255"/>
      <c r="VVF255"/>
      <c r="VVG255"/>
      <c r="VVH255"/>
      <c r="VVI255"/>
      <c r="VVJ255"/>
      <c r="VVK255"/>
      <c r="VVL255"/>
      <c r="VVM255"/>
      <c r="VVN255"/>
      <c r="VVO255"/>
      <c r="VVP255"/>
      <c r="VVQ255"/>
      <c r="VVR255"/>
      <c r="VVS255"/>
      <c r="VVT255"/>
      <c r="VVU255"/>
      <c r="VVV255"/>
      <c r="VVW255"/>
      <c r="VVX255"/>
      <c r="VVY255"/>
      <c r="VVZ255"/>
      <c r="VWA255"/>
      <c r="VWB255"/>
      <c r="VWC255"/>
      <c r="VWD255"/>
      <c r="VWE255"/>
      <c r="VWF255"/>
      <c r="VWG255"/>
      <c r="VWH255"/>
      <c r="VWI255"/>
      <c r="VWJ255"/>
      <c r="VWK255"/>
      <c r="VWL255"/>
      <c r="VWM255"/>
      <c r="VWN255"/>
      <c r="VWO255"/>
      <c r="VWP255"/>
      <c r="VWQ255"/>
      <c r="VWR255"/>
      <c r="VWS255"/>
      <c r="VWT255"/>
      <c r="VWU255"/>
      <c r="VWV255"/>
      <c r="VWW255"/>
      <c r="VWX255"/>
      <c r="VWY255"/>
      <c r="VWZ255"/>
      <c r="VXA255"/>
      <c r="VXB255"/>
      <c r="VXC255"/>
      <c r="VXD255"/>
      <c r="VXE255"/>
      <c r="VXF255"/>
      <c r="VXG255"/>
      <c r="VXH255"/>
      <c r="VXI255"/>
      <c r="VXJ255"/>
      <c r="VXK255"/>
      <c r="VXL255"/>
      <c r="VXM255"/>
      <c r="VXN255"/>
      <c r="VXO255"/>
      <c r="VXP255"/>
      <c r="VXQ255"/>
      <c r="VXR255"/>
      <c r="VXS255"/>
      <c r="VXT255"/>
      <c r="VXU255"/>
      <c r="VXV255"/>
      <c r="VXW255"/>
      <c r="VXX255"/>
      <c r="VXY255"/>
      <c r="VXZ255"/>
      <c r="VYA255"/>
      <c r="VYB255"/>
      <c r="VYC255"/>
      <c r="VYD255"/>
      <c r="VYE255"/>
      <c r="VYF255"/>
      <c r="VYG255"/>
      <c r="VYH255"/>
      <c r="VYI255"/>
      <c r="VYJ255"/>
      <c r="VYK255"/>
      <c r="VYL255"/>
      <c r="VYM255"/>
      <c r="VYN255"/>
      <c r="VYO255"/>
      <c r="VYP255"/>
      <c r="VYQ255"/>
      <c r="VYR255"/>
      <c r="VYS255"/>
      <c r="VYT255"/>
      <c r="VYU255"/>
      <c r="VYV255"/>
      <c r="VYW255"/>
      <c r="VYX255"/>
      <c r="VYY255"/>
      <c r="VYZ255"/>
      <c r="VZA255"/>
      <c r="VZB255"/>
      <c r="VZC255"/>
      <c r="VZD255"/>
      <c r="VZE255"/>
      <c r="VZF255"/>
      <c r="VZG255"/>
      <c r="VZH255"/>
      <c r="VZI255"/>
      <c r="VZJ255"/>
      <c r="VZK255"/>
      <c r="VZL255"/>
      <c r="VZM255"/>
      <c r="VZN255"/>
      <c r="VZO255"/>
      <c r="VZP255"/>
      <c r="VZQ255"/>
      <c r="VZR255"/>
      <c r="VZS255"/>
      <c r="VZT255"/>
      <c r="VZU255"/>
      <c r="VZV255"/>
      <c r="VZW255"/>
      <c r="VZX255"/>
      <c r="VZY255"/>
      <c r="VZZ255"/>
      <c r="WAA255"/>
      <c r="WAB255"/>
      <c r="WAC255"/>
      <c r="WAD255"/>
      <c r="WAE255"/>
      <c r="WAF255"/>
      <c r="WAG255"/>
      <c r="WAH255"/>
      <c r="WAI255"/>
      <c r="WAJ255"/>
      <c r="WAK255"/>
      <c r="WAL255"/>
      <c r="WAM255"/>
      <c r="WAN255"/>
      <c r="WAO255"/>
      <c r="WAP255"/>
      <c r="WAQ255"/>
      <c r="WAR255"/>
      <c r="WAS255"/>
      <c r="WAT255"/>
      <c r="WAU255"/>
      <c r="WAV255"/>
      <c r="WAW255"/>
      <c r="WAX255"/>
      <c r="WAY255"/>
      <c r="WAZ255"/>
      <c r="WBA255"/>
      <c r="WBB255"/>
      <c r="WBC255"/>
      <c r="WBD255"/>
      <c r="WBE255"/>
      <c r="WBF255"/>
      <c r="WBG255"/>
      <c r="WBH255"/>
      <c r="WBI255"/>
      <c r="WBJ255"/>
      <c r="WBK255"/>
      <c r="WBL255"/>
      <c r="WBM255"/>
      <c r="WBN255"/>
      <c r="WBO255"/>
      <c r="WBP255"/>
      <c r="WBQ255"/>
      <c r="WBR255"/>
      <c r="WBS255"/>
      <c r="WBT255"/>
      <c r="WBU255"/>
      <c r="WBV255"/>
      <c r="WBW255"/>
      <c r="WBX255"/>
      <c r="WBY255"/>
      <c r="WBZ255"/>
      <c r="WCA255"/>
      <c r="WCB255"/>
      <c r="WCC255"/>
      <c r="WCD255"/>
      <c r="WCE255"/>
      <c r="WCF255"/>
      <c r="WCG255"/>
      <c r="WCH255"/>
      <c r="WCI255"/>
      <c r="WCJ255"/>
      <c r="WCK255"/>
      <c r="WCL255"/>
      <c r="WCM255"/>
      <c r="WCN255"/>
      <c r="WCO255"/>
      <c r="WCP255"/>
      <c r="WCQ255"/>
      <c r="WCR255"/>
      <c r="WCS255"/>
      <c r="WCT255"/>
      <c r="WCU255"/>
      <c r="WCV255"/>
      <c r="WCW255"/>
      <c r="WCX255"/>
      <c r="WCY255"/>
      <c r="WCZ255"/>
      <c r="WDA255"/>
      <c r="WDB255"/>
      <c r="WDC255"/>
      <c r="WDD255"/>
      <c r="WDE255"/>
      <c r="WDF255"/>
      <c r="WDG255"/>
      <c r="WDH255"/>
      <c r="WDI255"/>
      <c r="WDJ255"/>
      <c r="WDK255"/>
      <c r="WDL255"/>
      <c r="WDM255"/>
      <c r="WDN255"/>
      <c r="WDO255"/>
      <c r="WDP255"/>
      <c r="WDQ255"/>
      <c r="WDR255"/>
      <c r="WDS255"/>
      <c r="WDT255"/>
      <c r="WDU255"/>
      <c r="WDV255"/>
      <c r="WDW255"/>
      <c r="WDX255"/>
      <c r="WDY255"/>
      <c r="WDZ255"/>
      <c r="WEA255"/>
      <c r="WEB255"/>
      <c r="WEC255"/>
      <c r="WED255"/>
      <c r="WEE255"/>
      <c r="WEF255"/>
      <c r="WEG255"/>
      <c r="WEH255"/>
      <c r="WEI255"/>
      <c r="WEJ255"/>
      <c r="WEK255"/>
      <c r="WEL255"/>
      <c r="WEM255"/>
      <c r="WEN255"/>
      <c r="WEO255"/>
      <c r="WEP255"/>
      <c r="WEQ255"/>
      <c r="WER255"/>
      <c r="WES255"/>
      <c r="WET255"/>
      <c r="WEU255"/>
      <c r="WEV255"/>
      <c r="WEW255"/>
      <c r="WEX255"/>
      <c r="WEY255"/>
      <c r="WEZ255"/>
      <c r="WFA255"/>
      <c r="WFB255"/>
      <c r="WFC255"/>
      <c r="WFD255"/>
      <c r="WFE255"/>
      <c r="WFF255"/>
      <c r="WFG255"/>
      <c r="WFH255"/>
      <c r="WFI255"/>
      <c r="WFJ255"/>
      <c r="WFK255"/>
      <c r="WFL255"/>
      <c r="WFM255"/>
      <c r="WFN255"/>
      <c r="WFO255"/>
      <c r="WFP255"/>
      <c r="WFQ255"/>
      <c r="WFR255"/>
      <c r="WFS255"/>
      <c r="WFT255"/>
      <c r="WFU255"/>
      <c r="WFV255"/>
      <c r="WFW255"/>
      <c r="WFX255"/>
      <c r="WFY255"/>
      <c r="WFZ255"/>
      <c r="WGA255"/>
      <c r="WGB255"/>
      <c r="WGC255"/>
      <c r="WGD255"/>
      <c r="WGE255"/>
      <c r="WGF255"/>
      <c r="WGG255"/>
      <c r="WGH255"/>
      <c r="WGI255"/>
      <c r="WGJ255"/>
      <c r="WGK255"/>
      <c r="WGL255"/>
      <c r="WGM255"/>
      <c r="WGN255"/>
      <c r="WGO255"/>
      <c r="WGP255"/>
      <c r="WGQ255"/>
      <c r="WGR255"/>
      <c r="WGS255"/>
      <c r="WGT255"/>
      <c r="WGU255"/>
      <c r="WGV255"/>
      <c r="WGW255"/>
      <c r="WGX255"/>
      <c r="WGY255"/>
      <c r="WGZ255"/>
      <c r="WHA255"/>
      <c r="WHB255"/>
      <c r="WHC255"/>
      <c r="WHD255"/>
      <c r="WHE255"/>
      <c r="WHF255"/>
      <c r="WHG255"/>
      <c r="WHH255"/>
      <c r="WHI255"/>
      <c r="WHJ255"/>
      <c r="WHK255"/>
      <c r="WHL255"/>
      <c r="WHM255"/>
      <c r="WHN255"/>
      <c r="WHO255"/>
      <c r="WHP255"/>
      <c r="WHQ255"/>
      <c r="WHR255"/>
      <c r="WHS255"/>
      <c r="WHT255"/>
      <c r="WHU255"/>
      <c r="WHV255"/>
      <c r="WHW255"/>
      <c r="WHX255"/>
      <c r="WHY255"/>
      <c r="WHZ255"/>
      <c r="WIA255"/>
      <c r="WIB255"/>
      <c r="WIC255"/>
      <c r="WID255"/>
      <c r="WIE255"/>
      <c r="WIF255"/>
      <c r="WIG255"/>
      <c r="WIH255"/>
      <c r="WII255"/>
      <c r="WIJ255"/>
      <c r="WIK255"/>
      <c r="WIL255"/>
      <c r="WIM255"/>
      <c r="WIN255"/>
      <c r="WIO255"/>
      <c r="WIP255"/>
      <c r="WIQ255"/>
      <c r="WIR255"/>
      <c r="WIS255"/>
      <c r="WIT255"/>
      <c r="WIU255"/>
      <c r="WIV255"/>
      <c r="WIW255"/>
      <c r="WIX255"/>
      <c r="WIY255"/>
      <c r="WIZ255"/>
      <c r="WJA255"/>
      <c r="WJB255"/>
      <c r="WJC255"/>
      <c r="WJD255"/>
      <c r="WJE255"/>
      <c r="WJF255"/>
      <c r="WJG255"/>
      <c r="WJH255"/>
      <c r="WJI255"/>
      <c r="WJJ255"/>
      <c r="WJK255"/>
      <c r="WJL255"/>
      <c r="WJM255"/>
      <c r="WJN255"/>
      <c r="WJO255"/>
      <c r="WJP255"/>
      <c r="WJQ255"/>
      <c r="WJR255"/>
      <c r="WJS255"/>
      <c r="WJT255"/>
      <c r="WJU255"/>
      <c r="WJV255"/>
      <c r="WJW255"/>
      <c r="WJX255"/>
      <c r="WJY255"/>
      <c r="WJZ255"/>
      <c r="WKA255"/>
      <c r="WKB255"/>
      <c r="WKC255"/>
      <c r="WKD255"/>
      <c r="WKE255"/>
      <c r="WKF255"/>
      <c r="WKG255"/>
      <c r="WKH255"/>
      <c r="WKI255"/>
      <c r="WKJ255"/>
      <c r="WKK255"/>
      <c r="WKL255"/>
      <c r="WKM255"/>
      <c r="WKN255"/>
      <c r="WKO255"/>
      <c r="WKP255"/>
      <c r="WKQ255"/>
      <c r="WKR255"/>
      <c r="WKS255"/>
      <c r="WKT255"/>
      <c r="WKU255"/>
      <c r="WKV255"/>
      <c r="WKW255"/>
      <c r="WKX255"/>
      <c r="WKY255"/>
      <c r="WKZ255"/>
      <c r="WLA255"/>
      <c r="WLB255"/>
      <c r="WLC255"/>
      <c r="WLD255"/>
      <c r="WLE255"/>
      <c r="WLF255"/>
      <c r="WLG255"/>
      <c r="WLH255"/>
      <c r="WLI255"/>
      <c r="WLJ255"/>
      <c r="WLK255"/>
      <c r="WLL255"/>
      <c r="WLM255"/>
      <c r="WLN255"/>
      <c r="WLO255"/>
      <c r="WLP255"/>
      <c r="WLQ255"/>
      <c r="WLR255"/>
      <c r="WLS255"/>
      <c r="WLT255"/>
      <c r="WLU255"/>
      <c r="WLV255"/>
      <c r="WLW255"/>
      <c r="WLX255"/>
      <c r="WLY255"/>
      <c r="WLZ255"/>
      <c r="WMA255"/>
      <c r="WMB255"/>
      <c r="WMC255"/>
      <c r="WMD255"/>
      <c r="WME255"/>
      <c r="WMF255"/>
      <c r="WMG255"/>
      <c r="WMH255"/>
      <c r="WMI255"/>
      <c r="WMJ255"/>
      <c r="WMK255"/>
      <c r="WML255"/>
      <c r="WMM255"/>
      <c r="WMN255"/>
      <c r="WMO255"/>
      <c r="WMP255"/>
      <c r="WMQ255"/>
      <c r="WMR255"/>
      <c r="WMS255"/>
      <c r="WMT255"/>
      <c r="WMU255"/>
      <c r="WMV255"/>
      <c r="WMW255"/>
      <c r="WMX255"/>
      <c r="WMY255"/>
      <c r="WMZ255"/>
      <c r="WNA255"/>
      <c r="WNB255"/>
      <c r="WNC255"/>
      <c r="WND255"/>
      <c r="WNE255"/>
      <c r="WNF255"/>
      <c r="WNG255"/>
      <c r="WNH255"/>
      <c r="WNI255"/>
      <c r="WNJ255"/>
      <c r="WNK255"/>
      <c r="WNL255"/>
      <c r="WNM255"/>
      <c r="WNN255"/>
      <c r="WNO255"/>
      <c r="WNP255"/>
      <c r="WNQ255"/>
      <c r="WNR255"/>
      <c r="WNS255"/>
      <c r="WNT255"/>
      <c r="WNU255"/>
      <c r="WNV255"/>
      <c r="WNW255"/>
      <c r="WNX255"/>
      <c r="WNY255"/>
      <c r="WNZ255"/>
      <c r="WOA255"/>
      <c r="WOB255"/>
      <c r="WOC255"/>
      <c r="WOD255"/>
      <c r="WOE255"/>
      <c r="WOF255"/>
      <c r="WOG255"/>
      <c r="WOH255"/>
      <c r="WOI255"/>
      <c r="WOJ255"/>
      <c r="WOK255"/>
      <c r="WOL255"/>
      <c r="WOM255"/>
      <c r="WON255"/>
      <c r="WOO255"/>
      <c r="WOP255"/>
      <c r="WOQ255"/>
      <c r="WOR255"/>
      <c r="WOS255"/>
      <c r="WOT255"/>
      <c r="WOU255"/>
      <c r="WOV255"/>
      <c r="WOW255"/>
      <c r="WOX255"/>
      <c r="WOY255"/>
      <c r="WOZ255"/>
      <c r="WPA255"/>
      <c r="WPB255"/>
      <c r="WPC255"/>
      <c r="WPD255"/>
      <c r="WPE255"/>
      <c r="WPF255"/>
      <c r="WPG255"/>
      <c r="WPH255"/>
      <c r="WPI255"/>
      <c r="WPJ255"/>
      <c r="WPK255"/>
      <c r="WPL255"/>
      <c r="WPM255"/>
      <c r="WPN255"/>
      <c r="WPO255"/>
      <c r="WPP255"/>
      <c r="WPQ255"/>
      <c r="WPR255"/>
      <c r="WPS255"/>
      <c r="WPT255"/>
      <c r="WPU255"/>
      <c r="WPV255"/>
      <c r="WPW255"/>
      <c r="WPX255"/>
      <c r="WPY255"/>
      <c r="WPZ255"/>
      <c r="WQA255"/>
      <c r="WQB255"/>
      <c r="WQC255"/>
      <c r="WQD255"/>
      <c r="WQE255"/>
      <c r="WQF255"/>
      <c r="WQG255"/>
      <c r="WQH255"/>
      <c r="WQI255"/>
      <c r="WQJ255"/>
      <c r="WQK255"/>
      <c r="WQL255"/>
      <c r="WQM255"/>
      <c r="WQN255"/>
      <c r="WQO255"/>
      <c r="WQP255"/>
      <c r="WQQ255"/>
      <c r="WQR255"/>
      <c r="WQS255"/>
      <c r="WQT255"/>
      <c r="WQU255"/>
      <c r="WQV255"/>
      <c r="WQW255"/>
      <c r="WQX255"/>
      <c r="WQY255"/>
      <c r="WQZ255"/>
      <c r="WRA255"/>
      <c r="WRB255"/>
      <c r="WRC255"/>
      <c r="WRD255"/>
      <c r="WRE255"/>
      <c r="WRF255"/>
      <c r="WRG255"/>
      <c r="WRH255"/>
      <c r="WRI255"/>
      <c r="WRJ255"/>
      <c r="WRK255"/>
      <c r="WRL255"/>
      <c r="WRM255"/>
      <c r="WRN255"/>
      <c r="WRO255"/>
      <c r="WRP255"/>
      <c r="WRQ255"/>
      <c r="WRR255"/>
      <c r="WRS255"/>
      <c r="WRT255"/>
      <c r="WRU255"/>
      <c r="WRV255"/>
      <c r="WRW255"/>
      <c r="WRX255"/>
      <c r="WRY255"/>
      <c r="WRZ255"/>
      <c r="WSA255"/>
      <c r="WSB255"/>
      <c r="WSC255"/>
      <c r="WSD255"/>
      <c r="WSE255"/>
      <c r="WSF255"/>
      <c r="WSG255"/>
      <c r="WSH255"/>
      <c r="WSI255"/>
      <c r="WSJ255"/>
      <c r="WSK255"/>
      <c r="WSL255"/>
      <c r="WSM255"/>
      <c r="WSN255"/>
      <c r="WSO255"/>
      <c r="WSP255"/>
      <c r="WSQ255"/>
      <c r="WSR255"/>
      <c r="WSS255"/>
      <c r="WST255"/>
      <c r="WSU255"/>
      <c r="WSV255"/>
      <c r="WSW255"/>
      <c r="WSX255"/>
      <c r="WSY255"/>
      <c r="WSZ255"/>
      <c r="WTA255"/>
      <c r="WTB255"/>
      <c r="WTC255"/>
      <c r="WTD255"/>
      <c r="WTE255"/>
      <c r="WTF255"/>
      <c r="WTG255"/>
      <c r="WTH255"/>
      <c r="WTI255"/>
      <c r="WTJ255"/>
      <c r="WTK255"/>
      <c r="WTL255"/>
      <c r="WTM255"/>
      <c r="WTN255"/>
      <c r="WTO255"/>
      <c r="WTP255"/>
      <c r="WTQ255"/>
      <c r="WTR255"/>
      <c r="WTS255"/>
      <c r="WTT255"/>
      <c r="WTU255"/>
      <c r="WTV255"/>
      <c r="WTW255"/>
      <c r="WTX255"/>
      <c r="WTY255"/>
      <c r="WTZ255"/>
      <c r="WUA255"/>
      <c r="WUB255"/>
      <c r="WUC255"/>
      <c r="WUD255"/>
      <c r="WUE255"/>
      <c r="WUF255"/>
      <c r="WUG255"/>
      <c r="WUH255"/>
      <c r="WUI255"/>
      <c r="WUJ255"/>
      <c r="WUK255"/>
      <c r="WUL255"/>
      <c r="WUM255"/>
      <c r="WUN255"/>
      <c r="WUO255"/>
      <c r="WUP255"/>
      <c r="WUQ255"/>
      <c r="WUR255"/>
      <c r="WUS255"/>
      <c r="WUT255"/>
      <c r="WUU255"/>
      <c r="WUV255"/>
      <c r="WUW255"/>
      <c r="WUX255"/>
      <c r="WUY255"/>
      <c r="WUZ255"/>
      <c r="WVA255"/>
      <c r="WVB255"/>
      <c r="WVC255"/>
      <c r="WVD255"/>
      <c r="WVE255"/>
      <c r="WVF255"/>
      <c r="WVG255"/>
      <c r="WVH255"/>
      <c r="WVI255"/>
      <c r="WVJ255"/>
      <c r="WVK255"/>
      <c r="WVL255"/>
      <c r="WVM255"/>
      <c r="WVN255"/>
      <c r="WVO255"/>
      <c r="WVP255"/>
      <c r="WVQ255"/>
      <c r="WVR255"/>
      <c r="WVS255"/>
      <c r="WVT255"/>
      <c r="WVU255"/>
      <c r="WVV255"/>
      <c r="WVW255"/>
      <c r="WVX255"/>
      <c r="WVY255"/>
      <c r="WVZ255"/>
      <c r="WWA255"/>
      <c r="WWB255"/>
      <c r="WWC255"/>
      <c r="WWD255"/>
      <c r="WWE255"/>
      <c r="WWF255"/>
      <c r="WWG255"/>
      <c r="WWH255"/>
      <c r="WWI255"/>
      <c r="WWJ255"/>
      <c r="WWK255"/>
      <c r="WWL255"/>
      <c r="WWM255"/>
      <c r="WWN255"/>
      <c r="WWO255"/>
      <c r="WWP255"/>
      <c r="WWQ255"/>
      <c r="WWR255"/>
      <c r="WWS255"/>
      <c r="WWT255"/>
      <c r="WWU255"/>
      <c r="WWV255"/>
      <c r="WWW255"/>
      <c r="WWX255"/>
      <c r="WWY255"/>
      <c r="WWZ255"/>
      <c r="WXA255"/>
      <c r="WXB255"/>
      <c r="WXC255"/>
      <c r="WXD255"/>
      <c r="WXE255"/>
      <c r="WXF255"/>
      <c r="WXG255"/>
      <c r="WXH255"/>
      <c r="WXI255"/>
      <c r="WXJ255"/>
      <c r="WXK255"/>
      <c r="WXL255"/>
      <c r="WXM255"/>
      <c r="WXN255"/>
      <c r="WXO255"/>
      <c r="WXP255"/>
      <c r="WXQ255"/>
      <c r="WXR255"/>
      <c r="WXS255"/>
      <c r="WXT255"/>
      <c r="WXU255"/>
      <c r="WXV255"/>
      <c r="WXW255"/>
      <c r="WXX255"/>
      <c r="WXY255"/>
      <c r="WXZ255"/>
      <c r="WYA255"/>
      <c r="WYB255"/>
      <c r="WYC255"/>
      <c r="WYD255"/>
      <c r="WYE255"/>
      <c r="WYF255"/>
      <c r="WYG255"/>
      <c r="WYH255"/>
      <c r="WYI255"/>
      <c r="WYJ255"/>
      <c r="WYK255"/>
      <c r="WYL255"/>
      <c r="WYM255"/>
      <c r="WYN255"/>
      <c r="WYO255"/>
      <c r="WYP255"/>
      <c r="WYQ255"/>
      <c r="WYR255"/>
      <c r="WYS255"/>
      <c r="WYT255"/>
      <c r="WYU255"/>
      <c r="WYV255"/>
      <c r="WYW255"/>
      <c r="WYX255"/>
      <c r="WYY255"/>
      <c r="WYZ255"/>
      <c r="WZA255"/>
      <c r="WZB255"/>
      <c r="WZC255"/>
      <c r="WZD255"/>
      <c r="WZE255"/>
      <c r="WZF255"/>
      <c r="WZG255"/>
      <c r="WZH255"/>
      <c r="WZI255"/>
      <c r="WZJ255"/>
      <c r="WZK255"/>
      <c r="WZL255"/>
      <c r="WZM255"/>
      <c r="WZN255"/>
      <c r="WZO255"/>
      <c r="WZP255"/>
      <c r="WZQ255"/>
      <c r="WZR255"/>
      <c r="WZS255"/>
      <c r="WZT255"/>
      <c r="WZU255"/>
      <c r="WZV255"/>
      <c r="WZW255"/>
      <c r="WZX255"/>
      <c r="WZY255"/>
      <c r="WZZ255"/>
      <c r="XAA255"/>
      <c r="XAB255"/>
      <c r="XAC255"/>
      <c r="XAD255"/>
      <c r="XAE255"/>
      <c r="XAF255"/>
      <c r="XAG255"/>
      <c r="XAH255"/>
      <c r="XAI255"/>
      <c r="XAJ255"/>
      <c r="XAK255"/>
      <c r="XAL255"/>
      <c r="XAM255"/>
      <c r="XAN255"/>
      <c r="XAO255"/>
      <c r="XAP255"/>
      <c r="XAQ255"/>
      <c r="XAR255"/>
      <c r="XAS255"/>
      <c r="XAT255"/>
      <c r="XAU255"/>
      <c r="XAV255"/>
      <c r="XAW255"/>
      <c r="XAX255"/>
      <c r="XAY255"/>
      <c r="XAZ255"/>
      <c r="XBA255"/>
      <c r="XBB255"/>
      <c r="XBC255"/>
      <c r="XBD255"/>
      <c r="XBE255"/>
      <c r="XBF255"/>
      <c r="XBG255"/>
      <c r="XBH255"/>
      <c r="XBI255"/>
      <c r="XBJ255"/>
      <c r="XBK255"/>
      <c r="XBL255"/>
      <c r="XBM255"/>
      <c r="XBN255"/>
      <c r="XBO255"/>
      <c r="XBP255"/>
      <c r="XBQ255"/>
      <c r="XBR255"/>
      <c r="XBS255"/>
      <c r="XBT255"/>
      <c r="XBU255"/>
      <c r="XBV255"/>
      <c r="XBW255"/>
      <c r="XBX255"/>
      <c r="XBY255"/>
      <c r="XBZ255"/>
      <c r="XCA255"/>
      <c r="XCB255"/>
      <c r="XCC255"/>
      <c r="XCD255"/>
      <c r="XCE255"/>
      <c r="XCF255"/>
      <c r="XCG255"/>
      <c r="XCH255"/>
      <c r="XCI255"/>
      <c r="XCJ255"/>
      <c r="XCK255"/>
      <c r="XCL255"/>
      <c r="XCM255"/>
      <c r="XCN255"/>
      <c r="XCO255"/>
      <c r="XCP255"/>
      <c r="XCQ255"/>
      <c r="XCR255"/>
      <c r="XCS255"/>
      <c r="XCT255"/>
      <c r="XCU255"/>
      <c r="XCV255"/>
      <c r="XCW255"/>
      <c r="XCX255"/>
      <c r="XCY255"/>
      <c r="XCZ255"/>
      <c r="XDA255"/>
      <c r="XDB255"/>
      <c r="XDC255"/>
      <c r="XDD255"/>
      <c r="XDE255"/>
      <c r="XDF255"/>
      <c r="XDG255"/>
      <c r="XDH255"/>
      <c r="XDI255"/>
      <c r="XDJ255"/>
      <c r="XDK255"/>
      <c r="XDL255"/>
      <c r="XDM255"/>
      <c r="XDN255"/>
      <c r="XDO255"/>
      <c r="XDP255"/>
      <c r="XDQ255"/>
      <c r="XDR255"/>
      <c r="XDS255"/>
      <c r="XDT255"/>
      <c r="XDU255"/>
      <c r="XDV255"/>
      <c r="XDW255"/>
      <c r="XDX255"/>
      <c r="XDY255"/>
      <c r="XDZ255"/>
      <c r="XEA255"/>
      <c r="XEB255"/>
      <c r="XEC255"/>
      <c r="XED255"/>
      <c r="XEE255"/>
      <c r="XEF255"/>
      <c r="XEG255"/>
      <c r="XEH255"/>
      <c r="XEI255"/>
      <c r="XEJ255"/>
      <c r="XEK255"/>
      <c r="XEL255"/>
      <c r="XEM255"/>
      <c r="XEN255"/>
      <c r="XEO255"/>
      <c r="XEP255"/>
      <c r="XEQ255"/>
      <c r="XER255"/>
      <c r="XES255"/>
      <c r="XET255"/>
      <c r="XEU255"/>
      <c r="XEV255"/>
      <c r="XEW255"/>
      <c r="XEX255"/>
      <c r="XEY255"/>
      <c r="XEZ255"/>
      <c r="XFA255"/>
      <c r="XFB255"/>
      <c r="XFC255"/>
      <c r="XFD255"/>
    </row>
    <row r="256" spans="1:4054 13934:16384" s="5" customFormat="1" x14ac:dyDescent="0.25">
      <c r="A256" s="193"/>
      <c r="B256" s="16" t="s">
        <v>124</v>
      </c>
      <c r="C256" s="62" t="s">
        <v>125</v>
      </c>
      <c r="D256" s="16">
        <v>75</v>
      </c>
      <c r="E256" s="18">
        <v>9.2200000000000006</v>
      </c>
      <c r="F256" s="18">
        <v>5.48</v>
      </c>
      <c r="G256" s="18">
        <v>29.18</v>
      </c>
      <c r="H256" s="18">
        <v>202</v>
      </c>
      <c r="I256" s="18">
        <v>34</v>
      </c>
      <c r="J256" s="18">
        <v>0.08</v>
      </c>
      <c r="K256" s="18">
        <v>0.12</v>
      </c>
      <c r="L256" s="18">
        <v>0.04</v>
      </c>
      <c r="M256" s="18">
        <v>50.8</v>
      </c>
      <c r="N256" s="18">
        <v>21.6</v>
      </c>
      <c r="O256" s="18">
        <v>90.2</v>
      </c>
      <c r="P256" s="18">
        <v>0.9</v>
      </c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Q256" s="65"/>
      <c r="AR256" s="65"/>
      <c r="AS256" s="65"/>
      <c r="AT256" s="65"/>
      <c r="AU256" s="66"/>
      <c r="AV256" s="67"/>
      <c r="AW256" s="67"/>
      <c r="AX256" s="67"/>
      <c r="AY256" s="65"/>
      <c r="AZ256" s="65"/>
      <c r="BA256" s="65"/>
      <c r="BB256" s="65"/>
      <c r="BD256" s="21"/>
      <c r="BE256" s="21">
        <v>0.08</v>
      </c>
      <c r="BF256" s="21">
        <v>13.94</v>
      </c>
      <c r="BG256" s="21">
        <v>57</v>
      </c>
      <c r="BH256" s="21"/>
      <c r="BI256" s="21">
        <v>1E-3</v>
      </c>
      <c r="BJ256" s="21">
        <v>0.01</v>
      </c>
      <c r="BK256" s="68">
        <v>0.45</v>
      </c>
      <c r="BL256" s="21">
        <v>7.09</v>
      </c>
      <c r="BM256" s="21">
        <v>2.57</v>
      </c>
      <c r="BN256" s="21">
        <v>2.2000000000000002</v>
      </c>
      <c r="BO256" s="21">
        <v>0.47</v>
      </c>
      <c r="XBI256" s="6"/>
      <c r="XBJ256" s="6"/>
      <c r="XBK256" s="6"/>
      <c r="XBL256" s="6"/>
      <c r="XBM256" s="6"/>
      <c r="XBN256" s="6"/>
      <c r="XBO256" s="6"/>
      <c r="XBP256" s="6"/>
      <c r="XBQ256" s="6"/>
      <c r="XBR256" s="6"/>
      <c r="XBS256" s="6"/>
      <c r="XBT256" s="6"/>
      <c r="XBU256" s="6"/>
      <c r="XBV256" s="6"/>
      <c r="XBW256" s="6"/>
      <c r="XBX256" s="6"/>
      <c r="XBY256" s="6"/>
      <c r="XBZ256" s="6"/>
      <c r="XCA256" s="6"/>
      <c r="XCB256" s="6"/>
      <c r="XCC256" s="6"/>
      <c r="XCD256" s="6"/>
      <c r="XCE256" s="6"/>
      <c r="XCF256" s="6"/>
      <c r="XCG256" s="6"/>
      <c r="XCH256" s="6"/>
      <c r="XCI256" s="6"/>
      <c r="XCJ256" s="6"/>
      <c r="XCK256" s="6"/>
      <c r="XCL256" s="6"/>
      <c r="XCM256" s="6"/>
      <c r="XCN256" s="6"/>
      <c r="XCO256" s="6"/>
      <c r="XCP256" s="6"/>
      <c r="XCQ256" s="6"/>
      <c r="XCR256" s="6"/>
      <c r="XCS256" s="6"/>
      <c r="XCT256" s="6"/>
      <c r="XCU256" s="6"/>
      <c r="XCV256" s="6"/>
      <c r="XCW256" s="6"/>
      <c r="XCX256" s="6"/>
      <c r="XCY256" s="6"/>
      <c r="XCZ256" s="6"/>
      <c r="XDA256" s="6"/>
      <c r="XDB256" s="6"/>
      <c r="XDC256" s="6"/>
      <c r="XDD256" s="6"/>
      <c r="XDE256" s="6"/>
      <c r="XDF256" s="6"/>
      <c r="XDG256" s="6"/>
      <c r="XDH256" s="6"/>
      <c r="XDI256" s="6"/>
      <c r="XDJ256" s="6"/>
      <c r="XDK256" s="6"/>
      <c r="XDL256" s="6"/>
      <c r="XDM256" s="6"/>
      <c r="XDN256" s="6"/>
      <c r="XDO256" s="6"/>
      <c r="XDP256" s="6"/>
      <c r="XDQ256" s="6"/>
      <c r="XDR256" s="6"/>
      <c r="XDS256" s="6"/>
      <c r="XDT256" s="6"/>
      <c r="XDU256" s="6"/>
      <c r="XDV256" s="6"/>
      <c r="XDW256" s="6"/>
      <c r="XDX256" s="6"/>
      <c r="XDY256" s="6"/>
      <c r="XDZ256" s="6"/>
      <c r="XEA256" s="6"/>
      <c r="XEB256" s="6"/>
      <c r="XEC256" s="6"/>
      <c r="XED256" s="6"/>
      <c r="XEE256" s="6"/>
      <c r="XEF256" s="6"/>
      <c r="XEG256" s="6"/>
      <c r="XEH256" s="6"/>
      <c r="XEI256" s="6"/>
      <c r="XEJ256" s="6"/>
      <c r="XEK256" s="6"/>
      <c r="XEL256" s="6"/>
      <c r="XEM256" s="6"/>
      <c r="XEN256" s="6"/>
      <c r="XEO256" s="6"/>
      <c r="XEP256" s="6"/>
      <c r="XEQ256" s="6"/>
      <c r="XER256" s="6"/>
      <c r="XES256" s="6"/>
      <c r="XET256" s="6"/>
      <c r="XEU256" s="6"/>
      <c r="XEV256" s="6"/>
      <c r="XEW256" s="6"/>
      <c r="XEX256" s="6"/>
      <c r="XEY256" s="6"/>
      <c r="XEZ256" s="6"/>
      <c r="XFA256" s="6"/>
      <c r="XFB256" s="6"/>
      <c r="XFC256" s="6"/>
      <c r="XFD256"/>
    </row>
    <row r="257" spans="1:4054 13934:16384" ht="15.75" x14ac:dyDescent="0.25">
      <c r="A257" s="194"/>
      <c r="B257" s="53"/>
      <c r="C257" s="23" t="s">
        <v>163</v>
      </c>
      <c r="D257" s="24">
        <f>SUM(D249:D256)</f>
        <v>1000</v>
      </c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</row>
    <row r="258" spans="1:4054 13934:16384" x14ac:dyDescent="0.25">
      <c r="A258" s="57"/>
      <c r="B258" s="111"/>
      <c r="C258" s="157" t="s">
        <v>60</v>
      </c>
      <c r="D258" s="157"/>
      <c r="E258" s="107">
        <f t="shared" ref="E258:P258" si="128">SUM(E249:E257)</f>
        <v>33.100666666666662</v>
      </c>
      <c r="F258" s="107">
        <f t="shared" si="128"/>
        <v>28.756727272727272</v>
      </c>
      <c r="G258" s="107">
        <f t="shared" si="128"/>
        <v>149.15296969696971</v>
      </c>
      <c r="H258" s="107">
        <f t="shared" si="128"/>
        <v>977.9909090909091</v>
      </c>
      <c r="I258" s="107">
        <f t="shared" si="128"/>
        <v>229.81</v>
      </c>
      <c r="J258" s="107">
        <f t="shared" si="128"/>
        <v>0.47258787878787883</v>
      </c>
      <c r="K258" s="107">
        <f t="shared" si="128"/>
        <v>0.50248484848484853</v>
      </c>
      <c r="L258" s="107">
        <f t="shared" si="128"/>
        <v>51.232090909090907</v>
      </c>
      <c r="M258" s="107">
        <f t="shared" si="128"/>
        <v>246.78896969696973</v>
      </c>
      <c r="N258" s="107">
        <f t="shared" si="128"/>
        <v>144.32463636363636</v>
      </c>
      <c r="O258" s="107">
        <f t="shared" si="128"/>
        <v>504.6782424242424</v>
      </c>
      <c r="P258" s="107">
        <f t="shared" si="128"/>
        <v>7.8700303030303038</v>
      </c>
    </row>
    <row r="259" spans="1:4054 13934:16384" x14ac:dyDescent="0.25">
      <c r="A259" s="129"/>
      <c r="B259" s="129"/>
      <c r="C259" s="129"/>
      <c r="D259" s="129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</row>
    <row r="260" spans="1:4054 13934:16384" s="6" customFormat="1" ht="15" customHeight="1" x14ac:dyDescent="0.25">
      <c r="A260" s="12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XFD260"/>
    </row>
    <row r="261" spans="1:4054 13934:16384" s="6" customFormat="1" x14ac:dyDescent="0.25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5"/>
      <c r="XFD261"/>
    </row>
    <row r="262" spans="1:4054 13934:16384" ht="12.75" customHeight="1" x14ac:dyDescent="0.25">
      <c r="A262" s="160" t="s">
        <v>2</v>
      </c>
      <c r="B262" s="160" t="s">
        <v>3</v>
      </c>
      <c r="C262" s="161" t="s">
        <v>4</v>
      </c>
      <c r="D262" s="162" t="s">
        <v>5</v>
      </c>
      <c r="E262" s="163" t="s">
        <v>6</v>
      </c>
      <c r="F262" s="163"/>
      <c r="G262" s="164"/>
      <c r="H262" s="162" t="s">
        <v>7</v>
      </c>
      <c r="I262" s="165" t="s">
        <v>8</v>
      </c>
      <c r="J262" s="165"/>
      <c r="K262" s="165"/>
      <c r="L262" s="165"/>
      <c r="M262" s="165" t="s">
        <v>9</v>
      </c>
      <c r="N262" s="165"/>
      <c r="O262" s="165"/>
      <c r="P262" s="165"/>
    </row>
    <row r="263" spans="1:4054 13934:16384" x14ac:dyDescent="0.25">
      <c r="A263" s="160"/>
      <c r="B263" s="160"/>
      <c r="C263" s="161"/>
      <c r="D263" s="162"/>
      <c r="E263" s="163"/>
      <c r="F263" s="163"/>
      <c r="G263" s="164"/>
      <c r="H263" s="162"/>
      <c r="I263" s="165"/>
      <c r="J263" s="165"/>
      <c r="K263" s="165"/>
      <c r="L263" s="165"/>
      <c r="M263" s="165"/>
      <c r="N263" s="165"/>
      <c r="O263" s="165"/>
      <c r="P263" s="165"/>
    </row>
    <row r="264" spans="1:4054 13934:16384" ht="56.65" customHeight="1" x14ac:dyDescent="0.25">
      <c r="A264" s="160"/>
      <c r="B264" s="160"/>
      <c r="C264" s="161"/>
      <c r="D264" s="160"/>
      <c r="E264" s="135" t="s">
        <v>10</v>
      </c>
      <c r="F264" s="108" t="s">
        <v>11</v>
      </c>
      <c r="G264" s="136" t="s">
        <v>12</v>
      </c>
      <c r="H264" s="160"/>
      <c r="I264" s="137" t="s">
        <v>13</v>
      </c>
      <c r="J264" s="15" t="s">
        <v>14</v>
      </c>
      <c r="K264" s="15" t="s">
        <v>15</v>
      </c>
      <c r="L264" s="15" t="s">
        <v>16</v>
      </c>
      <c r="M264" s="106" t="s">
        <v>17</v>
      </c>
      <c r="N264" s="106" t="s">
        <v>18</v>
      </c>
      <c r="O264" s="106" t="s">
        <v>19</v>
      </c>
      <c r="P264" s="106" t="s">
        <v>20</v>
      </c>
    </row>
    <row r="265" spans="1:4054 13934:16384" ht="14.85" customHeight="1" x14ac:dyDescent="0.25">
      <c r="A265" s="154" t="s">
        <v>126</v>
      </c>
      <c r="B265" s="154"/>
      <c r="C265" s="154"/>
      <c r="D265" s="154"/>
      <c r="E265" s="155"/>
      <c r="F265" s="155"/>
      <c r="G265" s="155"/>
      <c r="H265" s="154"/>
      <c r="I265" s="155"/>
      <c r="J265" s="155"/>
      <c r="K265" s="155"/>
      <c r="L265" s="155"/>
      <c r="M265" s="155"/>
      <c r="N265" s="155"/>
      <c r="O265" s="155"/>
      <c r="P265" s="155"/>
    </row>
    <row r="266" spans="1:4054 13934:16384" ht="13.7" customHeight="1" x14ac:dyDescent="0.25">
      <c r="A266" s="156" t="s">
        <v>22</v>
      </c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</row>
    <row r="267" spans="1:4054 13934:16384" s="6" customFormat="1" x14ac:dyDescent="0.25">
      <c r="A267" s="156"/>
      <c r="B267" s="16" t="s">
        <v>54</v>
      </c>
      <c r="C267" s="92" t="s">
        <v>55</v>
      </c>
      <c r="D267" s="35">
        <v>100</v>
      </c>
      <c r="E267" s="36">
        <v>1.7</v>
      </c>
      <c r="F267" s="36">
        <f>BE267*100/60</f>
        <v>5</v>
      </c>
      <c r="G267" s="36">
        <v>4.76</v>
      </c>
      <c r="H267" s="36">
        <f>BG267*100/60</f>
        <v>85.7</v>
      </c>
      <c r="I267" s="36">
        <f>BH267*100/60</f>
        <v>0</v>
      </c>
      <c r="J267" s="36">
        <v>0.02</v>
      </c>
      <c r="K267" s="36">
        <v>0.03</v>
      </c>
      <c r="L267" s="36">
        <v>19.809999999999999</v>
      </c>
      <c r="M267" s="36">
        <v>52.54</v>
      </c>
      <c r="N267" s="36">
        <v>16.010000000000002</v>
      </c>
      <c r="O267" s="36">
        <v>33.950000000000003</v>
      </c>
      <c r="P267" s="36">
        <v>0.67</v>
      </c>
      <c r="Q267" s="5"/>
      <c r="BD267" s="33">
        <v>1.2</v>
      </c>
      <c r="BE267" s="48">
        <v>3</v>
      </c>
      <c r="BF267" s="33">
        <v>5.8</v>
      </c>
      <c r="BG267" s="33">
        <v>51.42</v>
      </c>
      <c r="BH267" s="48">
        <v>0</v>
      </c>
      <c r="BI267" s="33">
        <v>0.02</v>
      </c>
      <c r="BJ267" s="33">
        <v>0.02</v>
      </c>
      <c r="BK267" s="33">
        <v>11.89</v>
      </c>
      <c r="BL267" s="33">
        <v>31.53</v>
      </c>
      <c r="BM267" s="33">
        <v>9.61</v>
      </c>
      <c r="BN267" s="33">
        <v>20.38</v>
      </c>
      <c r="BO267" s="33">
        <v>0.4</v>
      </c>
      <c r="XFD267"/>
    </row>
    <row r="268" spans="1:4054 13934:16384" x14ac:dyDescent="0.25">
      <c r="A268" s="156"/>
      <c r="B268" s="33" t="s">
        <v>72</v>
      </c>
      <c r="C268" s="34" t="s">
        <v>73</v>
      </c>
      <c r="D268" s="35">
        <v>100</v>
      </c>
      <c r="E268" s="36">
        <v>7.15</v>
      </c>
      <c r="F268" s="36">
        <v>7.78</v>
      </c>
      <c r="G268" s="36">
        <v>4.67</v>
      </c>
      <c r="H268" s="36">
        <v>171.6</v>
      </c>
      <c r="I268" s="36">
        <v>12</v>
      </c>
      <c r="J268" s="36">
        <v>0.05</v>
      </c>
      <c r="K268" s="36">
        <v>0.12</v>
      </c>
      <c r="L268" s="36">
        <v>1.78</v>
      </c>
      <c r="M268" s="36">
        <v>13.91</v>
      </c>
      <c r="N268" s="36">
        <v>20.9</v>
      </c>
      <c r="O268" s="36">
        <v>158.41999999999999</v>
      </c>
      <c r="P268" s="36">
        <v>2.2999999999999998</v>
      </c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BD268" s="21"/>
      <c r="BE268" s="21">
        <v>6.84</v>
      </c>
      <c r="BF268" s="21">
        <v>5.76</v>
      </c>
      <c r="BG268" s="21">
        <v>114.3</v>
      </c>
      <c r="BH268" s="16">
        <v>33.75</v>
      </c>
      <c r="BI268" s="16">
        <v>0.31</v>
      </c>
      <c r="BJ268" s="16">
        <v>0.64</v>
      </c>
      <c r="BK268" s="16">
        <v>6.0149999999999997</v>
      </c>
      <c r="BL268" s="16">
        <v>25.49</v>
      </c>
      <c r="BM268" s="16">
        <v>25.92</v>
      </c>
      <c r="BN268" s="16">
        <v>196.72</v>
      </c>
      <c r="BO268" s="16">
        <v>4.2699999999999996</v>
      </c>
    </row>
    <row r="269" spans="1:4054 13934:16384" x14ac:dyDescent="0.25">
      <c r="A269" s="156"/>
      <c r="B269" s="33" t="s">
        <v>49</v>
      </c>
      <c r="C269" s="34" t="s">
        <v>50</v>
      </c>
      <c r="D269" s="35">
        <v>180</v>
      </c>
      <c r="E269" s="36">
        <v>5.49</v>
      </c>
      <c r="F269" s="36">
        <f>BE269*180/150</f>
        <v>6</v>
      </c>
      <c r="G269" s="36">
        <v>24.62</v>
      </c>
      <c r="H269" s="36">
        <v>218.2</v>
      </c>
      <c r="I269" s="36">
        <f>BH269*180/150</f>
        <v>0</v>
      </c>
      <c r="J269" s="36">
        <f>BI269*180/150</f>
        <v>0.13200000000000001</v>
      </c>
      <c r="K269" s="36">
        <f>BJ269*180/150</f>
        <v>2.4E-2</v>
      </c>
      <c r="L269" s="36">
        <f>BK269*180/150</f>
        <v>0</v>
      </c>
      <c r="M269" s="36">
        <v>10.130000000000001</v>
      </c>
      <c r="N269" s="36">
        <f>BM269*180/150</f>
        <v>35.880000000000003</v>
      </c>
      <c r="O269" s="36">
        <f>BN269*180/150</f>
        <v>102.56400000000001</v>
      </c>
      <c r="P269" s="36">
        <f>BO269*180/150</f>
        <v>1.1759999999999999</v>
      </c>
      <c r="Q269" s="31"/>
      <c r="R269" s="31"/>
      <c r="S269" s="31"/>
      <c r="T269" s="31"/>
      <c r="U269" s="31"/>
      <c r="V269" s="32"/>
      <c r="W269" s="32"/>
      <c r="X269" s="31"/>
      <c r="Y269" s="31"/>
      <c r="Z269" s="31"/>
      <c r="AA269" s="31"/>
      <c r="AB269" s="31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BD269" s="21"/>
      <c r="BE269" s="21">
        <v>5</v>
      </c>
      <c r="BF269" s="21">
        <v>23.94</v>
      </c>
      <c r="BG269" s="21">
        <v>158</v>
      </c>
      <c r="BH269" s="21"/>
      <c r="BI269" s="21">
        <v>0.11</v>
      </c>
      <c r="BJ269" s="21">
        <v>0.02</v>
      </c>
      <c r="BK269" s="21"/>
      <c r="BL269" s="21">
        <v>10.965</v>
      </c>
      <c r="BM269" s="21">
        <v>29.9</v>
      </c>
      <c r="BN269" s="21">
        <v>85.47</v>
      </c>
      <c r="BO269" s="21">
        <v>0.98</v>
      </c>
    </row>
    <row r="270" spans="1:4054 13934:16384" x14ac:dyDescent="0.25">
      <c r="A270" s="156"/>
      <c r="B270" s="16" t="s">
        <v>23</v>
      </c>
      <c r="C270" s="17" t="s">
        <v>38</v>
      </c>
      <c r="D270" s="16">
        <v>30</v>
      </c>
      <c r="E270" s="18">
        <f t="shared" ref="E270:P270" si="129">SUM(BD270*30/30)</f>
        <v>2.4</v>
      </c>
      <c r="F270" s="18">
        <f t="shared" si="129"/>
        <v>0.36</v>
      </c>
      <c r="G270" s="18">
        <f t="shared" si="129"/>
        <v>14.7</v>
      </c>
      <c r="H270" s="18">
        <f t="shared" si="129"/>
        <v>66.599999999999994</v>
      </c>
      <c r="I270" s="18">
        <f t="shared" si="129"/>
        <v>0</v>
      </c>
      <c r="J270" s="18">
        <f t="shared" si="129"/>
        <v>0.05</v>
      </c>
      <c r="K270" s="18">
        <f t="shared" si="129"/>
        <v>2.9999999999999995E-2</v>
      </c>
      <c r="L270" s="18">
        <f t="shared" si="129"/>
        <v>0</v>
      </c>
      <c r="M270" s="18">
        <f t="shared" si="129"/>
        <v>13.52</v>
      </c>
      <c r="N270" s="18">
        <f t="shared" si="129"/>
        <v>14.12</v>
      </c>
      <c r="O270" s="18">
        <f t="shared" si="129"/>
        <v>45.21</v>
      </c>
      <c r="P270" s="18">
        <f t="shared" si="129"/>
        <v>1.1299999999999999</v>
      </c>
      <c r="Q270" s="21">
        <v>3.03</v>
      </c>
      <c r="R270" s="21">
        <v>0.36</v>
      </c>
      <c r="S270" s="21">
        <v>19.64</v>
      </c>
      <c r="T270" s="21">
        <v>93.77</v>
      </c>
      <c r="U270" s="21"/>
      <c r="V270" s="21"/>
      <c r="W270" s="21">
        <v>1.2999999999999999E-2</v>
      </c>
      <c r="X270" s="21"/>
      <c r="Y270" s="21">
        <v>8</v>
      </c>
      <c r="Z270" s="21">
        <v>5.6</v>
      </c>
      <c r="AA270" s="21">
        <v>26</v>
      </c>
      <c r="AB270" s="21">
        <v>0.44</v>
      </c>
      <c r="AC270" s="21">
        <v>3</v>
      </c>
      <c r="AD270" s="21">
        <f t="shared" ref="AD270:AN271" si="130">AP270*40/40</f>
        <v>0</v>
      </c>
      <c r="AE270" s="21">
        <f t="shared" si="130"/>
        <v>0</v>
      </c>
      <c r="AF270" s="21">
        <f t="shared" si="130"/>
        <v>0</v>
      </c>
      <c r="AG270" s="21">
        <f t="shared" si="130"/>
        <v>0</v>
      </c>
      <c r="AH270" s="21">
        <f t="shared" si="130"/>
        <v>0</v>
      </c>
      <c r="AI270" s="21">
        <f t="shared" si="130"/>
        <v>0</v>
      </c>
      <c r="AJ270" s="21">
        <f t="shared" si="130"/>
        <v>0</v>
      </c>
      <c r="AK270" s="21">
        <f t="shared" si="130"/>
        <v>0</v>
      </c>
      <c r="AL270" s="21">
        <f t="shared" si="130"/>
        <v>0</v>
      </c>
      <c r="AM270" s="21">
        <f t="shared" si="130"/>
        <v>0</v>
      </c>
      <c r="AN270" s="21">
        <f t="shared" si="130"/>
        <v>0</v>
      </c>
      <c r="BD270" s="18">
        <v>2.4</v>
      </c>
      <c r="BE270" s="18">
        <v>0.36</v>
      </c>
      <c r="BF270" s="18">
        <v>14.7</v>
      </c>
      <c r="BG270" s="18">
        <v>66.599999999999994</v>
      </c>
      <c r="BH270" s="18">
        <v>0</v>
      </c>
      <c r="BI270" s="18">
        <v>0.05</v>
      </c>
      <c r="BJ270" s="18">
        <v>0.03</v>
      </c>
      <c r="BK270" s="18">
        <v>0</v>
      </c>
      <c r="BL270" s="18">
        <v>13.52</v>
      </c>
      <c r="BM270" s="18">
        <v>14.12</v>
      </c>
      <c r="BN270" s="18">
        <v>45.21</v>
      </c>
      <c r="BO270" s="18">
        <v>1.1299999999999999</v>
      </c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  <c r="AMK270"/>
      <c r="AML270"/>
      <c r="AMM270"/>
      <c r="AMN270"/>
      <c r="AMO270"/>
      <c r="AMP270"/>
      <c r="AMQ270"/>
      <c r="AMR270"/>
      <c r="AMS270"/>
      <c r="AMT270"/>
      <c r="AMU270"/>
      <c r="AMV270"/>
      <c r="AMW270"/>
      <c r="AMX270"/>
      <c r="AMY270"/>
      <c r="AMZ270"/>
      <c r="ANA270"/>
      <c r="ANB270"/>
      <c r="ANC270"/>
      <c r="AND270"/>
      <c r="ANE270"/>
      <c r="ANF270"/>
      <c r="ANG270"/>
      <c r="ANH270"/>
      <c r="ANI270"/>
      <c r="ANJ270"/>
      <c r="ANK270"/>
      <c r="ANL270"/>
      <c r="ANM270"/>
      <c r="ANN270"/>
      <c r="ANO270"/>
      <c r="ANP270"/>
      <c r="ANQ270"/>
      <c r="ANR270"/>
      <c r="ANS270"/>
      <c r="ANT270"/>
      <c r="ANU270"/>
      <c r="ANV270"/>
      <c r="ANW270"/>
      <c r="ANX270"/>
      <c r="ANY270"/>
      <c r="ANZ270"/>
      <c r="AOA270"/>
      <c r="AOB270"/>
      <c r="AOC270"/>
      <c r="AOD270"/>
      <c r="AOE270"/>
      <c r="AOF270"/>
      <c r="AOG270"/>
      <c r="AOH270"/>
      <c r="AOI270"/>
      <c r="AOJ270"/>
      <c r="AOK270"/>
      <c r="AOL270"/>
      <c r="AOM270"/>
      <c r="AON270"/>
      <c r="AOO270"/>
      <c r="AOP270"/>
      <c r="AOQ270"/>
      <c r="AOR270"/>
      <c r="AOS270"/>
      <c r="AOT270"/>
      <c r="AOU270"/>
      <c r="AOV270"/>
      <c r="AOW270"/>
      <c r="AOX270"/>
      <c r="AOY270"/>
      <c r="AOZ270"/>
      <c r="APA270"/>
      <c r="APB270"/>
      <c r="APC270"/>
      <c r="APD270"/>
      <c r="APE270"/>
      <c r="APF270"/>
      <c r="APG270"/>
      <c r="APH270"/>
      <c r="API270"/>
      <c r="APJ270"/>
      <c r="APK270"/>
      <c r="APL270"/>
      <c r="APM270"/>
      <c r="APN270"/>
      <c r="APO270"/>
      <c r="APP270"/>
      <c r="APQ270"/>
      <c r="APR270"/>
      <c r="APS270"/>
      <c r="APT270"/>
      <c r="APU270"/>
      <c r="APV270"/>
      <c r="APW270"/>
      <c r="APX270"/>
      <c r="APY270"/>
      <c r="APZ270"/>
      <c r="AQA270"/>
      <c r="AQB270"/>
      <c r="AQC270"/>
      <c r="AQD270"/>
      <c r="AQE270"/>
      <c r="AQF270"/>
      <c r="AQG270"/>
      <c r="AQH270"/>
      <c r="AQI270"/>
      <c r="AQJ270"/>
      <c r="AQK270"/>
      <c r="AQL270"/>
      <c r="AQM270"/>
      <c r="AQN270"/>
      <c r="AQO270"/>
      <c r="AQP270"/>
      <c r="AQQ270"/>
      <c r="AQR270"/>
      <c r="AQS270"/>
      <c r="AQT270"/>
      <c r="AQU270"/>
      <c r="AQV270"/>
      <c r="AQW270"/>
      <c r="AQX270"/>
      <c r="AQY270"/>
      <c r="AQZ270"/>
      <c r="ARA270"/>
      <c r="ARB270"/>
      <c r="ARC270"/>
      <c r="ARD270"/>
      <c r="ARE270"/>
      <c r="ARF270"/>
      <c r="ARG270"/>
      <c r="ARH270"/>
      <c r="ARI270"/>
      <c r="ARJ270"/>
      <c r="ARK270"/>
      <c r="ARL270"/>
      <c r="ARM270"/>
      <c r="ARN270"/>
      <c r="ARO270"/>
      <c r="ARP270"/>
      <c r="ARQ270"/>
      <c r="ARR270"/>
      <c r="ARS270"/>
      <c r="ART270"/>
      <c r="ARU270"/>
      <c r="ARV270"/>
      <c r="ARW270"/>
      <c r="ARX270"/>
      <c r="ARY270"/>
      <c r="ARZ270"/>
      <c r="ASA270"/>
      <c r="ASB270"/>
      <c r="ASC270"/>
      <c r="ASD270"/>
      <c r="ASE270"/>
      <c r="ASF270"/>
      <c r="ASG270"/>
      <c r="ASH270"/>
      <c r="ASI270"/>
      <c r="ASJ270"/>
      <c r="ASK270"/>
      <c r="ASL270"/>
      <c r="ASM270"/>
      <c r="ASN270"/>
      <c r="ASO270"/>
      <c r="ASP270"/>
      <c r="ASQ270"/>
      <c r="ASR270"/>
      <c r="ASS270"/>
      <c r="AST270"/>
      <c r="ASU270"/>
      <c r="ASV270"/>
      <c r="ASW270"/>
      <c r="ASX270"/>
      <c r="ASY270"/>
      <c r="ASZ270"/>
      <c r="ATA270"/>
      <c r="ATB270"/>
      <c r="ATC270"/>
      <c r="ATD270"/>
      <c r="ATE270"/>
      <c r="ATF270"/>
      <c r="ATG270"/>
      <c r="ATH270"/>
      <c r="ATI270"/>
      <c r="ATJ270"/>
      <c r="ATK270"/>
      <c r="ATL270"/>
      <c r="ATM270"/>
      <c r="ATN270"/>
      <c r="ATO270"/>
      <c r="ATP270"/>
      <c r="ATQ270"/>
      <c r="ATR270"/>
      <c r="ATS270"/>
      <c r="ATT270"/>
      <c r="ATU270"/>
      <c r="ATV270"/>
      <c r="ATW270"/>
      <c r="ATX270"/>
      <c r="ATY270"/>
      <c r="ATZ270"/>
      <c r="AUA270"/>
      <c r="AUB270"/>
      <c r="AUC270"/>
      <c r="AUD270"/>
      <c r="AUE270"/>
      <c r="AUF270"/>
      <c r="AUG270"/>
      <c r="AUH270"/>
      <c r="AUI270"/>
      <c r="AUJ270"/>
      <c r="AUK270"/>
      <c r="AUL270"/>
      <c r="AUM270"/>
      <c r="AUN270"/>
      <c r="AUO270"/>
      <c r="AUP270"/>
      <c r="AUQ270"/>
      <c r="AUR270"/>
      <c r="AUS270"/>
      <c r="AUT270"/>
      <c r="AUU270"/>
      <c r="AUV270"/>
      <c r="AUW270"/>
      <c r="AUX270"/>
      <c r="AUY270"/>
      <c r="AUZ270"/>
      <c r="AVA270"/>
      <c r="AVB270"/>
      <c r="AVC270"/>
      <c r="AVD270"/>
      <c r="AVE270"/>
      <c r="AVF270"/>
      <c r="AVG270"/>
      <c r="AVH270"/>
      <c r="AVI270"/>
      <c r="AVJ270"/>
      <c r="AVK270"/>
      <c r="AVL270"/>
      <c r="AVM270"/>
      <c r="AVN270"/>
      <c r="AVO270"/>
      <c r="AVP270"/>
      <c r="AVQ270"/>
      <c r="AVR270"/>
      <c r="AVS270"/>
      <c r="AVT270"/>
      <c r="AVU270"/>
      <c r="AVV270"/>
      <c r="AVW270"/>
      <c r="AVX270"/>
      <c r="AVY270"/>
      <c r="AVZ270"/>
      <c r="AWA270"/>
      <c r="AWB270"/>
      <c r="AWC270"/>
      <c r="AWD270"/>
      <c r="AWE270"/>
      <c r="AWF270"/>
      <c r="AWG270"/>
      <c r="AWH270"/>
      <c r="AWI270"/>
      <c r="AWJ270"/>
      <c r="AWK270"/>
      <c r="AWL270"/>
      <c r="AWM270"/>
      <c r="AWN270"/>
      <c r="AWO270"/>
      <c r="AWP270"/>
      <c r="AWQ270"/>
      <c r="AWR270"/>
      <c r="AWS270"/>
      <c r="AWT270"/>
      <c r="AWU270"/>
      <c r="AWV270"/>
      <c r="AWW270"/>
      <c r="AWX270"/>
      <c r="AWY270"/>
      <c r="AWZ270"/>
      <c r="AXA270"/>
      <c r="AXB270"/>
      <c r="AXC270"/>
      <c r="AXD270"/>
      <c r="AXE270"/>
      <c r="AXF270"/>
      <c r="AXG270"/>
      <c r="AXH270"/>
      <c r="AXI270"/>
      <c r="AXJ270"/>
      <c r="AXK270"/>
      <c r="AXL270"/>
      <c r="AXM270"/>
      <c r="AXN270"/>
      <c r="AXO270"/>
      <c r="AXP270"/>
      <c r="AXQ270"/>
      <c r="AXR270"/>
      <c r="AXS270"/>
      <c r="AXT270"/>
      <c r="AXU270"/>
      <c r="AXV270"/>
      <c r="AXW270"/>
      <c r="AXX270"/>
      <c r="AXY270"/>
      <c r="AXZ270"/>
      <c r="AYA270"/>
      <c r="AYB270"/>
      <c r="AYC270"/>
      <c r="AYD270"/>
      <c r="AYE270"/>
      <c r="AYF270"/>
      <c r="AYG270"/>
      <c r="AYH270"/>
      <c r="AYI270"/>
      <c r="AYJ270"/>
      <c r="AYK270"/>
      <c r="AYL270"/>
      <c r="AYM270"/>
      <c r="AYN270"/>
      <c r="AYO270"/>
      <c r="AYP270"/>
      <c r="AYQ270"/>
      <c r="AYR270"/>
      <c r="AYS270"/>
      <c r="AYT270"/>
      <c r="AYU270"/>
      <c r="AYV270"/>
      <c r="AYW270"/>
      <c r="AYX270"/>
      <c r="AYY270"/>
      <c r="AYZ270"/>
      <c r="AZA270"/>
      <c r="AZB270"/>
      <c r="AZC270"/>
      <c r="AZD270"/>
      <c r="AZE270"/>
      <c r="AZF270"/>
      <c r="AZG270"/>
      <c r="AZH270"/>
      <c r="AZI270"/>
      <c r="AZJ270"/>
      <c r="AZK270"/>
      <c r="AZL270"/>
      <c r="AZM270"/>
      <c r="AZN270"/>
      <c r="AZO270"/>
      <c r="AZP270"/>
      <c r="AZQ270"/>
      <c r="AZR270"/>
      <c r="AZS270"/>
      <c r="AZT270"/>
      <c r="AZU270"/>
      <c r="AZV270"/>
      <c r="AZW270"/>
      <c r="AZX270"/>
      <c r="AZY270"/>
      <c r="AZZ270"/>
      <c r="BAA270"/>
      <c r="BAB270"/>
      <c r="BAC270"/>
      <c r="BAD270"/>
      <c r="BAE270"/>
      <c r="BAF270"/>
      <c r="BAG270"/>
      <c r="BAH270"/>
      <c r="BAI270"/>
      <c r="BAJ270"/>
      <c r="BAK270"/>
      <c r="BAL270"/>
      <c r="BAM270"/>
      <c r="BAN270"/>
      <c r="BAO270"/>
      <c r="BAP270"/>
      <c r="BAQ270"/>
      <c r="BAR270"/>
      <c r="BAS270"/>
      <c r="BAT270"/>
      <c r="BAU270"/>
      <c r="BAV270"/>
      <c r="BAW270"/>
      <c r="BAX270"/>
      <c r="BAY270"/>
      <c r="BAZ270"/>
      <c r="BBA270"/>
      <c r="BBB270"/>
      <c r="BBC270"/>
      <c r="BBD270"/>
      <c r="BBE270"/>
      <c r="BBF270"/>
      <c r="BBG270"/>
      <c r="BBH270"/>
      <c r="BBI270"/>
      <c r="BBJ270"/>
      <c r="BBK270"/>
      <c r="BBL270"/>
      <c r="BBM270"/>
      <c r="BBN270"/>
      <c r="BBO270"/>
      <c r="BBP270"/>
      <c r="BBQ270"/>
      <c r="BBR270"/>
      <c r="BBS270"/>
      <c r="BBT270"/>
      <c r="BBU270"/>
      <c r="BBV270"/>
      <c r="BBW270"/>
      <c r="BBX270"/>
      <c r="BBY270"/>
      <c r="BBZ270"/>
      <c r="BCA270"/>
      <c r="BCB270"/>
      <c r="BCC270"/>
      <c r="BCD270"/>
      <c r="BCE270"/>
      <c r="BCF270"/>
      <c r="BCG270"/>
      <c r="BCH270"/>
      <c r="BCI270"/>
      <c r="BCJ270"/>
      <c r="BCK270"/>
      <c r="BCL270"/>
      <c r="BCM270"/>
      <c r="BCN270"/>
      <c r="BCO270"/>
      <c r="BCP270"/>
      <c r="BCQ270"/>
      <c r="BCR270"/>
      <c r="BCS270"/>
      <c r="BCT270"/>
      <c r="BCU270"/>
      <c r="BCV270"/>
      <c r="BCW270"/>
      <c r="BCX270"/>
      <c r="BCY270"/>
      <c r="BCZ270"/>
      <c r="BDA270"/>
      <c r="BDB270"/>
      <c r="BDC270"/>
      <c r="BDD270"/>
      <c r="BDE270"/>
      <c r="BDF270"/>
      <c r="BDG270"/>
      <c r="BDH270"/>
      <c r="BDI270"/>
      <c r="BDJ270"/>
      <c r="BDK270"/>
      <c r="BDL270"/>
      <c r="BDM270"/>
      <c r="BDN270"/>
      <c r="BDO270"/>
      <c r="BDP270"/>
      <c r="BDQ270"/>
      <c r="BDR270"/>
      <c r="BDS270"/>
      <c r="BDT270"/>
      <c r="BDU270"/>
      <c r="BDV270"/>
      <c r="BDW270"/>
      <c r="BDX270"/>
      <c r="BDY270"/>
      <c r="BDZ270"/>
      <c r="BEA270"/>
      <c r="BEB270"/>
      <c r="BEC270"/>
      <c r="BED270"/>
      <c r="BEE270"/>
      <c r="BEF270"/>
      <c r="BEG270"/>
      <c r="BEH270"/>
      <c r="BEI270"/>
      <c r="BEJ270"/>
      <c r="BEK270"/>
      <c r="BEL270"/>
      <c r="BEM270"/>
      <c r="BEN270"/>
      <c r="BEO270"/>
      <c r="BEP270"/>
      <c r="BEQ270"/>
      <c r="BER270"/>
      <c r="BES270"/>
      <c r="BET270"/>
      <c r="BEU270"/>
      <c r="BEV270"/>
      <c r="BEW270"/>
      <c r="BEX270"/>
      <c r="BEY270"/>
      <c r="BEZ270"/>
      <c r="BFA270"/>
      <c r="BFB270"/>
      <c r="BFC270"/>
      <c r="BFD270"/>
      <c r="BFE270"/>
      <c r="BFF270"/>
      <c r="BFG270"/>
      <c r="BFH270"/>
      <c r="BFI270"/>
      <c r="BFJ270"/>
      <c r="BFK270"/>
      <c r="BFL270"/>
      <c r="BFM270"/>
      <c r="BFN270"/>
      <c r="BFO270"/>
      <c r="BFP270"/>
      <c r="BFQ270"/>
      <c r="BFR270"/>
      <c r="BFS270"/>
      <c r="BFT270"/>
      <c r="BFU270"/>
      <c r="BFV270"/>
      <c r="BFW270"/>
      <c r="BFX270"/>
      <c r="BFY270"/>
      <c r="BFZ270"/>
      <c r="BGA270"/>
      <c r="BGB270"/>
      <c r="BGC270"/>
      <c r="BGD270"/>
      <c r="BGE270"/>
      <c r="BGF270"/>
      <c r="BGG270"/>
      <c r="BGH270"/>
      <c r="BGI270"/>
      <c r="BGJ270"/>
      <c r="BGK270"/>
      <c r="BGL270"/>
      <c r="BGM270"/>
      <c r="BGN270"/>
      <c r="BGO270"/>
      <c r="BGP270"/>
      <c r="BGQ270"/>
      <c r="BGR270"/>
      <c r="BGS270"/>
      <c r="BGT270"/>
      <c r="BGU270"/>
      <c r="BGV270"/>
      <c r="BGW270"/>
      <c r="BGX270"/>
      <c r="BGY270"/>
      <c r="BGZ270"/>
      <c r="BHA270"/>
      <c r="BHB270"/>
      <c r="BHC270"/>
      <c r="BHD270"/>
      <c r="BHE270"/>
      <c r="BHF270"/>
      <c r="BHG270"/>
      <c r="BHH270"/>
      <c r="BHI270"/>
      <c r="BHJ270"/>
      <c r="BHK270"/>
      <c r="BHL270"/>
      <c r="BHM270"/>
      <c r="BHN270"/>
      <c r="BHO270"/>
      <c r="BHP270"/>
      <c r="BHQ270"/>
      <c r="BHR270"/>
      <c r="BHS270"/>
      <c r="BHT270"/>
      <c r="BHU270"/>
      <c r="BHV270"/>
      <c r="BHW270"/>
      <c r="BHX270"/>
      <c r="BHY270"/>
      <c r="BHZ270"/>
      <c r="BIA270"/>
      <c r="BIB270"/>
      <c r="BIC270"/>
      <c r="BID270"/>
      <c r="BIE270"/>
      <c r="BIF270"/>
      <c r="BIG270"/>
      <c r="BIH270"/>
      <c r="BII270"/>
      <c r="BIJ270"/>
      <c r="BIK270"/>
      <c r="BIL270"/>
      <c r="BIM270"/>
      <c r="BIN270"/>
      <c r="BIO270"/>
      <c r="BIP270"/>
      <c r="BIQ270"/>
      <c r="BIR270"/>
      <c r="BIS270"/>
      <c r="BIT270"/>
      <c r="BIU270"/>
      <c r="BIV270"/>
      <c r="BIW270"/>
      <c r="BIX270"/>
      <c r="BIY270"/>
      <c r="BIZ270"/>
      <c r="BJA270"/>
      <c r="BJB270"/>
      <c r="BJC270"/>
      <c r="BJD270"/>
      <c r="BJE270"/>
      <c r="BJF270"/>
      <c r="BJG270"/>
      <c r="BJH270"/>
      <c r="BJI270"/>
      <c r="BJJ270"/>
      <c r="BJK270"/>
      <c r="BJL270"/>
      <c r="BJM270"/>
      <c r="BJN270"/>
      <c r="BJO270"/>
      <c r="BJP270"/>
      <c r="BJQ270"/>
      <c r="BJR270"/>
      <c r="BJS270"/>
      <c r="BJT270"/>
      <c r="BJU270"/>
      <c r="BJV270"/>
      <c r="BJW270"/>
      <c r="BJX270"/>
      <c r="BJY270"/>
      <c r="BJZ270"/>
      <c r="BKA270"/>
      <c r="BKB270"/>
      <c r="BKC270"/>
      <c r="BKD270"/>
      <c r="BKE270"/>
      <c r="BKF270"/>
      <c r="BKG270"/>
      <c r="BKH270"/>
      <c r="BKI270"/>
      <c r="BKJ270"/>
      <c r="BKK270"/>
      <c r="BKL270"/>
      <c r="BKM270"/>
      <c r="BKN270"/>
      <c r="BKO270"/>
      <c r="BKP270"/>
      <c r="BKQ270"/>
      <c r="BKR270"/>
      <c r="BKS270"/>
      <c r="BKT270"/>
      <c r="BKU270"/>
      <c r="BKV270"/>
      <c r="BKW270"/>
      <c r="BKX270"/>
      <c r="BKY270"/>
      <c r="BKZ270"/>
      <c r="BLA270"/>
      <c r="BLB270"/>
      <c r="BLC270"/>
      <c r="BLD270"/>
      <c r="BLE270"/>
      <c r="BLF270"/>
      <c r="BLG270"/>
      <c r="BLH270"/>
      <c r="BLI270"/>
      <c r="BLJ270"/>
      <c r="BLK270"/>
      <c r="BLL270"/>
      <c r="BLM270"/>
      <c r="BLN270"/>
      <c r="BLO270"/>
      <c r="BLP270"/>
      <c r="BLQ270"/>
      <c r="BLR270"/>
      <c r="BLS270"/>
      <c r="BLT270"/>
      <c r="BLU270"/>
      <c r="BLV270"/>
      <c r="BLW270"/>
      <c r="BLX270"/>
      <c r="BLY270"/>
      <c r="BLZ270"/>
      <c r="BMA270"/>
      <c r="BMB270"/>
      <c r="BMC270"/>
      <c r="BMD270"/>
      <c r="BME270"/>
      <c r="BMF270"/>
      <c r="BMG270"/>
      <c r="BMH270"/>
      <c r="BMI270"/>
      <c r="BMJ270"/>
      <c r="BMK270"/>
      <c r="BML270"/>
      <c r="BMM270"/>
      <c r="BMN270"/>
      <c r="BMO270"/>
      <c r="BMP270"/>
      <c r="BMQ270"/>
      <c r="BMR270"/>
      <c r="BMS270"/>
      <c r="BMT270"/>
      <c r="BMU270"/>
      <c r="BMV270"/>
      <c r="BMW270"/>
      <c r="BMX270"/>
      <c r="BMY270"/>
      <c r="BMZ270"/>
      <c r="BNA270"/>
      <c r="BNB270"/>
      <c r="BNC270"/>
      <c r="BND270"/>
      <c r="BNE270"/>
      <c r="BNF270"/>
      <c r="BNG270"/>
      <c r="BNH270"/>
      <c r="BNI270"/>
      <c r="BNJ270"/>
      <c r="BNK270"/>
      <c r="BNL270"/>
      <c r="BNM270"/>
      <c r="BNN270"/>
      <c r="BNO270"/>
      <c r="BNP270"/>
      <c r="BNQ270"/>
      <c r="BNR270"/>
      <c r="BNS270"/>
      <c r="BNT270"/>
      <c r="BNU270"/>
      <c r="BNV270"/>
      <c r="BNW270"/>
      <c r="BNX270"/>
      <c r="BNY270"/>
      <c r="BNZ270"/>
      <c r="BOA270"/>
      <c r="BOB270"/>
      <c r="BOC270"/>
      <c r="BOD270"/>
      <c r="BOE270"/>
      <c r="BOF270"/>
      <c r="BOG270"/>
      <c r="BOH270"/>
      <c r="BOI270"/>
      <c r="BOJ270"/>
      <c r="BOK270"/>
      <c r="BOL270"/>
      <c r="BOM270"/>
      <c r="BON270"/>
      <c r="BOO270"/>
      <c r="BOP270"/>
      <c r="BOQ270"/>
      <c r="BOR270"/>
      <c r="BOS270"/>
      <c r="BOT270"/>
      <c r="BOU270"/>
      <c r="BOV270"/>
      <c r="BOW270"/>
      <c r="BOX270"/>
      <c r="BOY270"/>
      <c r="BOZ270"/>
      <c r="BPA270"/>
      <c r="BPB270"/>
      <c r="BPC270"/>
      <c r="BPD270"/>
      <c r="BPE270"/>
      <c r="BPF270"/>
      <c r="BPG270"/>
      <c r="BPH270"/>
      <c r="BPI270"/>
      <c r="BPJ270"/>
      <c r="BPK270"/>
      <c r="BPL270"/>
      <c r="BPM270"/>
      <c r="BPN270"/>
      <c r="BPO270"/>
      <c r="BPP270"/>
      <c r="BPQ270"/>
      <c r="BPR270"/>
      <c r="BPS270"/>
      <c r="BPT270"/>
      <c r="BPU270"/>
      <c r="BPV270"/>
      <c r="BPW270"/>
      <c r="BPX270"/>
      <c r="BPY270"/>
      <c r="BPZ270"/>
      <c r="BQA270"/>
      <c r="BQB270"/>
      <c r="BQC270"/>
      <c r="BQD270"/>
      <c r="BQE270"/>
      <c r="BQF270"/>
      <c r="BQG270"/>
      <c r="BQH270"/>
      <c r="BQI270"/>
      <c r="BQJ270"/>
      <c r="BQK270"/>
      <c r="BQL270"/>
      <c r="BQM270"/>
      <c r="BQN270"/>
      <c r="BQO270"/>
      <c r="BQP270"/>
      <c r="BQQ270"/>
      <c r="BQR270"/>
      <c r="BQS270"/>
      <c r="BQT270"/>
      <c r="BQU270"/>
      <c r="BQV270"/>
      <c r="BQW270"/>
      <c r="BQX270"/>
      <c r="BQY270"/>
      <c r="BQZ270"/>
      <c r="BRA270"/>
      <c r="BRB270"/>
      <c r="BRC270"/>
      <c r="BRD270"/>
      <c r="BRE270"/>
      <c r="BRF270"/>
      <c r="BRG270"/>
      <c r="BRH270"/>
      <c r="BRI270"/>
      <c r="BRJ270"/>
      <c r="BRK270"/>
      <c r="BRL270"/>
      <c r="BRM270"/>
      <c r="BRN270"/>
      <c r="BRO270"/>
      <c r="BRP270"/>
      <c r="BRQ270"/>
      <c r="BRR270"/>
      <c r="BRS270"/>
      <c r="BRT270"/>
      <c r="BRU270"/>
      <c r="BRV270"/>
      <c r="BRW270"/>
      <c r="BRX270"/>
      <c r="BRY270"/>
      <c r="BRZ270"/>
      <c r="BSA270"/>
      <c r="BSB270"/>
      <c r="BSC270"/>
      <c r="BSD270"/>
      <c r="BSE270"/>
      <c r="BSF270"/>
      <c r="BSG270"/>
      <c r="BSH270"/>
      <c r="BSI270"/>
      <c r="BSJ270"/>
      <c r="BSK270"/>
      <c r="BSL270"/>
      <c r="BSM270"/>
      <c r="BSN270"/>
      <c r="BSO270"/>
      <c r="BSP270"/>
      <c r="BSQ270"/>
      <c r="BSR270"/>
      <c r="BSS270"/>
      <c r="BST270"/>
      <c r="BSU270"/>
      <c r="BSV270"/>
      <c r="BSW270"/>
      <c r="BSX270"/>
      <c r="BSY270"/>
      <c r="BSZ270"/>
      <c r="BTA270"/>
      <c r="BTB270"/>
      <c r="BTC270"/>
      <c r="BTD270"/>
      <c r="BTE270"/>
      <c r="BTF270"/>
      <c r="BTG270"/>
      <c r="BTH270"/>
      <c r="BTI270"/>
      <c r="BTJ270"/>
      <c r="BTK270"/>
      <c r="BTL270"/>
      <c r="BTM270"/>
      <c r="BTN270"/>
      <c r="BTO270"/>
      <c r="BTP270"/>
      <c r="BTQ270"/>
      <c r="BTR270"/>
      <c r="BTS270"/>
      <c r="BTT270"/>
      <c r="BTU270"/>
      <c r="BTV270"/>
      <c r="BTW270"/>
      <c r="BTX270"/>
      <c r="BTY270"/>
      <c r="BTZ270"/>
      <c r="BUA270"/>
      <c r="BUB270"/>
      <c r="BUC270"/>
      <c r="BUD270"/>
      <c r="BUE270"/>
      <c r="BUF270"/>
      <c r="BUG270"/>
      <c r="BUH270"/>
      <c r="BUI270"/>
      <c r="BUJ270"/>
      <c r="BUK270"/>
      <c r="BUL270"/>
      <c r="BUM270"/>
      <c r="BUN270"/>
      <c r="BUO270"/>
      <c r="BUP270"/>
      <c r="BUQ270"/>
      <c r="BUR270"/>
      <c r="BUS270"/>
      <c r="BUT270"/>
      <c r="BUU270"/>
      <c r="BUV270"/>
      <c r="BUW270"/>
      <c r="BUX270"/>
      <c r="BUY270"/>
      <c r="BUZ270"/>
      <c r="BVA270"/>
      <c r="BVB270"/>
      <c r="BVC270"/>
      <c r="BVD270"/>
      <c r="BVE270"/>
      <c r="BVF270"/>
      <c r="BVG270"/>
      <c r="BVH270"/>
      <c r="BVI270"/>
      <c r="BVJ270"/>
      <c r="BVK270"/>
      <c r="BVL270"/>
      <c r="BVM270"/>
      <c r="BVN270"/>
      <c r="BVO270"/>
      <c r="BVP270"/>
      <c r="BVQ270"/>
      <c r="BVR270"/>
      <c r="BVS270"/>
      <c r="BVT270"/>
      <c r="BVU270"/>
      <c r="BVV270"/>
      <c r="BVW270"/>
      <c r="BVX270"/>
      <c r="BVY270"/>
      <c r="BVZ270"/>
      <c r="BWA270"/>
      <c r="BWB270"/>
      <c r="BWC270"/>
      <c r="BWD270"/>
      <c r="BWE270"/>
      <c r="BWF270"/>
      <c r="BWG270"/>
      <c r="BWH270"/>
      <c r="BWI270"/>
      <c r="BWJ270"/>
      <c r="BWK270"/>
      <c r="BWL270"/>
      <c r="BWM270"/>
      <c r="BWN270"/>
      <c r="BWO270"/>
      <c r="BWP270"/>
      <c r="BWQ270"/>
      <c r="BWR270"/>
      <c r="BWS270"/>
      <c r="BWT270"/>
      <c r="BWU270"/>
      <c r="BWV270"/>
      <c r="BWW270"/>
      <c r="BWX270"/>
      <c r="BWY270"/>
      <c r="BWZ270"/>
      <c r="BXA270"/>
      <c r="BXB270"/>
      <c r="BXC270"/>
      <c r="BXD270"/>
      <c r="BXE270"/>
      <c r="BXF270"/>
      <c r="BXG270"/>
      <c r="BXH270"/>
      <c r="BXI270"/>
      <c r="BXJ270"/>
      <c r="BXK270"/>
      <c r="BXL270"/>
      <c r="BXM270"/>
      <c r="BXN270"/>
      <c r="BXO270"/>
      <c r="BXP270"/>
      <c r="BXQ270"/>
      <c r="BXR270"/>
      <c r="BXS270"/>
      <c r="BXT270"/>
      <c r="BXU270"/>
      <c r="BXV270"/>
      <c r="BXW270"/>
      <c r="BXX270"/>
      <c r="BXY270"/>
      <c r="BXZ270"/>
      <c r="BYA270"/>
      <c r="BYB270"/>
      <c r="BYC270"/>
      <c r="BYD270"/>
      <c r="BYE270"/>
      <c r="BYF270"/>
      <c r="BYG270"/>
      <c r="BYH270"/>
      <c r="BYI270"/>
      <c r="BYJ270"/>
      <c r="BYK270"/>
      <c r="BYL270"/>
      <c r="BYM270"/>
      <c r="BYN270"/>
      <c r="BYO270"/>
      <c r="BYP270"/>
      <c r="BYQ270"/>
      <c r="BYR270"/>
      <c r="BYS270"/>
      <c r="BYT270"/>
      <c r="BYU270"/>
      <c r="BYV270"/>
      <c r="BYW270"/>
      <c r="BYX270"/>
      <c r="BYY270"/>
      <c r="BYZ270"/>
      <c r="BZA270"/>
      <c r="BZB270"/>
      <c r="BZC270"/>
      <c r="BZD270"/>
      <c r="BZE270"/>
      <c r="BZF270"/>
      <c r="BZG270"/>
      <c r="BZH270"/>
      <c r="BZI270"/>
      <c r="BZJ270"/>
      <c r="BZK270"/>
      <c r="BZL270"/>
      <c r="BZM270"/>
      <c r="BZN270"/>
      <c r="BZO270"/>
      <c r="BZP270"/>
      <c r="BZQ270"/>
      <c r="BZR270"/>
      <c r="BZS270"/>
      <c r="BZT270"/>
      <c r="BZU270"/>
      <c r="BZV270"/>
      <c r="BZW270"/>
      <c r="BZX270"/>
      <c r="BZY270"/>
      <c r="BZZ270"/>
      <c r="CAA270"/>
      <c r="CAB270"/>
      <c r="CAC270"/>
      <c r="CAD270"/>
      <c r="CAE270"/>
      <c r="CAF270"/>
      <c r="CAG270"/>
      <c r="CAH270"/>
      <c r="CAI270"/>
      <c r="CAJ270"/>
      <c r="CAK270"/>
      <c r="CAL270"/>
      <c r="CAM270"/>
      <c r="CAN270"/>
      <c r="CAO270"/>
      <c r="CAP270"/>
      <c r="CAQ270"/>
      <c r="CAR270"/>
      <c r="CAS270"/>
      <c r="CAT270"/>
      <c r="CAU270"/>
      <c r="CAV270"/>
      <c r="CAW270"/>
      <c r="CAX270"/>
      <c r="CAY270"/>
      <c r="CAZ270"/>
      <c r="CBA270"/>
      <c r="CBB270"/>
      <c r="CBC270"/>
      <c r="CBD270"/>
      <c r="CBE270"/>
      <c r="CBF270"/>
      <c r="CBG270"/>
      <c r="CBH270"/>
      <c r="CBI270"/>
      <c r="CBJ270"/>
      <c r="CBK270"/>
      <c r="CBL270"/>
      <c r="CBM270"/>
      <c r="CBN270"/>
      <c r="CBO270"/>
      <c r="CBP270"/>
      <c r="CBQ270"/>
      <c r="CBR270"/>
      <c r="CBS270"/>
      <c r="CBT270"/>
      <c r="CBU270"/>
      <c r="CBV270"/>
      <c r="CBW270"/>
      <c r="CBX270"/>
      <c r="CBY270"/>
      <c r="CBZ270"/>
      <c r="CCA270"/>
      <c r="CCB270"/>
      <c r="CCC270"/>
      <c r="CCD270"/>
      <c r="CCE270"/>
      <c r="CCF270"/>
      <c r="CCG270"/>
      <c r="CCH270"/>
      <c r="CCI270"/>
      <c r="CCJ270"/>
      <c r="CCK270"/>
      <c r="CCL270"/>
      <c r="CCM270"/>
      <c r="CCN270"/>
      <c r="CCO270"/>
      <c r="CCP270"/>
      <c r="CCQ270"/>
      <c r="CCR270"/>
      <c r="CCS270"/>
      <c r="CCT270"/>
      <c r="CCU270"/>
      <c r="CCV270"/>
      <c r="CCW270"/>
      <c r="CCX270"/>
      <c r="CCY270"/>
      <c r="CCZ270"/>
      <c r="CDA270"/>
      <c r="CDB270"/>
      <c r="CDC270"/>
      <c r="CDD270"/>
      <c r="CDE270"/>
      <c r="CDF270"/>
      <c r="CDG270"/>
      <c r="CDH270"/>
      <c r="CDI270"/>
      <c r="CDJ270"/>
      <c r="CDK270"/>
      <c r="CDL270"/>
      <c r="CDM270"/>
      <c r="CDN270"/>
      <c r="CDO270"/>
      <c r="CDP270"/>
      <c r="CDQ270"/>
      <c r="CDR270"/>
      <c r="CDS270"/>
      <c r="CDT270"/>
      <c r="CDU270"/>
      <c r="CDV270"/>
      <c r="CDW270"/>
      <c r="CDX270"/>
      <c r="CDY270"/>
      <c r="CDZ270"/>
      <c r="CEA270"/>
      <c r="CEB270"/>
      <c r="CEC270"/>
      <c r="CED270"/>
      <c r="CEE270"/>
      <c r="CEF270"/>
      <c r="CEG270"/>
      <c r="CEH270"/>
      <c r="CEI270"/>
      <c r="CEJ270"/>
      <c r="CEK270"/>
      <c r="CEL270"/>
      <c r="CEM270"/>
      <c r="CEN270"/>
      <c r="CEO270"/>
      <c r="CEP270"/>
      <c r="CEQ270"/>
      <c r="CER270"/>
      <c r="CES270"/>
      <c r="CET270"/>
      <c r="CEU270"/>
      <c r="CEV270"/>
      <c r="CEW270"/>
      <c r="CEX270"/>
      <c r="CEY270"/>
      <c r="CEZ270"/>
      <c r="CFA270"/>
      <c r="CFB270"/>
      <c r="CFC270"/>
      <c r="CFD270"/>
      <c r="CFE270"/>
      <c r="CFF270"/>
      <c r="CFG270"/>
      <c r="CFH270"/>
      <c r="CFI270"/>
      <c r="CFJ270"/>
      <c r="CFK270"/>
      <c r="CFL270"/>
      <c r="CFM270"/>
      <c r="CFN270"/>
      <c r="CFO270"/>
      <c r="CFP270"/>
      <c r="CFQ270"/>
      <c r="CFR270"/>
      <c r="CFS270"/>
      <c r="CFT270"/>
      <c r="CFU270"/>
      <c r="CFV270"/>
      <c r="CFW270"/>
      <c r="CFX270"/>
      <c r="CFY270"/>
      <c r="CFZ270"/>
      <c r="CGA270"/>
      <c r="CGB270"/>
      <c r="CGC270"/>
      <c r="CGD270"/>
      <c r="CGE270"/>
      <c r="CGF270"/>
      <c r="CGG270"/>
      <c r="CGH270"/>
      <c r="CGI270"/>
      <c r="CGJ270"/>
      <c r="CGK270"/>
      <c r="CGL270"/>
      <c r="CGM270"/>
      <c r="CGN270"/>
      <c r="CGO270"/>
      <c r="CGP270"/>
      <c r="CGQ270"/>
      <c r="CGR270"/>
      <c r="CGS270"/>
      <c r="CGT270"/>
      <c r="CGU270"/>
      <c r="CGV270"/>
      <c r="CGW270"/>
      <c r="CGX270"/>
      <c r="CGY270"/>
      <c r="CGZ270"/>
      <c r="CHA270"/>
      <c r="CHB270"/>
      <c r="CHC270"/>
      <c r="CHD270"/>
      <c r="CHE270"/>
      <c r="CHF270"/>
      <c r="CHG270"/>
      <c r="CHH270"/>
      <c r="CHI270"/>
      <c r="CHJ270"/>
      <c r="CHK270"/>
      <c r="CHL270"/>
      <c r="CHM270"/>
      <c r="CHN270"/>
      <c r="CHO270"/>
      <c r="CHP270"/>
      <c r="CHQ270"/>
      <c r="CHR270"/>
      <c r="CHS270"/>
      <c r="CHT270"/>
      <c r="CHU270"/>
      <c r="CHV270"/>
      <c r="CHW270"/>
      <c r="CHX270"/>
      <c r="CHY270"/>
      <c r="CHZ270"/>
      <c r="CIA270"/>
      <c r="CIB270"/>
      <c r="CIC270"/>
      <c r="CID270"/>
      <c r="CIE270"/>
      <c r="CIF270"/>
      <c r="CIG270"/>
      <c r="CIH270"/>
      <c r="CII270"/>
      <c r="CIJ270"/>
      <c r="CIK270"/>
      <c r="CIL270"/>
      <c r="CIM270"/>
      <c r="CIN270"/>
      <c r="CIO270"/>
      <c r="CIP270"/>
      <c r="CIQ270"/>
      <c r="CIR270"/>
      <c r="CIS270"/>
      <c r="CIT270"/>
      <c r="CIU270"/>
      <c r="CIV270"/>
      <c r="CIW270"/>
      <c r="CIX270"/>
      <c r="CIY270"/>
      <c r="CIZ270"/>
      <c r="CJA270"/>
      <c r="CJB270"/>
      <c r="CJC270"/>
      <c r="CJD270"/>
      <c r="CJE270"/>
      <c r="CJF270"/>
      <c r="CJG270"/>
      <c r="CJH270"/>
      <c r="CJI270"/>
      <c r="CJJ270"/>
      <c r="CJK270"/>
      <c r="CJL270"/>
      <c r="CJM270"/>
      <c r="CJN270"/>
      <c r="CJO270"/>
      <c r="CJP270"/>
      <c r="CJQ270"/>
      <c r="CJR270"/>
      <c r="CJS270"/>
      <c r="CJT270"/>
      <c r="CJU270"/>
      <c r="CJV270"/>
      <c r="CJW270"/>
      <c r="CJX270"/>
      <c r="CJY270"/>
      <c r="CJZ270"/>
      <c r="CKA270"/>
      <c r="CKB270"/>
      <c r="CKC270"/>
      <c r="CKD270"/>
      <c r="CKE270"/>
      <c r="CKF270"/>
      <c r="CKG270"/>
      <c r="CKH270"/>
      <c r="CKI270"/>
      <c r="CKJ270"/>
      <c r="CKK270"/>
      <c r="CKL270"/>
      <c r="CKM270"/>
      <c r="CKN270"/>
      <c r="CKO270"/>
      <c r="CKP270"/>
      <c r="CKQ270"/>
      <c r="CKR270"/>
      <c r="CKS270"/>
      <c r="CKT270"/>
      <c r="CKU270"/>
      <c r="CKV270"/>
      <c r="CKW270"/>
      <c r="CKX270"/>
      <c r="CKY270"/>
      <c r="CKZ270"/>
      <c r="CLA270"/>
      <c r="CLB270"/>
      <c r="CLC270"/>
      <c r="CLD270"/>
      <c r="CLE270"/>
      <c r="CLF270"/>
      <c r="CLG270"/>
      <c r="CLH270"/>
      <c r="CLI270"/>
      <c r="CLJ270"/>
      <c r="CLK270"/>
      <c r="CLL270"/>
      <c r="CLM270"/>
      <c r="CLN270"/>
      <c r="CLO270"/>
      <c r="CLP270"/>
      <c r="CLQ270"/>
      <c r="CLR270"/>
      <c r="CLS270"/>
      <c r="CLT270"/>
      <c r="CLU270"/>
      <c r="CLV270"/>
      <c r="CLW270"/>
      <c r="CLX270"/>
      <c r="CLY270"/>
      <c r="CLZ270"/>
      <c r="CMA270"/>
      <c r="CMB270"/>
      <c r="CMC270"/>
      <c r="CMD270"/>
      <c r="CME270"/>
      <c r="CMF270"/>
      <c r="CMG270"/>
      <c r="CMH270"/>
      <c r="CMI270"/>
      <c r="CMJ270"/>
      <c r="CMK270"/>
      <c r="CML270"/>
      <c r="CMM270"/>
      <c r="CMN270"/>
      <c r="CMO270"/>
      <c r="CMP270"/>
      <c r="CMQ270"/>
      <c r="CMR270"/>
      <c r="CMS270"/>
      <c r="CMT270"/>
      <c r="CMU270"/>
      <c r="CMV270"/>
      <c r="CMW270"/>
      <c r="CMX270"/>
      <c r="CMY270"/>
      <c r="CMZ270"/>
      <c r="CNA270"/>
      <c r="CNB270"/>
      <c r="CNC270"/>
      <c r="CND270"/>
      <c r="CNE270"/>
      <c r="CNF270"/>
      <c r="CNG270"/>
      <c r="CNH270"/>
      <c r="CNI270"/>
      <c r="CNJ270"/>
      <c r="CNK270"/>
      <c r="CNL270"/>
      <c r="CNM270"/>
      <c r="CNN270"/>
      <c r="CNO270"/>
      <c r="CNP270"/>
      <c r="CNQ270"/>
      <c r="CNR270"/>
      <c r="CNS270"/>
      <c r="CNT270"/>
      <c r="CNU270"/>
      <c r="CNV270"/>
      <c r="CNW270"/>
      <c r="CNX270"/>
      <c r="CNY270"/>
      <c r="CNZ270"/>
      <c r="COA270"/>
      <c r="COB270"/>
      <c r="COC270"/>
      <c r="COD270"/>
      <c r="COE270"/>
      <c r="COF270"/>
      <c r="COG270"/>
      <c r="COH270"/>
      <c r="COI270"/>
      <c r="COJ270"/>
      <c r="COK270"/>
      <c r="COL270"/>
      <c r="COM270"/>
      <c r="CON270"/>
      <c r="COO270"/>
      <c r="COP270"/>
      <c r="COQ270"/>
      <c r="COR270"/>
      <c r="COS270"/>
      <c r="COT270"/>
      <c r="COU270"/>
      <c r="COV270"/>
      <c r="COW270"/>
      <c r="COX270"/>
      <c r="COY270"/>
      <c r="COZ270"/>
      <c r="CPA270"/>
      <c r="CPB270"/>
      <c r="CPC270"/>
      <c r="CPD270"/>
      <c r="CPE270"/>
      <c r="CPF270"/>
      <c r="CPG270"/>
      <c r="CPH270"/>
      <c r="CPI270"/>
      <c r="CPJ270"/>
      <c r="CPK270"/>
      <c r="CPL270"/>
      <c r="CPM270"/>
      <c r="CPN270"/>
      <c r="CPO270"/>
      <c r="CPP270"/>
      <c r="CPQ270"/>
      <c r="CPR270"/>
      <c r="CPS270"/>
      <c r="CPT270"/>
      <c r="CPU270"/>
      <c r="CPV270"/>
      <c r="CPW270"/>
      <c r="CPX270"/>
      <c r="CPY270"/>
      <c r="CPZ270"/>
      <c r="CQA270"/>
      <c r="CQB270"/>
      <c r="CQC270"/>
      <c r="CQD270"/>
      <c r="CQE270"/>
      <c r="CQF270"/>
      <c r="CQG270"/>
      <c r="CQH270"/>
      <c r="CQI270"/>
      <c r="CQJ270"/>
      <c r="CQK270"/>
      <c r="CQL270"/>
      <c r="CQM270"/>
      <c r="CQN270"/>
      <c r="CQO270"/>
      <c r="CQP270"/>
      <c r="CQQ270"/>
      <c r="CQR270"/>
      <c r="CQS270"/>
      <c r="CQT270"/>
      <c r="CQU270"/>
      <c r="CQV270"/>
      <c r="CQW270"/>
      <c r="CQX270"/>
      <c r="CQY270"/>
      <c r="CQZ270"/>
      <c r="CRA270"/>
      <c r="CRB270"/>
      <c r="CRC270"/>
      <c r="CRD270"/>
      <c r="CRE270"/>
      <c r="CRF270"/>
      <c r="CRG270"/>
      <c r="CRH270"/>
      <c r="CRI270"/>
      <c r="CRJ270"/>
      <c r="CRK270"/>
      <c r="CRL270"/>
      <c r="CRM270"/>
      <c r="CRN270"/>
      <c r="CRO270"/>
      <c r="CRP270"/>
      <c r="CRQ270"/>
      <c r="CRR270"/>
      <c r="CRS270"/>
      <c r="CRT270"/>
      <c r="CRU270"/>
      <c r="CRV270"/>
      <c r="CRW270"/>
      <c r="CRX270"/>
      <c r="CRY270"/>
      <c r="CRZ270"/>
      <c r="CSA270"/>
      <c r="CSB270"/>
      <c r="CSC270"/>
      <c r="CSD270"/>
      <c r="CSE270"/>
      <c r="CSF270"/>
      <c r="CSG270"/>
      <c r="CSH270"/>
      <c r="CSI270"/>
      <c r="CSJ270"/>
      <c r="CSK270"/>
      <c r="CSL270"/>
      <c r="CSM270"/>
      <c r="CSN270"/>
      <c r="CSO270"/>
      <c r="CSP270"/>
      <c r="CSQ270"/>
      <c r="CSR270"/>
      <c r="CSS270"/>
      <c r="CST270"/>
      <c r="CSU270"/>
      <c r="CSV270"/>
      <c r="CSW270"/>
      <c r="CSX270"/>
      <c r="CSY270"/>
      <c r="CSZ270"/>
      <c r="CTA270"/>
      <c r="CTB270"/>
      <c r="CTC270"/>
      <c r="CTD270"/>
      <c r="CTE270"/>
      <c r="CTF270"/>
      <c r="CTG270"/>
      <c r="CTH270"/>
      <c r="CTI270"/>
      <c r="CTJ270"/>
      <c r="CTK270"/>
      <c r="CTL270"/>
      <c r="CTM270"/>
      <c r="CTN270"/>
      <c r="CTO270"/>
      <c r="CTP270"/>
      <c r="CTQ270"/>
      <c r="CTR270"/>
      <c r="CTS270"/>
      <c r="CTT270"/>
      <c r="CTU270"/>
      <c r="CTV270"/>
      <c r="CTW270"/>
      <c r="CTX270"/>
      <c r="CTY270"/>
      <c r="CTZ270"/>
      <c r="CUA270"/>
      <c r="CUB270"/>
      <c r="CUC270"/>
      <c r="CUD270"/>
      <c r="CUE270"/>
      <c r="CUF270"/>
      <c r="CUG270"/>
      <c r="CUH270"/>
      <c r="CUI270"/>
      <c r="CUJ270"/>
      <c r="CUK270"/>
      <c r="CUL270"/>
      <c r="CUM270"/>
      <c r="CUN270"/>
      <c r="CUO270"/>
      <c r="CUP270"/>
      <c r="CUQ270"/>
      <c r="CUR270"/>
      <c r="CUS270"/>
      <c r="CUT270"/>
      <c r="CUU270"/>
      <c r="CUV270"/>
      <c r="CUW270"/>
      <c r="CUX270"/>
      <c r="CUY270"/>
      <c r="CUZ270"/>
      <c r="CVA270"/>
      <c r="CVB270"/>
      <c r="CVC270"/>
      <c r="CVD270"/>
      <c r="CVE270"/>
      <c r="CVF270"/>
      <c r="CVG270"/>
      <c r="CVH270"/>
      <c r="CVI270"/>
      <c r="CVJ270"/>
      <c r="CVK270"/>
      <c r="CVL270"/>
      <c r="CVM270"/>
      <c r="CVN270"/>
      <c r="CVO270"/>
      <c r="CVP270"/>
      <c r="CVQ270"/>
      <c r="CVR270"/>
      <c r="CVS270"/>
      <c r="CVT270"/>
      <c r="CVU270"/>
      <c r="CVV270"/>
      <c r="CVW270"/>
      <c r="CVX270"/>
      <c r="CVY270"/>
      <c r="CVZ270"/>
      <c r="CWA270"/>
      <c r="CWB270"/>
      <c r="CWC270"/>
      <c r="CWD270"/>
      <c r="CWE270"/>
      <c r="CWF270"/>
      <c r="CWG270"/>
      <c r="CWH270"/>
      <c r="CWI270"/>
      <c r="CWJ270"/>
      <c r="CWK270"/>
      <c r="CWL270"/>
      <c r="CWM270"/>
      <c r="CWN270"/>
      <c r="CWO270"/>
      <c r="CWP270"/>
      <c r="CWQ270"/>
      <c r="CWR270"/>
      <c r="CWS270"/>
      <c r="CWT270"/>
      <c r="CWU270"/>
      <c r="CWV270"/>
      <c r="CWW270"/>
      <c r="CWX270"/>
      <c r="CWY270"/>
      <c r="CWZ270"/>
      <c r="CXA270"/>
      <c r="CXB270"/>
      <c r="CXC270"/>
      <c r="CXD270"/>
      <c r="CXE270"/>
      <c r="CXF270"/>
      <c r="CXG270"/>
      <c r="CXH270"/>
      <c r="CXI270"/>
      <c r="CXJ270"/>
      <c r="CXK270"/>
      <c r="CXL270"/>
      <c r="CXM270"/>
      <c r="CXN270"/>
      <c r="CXO270"/>
      <c r="CXP270"/>
      <c r="CXQ270"/>
      <c r="CXR270"/>
      <c r="CXS270"/>
      <c r="CXT270"/>
      <c r="CXU270"/>
      <c r="CXV270"/>
      <c r="CXW270"/>
      <c r="CXX270"/>
      <c r="CXY270"/>
      <c r="CXZ270"/>
      <c r="CYA270"/>
      <c r="CYB270"/>
      <c r="CYC270"/>
      <c r="CYD270"/>
      <c r="CYE270"/>
      <c r="CYF270"/>
      <c r="CYG270"/>
      <c r="CYH270"/>
      <c r="CYI270"/>
      <c r="CYJ270"/>
      <c r="CYK270"/>
      <c r="CYL270"/>
      <c r="CYM270"/>
      <c r="CYN270"/>
      <c r="CYO270"/>
      <c r="CYP270"/>
      <c r="CYQ270"/>
      <c r="CYR270"/>
      <c r="CYS270"/>
      <c r="CYT270"/>
      <c r="CYU270"/>
      <c r="CYV270"/>
      <c r="CYW270"/>
      <c r="CYX270"/>
      <c r="CYY270"/>
      <c r="CYZ270"/>
      <c r="CZA270"/>
      <c r="CZB270"/>
      <c r="CZC270"/>
      <c r="CZD270"/>
      <c r="CZE270"/>
      <c r="CZF270"/>
      <c r="CZG270"/>
      <c r="CZH270"/>
      <c r="CZI270"/>
      <c r="CZJ270"/>
      <c r="CZK270"/>
      <c r="CZL270"/>
      <c r="CZM270"/>
      <c r="CZN270"/>
      <c r="CZO270"/>
      <c r="CZP270"/>
      <c r="CZQ270"/>
      <c r="CZR270"/>
      <c r="CZS270"/>
      <c r="CZT270"/>
      <c r="CZU270"/>
      <c r="CZV270"/>
      <c r="CZW270"/>
      <c r="CZX270"/>
      <c r="CZY270"/>
      <c r="CZZ270"/>
      <c r="DAA270"/>
      <c r="DAB270"/>
      <c r="DAC270"/>
      <c r="DAD270"/>
      <c r="DAE270"/>
      <c r="DAF270"/>
      <c r="DAG270"/>
      <c r="DAH270"/>
      <c r="DAI270"/>
      <c r="DAJ270"/>
      <c r="DAK270"/>
      <c r="DAL270"/>
      <c r="DAM270"/>
      <c r="DAN270"/>
      <c r="DAO270"/>
      <c r="DAP270"/>
      <c r="DAQ270"/>
      <c r="DAR270"/>
      <c r="DAS270"/>
      <c r="DAT270"/>
      <c r="DAU270"/>
      <c r="DAV270"/>
      <c r="DAW270"/>
      <c r="DAX270"/>
      <c r="DAY270"/>
      <c r="DAZ270"/>
      <c r="DBA270"/>
      <c r="DBB270"/>
      <c r="DBC270"/>
      <c r="DBD270"/>
      <c r="DBE270"/>
      <c r="DBF270"/>
      <c r="DBG270"/>
      <c r="DBH270"/>
      <c r="DBI270"/>
      <c r="DBJ270"/>
      <c r="DBK270"/>
      <c r="DBL270"/>
      <c r="DBM270"/>
      <c r="DBN270"/>
      <c r="DBO270"/>
      <c r="DBP270"/>
      <c r="DBQ270"/>
      <c r="DBR270"/>
      <c r="DBS270"/>
      <c r="DBT270"/>
      <c r="DBU270"/>
      <c r="DBV270"/>
      <c r="DBW270"/>
      <c r="DBX270"/>
      <c r="DBY270"/>
      <c r="DBZ270"/>
      <c r="DCA270"/>
      <c r="DCB270"/>
      <c r="DCC270"/>
      <c r="DCD270"/>
      <c r="DCE270"/>
      <c r="DCF270"/>
      <c r="DCG270"/>
      <c r="DCH270"/>
      <c r="DCI270"/>
      <c r="DCJ270"/>
      <c r="DCK270"/>
      <c r="DCL270"/>
      <c r="DCM270"/>
      <c r="DCN270"/>
      <c r="DCO270"/>
      <c r="DCP270"/>
      <c r="DCQ270"/>
      <c r="DCR270"/>
      <c r="DCS270"/>
      <c r="DCT270"/>
      <c r="DCU270"/>
      <c r="DCV270"/>
      <c r="DCW270"/>
      <c r="DCX270"/>
      <c r="DCY270"/>
      <c r="DCZ270"/>
      <c r="DDA270"/>
      <c r="DDB270"/>
      <c r="DDC270"/>
      <c r="DDD270"/>
      <c r="DDE270"/>
      <c r="DDF270"/>
      <c r="DDG270"/>
      <c r="DDH270"/>
      <c r="DDI270"/>
      <c r="DDJ270"/>
      <c r="DDK270"/>
      <c r="DDL270"/>
      <c r="DDM270"/>
      <c r="DDN270"/>
      <c r="DDO270"/>
      <c r="DDP270"/>
      <c r="DDQ270"/>
      <c r="DDR270"/>
      <c r="DDS270"/>
      <c r="DDT270"/>
      <c r="DDU270"/>
      <c r="DDV270"/>
      <c r="DDW270"/>
      <c r="DDX270"/>
      <c r="DDY270"/>
      <c r="DDZ270"/>
      <c r="DEA270"/>
      <c r="DEB270"/>
      <c r="DEC270"/>
      <c r="DED270"/>
      <c r="DEE270"/>
      <c r="DEF270"/>
      <c r="DEG270"/>
      <c r="DEH270"/>
      <c r="DEI270"/>
      <c r="DEJ270"/>
      <c r="DEK270"/>
      <c r="DEL270"/>
      <c r="DEM270"/>
      <c r="DEN270"/>
      <c r="DEO270"/>
      <c r="DEP270"/>
      <c r="DEQ270"/>
      <c r="DER270"/>
      <c r="DES270"/>
      <c r="DET270"/>
      <c r="DEU270"/>
      <c r="DEV270"/>
      <c r="DEW270"/>
      <c r="DEX270"/>
      <c r="DEY270"/>
      <c r="DEZ270"/>
      <c r="DFA270"/>
      <c r="DFB270"/>
      <c r="DFC270"/>
      <c r="DFD270"/>
      <c r="DFE270"/>
      <c r="DFF270"/>
      <c r="DFG270"/>
      <c r="DFH270"/>
      <c r="DFI270"/>
      <c r="DFJ270"/>
      <c r="DFK270"/>
      <c r="DFL270"/>
      <c r="DFM270"/>
      <c r="DFN270"/>
      <c r="DFO270"/>
      <c r="DFP270"/>
      <c r="DFQ270"/>
      <c r="DFR270"/>
      <c r="DFS270"/>
      <c r="DFT270"/>
      <c r="DFU270"/>
      <c r="DFV270"/>
      <c r="DFW270"/>
      <c r="DFX270"/>
      <c r="DFY270"/>
      <c r="DFZ270"/>
      <c r="DGA270"/>
      <c r="DGB270"/>
      <c r="DGC270"/>
      <c r="DGD270"/>
      <c r="DGE270"/>
      <c r="DGF270"/>
      <c r="DGG270"/>
      <c r="DGH270"/>
      <c r="DGI270"/>
      <c r="DGJ270"/>
      <c r="DGK270"/>
      <c r="DGL270"/>
      <c r="DGM270"/>
      <c r="DGN270"/>
      <c r="DGO270"/>
      <c r="DGP270"/>
      <c r="DGQ270"/>
      <c r="DGR270"/>
      <c r="DGS270"/>
      <c r="DGT270"/>
      <c r="DGU270"/>
      <c r="DGV270"/>
      <c r="DGW270"/>
      <c r="DGX270"/>
      <c r="DGY270"/>
      <c r="DGZ270"/>
      <c r="DHA270"/>
      <c r="DHB270"/>
      <c r="DHC270"/>
      <c r="DHD270"/>
      <c r="DHE270"/>
      <c r="DHF270"/>
      <c r="DHG270"/>
      <c r="DHH270"/>
      <c r="DHI270"/>
      <c r="DHJ270"/>
      <c r="DHK270"/>
      <c r="DHL270"/>
      <c r="DHM270"/>
      <c r="DHN270"/>
      <c r="DHO270"/>
      <c r="DHP270"/>
      <c r="DHQ270"/>
      <c r="DHR270"/>
      <c r="DHS270"/>
      <c r="DHT270"/>
      <c r="DHU270"/>
      <c r="DHV270"/>
      <c r="DHW270"/>
      <c r="DHX270"/>
      <c r="DHY270"/>
      <c r="DHZ270"/>
      <c r="DIA270"/>
      <c r="DIB270"/>
      <c r="DIC270"/>
      <c r="DID270"/>
      <c r="DIE270"/>
      <c r="DIF270"/>
      <c r="DIG270"/>
      <c r="DIH270"/>
      <c r="DII270"/>
      <c r="DIJ270"/>
      <c r="DIK270"/>
      <c r="DIL270"/>
      <c r="DIM270"/>
      <c r="DIN270"/>
      <c r="DIO270"/>
      <c r="DIP270"/>
      <c r="DIQ270"/>
      <c r="DIR270"/>
      <c r="DIS270"/>
      <c r="DIT270"/>
      <c r="DIU270"/>
      <c r="DIV270"/>
      <c r="DIW270"/>
      <c r="DIX270"/>
      <c r="DIY270"/>
      <c r="DIZ270"/>
      <c r="DJA270"/>
      <c r="DJB270"/>
      <c r="DJC270"/>
      <c r="DJD270"/>
      <c r="DJE270"/>
      <c r="DJF270"/>
      <c r="DJG270"/>
      <c r="DJH270"/>
      <c r="DJI270"/>
      <c r="DJJ270"/>
      <c r="DJK270"/>
      <c r="DJL270"/>
      <c r="DJM270"/>
      <c r="DJN270"/>
      <c r="DJO270"/>
      <c r="DJP270"/>
      <c r="DJQ270"/>
      <c r="DJR270"/>
      <c r="DJS270"/>
      <c r="DJT270"/>
      <c r="DJU270"/>
      <c r="DJV270"/>
      <c r="DJW270"/>
      <c r="DJX270"/>
      <c r="DJY270"/>
      <c r="DJZ270"/>
      <c r="DKA270"/>
      <c r="DKB270"/>
      <c r="DKC270"/>
      <c r="DKD270"/>
      <c r="DKE270"/>
      <c r="DKF270"/>
      <c r="DKG270"/>
      <c r="DKH270"/>
      <c r="DKI270"/>
      <c r="DKJ270"/>
      <c r="DKK270"/>
      <c r="DKL270"/>
      <c r="DKM270"/>
      <c r="DKN270"/>
      <c r="DKO270"/>
      <c r="DKP270"/>
      <c r="DKQ270"/>
      <c r="DKR270"/>
      <c r="DKS270"/>
      <c r="DKT270"/>
      <c r="DKU270"/>
      <c r="DKV270"/>
      <c r="DKW270"/>
      <c r="DKX270"/>
      <c r="DKY270"/>
      <c r="DKZ270"/>
      <c r="DLA270"/>
      <c r="DLB270"/>
      <c r="DLC270"/>
      <c r="DLD270"/>
      <c r="DLE270"/>
      <c r="DLF270"/>
      <c r="DLG270"/>
      <c r="DLH270"/>
      <c r="DLI270"/>
      <c r="DLJ270"/>
      <c r="DLK270"/>
      <c r="DLL270"/>
      <c r="DLM270"/>
      <c r="DLN270"/>
      <c r="DLO270"/>
      <c r="DLP270"/>
      <c r="DLQ270"/>
      <c r="DLR270"/>
      <c r="DLS270"/>
      <c r="DLT270"/>
      <c r="DLU270"/>
      <c r="DLV270"/>
      <c r="DLW270"/>
      <c r="DLX270"/>
      <c r="DLY270"/>
      <c r="DLZ270"/>
      <c r="DMA270"/>
      <c r="DMB270"/>
      <c r="DMC270"/>
      <c r="DMD270"/>
      <c r="DME270"/>
      <c r="DMF270"/>
      <c r="DMG270"/>
      <c r="DMH270"/>
      <c r="DMI270"/>
      <c r="DMJ270"/>
      <c r="DMK270"/>
      <c r="DML270"/>
      <c r="DMM270"/>
      <c r="DMN270"/>
      <c r="DMO270"/>
      <c r="DMP270"/>
      <c r="DMQ270"/>
      <c r="DMR270"/>
      <c r="DMS270"/>
      <c r="DMT270"/>
      <c r="DMU270"/>
      <c r="DMV270"/>
      <c r="DMW270"/>
      <c r="DMX270"/>
      <c r="DMY270"/>
      <c r="DMZ270"/>
      <c r="DNA270"/>
      <c r="DNB270"/>
      <c r="DNC270"/>
      <c r="DND270"/>
      <c r="DNE270"/>
      <c r="DNF270"/>
      <c r="DNG270"/>
      <c r="DNH270"/>
      <c r="DNI270"/>
      <c r="DNJ270"/>
      <c r="DNK270"/>
      <c r="DNL270"/>
      <c r="DNM270"/>
      <c r="DNN270"/>
      <c r="DNO270"/>
      <c r="DNP270"/>
      <c r="DNQ270"/>
      <c r="DNR270"/>
      <c r="DNS270"/>
      <c r="DNT270"/>
      <c r="DNU270"/>
      <c r="DNV270"/>
      <c r="DNW270"/>
      <c r="DNX270"/>
      <c r="DNY270"/>
      <c r="DNZ270"/>
      <c r="DOA270"/>
      <c r="DOB270"/>
      <c r="DOC270"/>
      <c r="DOD270"/>
      <c r="DOE270"/>
      <c r="DOF270"/>
      <c r="DOG270"/>
      <c r="DOH270"/>
      <c r="DOI270"/>
      <c r="DOJ270"/>
      <c r="DOK270"/>
      <c r="DOL270"/>
      <c r="DOM270"/>
      <c r="DON270"/>
      <c r="DOO270"/>
      <c r="DOP270"/>
      <c r="DOQ270"/>
      <c r="DOR270"/>
      <c r="DOS270"/>
      <c r="DOT270"/>
      <c r="DOU270"/>
      <c r="DOV270"/>
      <c r="DOW270"/>
      <c r="DOX270"/>
      <c r="DOY270"/>
      <c r="DOZ270"/>
      <c r="DPA270"/>
      <c r="DPB270"/>
      <c r="DPC270"/>
      <c r="DPD270"/>
      <c r="DPE270"/>
      <c r="DPF270"/>
      <c r="DPG270"/>
      <c r="DPH270"/>
      <c r="DPI270"/>
      <c r="DPJ270"/>
      <c r="DPK270"/>
      <c r="DPL270"/>
      <c r="DPM270"/>
      <c r="DPN270"/>
      <c r="DPO270"/>
      <c r="DPP270"/>
      <c r="DPQ270"/>
      <c r="DPR270"/>
      <c r="DPS270"/>
      <c r="DPT270"/>
      <c r="DPU270"/>
      <c r="DPV270"/>
      <c r="DPW270"/>
      <c r="DPX270"/>
      <c r="DPY270"/>
      <c r="DPZ270"/>
      <c r="DQA270"/>
      <c r="DQB270"/>
      <c r="DQC270"/>
      <c r="DQD270"/>
      <c r="DQE270"/>
      <c r="DQF270"/>
      <c r="DQG270"/>
      <c r="DQH270"/>
      <c r="DQI270"/>
      <c r="DQJ270"/>
      <c r="DQK270"/>
      <c r="DQL270"/>
      <c r="DQM270"/>
      <c r="DQN270"/>
      <c r="DQO270"/>
      <c r="DQP270"/>
      <c r="DQQ270"/>
      <c r="DQR270"/>
      <c r="DQS270"/>
      <c r="DQT270"/>
      <c r="DQU270"/>
      <c r="DQV270"/>
      <c r="DQW270"/>
      <c r="DQX270"/>
      <c r="DQY270"/>
      <c r="DQZ270"/>
      <c r="DRA270"/>
      <c r="DRB270"/>
      <c r="DRC270"/>
      <c r="DRD270"/>
      <c r="DRE270"/>
      <c r="DRF270"/>
      <c r="DRG270"/>
      <c r="DRH270"/>
      <c r="DRI270"/>
      <c r="DRJ270"/>
      <c r="DRK270"/>
      <c r="DRL270"/>
      <c r="DRM270"/>
      <c r="DRN270"/>
      <c r="DRO270"/>
      <c r="DRP270"/>
      <c r="DRQ270"/>
      <c r="DRR270"/>
      <c r="DRS270"/>
      <c r="DRT270"/>
      <c r="DRU270"/>
      <c r="DRV270"/>
      <c r="DRW270"/>
      <c r="DRX270"/>
      <c r="DRY270"/>
      <c r="DRZ270"/>
      <c r="DSA270"/>
      <c r="DSB270"/>
      <c r="DSC270"/>
      <c r="DSD270"/>
      <c r="DSE270"/>
      <c r="DSF270"/>
      <c r="DSG270"/>
      <c r="DSH270"/>
      <c r="DSI270"/>
      <c r="DSJ270"/>
      <c r="DSK270"/>
      <c r="DSL270"/>
      <c r="DSM270"/>
      <c r="DSN270"/>
      <c r="DSO270"/>
      <c r="DSP270"/>
      <c r="DSQ270"/>
      <c r="DSR270"/>
      <c r="DSS270"/>
      <c r="DST270"/>
      <c r="DSU270"/>
      <c r="DSV270"/>
      <c r="DSW270"/>
      <c r="DSX270"/>
      <c r="DSY270"/>
      <c r="DSZ270"/>
      <c r="DTA270"/>
      <c r="DTB270"/>
      <c r="DTC270"/>
      <c r="DTD270"/>
      <c r="DTE270"/>
      <c r="DTF270"/>
      <c r="DTG270"/>
      <c r="DTH270"/>
      <c r="DTI270"/>
      <c r="DTJ270"/>
      <c r="DTK270"/>
      <c r="DTL270"/>
      <c r="DTM270"/>
      <c r="DTN270"/>
      <c r="DTO270"/>
      <c r="DTP270"/>
      <c r="DTQ270"/>
      <c r="DTR270"/>
      <c r="DTS270"/>
      <c r="DTT270"/>
      <c r="DTU270"/>
      <c r="DTV270"/>
      <c r="DTW270"/>
      <c r="DTX270"/>
      <c r="DTY270"/>
      <c r="DTZ270"/>
      <c r="DUA270"/>
      <c r="DUB270"/>
      <c r="DUC270"/>
      <c r="DUD270"/>
      <c r="DUE270"/>
      <c r="DUF270"/>
      <c r="DUG270"/>
      <c r="DUH270"/>
      <c r="DUI270"/>
      <c r="DUJ270"/>
      <c r="DUK270"/>
      <c r="DUL270"/>
      <c r="DUM270"/>
      <c r="DUN270"/>
      <c r="DUO270"/>
      <c r="DUP270"/>
      <c r="DUQ270"/>
      <c r="DUR270"/>
      <c r="DUS270"/>
      <c r="DUT270"/>
      <c r="DUU270"/>
      <c r="DUV270"/>
      <c r="DUW270"/>
      <c r="DUX270"/>
      <c r="DUY270"/>
      <c r="DUZ270"/>
      <c r="DVA270"/>
      <c r="DVB270"/>
      <c r="DVC270"/>
      <c r="DVD270"/>
      <c r="DVE270"/>
      <c r="DVF270"/>
      <c r="DVG270"/>
      <c r="DVH270"/>
      <c r="DVI270"/>
      <c r="DVJ270"/>
      <c r="DVK270"/>
      <c r="DVL270"/>
      <c r="DVM270"/>
      <c r="DVN270"/>
      <c r="DVO270"/>
      <c r="DVP270"/>
      <c r="DVQ270"/>
      <c r="DVR270"/>
      <c r="DVS270"/>
      <c r="DVT270"/>
      <c r="DVU270"/>
      <c r="DVV270"/>
      <c r="DVW270"/>
      <c r="DVX270"/>
      <c r="DVY270"/>
      <c r="DVZ270"/>
      <c r="DWA270"/>
      <c r="DWB270"/>
      <c r="DWC270"/>
      <c r="DWD270"/>
      <c r="DWE270"/>
      <c r="DWF270"/>
      <c r="DWG270"/>
      <c r="DWH270"/>
      <c r="DWI270"/>
      <c r="DWJ270"/>
      <c r="DWK270"/>
      <c r="DWL270"/>
      <c r="DWM270"/>
      <c r="DWN270"/>
      <c r="DWO270"/>
      <c r="DWP270"/>
      <c r="DWQ270"/>
      <c r="DWR270"/>
      <c r="DWS270"/>
      <c r="DWT270"/>
      <c r="DWU270"/>
      <c r="DWV270"/>
      <c r="DWW270"/>
      <c r="DWX270"/>
      <c r="DWY270"/>
      <c r="DWZ270"/>
      <c r="DXA270"/>
      <c r="DXB270"/>
      <c r="DXC270"/>
      <c r="DXD270"/>
      <c r="DXE270"/>
      <c r="DXF270"/>
      <c r="DXG270"/>
      <c r="DXH270"/>
      <c r="DXI270"/>
      <c r="DXJ270"/>
      <c r="DXK270"/>
      <c r="DXL270"/>
      <c r="DXM270"/>
      <c r="DXN270"/>
      <c r="DXO270"/>
      <c r="DXP270"/>
      <c r="DXQ270"/>
      <c r="DXR270"/>
      <c r="DXS270"/>
      <c r="DXT270"/>
      <c r="DXU270"/>
      <c r="DXV270"/>
      <c r="DXW270"/>
      <c r="DXX270"/>
      <c r="DXY270"/>
      <c r="DXZ270"/>
      <c r="DYA270"/>
      <c r="DYB270"/>
      <c r="DYC270"/>
      <c r="DYD270"/>
      <c r="DYE270"/>
      <c r="DYF270"/>
      <c r="DYG270"/>
      <c r="DYH270"/>
      <c r="DYI270"/>
      <c r="DYJ270"/>
      <c r="DYK270"/>
      <c r="DYL270"/>
      <c r="DYM270"/>
      <c r="DYN270"/>
      <c r="DYO270"/>
      <c r="DYP270"/>
      <c r="DYQ270"/>
      <c r="DYR270"/>
      <c r="DYS270"/>
      <c r="DYT270"/>
      <c r="DYU270"/>
      <c r="DYV270"/>
      <c r="DYW270"/>
      <c r="DYX270"/>
      <c r="DYY270"/>
      <c r="DYZ270"/>
      <c r="DZA270"/>
      <c r="DZB270"/>
      <c r="DZC270"/>
      <c r="DZD270"/>
      <c r="DZE270"/>
      <c r="DZF270"/>
      <c r="DZG270"/>
      <c r="DZH270"/>
      <c r="DZI270"/>
      <c r="DZJ270"/>
      <c r="DZK270"/>
      <c r="DZL270"/>
      <c r="DZM270"/>
      <c r="DZN270"/>
      <c r="DZO270"/>
      <c r="DZP270"/>
      <c r="DZQ270"/>
      <c r="DZR270"/>
      <c r="DZS270"/>
      <c r="DZT270"/>
      <c r="DZU270"/>
      <c r="DZV270"/>
      <c r="DZW270"/>
      <c r="DZX270"/>
      <c r="DZY270"/>
      <c r="DZZ270"/>
      <c r="EAA270"/>
      <c r="EAB270"/>
      <c r="EAC270"/>
      <c r="EAD270"/>
      <c r="EAE270"/>
      <c r="EAF270"/>
      <c r="EAG270"/>
      <c r="EAH270"/>
      <c r="EAI270"/>
      <c r="EAJ270"/>
      <c r="EAK270"/>
      <c r="EAL270"/>
      <c r="EAM270"/>
      <c r="EAN270"/>
      <c r="EAO270"/>
      <c r="EAP270"/>
      <c r="EAQ270"/>
      <c r="EAR270"/>
      <c r="EAS270"/>
      <c r="EAT270"/>
      <c r="EAU270"/>
      <c r="EAV270"/>
      <c r="EAW270"/>
      <c r="EAX270"/>
      <c r="EAY270"/>
      <c r="EAZ270"/>
      <c r="EBA270"/>
      <c r="EBB270"/>
      <c r="EBC270"/>
      <c r="EBD270"/>
      <c r="EBE270"/>
      <c r="EBF270"/>
      <c r="EBG270"/>
      <c r="EBH270"/>
      <c r="EBI270"/>
      <c r="EBJ270"/>
      <c r="EBK270"/>
      <c r="EBL270"/>
      <c r="EBM270"/>
      <c r="EBN270"/>
      <c r="EBO270"/>
      <c r="EBP270"/>
      <c r="EBQ270"/>
      <c r="EBR270"/>
      <c r="EBS270"/>
      <c r="EBT270"/>
      <c r="EBU270"/>
      <c r="EBV270"/>
      <c r="EBW270"/>
      <c r="EBX270"/>
      <c r="EBY270"/>
      <c r="EBZ270"/>
      <c r="ECA270"/>
      <c r="ECB270"/>
      <c r="ECC270"/>
      <c r="ECD270"/>
      <c r="ECE270"/>
      <c r="ECF270"/>
      <c r="ECG270"/>
      <c r="ECH270"/>
      <c r="ECI270"/>
      <c r="ECJ270"/>
      <c r="ECK270"/>
      <c r="ECL270"/>
      <c r="ECM270"/>
      <c r="ECN270"/>
      <c r="ECO270"/>
      <c r="ECP270"/>
      <c r="ECQ270"/>
      <c r="ECR270"/>
      <c r="ECS270"/>
      <c r="ECT270"/>
      <c r="ECU270"/>
      <c r="ECV270"/>
      <c r="ECW270"/>
      <c r="ECX270"/>
      <c r="ECY270"/>
      <c r="ECZ270"/>
      <c r="EDA270"/>
      <c r="EDB270"/>
      <c r="EDC270"/>
      <c r="EDD270"/>
      <c r="EDE270"/>
      <c r="EDF270"/>
      <c r="EDG270"/>
      <c r="EDH270"/>
      <c r="EDI270"/>
      <c r="EDJ270"/>
      <c r="EDK270"/>
      <c r="EDL270"/>
      <c r="EDM270"/>
      <c r="EDN270"/>
      <c r="EDO270"/>
      <c r="EDP270"/>
      <c r="EDQ270"/>
      <c r="EDR270"/>
      <c r="EDS270"/>
      <c r="EDT270"/>
      <c r="EDU270"/>
      <c r="EDV270"/>
      <c r="EDW270"/>
      <c r="EDX270"/>
      <c r="EDY270"/>
      <c r="EDZ270"/>
      <c r="EEA270"/>
      <c r="EEB270"/>
      <c r="EEC270"/>
      <c r="EED270"/>
      <c r="EEE270"/>
      <c r="EEF270"/>
      <c r="EEG270"/>
      <c r="EEH270"/>
      <c r="EEI270"/>
      <c r="EEJ270"/>
      <c r="EEK270"/>
      <c r="EEL270"/>
      <c r="EEM270"/>
      <c r="EEN270"/>
      <c r="EEO270"/>
      <c r="EEP270"/>
      <c r="EEQ270"/>
      <c r="EER270"/>
      <c r="EES270"/>
      <c r="EET270"/>
      <c r="EEU270"/>
      <c r="EEV270"/>
      <c r="EEW270"/>
      <c r="EEX270"/>
      <c r="EEY270"/>
      <c r="EEZ270"/>
      <c r="EFA270"/>
      <c r="EFB270"/>
      <c r="EFC270"/>
      <c r="EFD270"/>
      <c r="EFE270"/>
      <c r="EFF270"/>
      <c r="EFG270"/>
      <c r="EFH270"/>
      <c r="EFI270"/>
      <c r="EFJ270"/>
      <c r="EFK270"/>
      <c r="EFL270"/>
      <c r="EFM270"/>
      <c r="EFN270"/>
      <c r="EFO270"/>
      <c r="EFP270"/>
      <c r="EFQ270"/>
      <c r="EFR270"/>
      <c r="EFS270"/>
      <c r="EFT270"/>
      <c r="EFU270"/>
      <c r="EFV270"/>
      <c r="EFW270"/>
      <c r="EFX270"/>
      <c r="EFY270"/>
      <c r="EFZ270"/>
      <c r="EGA270"/>
      <c r="EGB270"/>
      <c r="EGC270"/>
      <c r="EGD270"/>
      <c r="EGE270"/>
      <c r="EGF270"/>
      <c r="EGG270"/>
      <c r="EGH270"/>
      <c r="EGI270"/>
      <c r="EGJ270"/>
      <c r="EGK270"/>
      <c r="EGL270"/>
      <c r="EGM270"/>
      <c r="EGN270"/>
      <c r="EGO270"/>
      <c r="EGP270"/>
      <c r="EGQ270"/>
      <c r="EGR270"/>
      <c r="EGS270"/>
      <c r="EGT270"/>
      <c r="EGU270"/>
      <c r="EGV270"/>
      <c r="EGW270"/>
      <c r="EGX270"/>
      <c r="EGY270"/>
      <c r="EGZ270"/>
      <c r="EHA270"/>
      <c r="EHB270"/>
      <c r="EHC270"/>
      <c r="EHD270"/>
      <c r="EHE270"/>
      <c r="EHF270"/>
      <c r="EHG270"/>
      <c r="EHH270"/>
      <c r="EHI270"/>
      <c r="EHJ270"/>
      <c r="EHK270"/>
      <c r="EHL270"/>
      <c r="EHM270"/>
      <c r="EHN270"/>
      <c r="EHO270"/>
      <c r="EHP270"/>
      <c r="EHQ270"/>
      <c r="EHR270"/>
      <c r="EHS270"/>
      <c r="EHT270"/>
      <c r="EHU270"/>
      <c r="EHV270"/>
      <c r="EHW270"/>
      <c r="EHX270"/>
      <c r="EHY270"/>
      <c r="EHZ270"/>
      <c r="EIA270"/>
      <c r="EIB270"/>
      <c r="EIC270"/>
      <c r="EID270"/>
      <c r="EIE270"/>
      <c r="EIF270"/>
      <c r="EIG270"/>
      <c r="EIH270"/>
      <c r="EII270"/>
      <c r="EIJ270"/>
      <c r="EIK270"/>
      <c r="EIL270"/>
      <c r="EIM270"/>
      <c r="EIN270"/>
      <c r="EIO270"/>
      <c r="EIP270"/>
      <c r="EIQ270"/>
      <c r="EIR270"/>
      <c r="EIS270"/>
      <c r="EIT270"/>
      <c r="EIU270"/>
      <c r="EIV270"/>
      <c r="EIW270"/>
      <c r="EIX270"/>
      <c r="EIY270"/>
      <c r="EIZ270"/>
      <c r="EJA270"/>
      <c r="EJB270"/>
      <c r="EJC270"/>
      <c r="EJD270"/>
      <c r="EJE270"/>
      <c r="EJF270"/>
      <c r="EJG270"/>
      <c r="EJH270"/>
      <c r="EJI270"/>
      <c r="EJJ270"/>
      <c r="EJK270"/>
      <c r="EJL270"/>
      <c r="EJM270"/>
      <c r="EJN270"/>
      <c r="EJO270"/>
      <c r="EJP270"/>
      <c r="EJQ270"/>
      <c r="EJR270"/>
      <c r="EJS270"/>
      <c r="EJT270"/>
      <c r="EJU270"/>
      <c r="EJV270"/>
      <c r="EJW270"/>
      <c r="EJX270"/>
      <c r="EJY270"/>
      <c r="EJZ270"/>
      <c r="EKA270"/>
      <c r="EKB270"/>
      <c r="EKC270"/>
      <c r="EKD270"/>
      <c r="EKE270"/>
      <c r="EKF270"/>
      <c r="EKG270"/>
      <c r="EKH270"/>
      <c r="EKI270"/>
      <c r="EKJ270"/>
      <c r="EKK270"/>
      <c r="EKL270"/>
      <c r="EKM270"/>
      <c r="EKN270"/>
      <c r="EKO270"/>
      <c r="EKP270"/>
      <c r="EKQ270"/>
      <c r="EKR270"/>
      <c r="EKS270"/>
      <c r="EKT270"/>
      <c r="EKU270"/>
      <c r="EKV270"/>
      <c r="EKW270"/>
      <c r="EKX270"/>
      <c r="EKY270"/>
      <c r="EKZ270"/>
      <c r="ELA270"/>
      <c r="ELB270"/>
      <c r="ELC270"/>
      <c r="ELD270"/>
      <c r="ELE270"/>
      <c r="ELF270"/>
      <c r="ELG270"/>
      <c r="ELH270"/>
      <c r="ELI270"/>
      <c r="ELJ270"/>
      <c r="ELK270"/>
      <c r="ELL270"/>
      <c r="ELM270"/>
      <c r="ELN270"/>
      <c r="ELO270"/>
      <c r="ELP270"/>
      <c r="ELQ270"/>
      <c r="ELR270"/>
      <c r="ELS270"/>
      <c r="ELT270"/>
      <c r="ELU270"/>
      <c r="ELV270"/>
      <c r="ELW270"/>
      <c r="ELX270"/>
      <c r="ELY270"/>
      <c r="ELZ270"/>
      <c r="EMA270"/>
      <c r="EMB270"/>
      <c r="EMC270"/>
      <c r="EMD270"/>
      <c r="EME270"/>
      <c r="EMF270"/>
      <c r="EMG270"/>
      <c r="EMH270"/>
      <c r="EMI270"/>
      <c r="EMJ270"/>
      <c r="EMK270"/>
      <c r="EML270"/>
      <c r="EMM270"/>
      <c r="EMN270"/>
      <c r="EMO270"/>
      <c r="EMP270"/>
      <c r="EMQ270"/>
      <c r="EMR270"/>
      <c r="EMS270"/>
      <c r="EMT270"/>
      <c r="EMU270"/>
      <c r="EMV270"/>
      <c r="EMW270"/>
      <c r="EMX270"/>
      <c r="EMY270"/>
      <c r="EMZ270"/>
      <c r="ENA270"/>
      <c r="ENB270"/>
      <c r="ENC270"/>
      <c r="END270"/>
      <c r="ENE270"/>
      <c r="ENF270"/>
      <c r="ENG270"/>
      <c r="ENH270"/>
      <c r="ENI270"/>
      <c r="ENJ270"/>
      <c r="ENK270"/>
      <c r="ENL270"/>
      <c r="ENM270"/>
      <c r="ENN270"/>
      <c r="ENO270"/>
      <c r="ENP270"/>
      <c r="ENQ270"/>
      <c r="ENR270"/>
      <c r="ENS270"/>
      <c r="ENT270"/>
      <c r="ENU270"/>
      <c r="ENV270"/>
      <c r="ENW270"/>
      <c r="ENX270"/>
      <c r="ENY270"/>
      <c r="ENZ270"/>
      <c r="EOA270"/>
      <c r="EOB270"/>
      <c r="EOC270"/>
      <c r="EOD270"/>
      <c r="EOE270"/>
      <c r="EOF270"/>
      <c r="EOG270"/>
      <c r="EOH270"/>
      <c r="EOI270"/>
      <c r="EOJ270"/>
      <c r="EOK270"/>
      <c r="EOL270"/>
      <c r="EOM270"/>
      <c r="EON270"/>
      <c r="EOO270"/>
      <c r="EOP270"/>
      <c r="EOQ270"/>
      <c r="EOR270"/>
      <c r="EOS270"/>
      <c r="EOT270"/>
      <c r="EOU270"/>
      <c r="EOV270"/>
      <c r="EOW270"/>
      <c r="EOX270"/>
      <c r="EOY270"/>
      <c r="EOZ270"/>
      <c r="EPA270"/>
      <c r="EPB270"/>
      <c r="EPC270"/>
      <c r="EPD270"/>
      <c r="EPE270"/>
      <c r="EPF270"/>
      <c r="EPG270"/>
      <c r="EPH270"/>
      <c r="EPI270"/>
      <c r="EPJ270"/>
      <c r="EPK270"/>
      <c r="EPL270"/>
      <c r="EPM270"/>
      <c r="EPN270"/>
      <c r="EPO270"/>
      <c r="EPP270"/>
      <c r="EPQ270"/>
      <c r="EPR270"/>
      <c r="EPS270"/>
      <c r="EPT270"/>
      <c r="EPU270"/>
      <c r="EPV270"/>
      <c r="EPW270"/>
      <c r="EPX270"/>
      <c r="EPY270"/>
      <c r="EPZ270"/>
      <c r="EQA270"/>
      <c r="EQB270"/>
      <c r="EQC270"/>
      <c r="EQD270"/>
      <c r="EQE270"/>
      <c r="EQF270"/>
      <c r="EQG270"/>
      <c r="EQH270"/>
      <c r="EQI270"/>
      <c r="EQJ270"/>
      <c r="EQK270"/>
      <c r="EQL270"/>
      <c r="EQM270"/>
      <c r="EQN270"/>
      <c r="EQO270"/>
      <c r="EQP270"/>
      <c r="EQQ270"/>
      <c r="EQR270"/>
      <c r="EQS270"/>
      <c r="EQT270"/>
      <c r="EQU270"/>
      <c r="EQV270"/>
      <c r="EQW270"/>
      <c r="EQX270"/>
      <c r="EQY270"/>
      <c r="EQZ270"/>
      <c r="ERA270"/>
      <c r="ERB270"/>
      <c r="ERC270"/>
      <c r="ERD270"/>
      <c r="ERE270"/>
      <c r="ERF270"/>
      <c r="ERG270"/>
      <c r="ERH270"/>
      <c r="ERI270"/>
      <c r="ERJ270"/>
      <c r="ERK270"/>
      <c r="ERL270"/>
      <c r="ERM270"/>
      <c r="ERN270"/>
      <c r="ERO270"/>
      <c r="ERP270"/>
      <c r="ERQ270"/>
      <c r="ERR270"/>
      <c r="ERS270"/>
      <c r="ERT270"/>
      <c r="ERU270"/>
      <c r="ERV270"/>
      <c r="ERW270"/>
      <c r="ERX270"/>
      <c r="ERY270"/>
      <c r="ERZ270"/>
      <c r="ESA270"/>
      <c r="ESB270"/>
      <c r="ESC270"/>
      <c r="ESD270"/>
      <c r="ESE270"/>
      <c r="ESF270"/>
      <c r="ESG270"/>
      <c r="ESH270"/>
      <c r="ESI270"/>
      <c r="ESJ270"/>
      <c r="ESK270"/>
      <c r="ESL270"/>
      <c r="ESM270"/>
      <c r="ESN270"/>
      <c r="ESO270"/>
      <c r="ESP270"/>
      <c r="ESQ270"/>
      <c r="ESR270"/>
      <c r="ESS270"/>
      <c r="EST270"/>
      <c r="ESU270"/>
      <c r="ESV270"/>
      <c r="ESW270"/>
      <c r="ESX270"/>
      <c r="ESY270"/>
      <c r="ESZ270"/>
      <c r="ETA270"/>
      <c r="ETB270"/>
      <c r="ETC270"/>
      <c r="ETD270"/>
      <c r="ETE270"/>
      <c r="ETF270"/>
      <c r="ETG270"/>
      <c r="ETH270"/>
      <c r="ETI270"/>
      <c r="ETJ270"/>
      <c r="ETK270"/>
      <c r="ETL270"/>
      <c r="ETM270"/>
      <c r="ETN270"/>
      <c r="ETO270"/>
      <c r="ETP270"/>
      <c r="ETQ270"/>
      <c r="ETR270"/>
      <c r="ETS270"/>
      <c r="ETT270"/>
      <c r="ETU270"/>
      <c r="ETV270"/>
      <c r="ETW270"/>
      <c r="ETX270"/>
      <c r="ETY270"/>
      <c r="ETZ270"/>
      <c r="EUA270"/>
      <c r="EUB270"/>
      <c r="EUC270"/>
      <c r="EUD270"/>
      <c r="EUE270"/>
      <c r="EUF270"/>
      <c r="EUG270"/>
      <c r="EUH270"/>
      <c r="EUI270"/>
      <c r="EUJ270"/>
      <c r="EUK270"/>
      <c r="EUL270"/>
      <c r="EUM270"/>
      <c r="EUN270"/>
      <c r="EUO270"/>
      <c r="EUP270"/>
      <c r="EUQ270"/>
      <c r="EUR270"/>
      <c r="EUS270"/>
      <c r="EUT270"/>
      <c r="EUU270"/>
      <c r="EUV270"/>
      <c r="EUW270"/>
      <c r="EUX270"/>
      <c r="EUY270"/>
      <c r="EUZ270"/>
      <c r="EVA270"/>
      <c r="EVB270"/>
      <c r="EVC270"/>
      <c r="EVD270"/>
      <c r="EVE270"/>
      <c r="EVF270"/>
      <c r="EVG270"/>
      <c r="EVH270"/>
      <c r="EVI270"/>
      <c r="EVJ270"/>
      <c r="EVK270"/>
      <c r="EVL270"/>
      <c r="EVM270"/>
      <c r="EVN270"/>
      <c r="EVO270"/>
      <c r="EVP270"/>
      <c r="EVQ270"/>
      <c r="EVR270"/>
      <c r="EVS270"/>
      <c r="EVT270"/>
      <c r="EVU270"/>
      <c r="EVV270"/>
      <c r="EVW270"/>
      <c r="EVX270"/>
      <c r="EVY270"/>
      <c r="EVZ270"/>
      <c r="EWA270"/>
      <c r="EWB270"/>
      <c r="EWC270"/>
      <c r="EWD270"/>
      <c r="EWE270"/>
      <c r="EWF270"/>
      <c r="EWG270"/>
      <c r="EWH270"/>
      <c r="EWI270"/>
      <c r="EWJ270"/>
      <c r="EWK270"/>
      <c r="EWL270"/>
      <c r="EWM270"/>
      <c r="EWN270"/>
      <c r="EWO270"/>
      <c r="EWP270"/>
      <c r="EWQ270"/>
      <c r="EWR270"/>
      <c r="EWS270"/>
      <c r="EWT270"/>
      <c r="EWU270"/>
      <c r="EWV270"/>
      <c r="EWW270"/>
      <c r="EWX270"/>
      <c r="EWY270"/>
      <c r="EWZ270"/>
      <c r="EXA270"/>
      <c r="EXB270"/>
      <c r="EXC270"/>
      <c r="EXD270"/>
      <c r="EXE270"/>
      <c r="EXF270"/>
      <c r="EXG270"/>
      <c r="EXH270"/>
      <c r="EXI270"/>
      <c r="EXJ270"/>
      <c r="EXK270"/>
      <c r="EXL270"/>
      <c r="EXM270"/>
      <c r="EXN270"/>
      <c r="EXO270"/>
      <c r="EXP270"/>
      <c r="EXQ270"/>
      <c r="EXR270"/>
      <c r="EXS270"/>
      <c r="EXT270"/>
      <c r="EXU270"/>
      <c r="EXV270"/>
      <c r="EXW270"/>
      <c r="EXX270"/>
      <c r="EXY270"/>
      <c r="EXZ270"/>
      <c r="EYA270"/>
      <c r="EYB270"/>
      <c r="EYC270"/>
      <c r="EYD270"/>
      <c r="EYE270"/>
      <c r="EYF270"/>
      <c r="EYG270"/>
      <c r="EYH270"/>
      <c r="EYI270"/>
      <c r="EYJ270"/>
      <c r="EYK270"/>
      <c r="EYL270"/>
      <c r="EYM270"/>
      <c r="EYN270"/>
      <c r="EYO270"/>
      <c r="EYP270"/>
      <c r="EYQ270"/>
      <c r="EYR270"/>
      <c r="EYS270"/>
      <c r="EYT270"/>
      <c r="EYU270"/>
      <c r="EYV270"/>
      <c r="EYW270"/>
      <c r="EYX270"/>
      <c r="TOX270" s="5"/>
      <c r="TOY270" s="5"/>
      <c r="TOZ270" s="5"/>
      <c r="TPA270" s="5"/>
      <c r="TPB270" s="5"/>
      <c r="TPC270" s="5"/>
      <c r="TPD270" s="5"/>
      <c r="TPE270" s="5"/>
      <c r="TPF270" s="5"/>
      <c r="TPG270" s="5"/>
      <c r="TPH270" s="5"/>
      <c r="TPI270" s="5"/>
      <c r="TPJ270" s="5"/>
      <c r="TPK270" s="5"/>
      <c r="TPL270" s="5"/>
      <c r="TPM270" s="5"/>
      <c r="TPN270" s="5"/>
      <c r="TPO270" s="5"/>
      <c r="TPP270" s="5"/>
      <c r="TPQ270" s="5"/>
      <c r="TPR270" s="5"/>
      <c r="TPS270" s="5"/>
      <c r="TPT270" s="5"/>
      <c r="TPU270" s="5"/>
      <c r="TPV270" s="5"/>
      <c r="TPW270" s="5"/>
      <c r="TPX270" s="5"/>
      <c r="TPY270" s="5"/>
      <c r="TPZ270" s="5"/>
      <c r="TQA270" s="5"/>
      <c r="TQB270" s="5"/>
      <c r="TQC270" s="5"/>
      <c r="TQD270" s="5"/>
      <c r="TQE270" s="5"/>
      <c r="TQF270" s="5"/>
      <c r="TQG270" s="5"/>
      <c r="TQH270" s="5"/>
      <c r="TQI270" s="5"/>
      <c r="TQJ270" s="5"/>
      <c r="TQK270" s="5"/>
      <c r="TQL270" s="5"/>
      <c r="TQM270" s="5"/>
      <c r="TQN270" s="5"/>
      <c r="TQO270" s="5"/>
      <c r="TQP270" s="5"/>
      <c r="TQQ270" s="5"/>
      <c r="TQR270" s="5"/>
      <c r="TQS270" s="5"/>
      <c r="TQT270" s="5"/>
      <c r="TQU270" s="5"/>
      <c r="TQV270" s="5"/>
      <c r="TQW270" s="5"/>
      <c r="TQX270" s="5"/>
      <c r="TQY270" s="5"/>
      <c r="TQZ270" s="5"/>
      <c r="TRA270" s="5"/>
      <c r="TRB270" s="5"/>
      <c r="TRC270" s="5"/>
      <c r="TRD270" s="5"/>
      <c r="TRE270" s="5"/>
      <c r="TRF270" s="5"/>
      <c r="TRG270" s="5"/>
      <c r="TRH270" s="5"/>
      <c r="TRI270" s="5"/>
      <c r="TRJ270" s="5"/>
      <c r="TRK270" s="5"/>
      <c r="TRL270" s="5"/>
      <c r="TRM270" s="5"/>
      <c r="TRN270" s="5"/>
      <c r="TRO270" s="5"/>
      <c r="TRP270" s="5"/>
      <c r="TRQ270" s="5"/>
      <c r="TRR270" s="5"/>
      <c r="TRS270" s="5"/>
      <c r="TRT270" s="5"/>
      <c r="TRU270" s="5"/>
      <c r="TRV270" s="5"/>
      <c r="TRW270" s="5"/>
      <c r="TRX270" s="5"/>
      <c r="TRY270" s="5"/>
      <c r="TRZ270" s="5"/>
      <c r="TSA270" s="5"/>
      <c r="TSB270" s="5"/>
      <c r="TSC270" s="5"/>
      <c r="TSD270" s="5"/>
      <c r="TSE270" s="5"/>
      <c r="TSF270" s="5"/>
      <c r="TSG270" s="5"/>
      <c r="TSH270" s="5"/>
      <c r="TSI270" s="5"/>
      <c r="TSJ270" s="5"/>
      <c r="TSK270" s="5"/>
      <c r="TSL270" s="5"/>
      <c r="TSM270" s="5"/>
      <c r="TSN270" s="5"/>
      <c r="TSO270" s="5"/>
      <c r="TSP270" s="5"/>
      <c r="TSQ270" s="5"/>
      <c r="TSR270" s="5"/>
      <c r="TSS270" s="5"/>
      <c r="TST270" s="5"/>
      <c r="TSU270" s="5"/>
      <c r="TSV270" s="5"/>
      <c r="TSW270" s="5"/>
      <c r="TSX270" s="5"/>
      <c r="TSY270" s="5"/>
      <c r="TSZ270" s="5"/>
      <c r="TTA270" s="5"/>
      <c r="TTB270" s="5"/>
      <c r="TTC270" s="5"/>
      <c r="TTD270" s="5"/>
      <c r="TTE270" s="5"/>
      <c r="TTF270" s="5"/>
      <c r="TTG270" s="5"/>
      <c r="TTH270" s="5"/>
      <c r="TTI270" s="5"/>
      <c r="TTJ270" s="5"/>
      <c r="TTK270" s="5"/>
      <c r="TTL270" s="5"/>
      <c r="TTM270" s="5"/>
      <c r="TTN270" s="5"/>
      <c r="TTO270" s="5"/>
      <c r="TTP270" s="5"/>
      <c r="TTQ270" s="5"/>
      <c r="TTR270" s="5"/>
      <c r="TTS270" s="5"/>
      <c r="TTT270" s="5"/>
      <c r="TTU270" s="5"/>
      <c r="TTV270" s="5"/>
      <c r="TTW270" s="5"/>
      <c r="TTX270" s="5"/>
      <c r="TTY270" s="5"/>
      <c r="TTZ270" s="5"/>
      <c r="TUA270" s="5"/>
      <c r="TUB270" s="5"/>
      <c r="TUC270" s="5"/>
      <c r="TUD270" s="5"/>
      <c r="TUE270" s="5"/>
      <c r="TUF270" s="5"/>
      <c r="TUG270" s="5"/>
      <c r="TUH270" s="5"/>
      <c r="TUI270" s="5"/>
      <c r="TUJ270" s="5"/>
      <c r="TUK270" s="5"/>
      <c r="TUL270" s="5"/>
      <c r="TUM270" s="5"/>
      <c r="TUN270" s="5"/>
      <c r="TUO270" s="5"/>
      <c r="TUP270" s="5"/>
      <c r="TUQ270" s="5"/>
      <c r="TUR270" s="5"/>
      <c r="TUS270" s="5"/>
      <c r="TUT270" s="5"/>
      <c r="TUU270" s="5"/>
      <c r="TUV270" s="5"/>
      <c r="TUW270" s="5"/>
      <c r="TUX270" s="5"/>
      <c r="TUY270" s="5"/>
      <c r="TUZ270" s="5"/>
      <c r="TVA270" s="5"/>
      <c r="TVB270" s="5"/>
      <c r="TVC270" s="5"/>
      <c r="TVD270" s="5"/>
      <c r="TVE270" s="5"/>
      <c r="TVF270" s="5"/>
      <c r="TVG270" s="5"/>
      <c r="TVH270" s="5"/>
      <c r="TVI270" s="5"/>
      <c r="TVJ270" s="5"/>
      <c r="TVK270" s="5"/>
      <c r="TVL270" s="5"/>
      <c r="TVM270" s="5"/>
      <c r="TVN270" s="5"/>
      <c r="TVO270" s="5"/>
      <c r="TVP270" s="5"/>
      <c r="TVQ270" s="5"/>
      <c r="TVR270" s="5"/>
      <c r="TVS270" s="5"/>
      <c r="TVT270" s="5"/>
      <c r="TVU270" s="5"/>
      <c r="TVV270" s="5"/>
      <c r="TVW270" s="5"/>
      <c r="TVX270" s="5"/>
      <c r="TVY270" s="5"/>
      <c r="TVZ270" s="5"/>
      <c r="TWA270" s="5"/>
      <c r="TWB270" s="5"/>
      <c r="TWC270" s="5"/>
      <c r="TWD270" s="5"/>
      <c r="TWE270" s="5"/>
      <c r="TWF270" s="5"/>
      <c r="TWG270" s="5"/>
      <c r="TWH270" s="5"/>
      <c r="TWI270" s="5"/>
      <c r="TWJ270" s="5"/>
      <c r="TWK270" s="5"/>
      <c r="TWL270" s="5"/>
      <c r="TWM270" s="5"/>
      <c r="TWN270" s="5"/>
      <c r="TWO270" s="5"/>
      <c r="TWP270" s="5"/>
      <c r="TWQ270" s="5"/>
      <c r="TWR270" s="5"/>
      <c r="TWS270" s="5"/>
      <c r="TWT270" s="5"/>
      <c r="TWU270" s="5"/>
      <c r="TWV270" s="5"/>
      <c r="TWW270" s="5"/>
      <c r="TWX270" s="5"/>
      <c r="TWY270" s="5"/>
      <c r="TWZ270" s="5"/>
      <c r="TXA270" s="5"/>
      <c r="TXB270" s="5"/>
      <c r="TXC270" s="5"/>
      <c r="TXD270" s="5"/>
      <c r="TXE270" s="5"/>
      <c r="TXF270" s="5"/>
      <c r="TXG270" s="5"/>
      <c r="TXH270" s="5"/>
      <c r="TXI270" s="5"/>
      <c r="TXJ270" s="5"/>
      <c r="TXK270" s="5"/>
      <c r="TXL270" s="5"/>
      <c r="TXM270" s="5"/>
      <c r="TXN270" s="5"/>
      <c r="TXO270" s="5"/>
      <c r="TXP270" s="5"/>
      <c r="TXQ270" s="5"/>
      <c r="TXR270" s="5"/>
      <c r="TXS270" s="5"/>
      <c r="TXT270" s="5"/>
      <c r="TXU270" s="5"/>
      <c r="TXV270" s="5"/>
      <c r="TXW270" s="5"/>
      <c r="TXX270" s="5"/>
      <c r="TXY270" s="5"/>
      <c r="TXZ270" s="5"/>
      <c r="TYA270" s="5"/>
      <c r="TYB270" s="5"/>
      <c r="TYC270" s="5"/>
      <c r="TYD270" s="5"/>
      <c r="TYE270" s="5"/>
      <c r="TYF270" s="5"/>
      <c r="TYG270" s="5"/>
      <c r="TYH270" s="5"/>
      <c r="TYI270" s="5"/>
      <c r="TYJ270" s="5"/>
      <c r="TYK270" s="5"/>
      <c r="TYL270" s="5"/>
      <c r="TYM270" s="5"/>
      <c r="TYN270" s="5"/>
      <c r="TYO270" s="5"/>
      <c r="TYP270" s="5"/>
      <c r="TYQ270" s="5"/>
      <c r="TYR270" s="5"/>
      <c r="TYS270" s="5"/>
      <c r="TYT270" s="5"/>
      <c r="TYU270" s="5"/>
      <c r="TYV270" s="5"/>
      <c r="TYW270" s="5"/>
      <c r="TYX270" s="5"/>
      <c r="TYY270" s="5"/>
      <c r="TYZ270" s="5"/>
      <c r="TZA270" s="5"/>
      <c r="TZB270" s="5"/>
      <c r="TZC270" s="5"/>
      <c r="TZD270" s="5"/>
      <c r="TZE270" s="5"/>
      <c r="TZF270" s="5"/>
      <c r="TZG270" s="5"/>
      <c r="TZH270" s="5"/>
      <c r="TZI270" s="5"/>
      <c r="TZJ270" s="5"/>
      <c r="TZK270" s="5"/>
      <c r="TZL270" s="5"/>
      <c r="TZM270" s="5"/>
      <c r="TZN270" s="5"/>
      <c r="TZO270" s="5"/>
      <c r="TZP270" s="5"/>
      <c r="TZQ270" s="5"/>
      <c r="TZR270" s="5"/>
      <c r="TZS270" s="5"/>
      <c r="TZT270" s="5"/>
      <c r="TZU270" s="5"/>
      <c r="TZV270" s="5"/>
      <c r="TZW270" s="5"/>
      <c r="TZX270" s="5"/>
      <c r="TZY270" s="5"/>
      <c r="TZZ270" s="5"/>
      <c r="UAA270" s="5"/>
      <c r="UAB270" s="5"/>
      <c r="UAC270" s="5"/>
      <c r="UAD270" s="5"/>
      <c r="UAE270" s="5"/>
      <c r="UAF270" s="5"/>
      <c r="UAG270" s="5"/>
      <c r="UAH270" s="5"/>
      <c r="UAI270" s="5"/>
      <c r="UAJ270" s="5"/>
      <c r="UAK270" s="5"/>
      <c r="UAL270" s="5"/>
      <c r="UAM270" s="5"/>
      <c r="UAN270" s="5"/>
      <c r="UAO270" s="5"/>
      <c r="UAP270" s="5"/>
      <c r="UAQ270" s="5"/>
      <c r="UAR270" s="5"/>
      <c r="UAS270" s="5"/>
      <c r="UAT270" s="5"/>
      <c r="UAU270" s="5"/>
      <c r="UAV270" s="5"/>
      <c r="UAW270" s="5"/>
      <c r="UAX270" s="5"/>
      <c r="UAY270" s="5"/>
      <c r="UAZ270" s="5"/>
      <c r="UBA270" s="5"/>
      <c r="UBB270" s="5"/>
      <c r="UBC270" s="5"/>
      <c r="UBD270" s="5"/>
      <c r="UBE270" s="5"/>
      <c r="UBF270" s="5"/>
      <c r="UBG270" s="5"/>
      <c r="UBH270" s="5"/>
      <c r="UBI270" s="5"/>
      <c r="UBJ270" s="5"/>
      <c r="UBK270" s="5"/>
      <c r="UBL270" s="5"/>
      <c r="UBM270" s="5"/>
      <c r="UBN270" s="5"/>
      <c r="UBO270" s="5"/>
      <c r="UBP270" s="5"/>
      <c r="UBQ270" s="5"/>
      <c r="UBR270" s="5"/>
      <c r="UBS270" s="5"/>
      <c r="UBT270" s="5"/>
      <c r="UBU270" s="5"/>
      <c r="UBV270" s="5"/>
      <c r="UBW270" s="5"/>
      <c r="UBX270" s="5"/>
      <c r="UBY270" s="5"/>
      <c r="UBZ270" s="5"/>
      <c r="UCA270" s="5"/>
      <c r="UCB270" s="5"/>
      <c r="UCC270" s="5"/>
      <c r="UCD270" s="5"/>
      <c r="UCE270" s="5"/>
      <c r="UCF270" s="5"/>
      <c r="UCG270" s="5"/>
      <c r="UCH270" s="5"/>
      <c r="UCI270" s="5"/>
      <c r="UCJ270" s="5"/>
      <c r="UCK270" s="5"/>
      <c r="UCL270" s="5"/>
      <c r="UCM270" s="5"/>
      <c r="UCN270" s="5"/>
      <c r="UCO270" s="5"/>
      <c r="UCP270" s="5"/>
      <c r="UCQ270" s="5"/>
      <c r="UCR270" s="5"/>
      <c r="UCS270" s="5"/>
      <c r="UCT270" s="5"/>
      <c r="UCU270" s="5"/>
      <c r="UCV270" s="5"/>
      <c r="UCW270" s="5"/>
      <c r="UCX270" s="5"/>
      <c r="UCY270" s="5"/>
      <c r="UCZ270" s="5"/>
      <c r="UDA270" s="5"/>
      <c r="UDB270" s="5"/>
      <c r="UDC270" s="5"/>
      <c r="UDD270" s="5"/>
      <c r="UDE270" s="5"/>
      <c r="UDF270" s="5"/>
      <c r="UDG270" s="5"/>
      <c r="UDH270" s="5"/>
      <c r="UDI270" s="5"/>
      <c r="UDJ270" s="5"/>
      <c r="UDK270" s="5"/>
      <c r="UDL270" s="5"/>
      <c r="UDM270" s="5"/>
      <c r="UDN270" s="5"/>
      <c r="UDO270" s="5"/>
      <c r="UDP270" s="5"/>
      <c r="UDQ270" s="5"/>
      <c r="UDR270" s="5"/>
      <c r="UDS270" s="5"/>
      <c r="UDT270" s="5"/>
      <c r="UDU270" s="5"/>
      <c r="UDV270" s="5"/>
      <c r="UDW270" s="5"/>
      <c r="UDX270" s="5"/>
      <c r="UDY270" s="5"/>
      <c r="UDZ270" s="5"/>
      <c r="UEA270" s="5"/>
      <c r="UEB270" s="5"/>
      <c r="UEC270" s="5"/>
      <c r="UED270" s="5"/>
      <c r="UEE270" s="5"/>
      <c r="UEF270" s="5"/>
      <c r="UEG270" s="5"/>
      <c r="UEH270" s="5"/>
      <c r="UEI270" s="5"/>
      <c r="UEJ270" s="5"/>
      <c r="UEK270" s="5"/>
      <c r="UEL270" s="5"/>
      <c r="UEM270" s="5"/>
      <c r="UEN270" s="5"/>
      <c r="UEO270" s="5"/>
      <c r="UEP270" s="5"/>
      <c r="UEQ270" s="5"/>
      <c r="UER270" s="5"/>
      <c r="UES270" s="5"/>
      <c r="UET270" s="5"/>
      <c r="UEU270" s="5"/>
      <c r="UEV270" s="5"/>
      <c r="UEW270" s="5"/>
      <c r="UEX270" s="5"/>
      <c r="UEY270" s="5"/>
      <c r="UEZ270" s="5"/>
      <c r="UFA270" s="5"/>
      <c r="UFB270" s="5"/>
      <c r="UFC270" s="5"/>
      <c r="UFD270" s="5"/>
      <c r="UFE270" s="5"/>
      <c r="UFF270" s="5"/>
      <c r="UFG270" s="5"/>
      <c r="UFH270" s="5"/>
      <c r="UFI270" s="5"/>
      <c r="UFJ270" s="5"/>
      <c r="UFK270" s="5"/>
      <c r="UFL270" s="5"/>
      <c r="UFM270" s="5"/>
      <c r="UFN270" s="9"/>
      <c r="UFO270"/>
      <c r="UFP270"/>
      <c r="UFQ270"/>
      <c r="UFR270"/>
      <c r="UFS270"/>
      <c r="UFT270"/>
      <c r="UFU270"/>
      <c r="UFV270"/>
      <c r="UFW270"/>
      <c r="UFX270"/>
      <c r="UFY270"/>
      <c r="UFZ270"/>
      <c r="UGA270"/>
      <c r="UGB270"/>
      <c r="UGC270"/>
      <c r="UGD270"/>
      <c r="UGE270"/>
      <c r="UGF270"/>
      <c r="UGG270"/>
      <c r="UGH270"/>
      <c r="UGI270"/>
      <c r="UGJ270"/>
      <c r="UGK270"/>
      <c r="UGL270"/>
      <c r="UGM270"/>
      <c r="UGN270"/>
      <c r="UGO270"/>
      <c r="UGP270"/>
      <c r="UGQ270"/>
      <c r="UGR270"/>
      <c r="UGS270"/>
      <c r="UGT270"/>
      <c r="UGU270"/>
      <c r="UGV270"/>
      <c r="UGW270"/>
      <c r="UGX270"/>
      <c r="UGY270"/>
      <c r="UGZ270"/>
      <c r="UHA270"/>
      <c r="UHB270"/>
      <c r="UHC270"/>
      <c r="UHD270"/>
      <c r="UHE270"/>
      <c r="UHF270"/>
      <c r="UHG270"/>
      <c r="UHH270"/>
      <c r="UHI270"/>
      <c r="UHJ270"/>
      <c r="UHK270"/>
      <c r="UHL270"/>
      <c r="UHM270"/>
      <c r="UHN270"/>
      <c r="UHO270"/>
      <c r="UHP270"/>
      <c r="UHQ270"/>
      <c r="UHR270"/>
      <c r="UHS270"/>
      <c r="UHT270"/>
      <c r="UHU270"/>
      <c r="UHV270"/>
      <c r="UHW270"/>
      <c r="UHX270"/>
      <c r="UHY270"/>
      <c r="UHZ270"/>
      <c r="UIA270"/>
      <c r="UIB270"/>
      <c r="UIC270"/>
      <c r="UID270"/>
      <c r="UIE270"/>
      <c r="UIF270"/>
      <c r="UIG270"/>
      <c r="UIH270"/>
      <c r="UII270"/>
      <c r="UIJ270"/>
      <c r="UIK270"/>
      <c r="UIL270"/>
      <c r="UIM270"/>
      <c r="UIN270"/>
      <c r="UIO270"/>
      <c r="UIP270"/>
      <c r="UIQ270"/>
      <c r="UIR270"/>
      <c r="UIS270"/>
      <c r="UIT270"/>
      <c r="UIU270"/>
      <c r="UIV270"/>
      <c r="UIW270"/>
      <c r="UIX270"/>
      <c r="UIY270"/>
      <c r="UIZ270"/>
      <c r="UJA270"/>
      <c r="UJB270"/>
      <c r="UJC270"/>
      <c r="UJD270"/>
      <c r="UJE270"/>
      <c r="UJF270"/>
      <c r="UJG270"/>
      <c r="UJH270"/>
      <c r="UJI270"/>
      <c r="UJJ270"/>
      <c r="UJK270"/>
      <c r="UJL270"/>
      <c r="UJM270"/>
      <c r="UJN270"/>
      <c r="UJO270"/>
      <c r="UJP270"/>
      <c r="UJQ270"/>
      <c r="UJR270"/>
      <c r="UJS270"/>
      <c r="UJT270"/>
      <c r="UJU270"/>
      <c r="UJV270"/>
      <c r="UJW270"/>
      <c r="UJX270"/>
      <c r="UJY270"/>
      <c r="UJZ270"/>
      <c r="UKA270"/>
      <c r="UKB270"/>
      <c r="UKC270"/>
      <c r="UKD270"/>
      <c r="UKE270"/>
      <c r="UKF270"/>
      <c r="UKG270"/>
      <c r="UKH270"/>
      <c r="UKI270"/>
      <c r="UKJ270"/>
      <c r="UKK270"/>
      <c r="UKL270"/>
      <c r="UKM270"/>
      <c r="UKN270"/>
      <c r="UKO270"/>
      <c r="UKP270"/>
      <c r="UKQ270"/>
      <c r="UKR270"/>
      <c r="UKS270"/>
      <c r="UKT270"/>
      <c r="UKU270"/>
      <c r="UKV270"/>
      <c r="UKW270"/>
      <c r="UKX270"/>
      <c r="UKY270"/>
      <c r="UKZ270"/>
      <c r="ULA270"/>
      <c r="ULB270"/>
      <c r="ULC270"/>
      <c r="ULD270"/>
      <c r="ULE270"/>
      <c r="ULF270"/>
      <c r="ULG270"/>
      <c r="ULH270"/>
      <c r="ULI270"/>
      <c r="ULJ270"/>
      <c r="ULK270"/>
      <c r="ULL270"/>
      <c r="ULM270"/>
      <c r="ULN270"/>
      <c r="ULO270"/>
      <c r="ULP270"/>
      <c r="ULQ270"/>
      <c r="ULR270"/>
      <c r="ULS270"/>
      <c r="ULT270"/>
      <c r="ULU270"/>
      <c r="ULV270"/>
      <c r="ULW270"/>
      <c r="ULX270"/>
      <c r="ULY270"/>
      <c r="ULZ270"/>
      <c r="UMA270"/>
      <c r="UMB270"/>
      <c r="UMC270"/>
      <c r="UMD270"/>
      <c r="UME270"/>
      <c r="UMF270"/>
      <c r="UMG270"/>
      <c r="UMH270"/>
      <c r="UMI270"/>
      <c r="UMJ270"/>
      <c r="UMK270"/>
      <c r="UML270"/>
      <c r="UMM270"/>
      <c r="UMN270"/>
      <c r="UMO270"/>
      <c r="UMP270"/>
      <c r="UMQ270"/>
      <c r="UMR270"/>
      <c r="UMS270"/>
      <c r="UMT270"/>
      <c r="UMU270"/>
      <c r="UMV270"/>
      <c r="UMW270"/>
      <c r="UMX270"/>
      <c r="UMY270"/>
      <c r="UMZ270"/>
      <c r="UNA270"/>
      <c r="UNB270"/>
      <c r="UNC270"/>
      <c r="UND270"/>
      <c r="UNE270"/>
      <c r="UNF270"/>
      <c r="UNG270"/>
      <c r="UNH270"/>
      <c r="UNI270"/>
      <c r="UNJ270"/>
      <c r="UNK270"/>
      <c r="UNL270"/>
      <c r="UNM270"/>
      <c r="UNN270"/>
      <c r="UNO270"/>
      <c r="UNP270"/>
      <c r="UNQ270"/>
      <c r="UNR270"/>
      <c r="UNS270"/>
      <c r="UNT270"/>
      <c r="UNU270"/>
      <c r="UNV270"/>
      <c r="UNW270"/>
      <c r="UNX270"/>
      <c r="UNY270"/>
      <c r="UNZ270"/>
      <c r="UOA270"/>
      <c r="UOB270"/>
      <c r="UOC270"/>
      <c r="UOD270"/>
      <c r="UOE270"/>
      <c r="UOF270"/>
      <c r="UOG270"/>
      <c r="UOH270"/>
      <c r="UOI270"/>
      <c r="UOJ270"/>
      <c r="UOK270"/>
      <c r="UOL270"/>
      <c r="UOM270"/>
      <c r="UON270"/>
      <c r="UOO270"/>
      <c r="UOP270"/>
      <c r="UOQ270"/>
      <c r="UOR270"/>
      <c r="UOS270"/>
      <c r="UOT270"/>
      <c r="UOU270"/>
      <c r="UOV270"/>
      <c r="UOW270"/>
      <c r="UOX270"/>
      <c r="UOY270"/>
      <c r="UOZ270"/>
      <c r="UPA270"/>
      <c r="UPB270"/>
      <c r="UPC270"/>
      <c r="UPD270"/>
      <c r="UPE270"/>
      <c r="UPF270"/>
      <c r="UPG270"/>
      <c r="UPH270"/>
      <c r="UPI270"/>
      <c r="UPJ270"/>
      <c r="UPK270"/>
      <c r="UPL270"/>
      <c r="UPM270"/>
      <c r="UPN270"/>
      <c r="UPO270"/>
      <c r="UPP270"/>
      <c r="UPQ270"/>
      <c r="UPR270"/>
      <c r="UPS270"/>
      <c r="UPT270"/>
      <c r="UPU270"/>
      <c r="UPV270"/>
      <c r="UPW270"/>
      <c r="UPX270"/>
      <c r="UPY270"/>
      <c r="UPZ270"/>
      <c r="UQA270"/>
      <c r="UQB270"/>
      <c r="UQC270"/>
      <c r="UQD270"/>
      <c r="UQE270"/>
      <c r="UQF270"/>
      <c r="UQG270"/>
      <c r="UQH270"/>
      <c r="UQI270"/>
      <c r="UQJ270"/>
      <c r="UQK270"/>
      <c r="UQL270"/>
      <c r="UQM270"/>
      <c r="UQN270"/>
      <c r="UQO270"/>
      <c r="UQP270"/>
      <c r="UQQ270"/>
      <c r="UQR270"/>
      <c r="UQS270"/>
      <c r="UQT270"/>
      <c r="UQU270"/>
      <c r="UQV270"/>
      <c r="UQW270"/>
      <c r="UQX270"/>
      <c r="UQY270"/>
      <c r="UQZ270"/>
      <c r="URA270"/>
      <c r="URB270"/>
      <c r="URC270"/>
      <c r="URD270"/>
      <c r="URE270"/>
      <c r="URF270"/>
      <c r="URG270"/>
      <c r="URH270"/>
      <c r="URI270"/>
      <c r="URJ270"/>
      <c r="URK270"/>
      <c r="URL270"/>
      <c r="URM270"/>
      <c r="URN270"/>
      <c r="URO270"/>
      <c r="URP270"/>
      <c r="URQ270"/>
      <c r="URR270"/>
      <c r="URS270"/>
      <c r="URT270"/>
      <c r="URU270"/>
      <c r="URV270"/>
      <c r="URW270"/>
      <c r="URX270"/>
      <c r="URY270"/>
      <c r="URZ270"/>
      <c r="USA270"/>
      <c r="USB270"/>
      <c r="USC270"/>
      <c r="USD270"/>
      <c r="USE270"/>
      <c r="USF270"/>
      <c r="USG270"/>
      <c r="USH270"/>
      <c r="USI270"/>
      <c r="USJ270"/>
      <c r="USK270"/>
      <c r="USL270"/>
      <c r="USM270"/>
      <c r="USN270"/>
      <c r="USO270"/>
      <c r="USP270"/>
      <c r="USQ270"/>
      <c r="USR270"/>
      <c r="USS270"/>
      <c r="UST270"/>
      <c r="USU270"/>
      <c r="USV270"/>
      <c r="USW270"/>
      <c r="USX270"/>
      <c r="USY270"/>
      <c r="USZ270"/>
      <c r="UTA270"/>
      <c r="UTB270"/>
      <c r="UTC270"/>
      <c r="UTD270"/>
      <c r="UTE270"/>
      <c r="UTF270"/>
      <c r="UTG270"/>
      <c r="UTH270"/>
      <c r="UTI270"/>
      <c r="UTJ270"/>
      <c r="UTK270"/>
      <c r="UTL270"/>
      <c r="UTM270"/>
      <c r="UTN270"/>
      <c r="UTO270"/>
      <c r="UTP270"/>
      <c r="UTQ270"/>
      <c r="UTR270"/>
      <c r="UTS270"/>
      <c r="UTT270"/>
      <c r="UTU270"/>
      <c r="UTV270"/>
      <c r="UTW270"/>
      <c r="UTX270"/>
      <c r="UTY270"/>
      <c r="UTZ270"/>
      <c r="UUA270"/>
      <c r="UUB270"/>
      <c r="UUC270"/>
      <c r="UUD270"/>
      <c r="UUE270"/>
      <c r="UUF270"/>
      <c r="UUG270"/>
      <c r="UUH270"/>
      <c r="UUI270"/>
      <c r="UUJ270"/>
      <c r="UUK270"/>
      <c r="UUL270"/>
      <c r="UUM270"/>
      <c r="UUN270"/>
      <c r="UUO270"/>
      <c r="UUP270"/>
      <c r="UUQ270"/>
      <c r="UUR270"/>
      <c r="UUS270"/>
      <c r="UUT270"/>
      <c r="UUU270"/>
      <c r="UUV270"/>
      <c r="UUW270"/>
      <c r="UUX270"/>
      <c r="UUY270"/>
      <c r="UUZ270"/>
      <c r="UVA270"/>
      <c r="UVB270"/>
      <c r="UVC270"/>
      <c r="UVD270"/>
      <c r="UVE270"/>
      <c r="UVF270"/>
      <c r="UVG270"/>
      <c r="UVH270"/>
      <c r="UVI270"/>
      <c r="UVJ270"/>
      <c r="UVK270"/>
      <c r="UVL270"/>
      <c r="UVM270"/>
      <c r="UVN270"/>
      <c r="UVO270"/>
      <c r="UVP270"/>
      <c r="UVQ270"/>
      <c r="UVR270"/>
      <c r="UVS270"/>
      <c r="UVT270"/>
      <c r="UVU270"/>
      <c r="UVV270"/>
      <c r="UVW270"/>
      <c r="UVX270"/>
      <c r="UVY270"/>
      <c r="UVZ270"/>
      <c r="UWA270"/>
      <c r="UWB270"/>
      <c r="UWC270"/>
      <c r="UWD270"/>
      <c r="UWE270"/>
      <c r="UWF270"/>
      <c r="UWG270"/>
      <c r="UWH270"/>
      <c r="UWI270"/>
      <c r="UWJ270"/>
      <c r="UWK270"/>
      <c r="UWL270"/>
      <c r="UWM270"/>
      <c r="UWN270"/>
      <c r="UWO270"/>
      <c r="UWP270"/>
      <c r="UWQ270"/>
      <c r="UWR270"/>
      <c r="UWS270"/>
      <c r="UWT270"/>
      <c r="UWU270"/>
      <c r="UWV270"/>
      <c r="UWW270"/>
      <c r="UWX270"/>
      <c r="UWY270"/>
      <c r="UWZ270"/>
      <c r="UXA270"/>
      <c r="UXB270"/>
      <c r="UXC270"/>
      <c r="UXD270"/>
      <c r="UXE270"/>
      <c r="UXF270"/>
      <c r="UXG270"/>
      <c r="UXH270"/>
      <c r="UXI270"/>
      <c r="UXJ270"/>
      <c r="UXK270"/>
      <c r="UXL270"/>
      <c r="UXM270"/>
      <c r="UXN270"/>
      <c r="UXO270"/>
      <c r="UXP270"/>
      <c r="UXQ270"/>
      <c r="UXR270"/>
      <c r="UXS270"/>
      <c r="UXT270"/>
      <c r="UXU270"/>
      <c r="UXV270"/>
      <c r="UXW270"/>
      <c r="UXX270"/>
      <c r="UXY270"/>
      <c r="UXZ270"/>
      <c r="UYA270"/>
      <c r="UYB270"/>
      <c r="UYC270"/>
      <c r="UYD270"/>
      <c r="UYE270"/>
      <c r="UYF270"/>
      <c r="UYG270"/>
      <c r="UYH270"/>
      <c r="UYI270"/>
      <c r="UYJ270"/>
      <c r="UYK270"/>
      <c r="UYL270"/>
      <c r="UYM270"/>
      <c r="UYN270"/>
      <c r="UYO270"/>
      <c r="UYP270"/>
      <c r="UYQ270"/>
      <c r="UYR270"/>
      <c r="UYS270"/>
      <c r="UYT270"/>
      <c r="UYU270"/>
      <c r="UYV270"/>
      <c r="UYW270"/>
      <c r="UYX270"/>
      <c r="UYY270"/>
      <c r="UYZ270"/>
      <c r="UZA270"/>
      <c r="UZB270"/>
      <c r="UZC270"/>
      <c r="UZD270"/>
      <c r="UZE270"/>
      <c r="UZF270"/>
      <c r="UZG270"/>
      <c r="UZH270"/>
      <c r="UZI270"/>
      <c r="UZJ270"/>
      <c r="UZK270"/>
      <c r="UZL270"/>
      <c r="UZM270"/>
      <c r="UZN270"/>
      <c r="UZO270"/>
      <c r="UZP270"/>
      <c r="UZQ270"/>
      <c r="UZR270"/>
      <c r="UZS270"/>
      <c r="UZT270"/>
      <c r="UZU270"/>
      <c r="UZV270"/>
      <c r="UZW270"/>
      <c r="UZX270"/>
      <c r="UZY270"/>
      <c r="UZZ270"/>
      <c r="VAA270"/>
      <c r="VAB270"/>
      <c r="VAC270"/>
      <c r="VAD270"/>
      <c r="VAE270"/>
      <c r="VAF270"/>
      <c r="VAG270"/>
      <c r="VAH270"/>
      <c r="VAI270"/>
      <c r="VAJ270"/>
      <c r="VAK270"/>
      <c r="VAL270"/>
      <c r="VAM270"/>
      <c r="VAN270"/>
      <c r="VAO270"/>
      <c r="VAP270"/>
      <c r="VAQ270"/>
      <c r="VAR270"/>
      <c r="VAS270"/>
      <c r="VAT270"/>
      <c r="VAU270"/>
      <c r="VAV270"/>
      <c r="VAW270"/>
      <c r="VAX270"/>
      <c r="VAY270"/>
      <c r="VAZ270"/>
      <c r="VBA270"/>
      <c r="VBB270"/>
      <c r="VBC270"/>
      <c r="VBD270"/>
      <c r="VBE270"/>
      <c r="VBF270"/>
      <c r="VBG270"/>
      <c r="VBH270"/>
      <c r="VBI270"/>
      <c r="VBJ270"/>
      <c r="VBK270"/>
      <c r="VBL270"/>
      <c r="VBM270"/>
      <c r="VBN270"/>
      <c r="VBO270"/>
      <c r="VBP270"/>
      <c r="VBQ270"/>
      <c r="VBR270"/>
      <c r="VBS270"/>
      <c r="VBT270"/>
      <c r="VBU270"/>
      <c r="VBV270"/>
      <c r="VBW270"/>
      <c r="VBX270"/>
      <c r="VBY270"/>
      <c r="VBZ270"/>
      <c r="VCA270"/>
      <c r="VCB270"/>
      <c r="VCC270"/>
      <c r="VCD270"/>
      <c r="VCE270"/>
      <c r="VCF270"/>
      <c r="VCG270"/>
      <c r="VCH270"/>
      <c r="VCI270"/>
      <c r="VCJ270"/>
      <c r="VCK270"/>
      <c r="VCL270"/>
      <c r="VCM270"/>
      <c r="VCN270"/>
      <c r="VCO270"/>
      <c r="VCP270"/>
      <c r="VCQ270"/>
      <c r="VCR270"/>
      <c r="VCS270"/>
      <c r="VCT270"/>
      <c r="VCU270"/>
      <c r="VCV270"/>
      <c r="VCW270"/>
      <c r="VCX270"/>
      <c r="VCY270"/>
      <c r="VCZ270"/>
      <c r="VDA270"/>
      <c r="VDB270"/>
      <c r="VDC270"/>
      <c r="VDD270"/>
      <c r="VDE270"/>
      <c r="VDF270"/>
      <c r="VDG270"/>
      <c r="VDH270"/>
      <c r="VDI270"/>
      <c r="VDJ270"/>
      <c r="VDK270"/>
      <c r="VDL270"/>
      <c r="VDM270"/>
      <c r="VDN270"/>
      <c r="VDO270"/>
      <c r="VDP270"/>
      <c r="VDQ270"/>
      <c r="VDR270"/>
      <c r="VDS270"/>
      <c r="VDT270"/>
      <c r="VDU270"/>
      <c r="VDV270"/>
      <c r="VDW270"/>
      <c r="VDX270"/>
      <c r="VDY270"/>
      <c r="VDZ270"/>
      <c r="VEA270"/>
      <c r="VEB270"/>
      <c r="VEC270"/>
      <c r="VED270"/>
      <c r="VEE270"/>
      <c r="VEF270"/>
      <c r="VEG270"/>
      <c r="VEH270"/>
      <c r="VEI270"/>
      <c r="VEJ270"/>
      <c r="VEK270"/>
      <c r="VEL270"/>
      <c r="VEM270"/>
      <c r="VEN270"/>
      <c r="VEO270"/>
      <c r="VEP270"/>
      <c r="VEQ270"/>
      <c r="VER270"/>
      <c r="VES270"/>
      <c r="VET270"/>
      <c r="VEU270"/>
      <c r="VEV270"/>
      <c r="VEW270"/>
      <c r="VEX270"/>
      <c r="VEY270"/>
      <c r="VEZ270"/>
      <c r="VFA270"/>
      <c r="VFB270"/>
      <c r="VFC270"/>
      <c r="VFD270"/>
      <c r="VFE270"/>
      <c r="VFF270"/>
      <c r="VFG270"/>
      <c r="VFH270"/>
      <c r="VFI270"/>
      <c r="VFJ270"/>
      <c r="VFK270"/>
      <c r="VFL270"/>
      <c r="VFM270"/>
      <c r="VFN270"/>
      <c r="VFO270"/>
      <c r="VFP270"/>
      <c r="VFQ270"/>
      <c r="VFR270"/>
      <c r="VFS270"/>
      <c r="VFT270"/>
      <c r="VFU270"/>
      <c r="VFV270"/>
      <c r="VFW270"/>
      <c r="VFX270"/>
      <c r="VFY270"/>
      <c r="VFZ270"/>
      <c r="VGA270"/>
      <c r="VGB270"/>
      <c r="VGC270"/>
      <c r="VGD270"/>
      <c r="VGE270"/>
      <c r="VGF270"/>
      <c r="VGG270"/>
      <c r="VGH270"/>
      <c r="VGI270"/>
      <c r="VGJ270"/>
      <c r="VGK270"/>
      <c r="VGL270"/>
      <c r="VGM270"/>
      <c r="VGN270"/>
      <c r="VGO270"/>
      <c r="VGP270"/>
      <c r="VGQ270"/>
      <c r="VGR270"/>
      <c r="VGS270"/>
      <c r="VGT270"/>
      <c r="VGU270"/>
      <c r="VGV270"/>
      <c r="VGW270"/>
      <c r="VGX270"/>
      <c r="VGY270"/>
      <c r="VGZ270"/>
      <c r="VHA270"/>
      <c r="VHB270"/>
      <c r="VHC270"/>
      <c r="VHD270"/>
      <c r="VHE270"/>
      <c r="VHF270"/>
      <c r="VHG270"/>
      <c r="VHH270"/>
      <c r="VHI270"/>
      <c r="VHJ270"/>
      <c r="VHK270"/>
      <c r="VHL270"/>
      <c r="VHM270"/>
      <c r="VHN270"/>
      <c r="VHO270"/>
      <c r="VHP270"/>
      <c r="VHQ270"/>
      <c r="VHR270"/>
      <c r="VHS270"/>
      <c r="VHT270"/>
      <c r="VHU270"/>
      <c r="VHV270"/>
      <c r="VHW270"/>
      <c r="VHX270"/>
      <c r="VHY270"/>
      <c r="VHZ270"/>
      <c r="VIA270"/>
      <c r="VIB270"/>
      <c r="VIC270"/>
      <c r="VID270"/>
      <c r="VIE270"/>
      <c r="VIF270"/>
      <c r="VIG270"/>
      <c r="VIH270"/>
      <c r="VII270"/>
      <c r="VIJ270"/>
      <c r="VIK270"/>
      <c r="VIL270"/>
      <c r="VIM270"/>
      <c r="VIN270"/>
      <c r="VIO270"/>
      <c r="VIP270"/>
      <c r="VIQ270"/>
      <c r="VIR270"/>
      <c r="VIS270"/>
      <c r="VIT270"/>
      <c r="VIU270"/>
      <c r="VIV270"/>
      <c r="VIW270"/>
      <c r="VIX270"/>
      <c r="VIY270"/>
      <c r="VIZ270"/>
      <c r="VJA270"/>
      <c r="VJB270"/>
      <c r="VJC270"/>
      <c r="VJD270"/>
      <c r="VJE270"/>
      <c r="VJF270"/>
      <c r="VJG270"/>
      <c r="VJH270"/>
      <c r="VJI270"/>
      <c r="VJJ270"/>
      <c r="VJK270"/>
      <c r="VJL270"/>
      <c r="VJM270"/>
      <c r="VJN270"/>
      <c r="VJO270"/>
      <c r="VJP270"/>
      <c r="VJQ270"/>
      <c r="VJR270"/>
      <c r="VJS270"/>
      <c r="VJT270"/>
      <c r="VJU270"/>
      <c r="VJV270"/>
      <c r="VJW270"/>
      <c r="VJX270"/>
      <c r="VJY270"/>
      <c r="VJZ270"/>
      <c r="VKA270"/>
      <c r="VKB270"/>
      <c r="VKC270"/>
      <c r="VKD270"/>
      <c r="VKE270"/>
      <c r="VKF270"/>
      <c r="VKG270"/>
      <c r="VKH270"/>
      <c r="VKI270"/>
      <c r="VKJ270"/>
      <c r="VKK270"/>
      <c r="VKL270"/>
      <c r="VKM270"/>
      <c r="VKN270"/>
      <c r="VKO270"/>
      <c r="VKP270"/>
      <c r="VKQ270"/>
      <c r="VKR270"/>
      <c r="VKS270"/>
      <c r="VKT270"/>
      <c r="VKU270"/>
      <c r="VKV270"/>
      <c r="VKW270"/>
      <c r="VKX270"/>
      <c r="VKY270"/>
      <c r="VKZ270"/>
      <c r="VLA270"/>
      <c r="VLB270"/>
      <c r="VLC270"/>
      <c r="VLD270"/>
      <c r="VLE270"/>
      <c r="VLF270"/>
      <c r="VLG270"/>
      <c r="VLH270"/>
      <c r="VLI270"/>
      <c r="VLJ270"/>
      <c r="VLK270"/>
      <c r="VLL270"/>
      <c r="VLM270"/>
      <c r="VLN270"/>
      <c r="VLO270"/>
      <c r="VLP270"/>
      <c r="VLQ270"/>
      <c r="VLR270"/>
      <c r="VLS270"/>
      <c r="VLT270"/>
      <c r="VLU270"/>
      <c r="VLV270"/>
      <c r="VLW270"/>
      <c r="VLX270"/>
      <c r="VLY270"/>
      <c r="VLZ270"/>
      <c r="VMA270"/>
      <c r="VMB270"/>
      <c r="VMC270"/>
      <c r="VMD270"/>
      <c r="VME270"/>
      <c r="VMF270"/>
      <c r="VMG270"/>
      <c r="VMH270"/>
      <c r="VMI270"/>
      <c r="VMJ270"/>
      <c r="VMK270"/>
      <c r="VML270"/>
      <c r="VMM270"/>
      <c r="VMN270"/>
      <c r="VMO270"/>
      <c r="VMP270"/>
      <c r="VMQ270"/>
      <c r="VMR270"/>
      <c r="VMS270"/>
      <c r="VMT270"/>
      <c r="VMU270"/>
      <c r="VMV270"/>
      <c r="VMW270"/>
      <c r="VMX270"/>
      <c r="VMY270"/>
      <c r="VMZ270"/>
      <c r="VNA270"/>
      <c r="VNB270"/>
      <c r="VNC270"/>
      <c r="VND270"/>
      <c r="VNE270"/>
      <c r="VNF270"/>
      <c r="VNG270"/>
      <c r="VNH270"/>
      <c r="VNI270"/>
      <c r="VNJ270"/>
      <c r="VNK270"/>
      <c r="VNL270"/>
      <c r="VNM270"/>
      <c r="VNN270"/>
      <c r="VNO270"/>
      <c r="VNP270"/>
      <c r="VNQ270"/>
      <c r="VNR270"/>
      <c r="VNS270"/>
      <c r="VNT270"/>
      <c r="VNU270"/>
      <c r="VNV270"/>
      <c r="VNW270"/>
      <c r="VNX270"/>
      <c r="VNY270"/>
      <c r="VNZ270"/>
      <c r="VOA270"/>
      <c r="VOB270"/>
      <c r="VOC270"/>
      <c r="VOD270"/>
      <c r="VOE270"/>
      <c r="VOF270"/>
      <c r="VOG270"/>
      <c r="VOH270"/>
      <c r="VOI270"/>
      <c r="VOJ270"/>
      <c r="VOK270"/>
      <c r="VOL270"/>
      <c r="VOM270"/>
      <c r="VON270"/>
      <c r="VOO270"/>
      <c r="VOP270"/>
      <c r="VOQ270"/>
      <c r="VOR270"/>
      <c r="VOS270"/>
      <c r="VOT270"/>
      <c r="VOU270"/>
      <c r="VOV270"/>
      <c r="VOW270"/>
      <c r="VOX270"/>
      <c r="VOY270"/>
      <c r="VOZ270"/>
      <c r="VPA270"/>
      <c r="VPB270"/>
      <c r="VPC270"/>
      <c r="VPD270"/>
      <c r="VPE270"/>
      <c r="VPF270"/>
      <c r="VPG270"/>
      <c r="VPH270"/>
      <c r="VPI270"/>
      <c r="VPJ270"/>
      <c r="VPK270"/>
      <c r="VPL270"/>
      <c r="VPM270"/>
      <c r="VPN270"/>
      <c r="VPO270"/>
      <c r="VPP270"/>
      <c r="VPQ270"/>
      <c r="VPR270"/>
      <c r="VPS270"/>
      <c r="VPT270"/>
      <c r="VPU270"/>
      <c r="VPV270"/>
      <c r="VPW270"/>
      <c r="VPX270"/>
      <c r="VPY270"/>
      <c r="VPZ270"/>
      <c r="VQA270"/>
      <c r="VQB270"/>
      <c r="VQC270"/>
      <c r="VQD270"/>
      <c r="VQE270"/>
      <c r="VQF270"/>
      <c r="VQG270"/>
      <c r="VQH270"/>
      <c r="VQI270"/>
      <c r="VQJ270"/>
      <c r="VQK270"/>
      <c r="VQL270"/>
      <c r="VQM270"/>
      <c r="VQN270"/>
      <c r="VQO270"/>
      <c r="VQP270"/>
      <c r="VQQ270"/>
      <c r="VQR270"/>
      <c r="VQS270"/>
      <c r="VQT270"/>
      <c r="VQU270"/>
      <c r="VQV270"/>
      <c r="VQW270"/>
      <c r="VQX270"/>
      <c r="VQY270"/>
      <c r="VQZ270"/>
      <c r="VRA270"/>
      <c r="VRB270"/>
      <c r="VRC270"/>
      <c r="VRD270"/>
      <c r="VRE270"/>
      <c r="VRF270"/>
      <c r="VRG270"/>
      <c r="VRH270"/>
      <c r="VRI270"/>
      <c r="VRJ270"/>
      <c r="VRK270"/>
      <c r="VRL270"/>
      <c r="VRM270"/>
      <c r="VRN270"/>
      <c r="VRO270"/>
      <c r="VRP270"/>
      <c r="VRQ270"/>
      <c r="VRR270"/>
      <c r="VRS270"/>
      <c r="VRT270"/>
      <c r="VRU270"/>
      <c r="VRV270"/>
      <c r="VRW270"/>
      <c r="VRX270"/>
      <c r="VRY270"/>
      <c r="VRZ270"/>
      <c r="VSA270"/>
      <c r="VSB270"/>
      <c r="VSC270"/>
      <c r="VSD270"/>
      <c r="VSE270"/>
      <c r="VSF270"/>
      <c r="VSG270"/>
      <c r="VSH270"/>
      <c r="VSI270"/>
      <c r="VSJ270"/>
      <c r="VSK270"/>
      <c r="VSL270"/>
      <c r="VSM270"/>
      <c r="VSN270"/>
      <c r="VSO270"/>
      <c r="VSP270"/>
      <c r="VSQ270"/>
      <c r="VSR270"/>
      <c r="VSS270"/>
      <c r="VST270"/>
      <c r="VSU270"/>
      <c r="VSV270"/>
      <c r="VSW270"/>
      <c r="VSX270"/>
      <c r="VSY270"/>
      <c r="VSZ270"/>
      <c r="VTA270"/>
      <c r="VTB270"/>
      <c r="VTC270"/>
      <c r="VTD270"/>
      <c r="VTE270"/>
      <c r="VTF270"/>
      <c r="VTG270"/>
      <c r="VTH270"/>
      <c r="VTI270"/>
      <c r="VTJ270"/>
      <c r="VTK270"/>
      <c r="VTL270"/>
      <c r="VTM270"/>
      <c r="VTN270"/>
      <c r="VTO270"/>
      <c r="VTP270"/>
      <c r="VTQ270"/>
      <c r="VTR270"/>
      <c r="VTS270"/>
      <c r="VTT270"/>
      <c r="VTU270"/>
      <c r="VTV270"/>
      <c r="VTW270"/>
      <c r="VTX270"/>
      <c r="VTY270"/>
      <c r="VTZ270"/>
      <c r="VUA270"/>
      <c r="VUB270"/>
      <c r="VUC270"/>
      <c r="VUD270"/>
      <c r="VUE270"/>
      <c r="VUF270"/>
      <c r="VUG270"/>
      <c r="VUH270"/>
      <c r="VUI270"/>
      <c r="VUJ270"/>
      <c r="VUK270"/>
      <c r="VUL270"/>
      <c r="VUM270"/>
      <c r="VUN270"/>
      <c r="VUO270"/>
      <c r="VUP270"/>
      <c r="VUQ270"/>
      <c r="VUR270"/>
      <c r="VUS270"/>
      <c r="VUT270"/>
      <c r="VUU270"/>
      <c r="VUV270"/>
      <c r="VUW270"/>
      <c r="VUX270"/>
      <c r="VUY270"/>
      <c r="VUZ270"/>
      <c r="VVA270"/>
      <c r="VVB270"/>
      <c r="VVC270"/>
      <c r="VVD270"/>
      <c r="VVE270"/>
      <c r="VVF270"/>
      <c r="VVG270"/>
      <c r="VVH270"/>
      <c r="VVI270"/>
      <c r="VVJ270"/>
      <c r="VVK270"/>
      <c r="VVL270"/>
      <c r="VVM270"/>
      <c r="VVN270"/>
      <c r="VVO270"/>
      <c r="VVP270"/>
      <c r="VVQ270"/>
      <c r="VVR270"/>
      <c r="VVS270"/>
      <c r="VVT270"/>
      <c r="VVU270"/>
      <c r="VVV270"/>
      <c r="VVW270"/>
      <c r="VVX270"/>
      <c r="VVY270"/>
      <c r="VVZ270"/>
      <c r="VWA270"/>
      <c r="VWB270"/>
      <c r="VWC270"/>
      <c r="VWD270"/>
      <c r="VWE270"/>
      <c r="VWF270"/>
      <c r="VWG270"/>
      <c r="VWH270"/>
      <c r="VWI270"/>
      <c r="VWJ270"/>
      <c r="VWK270"/>
      <c r="VWL270"/>
      <c r="VWM270"/>
      <c r="VWN270"/>
      <c r="VWO270"/>
      <c r="VWP270"/>
      <c r="VWQ270"/>
      <c r="VWR270"/>
      <c r="VWS270"/>
      <c r="VWT270"/>
      <c r="VWU270"/>
      <c r="VWV270"/>
      <c r="VWW270"/>
      <c r="VWX270"/>
      <c r="VWY270"/>
      <c r="VWZ270"/>
      <c r="VXA270"/>
      <c r="VXB270"/>
      <c r="VXC270"/>
      <c r="VXD270"/>
      <c r="VXE270"/>
      <c r="VXF270"/>
      <c r="VXG270"/>
      <c r="VXH270"/>
      <c r="VXI270"/>
      <c r="VXJ270"/>
      <c r="VXK270"/>
      <c r="VXL270"/>
      <c r="VXM270"/>
      <c r="VXN270"/>
      <c r="VXO270"/>
      <c r="VXP270"/>
      <c r="VXQ270"/>
      <c r="VXR270"/>
      <c r="VXS270"/>
      <c r="VXT270"/>
      <c r="VXU270"/>
      <c r="VXV270"/>
      <c r="VXW270"/>
      <c r="VXX270"/>
      <c r="VXY270"/>
      <c r="VXZ270"/>
      <c r="VYA270"/>
      <c r="VYB270"/>
      <c r="VYC270"/>
      <c r="VYD270"/>
      <c r="VYE270"/>
      <c r="VYF270"/>
      <c r="VYG270"/>
      <c r="VYH270"/>
      <c r="VYI270"/>
      <c r="VYJ270"/>
      <c r="VYK270"/>
      <c r="VYL270"/>
      <c r="VYM270"/>
      <c r="VYN270"/>
      <c r="VYO270"/>
      <c r="VYP270"/>
      <c r="VYQ270"/>
      <c r="VYR270"/>
      <c r="VYS270"/>
      <c r="VYT270"/>
      <c r="VYU270"/>
      <c r="VYV270"/>
      <c r="VYW270"/>
      <c r="VYX270"/>
      <c r="VYY270"/>
      <c r="VYZ270"/>
      <c r="VZA270"/>
      <c r="VZB270"/>
      <c r="VZC270"/>
      <c r="VZD270"/>
      <c r="VZE270"/>
      <c r="VZF270"/>
      <c r="VZG270"/>
      <c r="VZH270"/>
      <c r="VZI270"/>
      <c r="VZJ270"/>
      <c r="VZK270"/>
      <c r="VZL270"/>
      <c r="VZM270"/>
      <c r="VZN270"/>
      <c r="VZO270"/>
      <c r="VZP270"/>
      <c r="VZQ270"/>
      <c r="VZR270"/>
      <c r="VZS270"/>
      <c r="VZT270"/>
      <c r="VZU270"/>
      <c r="VZV270"/>
      <c r="VZW270"/>
      <c r="VZX270"/>
      <c r="VZY270"/>
      <c r="VZZ270"/>
      <c r="WAA270"/>
      <c r="WAB270"/>
      <c r="WAC270"/>
      <c r="WAD270"/>
      <c r="WAE270"/>
      <c r="WAF270"/>
      <c r="WAG270"/>
      <c r="WAH270"/>
      <c r="WAI270"/>
      <c r="WAJ270"/>
      <c r="WAK270"/>
      <c r="WAL270"/>
      <c r="WAM270"/>
      <c r="WAN270"/>
      <c r="WAO270"/>
      <c r="WAP270"/>
      <c r="WAQ270"/>
      <c r="WAR270"/>
      <c r="WAS270"/>
      <c r="WAT270"/>
      <c r="WAU270"/>
      <c r="WAV270"/>
      <c r="WAW270"/>
      <c r="WAX270"/>
      <c r="WAY270"/>
      <c r="WAZ270"/>
      <c r="WBA270"/>
      <c r="WBB270"/>
      <c r="WBC270"/>
      <c r="WBD270"/>
      <c r="WBE270"/>
      <c r="WBF270"/>
      <c r="WBG270"/>
      <c r="WBH270"/>
      <c r="WBI270"/>
      <c r="WBJ270"/>
      <c r="WBK270"/>
      <c r="WBL270"/>
      <c r="WBM270"/>
      <c r="WBN270"/>
      <c r="WBO270"/>
      <c r="WBP270"/>
      <c r="WBQ270"/>
      <c r="WBR270"/>
      <c r="WBS270"/>
      <c r="WBT270"/>
      <c r="WBU270"/>
      <c r="WBV270"/>
      <c r="WBW270"/>
      <c r="WBX270"/>
      <c r="WBY270"/>
      <c r="WBZ270"/>
      <c r="WCA270"/>
      <c r="WCB270"/>
      <c r="WCC270"/>
      <c r="WCD270"/>
      <c r="WCE270"/>
      <c r="WCF270"/>
      <c r="WCG270"/>
      <c r="WCH270"/>
      <c r="WCI270"/>
      <c r="WCJ270"/>
      <c r="WCK270"/>
      <c r="WCL270"/>
      <c r="WCM270"/>
      <c r="WCN270"/>
      <c r="WCO270"/>
      <c r="WCP270"/>
      <c r="WCQ270"/>
      <c r="WCR270"/>
      <c r="WCS270"/>
      <c r="WCT270"/>
      <c r="WCU270"/>
      <c r="WCV270"/>
      <c r="WCW270"/>
      <c r="WCX270"/>
      <c r="WCY270"/>
      <c r="WCZ270"/>
      <c r="WDA270"/>
      <c r="WDB270"/>
      <c r="WDC270"/>
      <c r="WDD270"/>
      <c r="WDE270"/>
      <c r="WDF270"/>
      <c r="WDG270"/>
      <c r="WDH270"/>
      <c r="WDI270"/>
      <c r="WDJ270"/>
      <c r="WDK270"/>
      <c r="WDL270"/>
      <c r="WDM270"/>
      <c r="WDN270"/>
      <c r="WDO270"/>
      <c r="WDP270"/>
      <c r="WDQ270"/>
      <c r="WDR270"/>
      <c r="WDS270"/>
      <c r="WDT270"/>
      <c r="WDU270"/>
      <c r="WDV270"/>
      <c r="WDW270"/>
      <c r="WDX270"/>
      <c r="WDY270"/>
      <c r="WDZ270"/>
      <c r="WEA270"/>
      <c r="WEB270"/>
      <c r="WEC270"/>
      <c r="WED270"/>
      <c r="WEE270"/>
      <c r="WEF270"/>
      <c r="WEG270"/>
      <c r="WEH270"/>
      <c r="WEI270"/>
      <c r="WEJ270"/>
      <c r="WEK270"/>
      <c r="WEL270"/>
      <c r="WEM270"/>
      <c r="WEN270"/>
      <c r="WEO270"/>
      <c r="WEP270"/>
      <c r="WEQ270"/>
      <c r="WER270"/>
      <c r="WES270"/>
      <c r="WET270"/>
      <c r="WEU270"/>
      <c r="WEV270"/>
      <c r="WEW270"/>
      <c r="WEX270"/>
      <c r="WEY270"/>
      <c r="WEZ270"/>
      <c r="WFA270"/>
      <c r="WFB270"/>
      <c r="WFC270"/>
      <c r="WFD270"/>
      <c r="WFE270"/>
      <c r="WFF270"/>
      <c r="WFG270"/>
      <c r="WFH270"/>
      <c r="WFI270"/>
      <c r="WFJ270"/>
      <c r="WFK270"/>
      <c r="WFL270"/>
      <c r="WFM270"/>
      <c r="WFN270"/>
      <c r="WFO270"/>
      <c r="WFP270"/>
      <c r="WFQ270"/>
      <c r="WFR270"/>
      <c r="WFS270"/>
      <c r="WFT270"/>
      <c r="WFU270"/>
      <c r="WFV270"/>
      <c r="WFW270"/>
      <c r="WFX270"/>
      <c r="WFY270"/>
      <c r="WFZ270"/>
      <c r="WGA270"/>
      <c r="WGB270"/>
      <c r="WGC270"/>
      <c r="WGD270"/>
      <c r="WGE270"/>
      <c r="WGF270"/>
      <c r="WGG270"/>
      <c r="WGH270"/>
      <c r="WGI270"/>
      <c r="WGJ270"/>
      <c r="WGK270"/>
      <c r="WGL270"/>
      <c r="WGM270"/>
      <c r="WGN270"/>
      <c r="WGO270"/>
      <c r="WGP270"/>
      <c r="WGQ270"/>
      <c r="WGR270"/>
      <c r="WGS270"/>
      <c r="WGT270"/>
      <c r="WGU270"/>
      <c r="WGV270"/>
      <c r="WGW270"/>
      <c r="WGX270"/>
      <c r="WGY270"/>
      <c r="WGZ270"/>
      <c r="WHA270"/>
      <c r="WHB270"/>
      <c r="WHC270"/>
      <c r="WHD270"/>
      <c r="WHE270"/>
      <c r="WHF270"/>
      <c r="WHG270"/>
      <c r="WHH270"/>
      <c r="WHI270"/>
      <c r="WHJ270"/>
      <c r="WHK270"/>
      <c r="WHL270"/>
      <c r="WHM270"/>
      <c r="WHN270"/>
      <c r="WHO270"/>
      <c r="WHP270"/>
      <c r="WHQ270"/>
      <c r="WHR270"/>
      <c r="WHS270"/>
      <c r="WHT270"/>
      <c r="WHU270"/>
      <c r="WHV270"/>
      <c r="WHW270"/>
      <c r="WHX270"/>
      <c r="WHY270"/>
      <c r="WHZ270"/>
      <c r="WIA270"/>
      <c r="WIB270"/>
      <c r="WIC270"/>
      <c r="WID270"/>
      <c r="WIE270"/>
      <c r="WIF270"/>
      <c r="WIG270"/>
      <c r="WIH270"/>
      <c r="WII270"/>
      <c r="WIJ270"/>
      <c r="WIK270"/>
      <c r="WIL270"/>
      <c r="WIM270"/>
      <c r="WIN270"/>
      <c r="WIO270"/>
      <c r="WIP270"/>
      <c r="WIQ270"/>
      <c r="WIR270"/>
      <c r="WIS270"/>
      <c r="WIT270"/>
      <c r="WIU270"/>
      <c r="WIV270"/>
      <c r="WIW270"/>
      <c r="WIX270"/>
      <c r="WIY270"/>
      <c r="WIZ270"/>
      <c r="WJA270"/>
      <c r="WJB270"/>
      <c r="WJC270"/>
      <c r="WJD270"/>
      <c r="WJE270"/>
      <c r="WJF270"/>
      <c r="WJG270"/>
      <c r="WJH270"/>
      <c r="WJI270"/>
      <c r="WJJ270"/>
      <c r="WJK270"/>
      <c r="WJL270"/>
      <c r="WJM270"/>
      <c r="WJN270"/>
      <c r="WJO270"/>
      <c r="WJP270"/>
      <c r="WJQ270"/>
      <c r="WJR270"/>
      <c r="WJS270"/>
      <c r="WJT270"/>
      <c r="WJU270"/>
      <c r="WJV270"/>
      <c r="WJW270"/>
      <c r="WJX270"/>
      <c r="WJY270"/>
      <c r="WJZ270"/>
      <c r="WKA270"/>
      <c r="WKB270"/>
      <c r="WKC270"/>
      <c r="WKD270"/>
      <c r="WKE270"/>
      <c r="WKF270"/>
      <c r="WKG270"/>
      <c r="WKH270"/>
      <c r="WKI270"/>
      <c r="WKJ270"/>
      <c r="WKK270"/>
      <c r="WKL270"/>
      <c r="WKM270"/>
      <c r="WKN270"/>
      <c r="WKO270"/>
      <c r="WKP270"/>
      <c r="WKQ270"/>
      <c r="WKR270"/>
      <c r="WKS270"/>
      <c r="WKT270"/>
      <c r="WKU270"/>
      <c r="WKV270"/>
      <c r="WKW270"/>
      <c r="WKX270"/>
      <c r="WKY270"/>
      <c r="WKZ270"/>
      <c r="WLA270"/>
      <c r="WLB270"/>
      <c r="WLC270"/>
      <c r="WLD270"/>
      <c r="WLE270"/>
      <c r="WLF270"/>
      <c r="WLG270"/>
      <c r="WLH270"/>
      <c r="WLI270"/>
      <c r="WLJ270"/>
      <c r="WLK270"/>
      <c r="WLL270"/>
      <c r="WLM270"/>
      <c r="WLN270"/>
      <c r="WLO270"/>
      <c r="WLP270"/>
      <c r="WLQ270"/>
      <c r="WLR270"/>
      <c r="WLS270"/>
      <c r="WLT270"/>
      <c r="WLU270"/>
      <c r="WLV270"/>
      <c r="WLW270"/>
      <c r="WLX270"/>
      <c r="WLY270"/>
      <c r="WLZ270"/>
      <c r="WMA270"/>
      <c r="WMB270"/>
      <c r="WMC270"/>
      <c r="WMD270"/>
      <c r="WME270"/>
      <c r="WMF270"/>
      <c r="WMG270"/>
      <c r="WMH270"/>
      <c r="WMI270"/>
      <c r="WMJ270"/>
      <c r="WMK270"/>
      <c r="WML270"/>
      <c r="WMM270"/>
      <c r="WMN270"/>
      <c r="WMO270"/>
      <c r="WMP270"/>
      <c r="WMQ270"/>
      <c r="WMR270"/>
      <c r="WMS270"/>
      <c r="WMT270"/>
      <c r="WMU270"/>
      <c r="WMV270"/>
      <c r="WMW270"/>
      <c r="WMX270"/>
      <c r="WMY270"/>
      <c r="WMZ270"/>
      <c r="WNA270"/>
      <c r="WNB270"/>
      <c r="WNC270"/>
      <c r="WND270"/>
      <c r="WNE270"/>
      <c r="WNF270"/>
      <c r="WNG270"/>
      <c r="WNH270"/>
      <c r="WNI270"/>
      <c r="WNJ270"/>
      <c r="WNK270"/>
      <c r="WNL270"/>
      <c r="WNM270"/>
      <c r="WNN270"/>
      <c r="WNO270"/>
      <c r="WNP270"/>
      <c r="WNQ270"/>
      <c r="WNR270"/>
      <c r="WNS270"/>
      <c r="WNT270"/>
      <c r="WNU270"/>
      <c r="WNV270"/>
      <c r="WNW270"/>
      <c r="WNX270"/>
      <c r="WNY270"/>
      <c r="WNZ270"/>
      <c r="WOA270"/>
      <c r="WOB270"/>
      <c r="WOC270"/>
      <c r="WOD270"/>
      <c r="WOE270"/>
      <c r="WOF270"/>
      <c r="WOG270"/>
      <c r="WOH270"/>
      <c r="WOI270"/>
      <c r="WOJ270"/>
      <c r="WOK270"/>
      <c r="WOL270"/>
      <c r="WOM270"/>
      <c r="WON270"/>
      <c r="WOO270"/>
      <c r="WOP270"/>
      <c r="WOQ270"/>
      <c r="WOR270"/>
      <c r="WOS270"/>
      <c r="WOT270"/>
      <c r="WOU270"/>
      <c r="WOV270"/>
      <c r="WOW270"/>
      <c r="WOX270"/>
      <c r="WOY270"/>
      <c r="WOZ270"/>
      <c r="WPA270"/>
      <c r="WPB270"/>
      <c r="WPC270"/>
      <c r="WPD270"/>
      <c r="WPE270"/>
      <c r="WPF270"/>
      <c r="WPG270"/>
      <c r="WPH270"/>
      <c r="WPI270"/>
      <c r="WPJ270"/>
      <c r="WPK270"/>
      <c r="WPL270"/>
      <c r="WPM270"/>
      <c r="WPN270"/>
      <c r="WPO270"/>
      <c r="WPP270"/>
      <c r="WPQ270"/>
      <c r="WPR270"/>
      <c r="WPS270"/>
      <c r="WPT270"/>
      <c r="WPU270"/>
      <c r="WPV270"/>
      <c r="WPW270"/>
      <c r="WPX270"/>
      <c r="WPY270"/>
      <c r="WPZ270"/>
      <c r="WQA270"/>
      <c r="WQB270"/>
      <c r="WQC270"/>
      <c r="WQD270"/>
      <c r="WQE270"/>
      <c r="WQF270"/>
      <c r="WQG270"/>
      <c r="WQH270"/>
      <c r="WQI270"/>
      <c r="WQJ270"/>
      <c r="WQK270"/>
      <c r="WQL270"/>
      <c r="WQM270"/>
      <c r="WQN270"/>
      <c r="WQO270"/>
      <c r="WQP270"/>
      <c r="WQQ270"/>
      <c r="WQR270"/>
      <c r="WQS270"/>
      <c r="WQT270"/>
      <c r="WQU270"/>
      <c r="WQV270"/>
      <c r="WQW270"/>
      <c r="WQX270"/>
      <c r="WQY270"/>
      <c r="WQZ270"/>
      <c r="WRA270"/>
      <c r="WRB270"/>
      <c r="WRC270"/>
      <c r="WRD270"/>
      <c r="WRE270"/>
      <c r="WRF270"/>
      <c r="WRG270"/>
      <c r="WRH270"/>
      <c r="WRI270"/>
      <c r="WRJ270"/>
      <c r="WRK270"/>
      <c r="WRL270"/>
      <c r="WRM270"/>
      <c r="WRN270"/>
      <c r="WRO270"/>
      <c r="WRP270"/>
      <c r="WRQ270"/>
      <c r="WRR270"/>
      <c r="WRS270"/>
      <c r="WRT270"/>
      <c r="WRU270"/>
      <c r="WRV270"/>
      <c r="WRW270"/>
      <c r="WRX270"/>
      <c r="WRY270"/>
      <c r="WRZ270"/>
      <c r="WSA270"/>
      <c r="WSB270"/>
      <c r="WSC270"/>
      <c r="WSD270"/>
      <c r="WSE270"/>
      <c r="WSF270"/>
      <c r="WSG270"/>
      <c r="WSH270"/>
      <c r="WSI270"/>
      <c r="WSJ270"/>
      <c r="WSK270"/>
      <c r="WSL270"/>
      <c r="WSM270"/>
      <c r="WSN270"/>
      <c r="WSO270"/>
      <c r="WSP270"/>
      <c r="WSQ270"/>
      <c r="WSR270"/>
      <c r="WSS270"/>
      <c r="WST270"/>
      <c r="WSU270"/>
      <c r="WSV270"/>
      <c r="WSW270"/>
      <c r="WSX270"/>
      <c r="WSY270"/>
      <c r="WSZ270"/>
      <c r="WTA270"/>
      <c r="WTB270"/>
      <c r="WTC270"/>
      <c r="WTD270"/>
      <c r="WTE270"/>
      <c r="WTF270"/>
      <c r="WTG270"/>
      <c r="WTH270"/>
      <c r="WTI270"/>
      <c r="WTJ270"/>
      <c r="WTK270"/>
      <c r="WTL270"/>
      <c r="WTM270"/>
      <c r="WTN270"/>
      <c r="WTO270"/>
      <c r="WTP270"/>
      <c r="WTQ270"/>
      <c r="WTR270"/>
      <c r="WTS270"/>
      <c r="WTT270"/>
      <c r="WTU270"/>
      <c r="WTV270"/>
      <c r="WTW270"/>
      <c r="WTX270"/>
      <c r="WTY270"/>
      <c r="WTZ270"/>
      <c r="WUA270"/>
      <c r="WUB270"/>
      <c r="WUC270"/>
      <c r="WUD270"/>
      <c r="WUE270"/>
      <c r="WUF270"/>
      <c r="WUG270"/>
      <c r="WUH270"/>
      <c r="WUI270"/>
      <c r="WUJ270"/>
      <c r="WUK270"/>
      <c r="WUL270"/>
      <c r="WUM270"/>
      <c r="WUN270"/>
      <c r="WUO270"/>
      <c r="WUP270"/>
      <c r="WUQ270"/>
      <c r="WUR270"/>
      <c r="WUS270"/>
      <c r="WUT270"/>
      <c r="WUU270"/>
      <c r="WUV270"/>
      <c r="WUW270"/>
      <c r="WUX270"/>
      <c r="WUY270"/>
      <c r="WUZ270"/>
      <c r="WVA270"/>
      <c r="WVB270"/>
      <c r="WVC270"/>
      <c r="WVD270"/>
      <c r="WVE270"/>
      <c r="WVF270"/>
      <c r="WVG270"/>
      <c r="WVH270"/>
      <c r="WVI270"/>
      <c r="WVJ270"/>
      <c r="WVK270"/>
      <c r="WVL270"/>
      <c r="WVM270"/>
      <c r="WVN270"/>
      <c r="WVO270"/>
      <c r="WVP270"/>
      <c r="WVQ270"/>
      <c r="WVR270"/>
      <c r="WVS270"/>
      <c r="WVT270"/>
      <c r="WVU270"/>
      <c r="WVV270"/>
      <c r="WVW270"/>
      <c r="WVX270"/>
      <c r="WVY270"/>
      <c r="WVZ270"/>
      <c r="WWA270"/>
      <c r="WWB270"/>
      <c r="WWC270"/>
      <c r="WWD270"/>
      <c r="WWE270"/>
      <c r="WWF270"/>
      <c r="WWG270"/>
      <c r="WWH270"/>
      <c r="WWI270"/>
      <c r="WWJ270"/>
      <c r="WWK270"/>
      <c r="WWL270"/>
      <c r="WWM270"/>
      <c r="WWN270"/>
      <c r="WWO270"/>
      <c r="WWP270"/>
      <c r="WWQ270"/>
      <c r="WWR270"/>
      <c r="WWS270"/>
      <c r="WWT270"/>
      <c r="WWU270"/>
      <c r="WWV270"/>
      <c r="WWW270"/>
      <c r="WWX270"/>
      <c r="WWY270"/>
      <c r="WWZ270"/>
      <c r="WXA270"/>
      <c r="WXB270"/>
      <c r="WXC270"/>
      <c r="WXD270"/>
      <c r="WXE270"/>
      <c r="WXF270"/>
      <c r="WXG270"/>
      <c r="WXH270"/>
      <c r="WXI270"/>
      <c r="WXJ270"/>
      <c r="WXK270"/>
      <c r="WXL270"/>
      <c r="WXM270"/>
      <c r="WXN270"/>
      <c r="WXO270"/>
      <c r="WXP270"/>
      <c r="WXQ270"/>
      <c r="WXR270"/>
      <c r="WXS270"/>
      <c r="WXT270"/>
      <c r="WXU270"/>
      <c r="WXV270"/>
      <c r="WXW270"/>
      <c r="WXX270"/>
      <c r="WXY270"/>
      <c r="WXZ270"/>
      <c r="WYA270"/>
      <c r="WYB270"/>
      <c r="WYC270"/>
      <c r="WYD270"/>
      <c r="WYE270"/>
      <c r="WYF270"/>
      <c r="WYG270"/>
      <c r="WYH270"/>
      <c r="WYI270"/>
      <c r="WYJ270"/>
      <c r="WYK270"/>
      <c r="WYL270"/>
      <c r="WYM270"/>
      <c r="WYN270"/>
      <c r="WYO270"/>
      <c r="WYP270"/>
      <c r="WYQ270"/>
      <c r="WYR270"/>
      <c r="WYS270"/>
      <c r="WYT270"/>
      <c r="WYU270"/>
      <c r="WYV270"/>
      <c r="WYW270"/>
      <c r="WYX270"/>
      <c r="WYY270"/>
      <c r="WYZ270"/>
      <c r="WZA270"/>
      <c r="WZB270"/>
      <c r="WZC270"/>
      <c r="WZD270"/>
      <c r="WZE270"/>
      <c r="WZF270"/>
      <c r="WZG270"/>
      <c r="WZH270"/>
      <c r="WZI270"/>
      <c r="WZJ270"/>
      <c r="WZK270"/>
      <c r="WZL270"/>
      <c r="WZM270"/>
      <c r="WZN270"/>
      <c r="WZO270"/>
      <c r="WZP270"/>
      <c r="WZQ270"/>
      <c r="WZR270"/>
      <c r="WZS270"/>
      <c r="WZT270"/>
      <c r="WZU270"/>
      <c r="WZV270"/>
      <c r="WZW270"/>
      <c r="WZX270"/>
      <c r="WZY270"/>
      <c r="WZZ270"/>
      <c r="XAA270"/>
      <c r="XAB270"/>
      <c r="XAC270"/>
      <c r="XAD270"/>
      <c r="XAE270"/>
      <c r="XAF270"/>
      <c r="XAG270"/>
      <c r="XAH270"/>
      <c r="XAI270"/>
      <c r="XAJ270"/>
      <c r="XAK270"/>
      <c r="XAL270"/>
      <c r="XAM270"/>
      <c r="XAN270"/>
      <c r="XAO270"/>
      <c r="XAP270"/>
      <c r="XAQ270"/>
      <c r="XAR270"/>
      <c r="XAS270"/>
      <c r="XAT270"/>
      <c r="XAU270"/>
      <c r="XAV270"/>
      <c r="XAW270"/>
      <c r="XAX270"/>
      <c r="XAY270"/>
      <c r="XAZ270"/>
      <c r="XBA270"/>
      <c r="XBB270"/>
      <c r="XBC270"/>
      <c r="XBD270"/>
      <c r="XBE270"/>
      <c r="XBF270"/>
      <c r="XBG270"/>
      <c r="XBH270"/>
      <c r="XBI270"/>
      <c r="XBJ270"/>
      <c r="XBK270"/>
      <c r="XBL270"/>
      <c r="XBM270"/>
      <c r="XBN270"/>
      <c r="XBO270"/>
      <c r="XBP270"/>
      <c r="XBQ270"/>
      <c r="XBR270"/>
      <c r="XBS270"/>
      <c r="XBT270"/>
      <c r="XBU270"/>
      <c r="XBV270"/>
      <c r="XBW270"/>
      <c r="XBX270"/>
      <c r="XBY270"/>
      <c r="XBZ270"/>
      <c r="XCA270"/>
      <c r="XCB270"/>
      <c r="XCC270"/>
      <c r="XCD270"/>
      <c r="XCE270"/>
      <c r="XCF270"/>
      <c r="XCG270"/>
      <c r="XCH270"/>
      <c r="XCI270"/>
      <c r="XCJ270"/>
      <c r="XCK270"/>
      <c r="XCL270"/>
      <c r="XCM270"/>
      <c r="XCN270"/>
      <c r="XCO270"/>
      <c r="XCP270"/>
      <c r="XCQ270"/>
      <c r="XCR270"/>
      <c r="XCS270"/>
      <c r="XCT270"/>
      <c r="XCU270"/>
      <c r="XCV270"/>
      <c r="XCW270"/>
      <c r="XCX270"/>
      <c r="XCY270"/>
      <c r="XCZ270"/>
      <c r="XDA270"/>
      <c r="XDB270"/>
      <c r="XDC270"/>
      <c r="XDD270"/>
      <c r="XDE270"/>
      <c r="XDF270"/>
      <c r="XDG270"/>
      <c r="XDH270"/>
      <c r="XDI270"/>
      <c r="XDJ270"/>
      <c r="XDK270"/>
      <c r="XDL270"/>
      <c r="XDM270"/>
      <c r="XDN270"/>
      <c r="XDO270"/>
      <c r="XDP270"/>
      <c r="XDQ270"/>
      <c r="XDR270"/>
      <c r="XDS270"/>
      <c r="XDT270"/>
      <c r="XDU270"/>
      <c r="XDV270"/>
      <c r="XDW270"/>
      <c r="XDX270"/>
      <c r="XDY270"/>
      <c r="XDZ270"/>
      <c r="XEA270"/>
      <c r="XEB270"/>
      <c r="XEC270"/>
      <c r="XED270"/>
      <c r="XEE270"/>
      <c r="XEF270"/>
      <c r="XEG270"/>
      <c r="XEH270"/>
      <c r="XEI270"/>
      <c r="XEJ270"/>
      <c r="XEK270"/>
      <c r="XEL270"/>
      <c r="XEM270"/>
      <c r="XEN270"/>
      <c r="XEO270"/>
      <c r="XEP270"/>
      <c r="XEQ270"/>
      <c r="XER270"/>
      <c r="XES270"/>
      <c r="XET270"/>
      <c r="XEU270"/>
      <c r="XEV270"/>
      <c r="XEW270"/>
      <c r="XEX270"/>
      <c r="XEY270"/>
      <c r="XEZ270"/>
      <c r="XFA270"/>
      <c r="XFB270"/>
      <c r="XFC270"/>
    </row>
    <row r="271" spans="1:4054 13934:16384" x14ac:dyDescent="0.25">
      <c r="A271" s="156"/>
      <c r="B271" s="16" t="s">
        <v>23</v>
      </c>
      <c r="C271" s="20" t="s">
        <v>39</v>
      </c>
      <c r="D271" s="16">
        <v>40</v>
      </c>
      <c r="E271" s="18">
        <f>SUM(BD271*40/30)</f>
        <v>3.0666666666666669</v>
      </c>
      <c r="F271" s="18">
        <f>SUM(BE271*40/30)</f>
        <v>0.36000000000000004</v>
      </c>
      <c r="G271" s="18">
        <v>22.4</v>
      </c>
      <c r="H271" s="18">
        <f t="shared" ref="H271:P271" si="131">SUM(BG271*40/30)</f>
        <v>100</v>
      </c>
      <c r="I271" s="18">
        <f t="shared" si="131"/>
        <v>0</v>
      </c>
      <c r="J271" s="18">
        <f t="shared" si="131"/>
        <v>0</v>
      </c>
      <c r="K271" s="18">
        <f t="shared" si="131"/>
        <v>2.6666666666666668E-2</v>
      </c>
      <c r="L271" s="18">
        <f t="shared" si="131"/>
        <v>0</v>
      </c>
      <c r="M271" s="18">
        <f t="shared" si="131"/>
        <v>8</v>
      </c>
      <c r="N271" s="18">
        <f t="shared" si="131"/>
        <v>5.6</v>
      </c>
      <c r="O271" s="18">
        <f t="shared" si="131"/>
        <v>26</v>
      </c>
      <c r="P271" s="18">
        <f t="shared" si="131"/>
        <v>0.44000000000000006</v>
      </c>
      <c r="Q271" s="21">
        <v>3.03</v>
      </c>
      <c r="R271" s="21">
        <v>0.36</v>
      </c>
      <c r="S271" s="21">
        <v>19.64</v>
      </c>
      <c r="T271" s="21">
        <v>93.77</v>
      </c>
      <c r="U271" s="21"/>
      <c r="V271" s="21"/>
      <c r="W271" s="21">
        <v>1.2999999999999999E-2</v>
      </c>
      <c r="X271" s="21"/>
      <c r="Y271" s="21">
        <v>8</v>
      </c>
      <c r="Z271" s="21">
        <v>5.6</v>
      </c>
      <c r="AA271" s="21">
        <v>26</v>
      </c>
      <c r="AB271" s="21">
        <v>0.44</v>
      </c>
      <c r="AC271" s="21">
        <v>3</v>
      </c>
      <c r="AD271" s="21">
        <f t="shared" si="130"/>
        <v>0</v>
      </c>
      <c r="AE271" s="21">
        <f t="shared" si="130"/>
        <v>0</v>
      </c>
      <c r="AF271" s="21">
        <f t="shared" si="130"/>
        <v>0</v>
      </c>
      <c r="AG271" s="21">
        <f t="shared" si="130"/>
        <v>0</v>
      </c>
      <c r="AH271" s="21">
        <f t="shared" si="130"/>
        <v>0</v>
      </c>
      <c r="AI271" s="21">
        <f t="shared" si="130"/>
        <v>0</v>
      </c>
      <c r="AJ271" s="21">
        <f t="shared" si="130"/>
        <v>0</v>
      </c>
      <c r="AK271" s="21">
        <f t="shared" si="130"/>
        <v>0</v>
      </c>
      <c r="AL271" s="21">
        <f t="shared" si="130"/>
        <v>0</v>
      </c>
      <c r="AM271" s="21">
        <f t="shared" si="130"/>
        <v>0</v>
      </c>
      <c r="AN271" s="21">
        <f t="shared" si="130"/>
        <v>0</v>
      </c>
      <c r="BD271" s="18">
        <v>2.2999999999999998</v>
      </c>
      <c r="BE271" s="18">
        <v>0.27</v>
      </c>
      <c r="BF271" s="18">
        <v>15</v>
      </c>
      <c r="BG271" s="18">
        <v>75</v>
      </c>
      <c r="BH271" s="18">
        <v>0</v>
      </c>
      <c r="BI271" s="18">
        <v>0</v>
      </c>
      <c r="BJ271" s="18">
        <v>0.02</v>
      </c>
      <c r="BK271" s="18">
        <v>0</v>
      </c>
      <c r="BL271" s="18">
        <v>6</v>
      </c>
      <c r="BM271" s="18">
        <v>4.2</v>
      </c>
      <c r="BN271" s="18">
        <v>19.5</v>
      </c>
      <c r="BO271" s="18">
        <v>0.33</v>
      </c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  <c r="AMK271"/>
      <c r="AML271"/>
      <c r="AMM271"/>
      <c r="AMN271"/>
      <c r="AMO271"/>
      <c r="AMP271"/>
      <c r="AMQ271"/>
      <c r="AMR271"/>
      <c r="AMS271"/>
      <c r="AMT271"/>
      <c r="AMU271"/>
      <c r="AMV271"/>
      <c r="AMW271"/>
      <c r="AMX271"/>
      <c r="AMY271"/>
      <c r="AMZ271"/>
      <c r="ANA271"/>
      <c r="ANB271"/>
      <c r="ANC271"/>
      <c r="AND271"/>
      <c r="ANE271"/>
      <c r="ANF271"/>
      <c r="ANG271"/>
      <c r="ANH271"/>
      <c r="ANI271"/>
      <c r="ANJ271"/>
      <c r="ANK271"/>
      <c r="ANL271"/>
      <c r="ANM271"/>
      <c r="ANN271"/>
      <c r="ANO271"/>
      <c r="ANP271"/>
      <c r="ANQ271"/>
      <c r="ANR271"/>
      <c r="ANS271"/>
      <c r="ANT271"/>
      <c r="ANU271"/>
      <c r="ANV271"/>
      <c r="ANW271"/>
      <c r="ANX271"/>
      <c r="ANY271"/>
      <c r="ANZ271"/>
      <c r="AOA271"/>
      <c r="AOB271"/>
      <c r="AOC271"/>
      <c r="AOD271"/>
      <c r="AOE271"/>
      <c r="AOF271"/>
      <c r="AOG271"/>
      <c r="AOH271"/>
      <c r="AOI271"/>
      <c r="AOJ271"/>
      <c r="AOK271"/>
      <c r="AOL271"/>
      <c r="AOM271"/>
      <c r="AON271"/>
      <c r="AOO271"/>
      <c r="AOP271"/>
      <c r="AOQ271"/>
      <c r="AOR271"/>
      <c r="AOS271"/>
      <c r="AOT271"/>
      <c r="AOU271"/>
      <c r="AOV271"/>
      <c r="AOW271"/>
      <c r="AOX271"/>
      <c r="AOY271"/>
      <c r="AOZ271"/>
      <c r="APA271"/>
      <c r="APB271"/>
      <c r="APC271"/>
      <c r="APD271"/>
      <c r="APE271"/>
      <c r="APF271"/>
      <c r="APG271"/>
      <c r="APH271"/>
      <c r="API271"/>
      <c r="APJ271"/>
      <c r="APK271"/>
      <c r="APL271"/>
      <c r="APM271"/>
      <c r="APN271"/>
      <c r="APO271"/>
      <c r="APP271"/>
      <c r="APQ271"/>
      <c r="APR271"/>
      <c r="APS271"/>
      <c r="APT271"/>
      <c r="APU271"/>
      <c r="APV271"/>
      <c r="APW271"/>
      <c r="APX271"/>
      <c r="APY271"/>
      <c r="APZ271"/>
      <c r="AQA271"/>
      <c r="AQB271"/>
      <c r="AQC271"/>
      <c r="AQD271"/>
      <c r="AQE271"/>
      <c r="AQF271"/>
      <c r="AQG271"/>
      <c r="AQH271"/>
      <c r="AQI271"/>
      <c r="AQJ271"/>
      <c r="AQK271"/>
      <c r="AQL271"/>
      <c r="AQM271"/>
      <c r="AQN271"/>
      <c r="AQO271"/>
      <c r="AQP271"/>
      <c r="AQQ271"/>
      <c r="AQR271"/>
      <c r="AQS271"/>
      <c r="AQT271"/>
      <c r="AQU271"/>
      <c r="AQV271"/>
      <c r="AQW271"/>
      <c r="AQX271"/>
      <c r="AQY271"/>
      <c r="AQZ271"/>
      <c r="ARA271"/>
      <c r="ARB271"/>
      <c r="ARC271"/>
      <c r="ARD271"/>
      <c r="ARE271"/>
      <c r="ARF271"/>
      <c r="ARG271"/>
      <c r="ARH271"/>
      <c r="ARI271"/>
      <c r="ARJ271"/>
      <c r="ARK271"/>
      <c r="ARL271"/>
      <c r="ARM271"/>
      <c r="ARN271"/>
      <c r="ARO271"/>
      <c r="ARP271"/>
      <c r="ARQ271"/>
      <c r="ARR271"/>
      <c r="ARS271"/>
      <c r="ART271"/>
      <c r="ARU271"/>
      <c r="ARV271"/>
      <c r="ARW271"/>
      <c r="ARX271"/>
      <c r="ARY271"/>
      <c r="ARZ271"/>
      <c r="ASA271"/>
      <c r="ASB271"/>
      <c r="ASC271"/>
      <c r="ASD271"/>
      <c r="ASE271"/>
      <c r="ASF271"/>
      <c r="ASG271"/>
      <c r="ASH271"/>
      <c r="ASI271"/>
      <c r="ASJ271"/>
      <c r="ASK271"/>
      <c r="ASL271"/>
      <c r="ASM271"/>
      <c r="ASN271"/>
      <c r="ASO271"/>
      <c r="ASP271"/>
      <c r="ASQ271"/>
      <c r="ASR271"/>
      <c r="ASS271"/>
      <c r="AST271"/>
      <c r="ASU271"/>
      <c r="ASV271"/>
      <c r="ASW271"/>
      <c r="ASX271"/>
      <c r="ASY271"/>
      <c r="ASZ271"/>
      <c r="ATA271"/>
      <c r="ATB271"/>
      <c r="ATC271"/>
      <c r="ATD271"/>
      <c r="ATE271"/>
      <c r="ATF271"/>
      <c r="ATG271"/>
      <c r="ATH271"/>
      <c r="ATI271"/>
      <c r="ATJ271"/>
      <c r="ATK271"/>
      <c r="ATL271"/>
      <c r="ATM271"/>
      <c r="ATN271"/>
      <c r="ATO271"/>
      <c r="ATP271"/>
      <c r="ATQ271"/>
      <c r="ATR271"/>
      <c r="ATS271"/>
      <c r="ATT271"/>
      <c r="ATU271"/>
      <c r="ATV271"/>
      <c r="ATW271"/>
      <c r="ATX271"/>
      <c r="ATY271"/>
      <c r="ATZ271"/>
      <c r="AUA271"/>
      <c r="AUB271"/>
      <c r="AUC271"/>
      <c r="AUD271"/>
      <c r="AUE271"/>
      <c r="AUF271"/>
      <c r="AUG271"/>
      <c r="AUH271"/>
      <c r="AUI271"/>
      <c r="AUJ271"/>
      <c r="AUK271"/>
      <c r="AUL271"/>
      <c r="AUM271"/>
      <c r="AUN271"/>
      <c r="AUO271"/>
      <c r="AUP271"/>
      <c r="AUQ271"/>
      <c r="AUR271"/>
      <c r="AUS271"/>
      <c r="AUT271"/>
      <c r="AUU271"/>
      <c r="AUV271"/>
      <c r="AUW271"/>
      <c r="AUX271"/>
      <c r="AUY271"/>
      <c r="AUZ271"/>
      <c r="AVA271"/>
      <c r="AVB271"/>
      <c r="AVC271"/>
      <c r="AVD271"/>
      <c r="AVE271"/>
      <c r="AVF271"/>
      <c r="AVG271"/>
      <c r="AVH271"/>
      <c r="AVI271"/>
      <c r="AVJ271"/>
      <c r="AVK271"/>
      <c r="AVL271"/>
      <c r="AVM271"/>
      <c r="AVN271"/>
      <c r="AVO271"/>
      <c r="AVP271"/>
      <c r="AVQ271"/>
      <c r="AVR271"/>
      <c r="AVS271"/>
      <c r="AVT271"/>
      <c r="AVU271"/>
      <c r="AVV271"/>
      <c r="AVW271"/>
      <c r="AVX271"/>
      <c r="AVY271"/>
      <c r="AVZ271"/>
      <c r="AWA271"/>
      <c r="AWB271"/>
      <c r="AWC271"/>
      <c r="AWD271"/>
      <c r="AWE271"/>
      <c r="AWF271"/>
      <c r="AWG271"/>
      <c r="AWH271"/>
      <c r="AWI271"/>
      <c r="AWJ271"/>
      <c r="AWK271"/>
      <c r="AWL271"/>
      <c r="AWM271"/>
      <c r="AWN271"/>
      <c r="AWO271"/>
      <c r="AWP271"/>
      <c r="AWQ271"/>
      <c r="AWR271"/>
      <c r="AWS271"/>
      <c r="AWT271"/>
      <c r="AWU271"/>
      <c r="AWV271"/>
      <c r="AWW271"/>
      <c r="AWX271"/>
      <c r="AWY271"/>
      <c r="AWZ271"/>
      <c r="AXA271"/>
      <c r="AXB271"/>
      <c r="AXC271"/>
      <c r="AXD271"/>
      <c r="AXE271"/>
      <c r="AXF271"/>
      <c r="AXG271"/>
      <c r="AXH271"/>
      <c r="AXI271"/>
      <c r="AXJ271"/>
      <c r="AXK271"/>
      <c r="AXL271"/>
      <c r="AXM271"/>
      <c r="AXN271"/>
      <c r="AXO271"/>
      <c r="AXP271"/>
      <c r="AXQ271"/>
      <c r="AXR271"/>
      <c r="AXS271"/>
      <c r="AXT271"/>
      <c r="AXU271"/>
      <c r="AXV271"/>
      <c r="AXW271"/>
      <c r="AXX271"/>
      <c r="AXY271"/>
      <c r="AXZ271"/>
      <c r="AYA271"/>
      <c r="AYB271"/>
      <c r="AYC271"/>
      <c r="AYD271"/>
      <c r="AYE271"/>
      <c r="AYF271"/>
      <c r="AYG271"/>
      <c r="AYH271"/>
      <c r="AYI271"/>
      <c r="AYJ271"/>
      <c r="AYK271"/>
      <c r="AYL271"/>
      <c r="AYM271"/>
      <c r="AYN271"/>
      <c r="AYO271"/>
      <c r="AYP271"/>
      <c r="AYQ271"/>
      <c r="AYR271"/>
      <c r="AYS271"/>
      <c r="AYT271"/>
      <c r="AYU271"/>
      <c r="AYV271"/>
      <c r="AYW271"/>
      <c r="AYX271"/>
      <c r="AYY271"/>
      <c r="AYZ271"/>
      <c r="AZA271"/>
      <c r="AZB271"/>
      <c r="AZC271"/>
      <c r="AZD271"/>
      <c r="AZE271"/>
      <c r="AZF271"/>
      <c r="AZG271"/>
      <c r="AZH271"/>
      <c r="AZI271"/>
      <c r="AZJ271"/>
      <c r="AZK271"/>
      <c r="AZL271"/>
      <c r="AZM271"/>
      <c r="AZN271"/>
      <c r="AZO271"/>
      <c r="AZP271"/>
      <c r="AZQ271"/>
      <c r="AZR271"/>
      <c r="AZS271"/>
      <c r="AZT271"/>
      <c r="AZU271"/>
      <c r="AZV271"/>
      <c r="AZW271"/>
      <c r="AZX271"/>
      <c r="AZY271"/>
      <c r="AZZ271"/>
      <c r="BAA271"/>
      <c r="BAB271"/>
      <c r="BAC271"/>
      <c r="BAD271"/>
      <c r="BAE271"/>
      <c r="BAF271"/>
      <c r="BAG271"/>
      <c r="BAH271"/>
      <c r="BAI271"/>
      <c r="BAJ271"/>
      <c r="BAK271"/>
      <c r="BAL271"/>
      <c r="BAM271"/>
      <c r="BAN271"/>
      <c r="BAO271"/>
      <c r="BAP271"/>
      <c r="BAQ271"/>
      <c r="BAR271"/>
      <c r="BAS271"/>
      <c r="BAT271"/>
      <c r="BAU271"/>
      <c r="BAV271"/>
      <c r="BAW271"/>
      <c r="BAX271"/>
      <c r="BAY271"/>
      <c r="BAZ271"/>
      <c r="BBA271"/>
      <c r="BBB271"/>
      <c r="BBC271"/>
      <c r="BBD271"/>
      <c r="BBE271"/>
      <c r="BBF271"/>
      <c r="BBG271"/>
      <c r="BBH271"/>
      <c r="BBI271"/>
      <c r="BBJ271"/>
      <c r="BBK271"/>
      <c r="BBL271"/>
      <c r="BBM271"/>
      <c r="BBN271"/>
      <c r="BBO271"/>
      <c r="BBP271"/>
      <c r="BBQ271"/>
      <c r="BBR271"/>
      <c r="BBS271"/>
      <c r="BBT271"/>
      <c r="BBU271"/>
      <c r="BBV271"/>
      <c r="BBW271"/>
      <c r="BBX271"/>
      <c r="BBY271"/>
      <c r="BBZ271"/>
      <c r="BCA271"/>
      <c r="BCB271"/>
      <c r="BCC271"/>
      <c r="BCD271"/>
      <c r="BCE271"/>
      <c r="BCF271"/>
      <c r="BCG271"/>
      <c r="BCH271"/>
      <c r="BCI271"/>
      <c r="BCJ271"/>
      <c r="BCK271"/>
      <c r="BCL271"/>
      <c r="BCM271"/>
      <c r="BCN271"/>
      <c r="BCO271"/>
      <c r="BCP271"/>
      <c r="BCQ271"/>
      <c r="BCR271"/>
      <c r="BCS271"/>
      <c r="BCT271"/>
      <c r="BCU271"/>
      <c r="BCV271"/>
      <c r="BCW271"/>
      <c r="BCX271"/>
      <c r="BCY271"/>
      <c r="BCZ271"/>
      <c r="BDA271"/>
      <c r="BDB271"/>
      <c r="BDC271"/>
      <c r="BDD271"/>
      <c r="BDE271"/>
      <c r="BDF271"/>
      <c r="BDG271"/>
      <c r="BDH271"/>
      <c r="BDI271"/>
      <c r="BDJ271"/>
      <c r="BDK271"/>
      <c r="BDL271"/>
      <c r="BDM271"/>
      <c r="BDN271"/>
      <c r="BDO271"/>
      <c r="BDP271"/>
      <c r="BDQ271"/>
      <c r="BDR271"/>
      <c r="BDS271"/>
      <c r="BDT271"/>
      <c r="BDU271"/>
      <c r="BDV271"/>
      <c r="BDW271"/>
      <c r="BDX271"/>
      <c r="BDY271"/>
      <c r="BDZ271"/>
      <c r="BEA271"/>
      <c r="BEB271"/>
      <c r="BEC271"/>
      <c r="BED271"/>
      <c r="BEE271"/>
      <c r="BEF271"/>
      <c r="BEG271"/>
      <c r="BEH271"/>
      <c r="BEI271"/>
      <c r="BEJ271"/>
      <c r="BEK271"/>
      <c r="BEL271"/>
      <c r="BEM271"/>
      <c r="BEN271"/>
      <c r="BEO271"/>
      <c r="BEP271"/>
      <c r="BEQ271"/>
      <c r="BER271"/>
      <c r="BES271"/>
      <c r="BET271"/>
      <c r="BEU271"/>
      <c r="BEV271"/>
      <c r="BEW271"/>
      <c r="BEX271"/>
      <c r="BEY271"/>
      <c r="BEZ271"/>
      <c r="BFA271"/>
      <c r="BFB271"/>
      <c r="BFC271"/>
      <c r="BFD271"/>
      <c r="BFE271"/>
      <c r="BFF271"/>
      <c r="BFG271"/>
      <c r="BFH271"/>
      <c r="BFI271"/>
      <c r="BFJ271"/>
      <c r="BFK271"/>
      <c r="BFL271"/>
      <c r="BFM271"/>
      <c r="BFN271"/>
      <c r="BFO271"/>
      <c r="BFP271"/>
      <c r="BFQ271"/>
      <c r="BFR271"/>
      <c r="BFS271"/>
      <c r="BFT271"/>
      <c r="BFU271"/>
      <c r="BFV271"/>
      <c r="BFW271"/>
      <c r="BFX271"/>
      <c r="BFY271"/>
      <c r="BFZ271"/>
      <c r="BGA271"/>
      <c r="BGB271"/>
      <c r="BGC271"/>
      <c r="BGD271"/>
      <c r="BGE271"/>
      <c r="BGF271"/>
      <c r="BGG271"/>
      <c r="BGH271"/>
      <c r="BGI271"/>
      <c r="BGJ271"/>
      <c r="BGK271"/>
      <c r="BGL271"/>
      <c r="BGM271"/>
      <c r="BGN271"/>
      <c r="BGO271"/>
      <c r="BGP271"/>
      <c r="BGQ271"/>
      <c r="BGR271"/>
      <c r="BGS271"/>
      <c r="BGT271"/>
      <c r="BGU271"/>
      <c r="BGV271"/>
      <c r="BGW271"/>
      <c r="BGX271"/>
      <c r="BGY271"/>
      <c r="BGZ271"/>
      <c r="BHA271"/>
      <c r="BHB271"/>
      <c r="BHC271"/>
      <c r="BHD271"/>
      <c r="BHE271"/>
      <c r="BHF271"/>
      <c r="BHG271"/>
      <c r="BHH271"/>
      <c r="BHI271"/>
      <c r="BHJ271"/>
      <c r="BHK271"/>
      <c r="BHL271"/>
      <c r="BHM271"/>
      <c r="BHN271"/>
      <c r="BHO271"/>
      <c r="BHP271"/>
      <c r="BHQ271"/>
      <c r="BHR271"/>
      <c r="BHS271"/>
      <c r="BHT271"/>
      <c r="BHU271"/>
      <c r="BHV271"/>
      <c r="BHW271"/>
      <c r="BHX271"/>
      <c r="BHY271"/>
      <c r="BHZ271"/>
      <c r="BIA271"/>
      <c r="BIB271"/>
      <c r="BIC271"/>
      <c r="BID271"/>
      <c r="BIE271"/>
      <c r="BIF271"/>
      <c r="BIG271"/>
      <c r="BIH271"/>
      <c r="BII271"/>
      <c r="BIJ271"/>
      <c r="BIK271"/>
      <c r="BIL271"/>
      <c r="BIM271"/>
      <c r="BIN271"/>
      <c r="BIO271"/>
      <c r="BIP271"/>
      <c r="BIQ271"/>
      <c r="BIR271"/>
      <c r="BIS271"/>
      <c r="BIT271"/>
      <c r="BIU271"/>
      <c r="BIV271"/>
      <c r="BIW271"/>
      <c r="BIX271"/>
      <c r="BIY271"/>
      <c r="BIZ271"/>
      <c r="BJA271"/>
      <c r="BJB271"/>
      <c r="BJC271"/>
      <c r="BJD271"/>
      <c r="BJE271"/>
      <c r="BJF271"/>
      <c r="BJG271"/>
      <c r="BJH271"/>
      <c r="BJI271"/>
      <c r="BJJ271"/>
      <c r="BJK271"/>
      <c r="BJL271"/>
      <c r="BJM271"/>
      <c r="BJN271"/>
      <c r="BJO271"/>
      <c r="BJP271"/>
      <c r="BJQ271"/>
      <c r="BJR271"/>
      <c r="BJS271"/>
      <c r="BJT271"/>
      <c r="BJU271"/>
      <c r="BJV271"/>
      <c r="BJW271"/>
      <c r="BJX271"/>
      <c r="BJY271"/>
      <c r="BJZ271"/>
      <c r="BKA271"/>
      <c r="BKB271"/>
      <c r="BKC271"/>
      <c r="BKD271"/>
      <c r="BKE271"/>
      <c r="BKF271"/>
      <c r="BKG271"/>
      <c r="BKH271"/>
      <c r="BKI271"/>
      <c r="BKJ271"/>
      <c r="BKK271"/>
      <c r="BKL271"/>
      <c r="BKM271"/>
      <c r="BKN271"/>
      <c r="BKO271"/>
      <c r="BKP271"/>
      <c r="BKQ271"/>
      <c r="BKR271"/>
      <c r="BKS271"/>
      <c r="BKT271"/>
      <c r="BKU271"/>
      <c r="BKV271"/>
      <c r="BKW271"/>
      <c r="BKX271"/>
      <c r="BKY271"/>
      <c r="BKZ271"/>
      <c r="BLA271"/>
      <c r="BLB271"/>
      <c r="BLC271"/>
      <c r="BLD271"/>
      <c r="BLE271"/>
      <c r="BLF271"/>
      <c r="BLG271"/>
      <c r="BLH271"/>
      <c r="BLI271"/>
      <c r="BLJ271"/>
      <c r="BLK271"/>
      <c r="BLL271"/>
      <c r="BLM271"/>
      <c r="BLN271"/>
      <c r="BLO271"/>
      <c r="BLP271"/>
      <c r="BLQ271"/>
      <c r="BLR271"/>
      <c r="BLS271"/>
      <c r="BLT271"/>
      <c r="BLU271"/>
      <c r="BLV271"/>
      <c r="BLW271"/>
      <c r="BLX271"/>
      <c r="BLY271"/>
      <c r="BLZ271"/>
      <c r="BMA271"/>
      <c r="BMB271"/>
      <c r="BMC271"/>
      <c r="BMD271"/>
      <c r="BME271"/>
      <c r="BMF271"/>
      <c r="BMG271"/>
      <c r="BMH271"/>
      <c r="BMI271"/>
      <c r="BMJ271"/>
      <c r="BMK271"/>
      <c r="BML271"/>
      <c r="BMM271"/>
      <c r="BMN271"/>
      <c r="BMO271"/>
      <c r="BMP271"/>
      <c r="BMQ271"/>
      <c r="BMR271"/>
      <c r="BMS271"/>
      <c r="BMT271"/>
      <c r="BMU271"/>
      <c r="BMV271"/>
      <c r="BMW271"/>
      <c r="BMX271"/>
      <c r="BMY271"/>
      <c r="BMZ271"/>
      <c r="BNA271"/>
      <c r="BNB271"/>
      <c r="BNC271"/>
      <c r="BND271"/>
      <c r="BNE271"/>
      <c r="BNF271"/>
      <c r="BNG271"/>
      <c r="BNH271"/>
      <c r="BNI271"/>
      <c r="BNJ271"/>
      <c r="BNK271"/>
      <c r="BNL271"/>
      <c r="BNM271"/>
      <c r="BNN271"/>
      <c r="BNO271"/>
      <c r="BNP271"/>
      <c r="BNQ271"/>
      <c r="BNR271"/>
      <c r="BNS271"/>
      <c r="BNT271"/>
      <c r="BNU271"/>
      <c r="BNV271"/>
      <c r="BNW271"/>
      <c r="BNX271"/>
      <c r="BNY271"/>
      <c r="BNZ271"/>
      <c r="BOA271"/>
      <c r="BOB271"/>
      <c r="BOC271"/>
      <c r="BOD271"/>
      <c r="BOE271"/>
      <c r="BOF271"/>
      <c r="BOG271"/>
      <c r="BOH271"/>
      <c r="BOI271"/>
      <c r="BOJ271"/>
      <c r="BOK271"/>
      <c r="BOL271"/>
      <c r="BOM271"/>
      <c r="BON271"/>
      <c r="BOO271"/>
      <c r="BOP271"/>
      <c r="BOQ271"/>
      <c r="BOR271"/>
      <c r="BOS271"/>
      <c r="BOT271"/>
      <c r="BOU271"/>
      <c r="BOV271"/>
      <c r="BOW271"/>
      <c r="BOX271"/>
      <c r="BOY271"/>
      <c r="BOZ271"/>
      <c r="BPA271"/>
      <c r="BPB271"/>
      <c r="BPC271"/>
      <c r="BPD271"/>
      <c r="BPE271"/>
      <c r="BPF271"/>
      <c r="BPG271"/>
      <c r="BPH271"/>
      <c r="BPI271"/>
      <c r="BPJ271"/>
      <c r="BPK271"/>
      <c r="BPL271"/>
      <c r="BPM271"/>
      <c r="BPN271"/>
      <c r="BPO271"/>
      <c r="BPP271"/>
      <c r="BPQ271"/>
      <c r="BPR271"/>
      <c r="BPS271"/>
      <c r="BPT271"/>
      <c r="BPU271"/>
      <c r="BPV271"/>
      <c r="BPW271"/>
      <c r="BPX271"/>
      <c r="BPY271"/>
      <c r="BPZ271"/>
      <c r="BQA271"/>
      <c r="BQB271"/>
      <c r="BQC271"/>
      <c r="BQD271"/>
      <c r="BQE271"/>
      <c r="BQF271"/>
      <c r="BQG271"/>
      <c r="BQH271"/>
      <c r="BQI271"/>
      <c r="BQJ271"/>
      <c r="BQK271"/>
      <c r="BQL271"/>
      <c r="BQM271"/>
      <c r="BQN271"/>
      <c r="BQO271"/>
      <c r="BQP271"/>
      <c r="BQQ271"/>
      <c r="BQR271"/>
      <c r="BQS271"/>
      <c r="BQT271"/>
      <c r="BQU271"/>
      <c r="BQV271"/>
      <c r="BQW271"/>
      <c r="BQX271"/>
      <c r="BQY271"/>
      <c r="BQZ271"/>
      <c r="BRA271"/>
      <c r="BRB271"/>
      <c r="BRC271"/>
      <c r="BRD271"/>
      <c r="BRE271"/>
      <c r="BRF271"/>
      <c r="BRG271"/>
      <c r="BRH271"/>
      <c r="BRI271"/>
      <c r="BRJ271"/>
      <c r="BRK271"/>
      <c r="BRL271"/>
      <c r="BRM271"/>
      <c r="BRN271"/>
      <c r="BRO271"/>
      <c r="BRP271"/>
      <c r="BRQ271"/>
      <c r="BRR271"/>
      <c r="BRS271"/>
      <c r="BRT271"/>
      <c r="BRU271"/>
      <c r="BRV271"/>
      <c r="BRW271"/>
      <c r="BRX271"/>
      <c r="BRY271"/>
      <c r="BRZ271"/>
      <c r="BSA271"/>
      <c r="BSB271"/>
      <c r="BSC271"/>
      <c r="BSD271"/>
      <c r="BSE271"/>
      <c r="BSF271"/>
      <c r="BSG271"/>
      <c r="BSH271"/>
      <c r="BSI271"/>
      <c r="BSJ271"/>
      <c r="BSK271"/>
      <c r="BSL271"/>
      <c r="BSM271"/>
      <c r="BSN271"/>
      <c r="BSO271"/>
      <c r="BSP271"/>
      <c r="BSQ271"/>
      <c r="BSR271"/>
      <c r="BSS271"/>
      <c r="BST271"/>
      <c r="BSU271"/>
      <c r="BSV271"/>
      <c r="BSW271"/>
      <c r="BSX271"/>
      <c r="BSY271"/>
      <c r="BSZ271"/>
      <c r="BTA271"/>
      <c r="BTB271"/>
      <c r="BTC271"/>
      <c r="BTD271"/>
      <c r="BTE271"/>
      <c r="BTF271"/>
      <c r="BTG271"/>
      <c r="BTH271"/>
      <c r="BTI271"/>
      <c r="BTJ271"/>
      <c r="BTK271"/>
      <c r="BTL271"/>
      <c r="BTM271"/>
      <c r="BTN271"/>
      <c r="BTO271"/>
      <c r="BTP271"/>
      <c r="BTQ271"/>
      <c r="BTR271"/>
      <c r="BTS271"/>
      <c r="BTT271"/>
      <c r="BTU271"/>
      <c r="BTV271"/>
      <c r="BTW271"/>
      <c r="BTX271"/>
      <c r="BTY271"/>
      <c r="BTZ271"/>
      <c r="BUA271"/>
      <c r="BUB271"/>
      <c r="BUC271"/>
      <c r="BUD271"/>
      <c r="BUE271"/>
      <c r="BUF271"/>
      <c r="BUG271"/>
      <c r="BUH271"/>
      <c r="BUI271"/>
      <c r="BUJ271"/>
      <c r="BUK271"/>
      <c r="BUL271"/>
      <c r="BUM271"/>
      <c r="BUN271"/>
      <c r="BUO271"/>
      <c r="BUP271"/>
      <c r="BUQ271"/>
      <c r="BUR271"/>
      <c r="BUS271"/>
      <c r="BUT271"/>
      <c r="BUU271"/>
      <c r="BUV271"/>
      <c r="BUW271"/>
      <c r="BUX271"/>
      <c r="BUY271"/>
      <c r="BUZ271"/>
      <c r="BVA271"/>
      <c r="BVB271"/>
      <c r="BVC271"/>
      <c r="BVD271"/>
      <c r="BVE271"/>
      <c r="BVF271"/>
      <c r="BVG271"/>
      <c r="BVH271"/>
      <c r="BVI271"/>
      <c r="BVJ271"/>
      <c r="BVK271"/>
      <c r="BVL271"/>
      <c r="BVM271"/>
      <c r="BVN271"/>
      <c r="BVO271"/>
      <c r="BVP271"/>
      <c r="BVQ271"/>
      <c r="BVR271"/>
      <c r="BVS271"/>
      <c r="BVT271"/>
      <c r="BVU271"/>
      <c r="BVV271"/>
      <c r="BVW271"/>
      <c r="BVX271"/>
      <c r="BVY271"/>
      <c r="BVZ271"/>
      <c r="BWA271"/>
      <c r="BWB271"/>
      <c r="BWC271"/>
      <c r="BWD271"/>
      <c r="BWE271"/>
      <c r="BWF271"/>
      <c r="BWG271"/>
      <c r="BWH271"/>
      <c r="BWI271"/>
      <c r="BWJ271"/>
      <c r="BWK271"/>
      <c r="BWL271"/>
      <c r="BWM271"/>
      <c r="BWN271"/>
      <c r="BWO271"/>
      <c r="BWP271"/>
      <c r="BWQ271"/>
      <c r="BWR271"/>
      <c r="BWS271"/>
      <c r="BWT271"/>
      <c r="BWU271"/>
      <c r="BWV271"/>
      <c r="BWW271"/>
      <c r="BWX271"/>
      <c r="BWY271"/>
      <c r="BWZ271"/>
      <c r="BXA271"/>
      <c r="BXB271"/>
      <c r="BXC271"/>
      <c r="BXD271"/>
      <c r="BXE271"/>
      <c r="BXF271"/>
      <c r="BXG271"/>
      <c r="BXH271"/>
      <c r="BXI271"/>
      <c r="BXJ271"/>
      <c r="BXK271"/>
      <c r="BXL271"/>
      <c r="BXM271"/>
      <c r="BXN271"/>
      <c r="BXO271"/>
      <c r="BXP271"/>
      <c r="BXQ271"/>
      <c r="BXR271"/>
      <c r="BXS271"/>
      <c r="BXT271"/>
      <c r="BXU271"/>
      <c r="BXV271"/>
      <c r="BXW271"/>
      <c r="BXX271"/>
      <c r="BXY271"/>
      <c r="BXZ271"/>
      <c r="BYA271"/>
      <c r="BYB271"/>
      <c r="BYC271"/>
      <c r="BYD271"/>
      <c r="BYE271"/>
      <c r="BYF271"/>
      <c r="BYG271"/>
      <c r="BYH271"/>
      <c r="BYI271"/>
      <c r="BYJ271"/>
      <c r="BYK271"/>
      <c r="BYL271"/>
      <c r="BYM271"/>
      <c r="BYN271"/>
      <c r="BYO271"/>
      <c r="BYP271"/>
      <c r="BYQ271"/>
      <c r="BYR271"/>
      <c r="BYS271"/>
      <c r="BYT271"/>
      <c r="BYU271"/>
      <c r="BYV271"/>
      <c r="BYW271"/>
      <c r="BYX271"/>
      <c r="BYY271"/>
      <c r="BYZ271"/>
      <c r="BZA271"/>
      <c r="BZB271"/>
      <c r="BZC271"/>
      <c r="BZD271"/>
      <c r="BZE271"/>
      <c r="BZF271"/>
      <c r="BZG271"/>
      <c r="BZH271"/>
      <c r="BZI271"/>
      <c r="BZJ271"/>
      <c r="BZK271"/>
      <c r="BZL271"/>
      <c r="BZM271"/>
      <c r="BZN271"/>
      <c r="BZO271"/>
      <c r="BZP271"/>
      <c r="BZQ271"/>
      <c r="BZR271"/>
      <c r="BZS271"/>
      <c r="BZT271"/>
      <c r="BZU271"/>
      <c r="BZV271"/>
      <c r="BZW271"/>
      <c r="BZX271"/>
      <c r="BZY271"/>
      <c r="BZZ271"/>
      <c r="CAA271"/>
      <c r="CAB271"/>
      <c r="CAC271"/>
      <c r="CAD271"/>
      <c r="CAE271"/>
      <c r="CAF271"/>
      <c r="CAG271"/>
      <c r="CAH271"/>
      <c r="CAI271"/>
      <c r="CAJ271"/>
      <c r="CAK271"/>
      <c r="CAL271"/>
      <c r="CAM271"/>
      <c r="CAN271"/>
      <c r="CAO271"/>
      <c r="CAP271"/>
      <c r="CAQ271"/>
      <c r="CAR271"/>
      <c r="CAS271"/>
      <c r="CAT271"/>
      <c r="CAU271"/>
      <c r="CAV271"/>
      <c r="CAW271"/>
      <c r="CAX271"/>
      <c r="CAY271"/>
      <c r="CAZ271"/>
      <c r="CBA271"/>
      <c r="CBB271"/>
      <c r="CBC271"/>
      <c r="CBD271"/>
      <c r="CBE271"/>
      <c r="CBF271"/>
      <c r="CBG271"/>
      <c r="CBH271"/>
      <c r="CBI271"/>
      <c r="CBJ271"/>
      <c r="CBK271"/>
      <c r="CBL271"/>
      <c r="CBM271"/>
      <c r="CBN271"/>
      <c r="CBO271"/>
      <c r="CBP271"/>
      <c r="CBQ271"/>
      <c r="CBR271"/>
      <c r="CBS271"/>
      <c r="CBT271"/>
      <c r="CBU271"/>
      <c r="CBV271"/>
      <c r="CBW271"/>
      <c r="CBX271"/>
      <c r="CBY271"/>
      <c r="CBZ271"/>
      <c r="CCA271"/>
      <c r="CCB271"/>
      <c r="CCC271"/>
      <c r="CCD271"/>
      <c r="CCE271"/>
      <c r="CCF271"/>
      <c r="CCG271"/>
      <c r="CCH271"/>
      <c r="CCI271"/>
      <c r="CCJ271"/>
      <c r="CCK271"/>
      <c r="CCL271"/>
      <c r="CCM271"/>
      <c r="CCN271"/>
      <c r="CCO271"/>
      <c r="CCP271"/>
      <c r="CCQ271"/>
      <c r="CCR271"/>
      <c r="CCS271"/>
      <c r="CCT271"/>
      <c r="CCU271"/>
      <c r="CCV271"/>
      <c r="CCW271"/>
      <c r="CCX271"/>
      <c r="CCY271"/>
      <c r="CCZ271"/>
      <c r="CDA271"/>
      <c r="CDB271"/>
      <c r="CDC271"/>
      <c r="CDD271"/>
      <c r="CDE271"/>
      <c r="CDF271"/>
      <c r="CDG271"/>
      <c r="CDH271"/>
      <c r="CDI271"/>
      <c r="CDJ271"/>
      <c r="CDK271"/>
      <c r="CDL271"/>
      <c r="CDM271"/>
      <c r="CDN271"/>
      <c r="CDO271"/>
      <c r="CDP271"/>
      <c r="CDQ271"/>
      <c r="CDR271"/>
      <c r="CDS271"/>
      <c r="CDT271"/>
      <c r="CDU271"/>
      <c r="CDV271"/>
      <c r="CDW271"/>
      <c r="CDX271"/>
      <c r="CDY271"/>
      <c r="CDZ271"/>
      <c r="CEA271"/>
      <c r="CEB271"/>
      <c r="CEC271"/>
      <c r="CED271"/>
      <c r="CEE271"/>
      <c r="CEF271"/>
      <c r="CEG271"/>
      <c r="CEH271"/>
      <c r="CEI271"/>
      <c r="CEJ271"/>
      <c r="CEK271"/>
      <c r="CEL271"/>
      <c r="CEM271"/>
      <c r="CEN271"/>
      <c r="CEO271"/>
      <c r="CEP271"/>
      <c r="CEQ271"/>
      <c r="CER271"/>
      <c r="CES271"/>
      <c r="CET271"/>
      <c r="CEU271"/>
      <c r="CEV271"/>
      <c r="CEW271"/>
      <c r="CEX271"/>
      <c r="CEY271"/>
      <c r="CEZ271"/>
      <c r="CFA271"/>
      <c r="CFB271"/>
      <c r="CFC271"/>
      <c r="CFD271"/>
      <c r="CFE271"/>
      <c r="CFF271"/>
      <c r="CFG271"/>
      <c r="CFH271"/>
      <c r="CFI271"/>
      <c r="CFJ271"/>
      <c r="CFK271"/>
      <c r="CFL271"/>
      <c r="CFM271"/>
      <c r="CFN271"/>
      <c r="CFO271"/>
      <c r="CFP271"/>
      <c r="CFQ271"/>
      <c r="CFR271"/>
      <c r="CFS271"/>
      <c r="CFT271"/>
      <c r="CFU271"/>
      <c r="CFV271"/>
      <c r="CFW271"/>
      <c r="CFX271"/>
      <c r="CFY271"/>
      <c r="CFZ271"/>
      <c r="CGA271"/>
      <c r="CGB271"/>
      <c r="CGC271"/>
      <c r="CGD271"/>
      <c r="CGE271"/>
      <c r="CGF271"/>
      <c r="CGG271"/>
      <c r="CGH271"/>
      <c r="CGI271"/>
      <c r="CGJ271"/>
      <c r="CGK271"/>
      <c r="CGL271"/>
      <c r="CGM271"/>
      <c r="CGN271"/>
      <c r="CGO271"/>
      <c r="CGP271"/>
      <c r="CGQ271"/>
      <c r="CGR271"/>
      <c r="CGS271"/>
      <c r="CGT271"/>
      <c r="CGU271"/>
      <c r="CGV271"/>
      <c r="CGW271"/>
      <c r="CGX271"/>
      <c r="CGY271"/>
      <c r="CGZ271"/>
      <c r="CHA271"/>
      <c r="CHB271"/>
      <c r="CHC271"/>
      <c r="CHD271"/>
      <c r="CHE271"/>
      <c r="CHF271"/>
      <c r="CHG271"/>
      <c r="CHH271"/>
      <c r="CHI271"/>
      <c r="CHJ271"/>
      <c r="CHK271"/>
      <c r="CHL271"/>
      <c r="CHM271"/>
      <c r="CHN271"/>
      <c r="CHO271"/>
      <c r="CHP271"/>
      <c r="CHQ271"/>
      <c r="CHR271"/>
      <c r="CHS271"/>
      <c r="CHT271"/>
      <c r="CHU271"/>
      <c r="CHV271"/>
      <c r="CHW271"/>
      <c r="CHX271"/>
      <c r="CHY271"/>
      <c r="CHZ271"/>
      <c r="CIA271"/>
      <c r="CIB271"/>
      <c r="CIC271"/>
      <c r="CID271"/>
      <c r="CIE271"/>
      <c r="CIF271"/>
      <c r="CIG271"/>
      <c r="CIH271"/>
      <c r="CII271"/>
      <c r="CIJ271"/>
      <c r="CIK271"/>
      <c r="CIL271"/>
      <c r="CIM271"/>
      <c r="CIN271"/>
      <c r="CIO271"/>
      <c r="CIP271"/>
      <c r="CIQ271"/>
      <c r="CIR271"/>
      <c r="CIS271"/>
      <c r="CIT271"/>
      <c r="CIU271"/>
      <c r="CIV271"/>
      <c r="CIW271"/>
      <c r="CIX271"/>
      <c r="CIY271"/>
      <c r="CIZ271"/>
      <c r="CJA271"/>
      <c r="CJB271"/>
      <c r="CJC271"/>
      <c r="CJD271"/>
      <c r="CJE271"/>
      <c r="CJF271"/>
      <c r="CJG271"/>
      <c r="CJH271"/>
      <c r="CJI271"/>
      <c r="CJJ271"/>
      <c r="CJK271"/>
      <c r="CJL271"/>
      <c r="CJM271"/>
      <c r="CJN271"/>
      <c r="CJO271"/>
      <c r="CJP271"/>
      <c r="CJQ271"/>
      <c r="CJR271"/>
      <c r="CJS271"/>
      <c r="CJT271"/>
      <c r="CJU271"/>
      <c r="CJV271"/>
      <c r="CJW271"/>
      <c r="CJX271"/>
      <c r="CJY271"/>
      <c r="CJZ271"/>
      <c r="CKA271"/>
      <c r="CKB271"/>
      <c r="CKC271"/>
      <c r="CKD271"/>
      <c r="CKE271"/>
      <c r="CKF271"/>
      <c r="CKG271"/>
      <c r="CKH271"/>
      <c r="CKI271"/>
      <c r="CKJ271"/>
      <c r="CKK271"/>
      <c r="CKL271"/>
      <c r="CKM271"/>
      <c r="CKN271"/>
      <c r="CKO271"/>
      <c r="CKP271"/>
      <c r="CKQ271"/>
      <c r="CKR271"/>
      <c r="CKS271"/>
      <c r="CKT271"/>
      <c r="CKU271"/>
      <c r="CKV271"/>
      <c r="CKW271"/>
      <c r="CKX271"/>
      <c r="CKY271"/>
      <c r="CKZ271"/>
      <c r="CLA271"/>
      <c r="CLB271"/>
      <c r="CLC271"/>
      <c r="CLD271"/>
      <c r="CLE271"/>
      <c r="CLF271"/>
      <c r="CLG271"/>
      <c r="CLH271"/>
      <c r="CLI271"/>
      <c r="CLJ271"/>
      <c r="CLK271"/>
      <c r="CLL271"/>
      <c r="CLM271"/>
      <c r="CLN271"/>
      <c r="CLO271"/>
      <c r="CLP271"/>
      <c r="CLQ271"/>
      <c r="CLR271"/>
      <c r="CLS271"/>
      <c r="CLT271"/>
      <c r="CLU271"/>
      <c r="CLV271"/>
      <c r="CLW271"/>
      <c r="CLX271"/>
      <c r="CLY271"/>
      <c r="CLZ271"/>
      <c r="CMA271"/>
      <c r="CMB271"/>
      <c r="CMC271"/>
      <c r="CMD271"/>
      <c r="CME271"/>
      <c r="CMF271"/>
      <c r="CMG271"/>
      <c r="CMH271"/>
      <c r="CMI271"/>
      <c r="CMJ271"/>
      <c r="CMK271"/>
      <c r="CML271"/>
      <c r="CMM271"/>
      <c r="CMN271"/>
      <c r="CMO271"/>
      <c r="CMP271"/>
      <c r="CMQ271"/>
      <c r="CMR271"/>
      <c r="CMS271"/>
      <c r="CMT271"/>
      <c r="CMU271"/>
      <c r="CMV271"/>
      <c r="CMW271"/>
      <c r="CMX271"/>
      <c r="CMY271"/>
      <c r="CMZ271"/>
      <c r="CNA271"/>
      <c r="CNB271"/>
      <c r="CNC271"/>
      <c r="CND271"/>
      <c r="CNE271"/>
      <c r="CNF271"/>
      <c r="CNG271"/>
      <c r="CNH271"/>
      <c r="CNI271"/>
      <c r="CNJ271"/>
      <c r="CNK271"/>
      <c r="CNL271"/>
      <c r="CNM271"/>
      <c r="CNN271"/>
      <c r="CNO271"/>
      <c r="CNP271"/>
      <c r="CNQ271"/>
      <c r="CNR271"/>
      <c r="CNS271"/>
      <c r="CNT271"/>
      <c r="CNU271"/>
      <c r="CNV271"/>
      <c r="CNW271"/>
      <c r="CNX271"/>
      <c r="CNY271"/>
      <c r="CNZ271"/>
      <c r="COA271"/>
      <c r="COB271"/>
      <c r="COC271"/>
      <c r="COD271"/>
      <c r="COE271"/>
      <c r="COF271"/>
      <c r="COG271"/>
      <c r="COH271"/>
      <c r="COI271"/>
      <c r="COJ271"/>
      <c r="COK271"/>
      <c r="COL271"/>
      <c r="COM271"/>
      <c r="CON271"/>
      <c r="COO271"/>
      <c r="COP271"/>
      <c r="COQ271"/>
      <c r="COR271"/>
      <c r="COS271"/>
      <c r="COT271"/>
      <c r="COU271"/>
      <c r="COV271"/>
      <c r="COW271"/>
      <c r="COX271"/>
      <c r="COY271"/>
      <c r="COZ271"/>
      <c r="CPA271"/>
      <c r="CPB271"/>
      <c r="CPC271"/>
      <c r="CPD271"/>
      <c r="CPE271"/>
      <c r="CPF271"/>
      <c r="CPG271"/>
      <c r="CPH271"/>
      <c r="CPI271"/>
      <c r="CPJ271"/>
      <c r="CPK271"/>
      <c r="CPL271"/>
      <c r="CPM271"/>
      <c r="CPN271"/>
      <c r="CPO271"/>
      <c r="CPP271"/>
      <c r="CPQ271"/>
      <c r="CPR271"/>
      <c r="CPS271"/>
      <c r="CPT271"/>
      <c r="CPU271"/>
      <c r="CPV271"/>
      <c r="CPW271"/>
      <c r="CPX271"/>
      <c r="CPY271"/>
      <c r="CPZ271"/>
      <c r="CQA271"/>
      <c r="CQB271"/>
      <c r="CQC271"/>
      <c r="CQD271"/>
      <c r="CQE271"/>
      <c r="CQF271"/>
      <c r="CQG271"/>
      <c r="CQH271"/>
      <c r="CQI271"/>
      <c r="CQJ271"/>
      <c r="CQK271"/>
      <c r="CQL271"/>
      <c r="CQM271"/>
      <c r="CQN271"/>
      <c r="CQO271"/>
      <c r="CQP271"/>
      <c r="CQQ271"/>
      <c r="CQR271"/>
      <c r="CQS271"/>
      <c r="CQT271"/>
      <c r="CQU271"/>
      <c r="CQV271"/>
      <c r="CQW271"/>
      <c r="CQX271"/>
      <c r="CQY271"/>
      <c r="CQZ271"/>
      <c r="CRA271"/>
      <c r="CRB271"/>
      <c r="CRC271"/>
      <c r="CRD271"/>
      <c r="CRE271"/>
      <c r="CRF271"/>
      <c r="CRG271"/>
      <c r="CRH271"/>
      <c r="CRI271"/>
      <c r="CRJ271"/>
      <c r="CRK271"/>
      <c r="CRL271"/>
      <c r="CRM271"/>
      <c r="CRN271"/>
      <c r="CRO271"/>
      <c r="CRP271"/>
      <c r="CRQ271"/>
      <c r="CRR271"/>
      <c r="CRS271"/>
      <c r="CRT271"/>
      <c r="CRU271"/>
      <c r="CRV271"/>
      <c r="CRW271"/>
      <c r="CRX271"/>
      <c r="CRY271"/>
      <c r="CRZ271"/>
      <c r="CSA271"/>
      <c r="CSB271"/>
      <c r="CSC271"/>
      <c r="CSD271"/>
      <c r="CSE271"/>
      <c r="CSF271"/>
      <c r="CSG271"/>
      <c r="CSH271"/>
      <c r="CSI271"/>
      <c r="CSJ271"/>
      <c r="CSK271"/>
      <c r="CSL271"/>
      <c r="CSM271"/>
      <c r="CSN271"/>
      <c r="CSO271"/>
      <c r="CSP271"/>
      <c r="CSQ271"/>
      <c r="CSR271"/>
      <c r="CSS271"/>
      <c r="CST271"/>
      <c r="CSU271"/>
      <c r="CSV271"/>
      <c r="CSW271"/>
      <c r="CSX271"/>
      <c r="CSY271"/>
      <c r="CSZ271"/>
      <c r="CTA271"/>
      <c r="CTB271"/>
      <c r="CTC271"/>
      <c r="CTD271"/>
      <c r="CTE271"/>
      <c r="CTF271"/>
      <c r="CTG271"/>
      <c r="CTH271"/>
      <c r="CTI271"/>
      <c r="CTJ271"/>
      <c r="CTK271"/>
      <c r="CTL271"/>
      <c r="CTM271"/>
      <c r="CTN271"/>
      <c r="CTO271"/>
      <c r="CTP271"/>
      <c r="CTQ271"/>
      <c r="CTR271"/>
      <c r="CTS271"/>
      <c r="CTT271"/>
      <c r="CTU271"/>
      <c r="CTV271"/>
      <c r="CTW271"/>
      <c r="CTX271"/>
      <c r="CTY271"/>
      <c r="CTZ271"/>
      <c r="CUA271"/>
      <c r="CUB271"/>
      <c r="CUC271"/>
      <c r="CUD271"/>
      <c r="CUE271"/>
      <c r="CUF271"/>
      <c r="CUG271"/>
      <c r="CUH271"/>
      <c r="CUI271"/>
      <c r="CUJ271"/>
      <c r="CUK271"/>
      <c r="CUL271"/>
      <c r="CUM271"/>
      <c r="CUN271"/>
      <c r="CUO271"/>
      <c r="CUP271"/>
      <c r="CUQ271"/>
      <c r="CUR271"/>
      <c r="CUS271"/>
      <c r="CUT271"/>
      <c r="CUU271"/>
      <c r="CUV271"/>
      <c r="CUW271"/>
      <c r="CUX271"/>
      <c r="CUY271"/>
      <c r="CUZ271"/>
      <c r="CVA271"/>
      <c r="CVB271"/>
      <c r="CVC271"/>
      <c r="CVD271"/>
      <c r="CVE271"/>
      <c r="CVF271"/>
      <c r="CVG271"/>
      <c r="CVH271"/>
      <c r="CVI271"/>
      <c r="CVJ271"/>
      <c r="CVK271"/>
      <c r="CVL271"/>
      <c r="CVM271"/>
      <c r="CVN271"/>
      <c r="CVO271"/>
      <c r="CVP271"/>
      <c r="CVQ271"/>
      <c r="CVR271"/>
      <c r="CVS271"/>
      <c r="CVT271"/>
      <c r="CVU271"/>
      <c r="CVV271"/>
      <c r="CVW271"/>
      <c r="CVX271"/>
      <c r="CVY271"/>
      <c r="CVZ271"/>
      <c r="CWA271"/>
      <c r="CWB271"/>
      <c r="CWC271"/>
      <c r="CWD271"/>
      <c r="CWE271"/>
      <c r="CWF271"/>
      <c r="CWG271"/>
      <c r="CWH271"/>
      <c r="CWI271"/>
      <c r="CWJ271"/>
      <c r="CWK271"/>
      <c r="CWL271"/>
      <c r="CWM271"/>
      <c r="CWN271"/>
      <c r="CWO271"/>
      <c r="CWP271"/>
      <c r="CWQ271"/>
      <c r="CWR271"/>
      <c r="CWS271"/>
      <c r="CWT271"/>
      <c r="CWU271"/>
      <c r="CWV271"/>
      <c r="CWW271"/>
      <c r="CWX271"/>
      <c r="CWY271"/>
      <c r="CWZ271"/>
      <c r="CXA271"/>
      <c r="CXB271"/>
      <c r="CXC271"/>
      <c r="CXD271"/>
      <c r="CXE271"/>
      <c r="CXF271"/>
      <c r="CXG271"/>
      <c r="CXH271"/>
      <c r="CXI271"/>
      <c r="CXJ271"/>
      <c r="CXK271"/>
      <c r="CXL271"/>
      <c r="CXM271"/>
      <c r="CXN271"/>
      <c r="CXO271"/>
      <c r="CXP271"/>
      <c r="CXQ271"/>
      <c r="CXR271"/>
      <c r="CXS271"/>
      <c r="CXT271"/>
      <c r="CXU271"/>
      <c r="CXV271"/>
      <c r="CXW271"/>
      <c r="CXX271"/>
      <c r="CXY271"/>
      <c r="CXZ271"/>
      <c r="CYA271"/>
      <c r="CYB271"/>
      <c r="CYC271"/>
      <c r="CYD271"/>
      <c r="CYE271"/>
      <c r="CYF271"/>
      <c r="CYG271"/>
      <c r="CYH271"/>
      <c r="CYI271"/>
      <c r="CYJ271"/>
      <c r="CYK271"/>
      <c r="CYL271"/>
      <c r="CYM271"/>
      <c r="CYN271"/>
      <c r="CYO271"/>
      <c r="CYP271"/>
      <c r="CYQ271"/>
      <c r="CYR271"/>
      <c r="CYS271"/>
      <c r="CYT271"/>
      <c r="CYU271"/>
      <c r="CYV271"/>
      <c r="CYW271"/>
      <c r="CYX271"/>
      <c r="CYY271"/>
      <c r="CYZ271"/>
      <c r="CZA271"/>
      <c r="CZB271"/>
      <c r="CZC271"/>
      <c r="CZD271"/>
      <c r="CZE271"/>
      <c r="CZF271"/>
      <c r="CZG271"/>
      <c r="CZH271"/>
      <c r="CZI271"/>
      <c r="CZJ271"/>
      <c r="CZK271"/>
      <c r="CZL271"/>
      <c r="CZM271"/>
      <c r="CZN271"/>
      <c r="CZO271"/>
      <c r="CZP271"/>
      <c r="CZQ271"/>
      <c r="CZR271"/>
      <c r="CZS271"/>
      <c r="CZT271"/>
      <c r="CZU271"/>
      <c r="CZV271"/>
      <c r="CZW271"/>
      <c r="CZX271"/>
      <c r="CZY271"/>
      <c r="CZZ271"/>
      <c r="DAA271"/>
      <c r="DAB271"/>
      <c r="DAC271"/>
      <c r="DAD271"/>
      <c r="DAE271"/>
      <c r="DAF271"/>
      <c r="DAG271"/>
      <c r="DAH271"/>
      <c r="DAI271"/>
      <c r="DAJ271"/>
      <c r="DAK271"/>
      <c r="DAL271"/>
      <c r="DAM271"/>
      <c r="DAN271"/>
      <c r="DAO271"/>
      <c r="DAP271"/>
      <c r="DAQ271"/>
      <c r="DAR271"/>
      <c r="DAS271"/>
      <c r="DAT271"/>
      <c r="DAU271"/>
      <c r="DAV271"/>
      <c r="DAW271"/>
      <c r="DAX271"/>
      <c r="DAY271"/>
      <c r="DAZ271"/>
      <c r="DBA271"/>
      <c r="DBB271"/>
      <c r="DBC271"/>
      <c r="DBD271"/>
      <c r="DBE271"/>
      <c r="DBF271"/>
      <c r="DBG271"/>
      <c r="DBH271"/>
      <c r="DBI271"/>
      <c r="DBJ271"/>
      <c r="DBK271"/>
      <c r="DBL271"/>
      <c r="DBM271"/>
      <c r="DBN271"/>
      <c r="DBO271"/>
      <c r="DBP271"/>
      <c r="DBQ271"/>
      <c r="DBR271"/>
      <c r="DBS271"/>
      <c r="DBT271"/>
      <c r="DBU271"/>
      <c r="DBV271"/>
      <c r="DBW271"/>
      <c r="DBX271"/>
      <c r="DBY271"/>
      <c r="DBZ271"/>
      <c r="DCA271"/>
      <c r="DCB271"/>
      <c r="DCC271"/>
      <c r="DCD271"/>
      <c r="DCE271"/>
      <c r="DCF271"/>
      <c r="DCG271"/>
      <c r="DCH271"/>
      <c r="DCI271"/>
      <c r="DCJ271"/>
      <c r="DCK271"/>
      <c r="DCL271"/>
      <c r="DCM271"/>
      <c r="DCN271"/>
      <c r="DCO271"/>
      <c r="DCP271"/>
      <c r="DCQ271"/>
      <c r="DCR271"/>
      <c r="DCS271"/>
      <c r="DCT271"/>
      <c r="DCU271"/>
      <c r="DCV271"/>
      <c r="DCW271"/>
      <c r="DCX271"/>
      <c r="DCY271"/>
      <c r="DCZ271"/>
      <c r="DDA271"/>
      <c r="DDB271"/>
      <c r="DDC271"/>
      <c r="DDD271"/>
      <c r="DDE271"/>
      <c r="DDF271"/>
      <c r="DDG271"/>
      <c r="DDH271"/>
      <c r="DDI271"/>
      <c r="DDJ271"/>
      <c r="DDK271"/>
      <c r="DDL271"/>
      <c r="DDM271"/>
      <c r="DDN271"/>
      <c r="DDO271"/>
      <c r="DDP271"/>
      <c r="DDQ271"/>
      <c r="DDR271"/>
      <c r="DDS271"/>
      <c r="DDT271"/>
      <c r="DDU271"/>
      <c r="DDV271"/>
      <c r="DDW271"/>
      <c r="DDX271"/>
      <c r="DDY271"/>
      <c r="DDZ271"/>
      <c r="DEA271"/>
      <c r="DEB271"/>
      <c r="DEC271"/>
      <c r="DED271"/>
      <c r="DEE271"/>
      <c r="DEF271"/>
      <c r="DEG271"/>
      <c r="DEH271"/>
      <c r="DEI271"/>
      <c r="DEJ271"/>
      <c r="DEK271"/>
      <c r="DEL271"/>
      <c r="DEM271"/>
      <c r="DEN271"/>
      <c r="DEO271"/>
      <c r="DEP271"/>
      <c r="DEQ271"/>
      <c r="DER271"/>
      <c r="DES271"/>
      <c r="DET271"/>
      <c r="DEU271"/>
      <c r="DEV271"/>
      <c r="DEW271"/>
      <c r="DEX271"/>
      <c r="DEY271"/>
      <c r="DEZ271"/>
      <c r="DFA271"/>
      <c r="DFB271"/>
      <c r="DFC271"/>
      <c r="DFD271"/>
      <c r="DFE271"/>
      <c r="DFF271"/>
      <c r="DFG271"/>
      <c r="DFH271"/>
      <c r="DFI271"/>
      <c r="DFJ271"/>
      <c r="DFK271"/>
      <c r="DFL271"/>
      <c r="DFM271"/>
      <c r="DFN271"/>
      <c r="DFO271"/>
      <c r="DFP271"/>
      <c r="DFQ271"/>
      <c r="DFR271"/>
      <c r="DFS271"/>
      <c r="DFT271"/>
      <c r="DFU271"/>
      <c r="DFV271"/>
      <c r="DFW271"/>
      <c r="DFX271"/>
      <c r="DFY271"/>
      <c r="DFZ271"/>
      <c r="DGA271"/>
      <c r="DGB271"/>
      <c r="DGC271"/>
      <c r="DGD271"/>
      <c r="DGE271"/>
      <c r="DGF271"/>
      <c r="DGG271"/>
      <c r="DGH271"/>
      <c r="DGI271"/>
      <c r="DGJ271"/>
      <c r="DGK271"/>
      <c r="DGL271"/>
      <c r="DGM271"/>
      <c r="DGN271"/>
      <c r="DGO271"/>
      <c r="DGP271"/>
      <c r="DGQ271"/>
      <c r="DGR271"/>
      <c r="DGS271"/>
      <c r="DGT271"/>
      <c r="DGU271"/>
      <c r="DGV271"/>
      <c r="DGW271"/>
      <c r="DGX271"/>
      <c r="DGY271"/>
      <c r="DGZ271"/>
      <c r="DHA271"/>
      <c r="DHB271"/>
      <c r="DHC271"/>
      <c r="DHD271"/>
      <c r="DHE271"/>
      <c r="DHF271"/>
      <c r="DHG271"/>
      <c r="DHH271"/>
      <c r="DHI271"/>
      <c r="DHJ271"/>
      <c r="DHK271"/>
      <c r="DHL271"/>
      <c r="DHM271"/>
      <c r="DHN271"/>
      <c r="DHO271"/>
      <c r="DHP271"/>
      <c r="DHQ271"/>
      <c r="DHR271"/>
      <c r="DHS271"/>
      <c r="DHT271"/>
      <c r="DHU271"/>
      <c r="DHV271"/>
      <c r="DHW271"/>
      <c r="DHX271"/>
      <c r="DHY271"/>
      <c r="DHZ271"/>
      <c r="DIA271"/>
      <c r="DIB271"/>
      <c r="DIC271"/>
      <c r="DID271"/>
      <c r="DIE271"/>
      <c r="DIF271"/>
      <c r="DIG271"/>
      <c r="DIH271"/>
      <c r="DII271"/>
      <c r="DIJ271"/>
      <c r="DIK271"/>
      <c r="DIL271"/>
      <c r="DIM271"/>
      <c r="DIN271"/>
      <c r="DIO271"/>
      <c r="DIP271"/>
      <c r="DIQ271"/>
      <c r="DIR271"/>
      <c r="DIS271"/>
      <c r="DIT271"/>
      <c r="DIU271"/>
      <c r="DIV271"/>
      <c r="DIW271"/>
      <c r="DIX271"/>
      <c r="DIY271"/>
      <c r="DIZ271"/>
      <c r="DJA271"/>
      <c r="DJB271"/>
      <c r="DJC271"/>
      <c r="DJD271"/>
      <c r="DJE271"/>
      <c r="DJF271"/>
      <c r="DJG271"/>
      <c r="DJH271"/>
      <c r="DJI271"/>
      <c r="DJJ271"/>
      <c r="DJK271"/>
      <c r="DJL271"/>
      <c r="DJM271"/>
      <c r="DJN271"/>
      <c r="DJO271"/>
      <c r="DJP271"/>
      <c r="DJQ271"/>
      <c r="DJR271"/>
      <c r="DJS271"/>
      <c r="DJT271"/>
      <c r="DJU271"/>
      <c r="DJV271"/>
      <c r="DJW271"/>
      <c r="DJX271"/>
      <c r="DJY271"/>
      <c r="DJZ271"/>
      <c r="DKA271"/>
      <c r="DKB271"/>
      <c r="DKC271"/>
      <c r="DKD271"/>
      <c r="DKE271"/>
      <c r="DKF271"/>
      <c r="DKG271"/>
      <c r="DKH271"/>
      <c r="DKI271"/>
      <c r="DKJ271"/>
      <c r="DKK271"/>
      <c r="DKL271"/>
      <c r="DKM271"/>
      <c r="DKN271"/>
      <c r="DKO271"/>
      <c r="DKP271"/>
      <c r="DKQ271"/>
      <c r="DKR271"/>
      <c r="DKS271"/>
      <c r="DKT271"/>
      <c r="DKU271"/>
      <c r="DKV271"/>
      <c r="DKW271"/>
      <c r="DKX271"/>
      <c r="DKY271"/>
      <c r="DKZ271"/>
      <c r="DLA271"/>
      <c r="DLB271"/>
      <c r="DLC271"/>
      <c r="DLD271"/>
      <c r="DLE271"/>
      <c r="DLF271"/>
      <c r="DLG271"/>
      <c r="DLH271"/>
      <c r="DLI271"/>
      <c r="DLJ271"/>
      <c r="DLK271"/>
      <c r="DLL271"/>
      <c r="DLM271"/>
      <c r="DLN271"/>
      <c r="DLO271"/>
      <c r="DLP271"/>
      <c r="DLQ271"/>
      <c r="DLR271"/>
      <c r="DLS271"/>
      <c r="DLT271"/>
      <c r="DLU271"/>
      <c r="DLV271"/>
      <c r="DLW271"/>
      <c r="DLX271"/>
      <c r="DLY271"/>
      <c r="DLZ271"/>
      <c r="DMA271"/>
      <c r="DMB271"/>
      <c r="DMC271"/>
      <c r="DMD271"/>
      <c r="DME271"/>
      <c r="DMF271"/>
      <c r="DMG271"/>
      <c r="DMH271"/>
      <c r="DMI271"/>
      <c r="DMJ271"/>
      <c r="DMK271"/>
      <c r="DML271"/>
      <c r="DMM271"/>
      <c r="DMN271"/>
      <c r="DMO271"/>
      <c r="DMP271"/>
      <c r="DMQ271"/>
      <c r="DMR271"/>
      <c r="DMS271"/>
      <c r="DMT271"/>
      <c r="DMU271"/>
      <c r="DMV271"/>
      <c r="DMW271"/>
      <c r="DMX271"/>
      <c r="DMY271"/>
      <c r="DMZ271"/>
      <c r="DNA271"/>
      <c r="DNB271"/>
      <c r="DNC271"/>
      <c r="DND271"/>
      <c r="DNE271"/>
      <c r="DNF271"/>
      <c r="DNG271"/>
      <c r="DNH271"/>
      <c r="DNI271"/>
      <c r="DNJ271"/>
      <c r="DNK271"/>
      <c r="DNL271"/>
      <c r="DNM271"/>
      <c r="DNN271"/>
      <c r="DNO271"/>
      <c r="DNP271"/>
      <c r="DNQ271"/>
      <c r="DNR271"/>
      <c r="DNS271"/>
      <c r="DNT271"/>
      <c r="DNU271"/>
      <c r="DNV271"/>
      <c r="DNW271"/>
      <c r="DNX271"/>
      <c r="DNY271"/>
      <c r="DNZ271"/>
      <c r="DOA271"/>
      <c r="DOB271"/>
      <c r="DOC271"/>
      <c r="DOD271"/>
      <c r="DOE271"/>
      <c r="DOF271"/>
      <c r="DOG271"/>
      <c r="DOH271"/>
      <c r="DOI271"/>
      <c r="DOJ271"/>
      <c r="DOK271"/>
      <c r="DOL271"/>
      <c r="DOM271"/>
      <c r="DON271"/>
      <c r="DOO271"/>
      <c r="DOP271"/>
      <c r="DOQ271"/>
      <c r="DOR271"/>
      <c r="DOS271"/>
      <c r="DOT271"/>
      <c r="DOU271"/>
      <c r="DOV271"/>
      <c r="DOW271"/>
      <c r="DOX271"/>
      <c r="DOY271"/>
      <c r="DOZ271"/>
      <c r="DPA271"/>
      <c r="DPB271"/>
      <c r="DPC271"/>
      <c r="DPD271"/>
      <c r="DPE271"/>
      <c r="DPF271"/>
      <c r="DPG271"/>
      <c r="DPH271"/>
      <c r="DPI271"/>
      <c r="DPJ271"/>
      <c r="DPK271"/>
      <c r="DPL271"/>
      <c r="DPM271"/>
      <c r="DPN271"/>
      <c r="DPO271"/>
      <c r="DPP271"/>
      <c r="DPQ271"/>
      <c r="DPR271"/>
      <c r="DPS271"/>
      <c r="DPT271"/>
      <c r="DPU271"/>
      <c r="DPV271"/>
      <c r="DPW271"/>
      <c r="DPX271"/>
      <c r="DPY271"/>
      <c r="DPZ271"/>
      <c r="DQA271"/>
      <c r="DQB271"/>
      <c r="DQC271"/>
      <c r="DQD271"/>
      <c r="DQE271"/>
      <c r="DQF271"/>
      <c r="DQG271"/>
      <c r="DQH271"/>
      <c r="DQI271"/>
      <c r="DQJ271"/>
      <c r="DQK271"/>
      <c r="DQL271"/>
      <c r="DQM271"/>
      <c r="DQN271"/>
      <c r="DQO271"/>
      <c r="DQP271"/>
      <c r="DQQ271"/>
      <c r="DQR271"/>
      <c r="DQS271"/>
      <c r="DQT271"/>
      <c r="DQU271"/>
      <c r="DQV271"/>
      <c r="DQW271"/>
      <c r="DQX271"/>
      <c r="DQY271"/>
      <c r="DQZ271"/>
      <c r="DRA271"/>
      <c r="DRB271"/>
      <c r="DRC271"/>
      <c r="DRD271"/>
      <c r="DRE271"/>
      <c r="DRF271"/>
      <c r="DRG271"/>
      <c r="DRH271"/>
      <c r="DRI271"/>
      <c r="DRJ271"/>
      <c r="DRK271"/>
      <c r="DRL271"/>
      <c r="DRM271"/>
      <c r="DRN271"/>
      <c r="DRO271"/>
      <c r="DRP271"/>
      <c r="DRQ271"/>
      <c r="DRR271"/>
      <c r="DRS271"/>
      <c r="DRT271"/>
      <c r="DRU271"/>
      <c r="DRV271"/>
      <c r="DRW271"/>
      <c r="DRX271"/>
      <c r="DRY271"/>
      <c r="DRZ271"/>
      <c r="DSA271"/>
      <c r="DSB271"/>
      <c r="DSC271"/>
      <c r="DSD271"/>
      <c r="DSE271"/>
      <c r="DSF271"/>
      <c r="DSG271"/>
      <c r="DSH271"/>
      <c r="DSI271"/>
      <c r="DSJ271"/>
      <c r="DSK271"/>
      <c r="DSL271"/>
      <c r="DSM271"/>
      <c r="DSN271"/>
      <c r="DSO271"/>
      <c r="DSP271"/>
      <c r="DSQ271"/>
      <c r="DSR271"/>
      <c r="DSS271"/>
      <c r="DST271"/>
      <c r="DSU271"/>
      <c r="DSV271"/>
      <c r="DSW271"/>
      <c r="DSX271"/>
      <c r="DSY271"/>
      <c r="DSZ271"/>
      <c r="DTA271"/>
      <c r="DTB271"/>
      <c r="DTC271"/>
      <c r="DTD271"/>
      <c r="DTE271"/>
      <c r="DTF271"/>
      <c r="DTG271"/>
      <c r="DTH271"/>
      <c r="DTI271"/>
      <c r="DTJ271"/>
      <c r="DTK271"/>
      <c r="DTL271"/>
      <c r="DTM271"/>
      <c r="DTN271"/>
      <c r="DTO271"/>
      <c r="DTP271"/>
      <c r="DTQ271"/>
      <c r="DTR271"/>
      <c r="DTS271"/>
      <c r="DTT271"/>
      <c r="DTU271"/>
      <c r="DTV271"/>
      <c r="DTW271"/>
      <c r="DTX271"/>
      <c r="DTY271"/>
      <c r="DTZ271"/>
      <c r="DUA271"/>
      <c r="DUB271"/>
      <c r="DUC271"/>
      <c r="DUD271"/>
      <c r="DUE271"/>
      <c r="DUF271"/>
      <c r="DUG271"/>
      <c r="DUH271"/>
      <c r="DUI271"/>
      <c r="DUJ271"/>
      <c r="DUK271"/>
      <c r="DUL271"/>
      <c r="DUM271"/>
      <c r="DUN271"/>
      <c r="DUO271"/>
      <c r="DUP271"/>
      <c r="DUQ271"/>
      <c r="DUR271"/>
      <c r="DUS271"/>
      <c r="DUT271"/>
      <c r="DUU271"/>
      <c r="DUV271"/>
      <c r="DUW271"/>
      <c r="DUX271"/>
      <c r="DUY271"/>
      <c r="DUZ271"/>
      <c r="DVA271"/>
      <c r="DVB271"/>
      <c r="DVC271"/>
      <c r="DVD271"/>
      <c r="DVE271"/>
      <c r="DVF271"/>
      <c r="DVG271"/>
      <c r="DVH271"/>
      <c r="DVI271"/>
      <c r="DVJ271"/>
      <c r="DVK271"/>
      <c r="DVL271"/>
      <c r="DVM271"/>
      <c r="DVN271"/>
      <c r="DVO271"/>
      <c r="DVP271"/>
      <c r="DVQ271"/>
      <c r="DVR271"/>
      <c r="DVS271"/>
      <c r="DVT271"/>
      <c r="DVU271"/>
      <c r="DVV271"/>
      <c r="DVW271"/>
      <c r="DVX271"/>
      <c r="DVY271"/>
      <c r="DVZ271"/>
      <c r="DWA271"/>
      <c r="DWB271"/>
      <c r="DWC271"/>
      <c r="DWD271"/>
      <c r="DWE271"/>
      <c r="DWF271"/>
      <c r="DWG271"/>
      <c r="DWH271"/>
      <c r="DWI271"/>
      <c r="DWJ271"/>
      <c r="DWK271"/>
      <c r="DWL271"/>
      <c r="DWM271"/>
      <c r="DWN271"/>
      <c r="DWO271"/>
      <c r="DWP271"/>
      <c r="DWQ271"/>
      <c r="DWR271"/>
      <c r="DWS271"/>
      <c r="DWT271"/>
      <c r="DWU271"/>
      <c r="DWV271"/>
      <c r="DWW271"/>
      <c r="DWX271"/>
      <c r="DWY271"/>
      <c r="DWZ271"/>
      <c r="DXA271"/>
      <c r="DXB271"/>
      <c r="DXC271"/>
      <c r="DXD271"/>
      <c r="DXE271"/>
      <c r="DXF271"/>
      <c r="DXG271"/>
      <c r="DXH271"/>
      <c r="DXI271"/>
      <c r="DXJ271"/>
      <c r="DXK271"/>
      <c r="DXL271"/>
      <c r="DXM271"/>
      <c r="DXN271"/>
      <c r="DXO271"/>
      <c r="DXP271"/>
      <c r="DXQ271"/>
      <c r="DXR271"/>
      <c r="DXS271"/>
      <c r="DXT271"/>
      <c r="DXU271"/>
      <c r="DXV271"/>
      <c r="DXW271"/>
      <c r="DXX271"/>
      <c r="DXY271"/>
      <c r="DXZ271"/>
      <c r="DYA271"/>
      <c r="DYB271"/>
      <c r="DYC271"/>
      <c r="DYD271"/>
      <c r="DYE271"/>
      <c r="DYF271"/>
      <c r="DYG271"/>
      <c r="DYH271"/>
      <c r="DYI271"/>
      <c r="DYJ271"/>
      <c r="DYK271"/>
      <c r="DYL271"/>
      <c r="DYM271"/>
      <c r="DYN271"/>
      <c r="DYO271"/>
      <c r="DYP271"/>
      <c r="DYQ271"/>
      <c r="DYR271"/>
      <c r="DYS271"/>
      <c r="DYT271"/>
      <c r="DYU271"/>
      <c r="DYV271"/>
      <c r="DYW271"/>
      <c r="DYX271"/>
      <c r="DYY271"/>
      <c r="DYZ271"/>
      <c r="DZA271"/>
      <c r="DZB271"/>
      <c r="DZC271"/>
      <c r="DZD271"/>
      <c r="DZE271"/>
      <c r="DZF271"/>
      <c r="DZG271"/>
      <c r="DZH271"/>
      <c r="DZI271"/>
      <c r="DZJ271"/>
      <c r="DZK271"/>
      <c r="DZL271"/>
      <c r="DZM271"/>
      <c r="DZN271"/>
      <c r="DZO271"/>
      <c r="DZP271"/>
      <c r="DZQ271"/>
      <c r="DZR271"/>
      <c r="DZS271"/>
      <c r="DZT271"/>
      <c r="DZU271"/>
      <c r="DZV271"/>
      <c r="DZW271"/>
      <c r="DZX271"/>
      <c r="DZY271"/>
      <c r="DZZ271"/>
      <c r="EAA271"/>
      <c r="EAB271"/>
      <c r="EAC271"/>
      <c r="EAD271"/>
      <c r="EAE271"/>
      <c r="EAF271"/>
      <c r="EAG271"/>
      <c r="EAH271"/>
      <c r="EAI271"/>
      <c r="EAJ271"/>
      <c r="EAK271"/>
      <c r="EAL271"/>
      <c r="EAM271"/>
      <c r="EAN271"/>
      <c r="EAO271"/>
      <c r="EAP271"/>
      <c r="EAQ271"/>
      <c r="EAR271"/>
      <c r="EAS271"/>
      <c r="EAT271"/>
      <c r="EAU271"/>
      <c r="EAV271"/>
      <c r="EAW271"/>
      <c r="EAX271"/>
      <c r="EAY271"/>
      <c r="EAZ271"/>
      <c r="EBA271"/>
      <c r="EBB271"/>
      <c r="EBC271"/>
      <c r="EBD271"/>
      <c r="EBE271"/>
      <c r="EBF271"/>
      <c r="EBG271"/>
      <c r="EBH271"/>
      <c r="EBI271"/>
      <c r="EBJ271"/>
      <c r="EBK271"/>
      <c r="EBL271"/>
      <c r="EBM271"/>
      <c r="EBN271"/>
      <c r="EBO271"/>
      <c r="EBP271"/>
      <c r="EBQ271"/>
      <c r="EBR271"/>
      <c r="EBS271"/>
      <c r="EBT271"/>
      <c r="EBU271"/>
      <c r="EBV271"/>
      <c r="EBW271"/>
      <c r="EBX271"/>
      <c r="EBY271"/>
      <c r="EBZ271"/>
      <c r="ECA271"/>
      <c r="ECB271"/>
      <c r="ECC271"/>
      <c r="ECD271"/>
      <c r="ECE271"/>
      <c r="ECF271"/>
      <c r="ECG271"/>
      <c r="ECH271"/>
      <c r="ECI271"/>
      <c r="ECJ271"/>
      <c r="ECK271"/>
      <c r="ECL271"/>
      <c r="ECM271"/>
      <c r="ECN271"/>
      <c r="ECO271"/>
      <c r="ECP271"/>
      <c r="ECQ271"/>
      <c r="ECR271"/>
      <c r="ECS271"/>
      <c r="ECT271"/>
      <c r="ECU271"/>
      <c r="ECV271"/>
      <c r="ECW271"/>
      <c r="ECX271"/>
      <c r="ECY271"/>
      <c r="ECZ271"/>
      <c r="EDA271"/>
      <c r="EDB271"/>
      <c r="EDC271"/>
      <c r="EDD271"/>
      <c r="EDE271"/>
      <c r="EDF271"/>
      <c r="EDG271"/>
      <c r="EDH271"/>
      <c r="EDI271"/>
      <c r="EDJ271"/>
      <c r="EDK271"/>
      <c r="EDL271"/>
      <c r="EDM271"/>
      <c r="EDN271"/>
      <c r="EDO271"/>
      <c r="EDP271"/>
      <c r="EDQ271"/>
      <c r="EDR271"/>
      <c r="EDS271"/>
      <c r="EDT271"/>
      <c r="EDU271"/>
      <c r="EDV271"/>
      <c r="EDW271"/>
      <c r="EDX271"/>
      <c r="EDY271"/>
      <c r="EDZ271"/>
      <c r="EEA271"/>
      <c r="EEB271"/>
      <c r="EEC271"/>
      <c r="EED271"/>
      <c r="EEE271"/>
      <c r="EEF271"/>
      <c r="EEG271"/>
      <c r="EEH271"/>
      <c r="EEI271"/>
      <c r="EEJ271"/>
      <c r="EEK271"/>
      <c r="EEL271"/>
      <c r="EEM271"/>
      <c r="EEN271"/>
      <c r="EEO271"/>
      <c r="EEP271"/>
      <c r="EEQ271"/>
      <c r="EER271"/>
      <c r="EES271"/>
      <c r="EET271"/>
      <c r="EEU271"/>
      <c r="EEV271"/>
      <c r="EEW271"/>
      <c r="EEX271"/>
      <c r="EEY271"/>
      <c r="EEZ271"/>
      <c r="EFA271"/>
      <c r="EFB271"/>
      <c r="EFC271"/>
      <c r="EFD271"/>
      <c r="EFE271"/>
      <c r="EFF271"/>
      <c r="EFG271"/>
      <c r="EFH271"/>
      <c r="EFI271"/>
      <c r="EFJ271"/>
      <c r="EFK271"/>
      <c r="EFL271"/>
      <c r="EFM271"/>
      <c r="EFN271"/>
      <c r="EFO271"/>
      <c r="EFP271"/>
      <c r="EFQ271"/>
      <c r="EFR271"/>
      <c r="EFS271"/>
      <c r="EFT271"/>
      <c r="EFU271"/>
      <c r="EFV271"/>
      <c r="EFW271"/>
      <c r="EFX271"/>
      <c r="EFY271"/>
      <c r="EFZ271"/>
      <c r="EGA271"/>
      <c r="EGB271"/>
      <c r="EGC271"/>
      <c r="EGD271"/>
      <c r="EGE271"/>
      <c r="EGF271"/>
      <c r="EGG271"/>
      <c r="EGH271"/>
      <c r="EGI271"/>
      <c r="EGJ271"/>
      <c r="EGK271"/>
      <c r="EGL271"/>
      <c r="EGM271"/>
      <c r="EGN271"/>
      <c r="EGO271"/>
      <c r="EGP271"/>
      <c r="EGQ271"/>
      <c r="EGR271"/>
      <c r="EGS271"/>
      <c r="EGT271"/>
      <c r="EGU271"/>
      <c r="EGV271"/>
      <c r="EGW271"/>
      <c r="EGX271"/>
      <c r="EGY271"/>
      <c r="EGZ271"/>
      <c r="EHA271"/>
      <c r="EHB271"/>
      <c r="EHC271"/>
      <c r="EHD271"/>
      <c r="EHE271"/>
      <c r="EHF271"/>
      <c r="EHG271"/>
      <c r="EHH271"/>
      <c r="EHI271"/>
      <c r="EHJ271"/>
      <c r="EHK271"/>
      <c r="EHL271"/>
      <c r="EHM271"/>
      <c r="EHN271"/>
      <c r="EHO271"/>
      <c r="EHP271"/>
      <c r="EHQ271"/>
      <c r="EHR271"/>
      <c r="EHS271"/>
      <c r="EHT271"/>
      <c r="EHU271"/>
      <c r="EHV271"/>
      <c r="EHW271"/>
      <c r="EHX271"/>
      <c r="EHY271"/>
      <c r="EHZ271"/>
      <c r="EIA271"/>
      <c r="EIB271"/>
      <c r="EIC271"/>
      <c r="EID271"/>
      <c r="EIE271"/>
      <c r="EIF271"/>
      <c r="EIG271"/>
      <c r="EIH271"/>
      <c r="EII271"/>
      <c r="EIJ271"/>
      <c r="EIK271"/>
      <c r="EIL271"/>
      <c r="EIM271"/>
      <c r="EIN271"/>
      <c r="EIO271"/>
      <c r="EIP271"/>
      <c r="EIQ271"/>
      <c r="EIR271"/>
      <c r="EIS271"/>
      <c r="EIT271"/>
      <c r="EIU271"/>
      <c r="EIV271"/>
      <c r="EIW271"/>
      <c r="EIX271"/>
      <c r="EIY271"/>
      <c r="EIZ271"/>
      <c r="EJA271"/>
      <c r="EJB271"/>
      <c r="EJC271"/>
      <c r="EJD271"/>
      <c r="EJE271"/>
      <c r="EJF271"/>
      <c r="EJG271"/>
      <c r="EJH271"/>
      <c r="EJI271"/>
      <c r="EJJ271"/>
      <c r="EJK271"/>
      <c r="EJL271"/>
      <c r="EJM271"/>
      <c r="EJN271"/>
      <c r="EJO271"/>
      <c r="EJP271"/>
      <c r="EJQ271"/>
      <c r="EJR271"/>
      <c r="EJS271"/>
      <c r="EJT271"/>
      <c r="EJU271"/>
      <c r="EJV271"/>
      <c r="EJW271"/>
      <c r="EJX271"/>
      <c r="EJY271"/>
      <c r="EJZ271"/>
      <c r="EKA271"/>
      <c r="EKB271"/>
      <c r="EKC271"/>
      <c r="EKD271"/>
      <c r="EKE271"/>
      <c r="EKF271"/>
      <c r="EKG271"/>
      <c r="EKH271"/>
      <c r="EKI271"/>
      <c r="EKJ271"/>
      <c r="EKK271"/>
      <c r="EKL271"/>
      <c r="EKM271"/>
      <c r="EKN271"/>
      <c r="EKO271"/>
      <c r="EKP271"/>
      <c r="EKQ271"/>
      <c r="EKR271"/>
      <c r="EKS271"/>
      <c r="EKT271"/>
      <c r="EKU271"/>
      <c r="EKV271"/>
      <c r="EKW271"/>
      <c r="EKX271"/>
      <c r="EKY271"/>
      <c r="EKZ271"/>
      <c r="ELA271"/>
      <c r="ELB271"/>
      <c r="ELC271"/>
      <c r="ELD271"/>
      <c r="ELE271"/>
      <c r="ELF271"/>
      <c r="ELG271"/>
      <c r="ELH271"/>
      <c r="ELI271"/>
      <c r="ELJ271"/>
      <c r="ELK271"/>
      <c r="ELL271"/>
      <c r="ELM271"/>
      <c r="ELN271"/>
      <c r="ELO271"/>
      <c r="ELP271"/>
      <c r="ELQ271"/>
      <c r="ELR271"/>
      <c r="ELS271"/>
      <c r="ELT271"/>
      <c r="ELU271"/>
      <c r="ELV271"/>
      <c r="ELW271"/>
      <c r="ELX271"/>
      <c r="ELY271"/>
      <c r="ELZ271"/>
      <c r="EMA271"/>
      <c r="EMB271"/>
      <c r="EMC271"/>
      <c r="EMD271"/>
      <c r="EME271"/>
      <c r="EMF271"/>
      <c r="EMG271"/>
      <c r="EMH271"/>
      <c r="EMI271"/>
      <c r="EMJ271"/>
      <c r="EMK271"/>
      <c r="EML271"/>
      <c r="EMM271"/>
      <c r="EMN271"/>
      <c r="EMO271"/>
      <c r="EMP271"/>
      <c r="EMQ271"/>
      <c r="EMR271"/>
      <c r="EMS271"/>
      <c r="EMT271"/>
      <c r="EMU271"/>
      <c r="EMV271"/>
      <c r="EMW271"/>
      <c r="EMX271"/>
      <c r="EMY271"/>
      <c r="EMZ271"/>
      <c r="ENA271"/>
      <c r="ENB271"/>
      <c r="ENC271"/>
      <c r="END271"/>
      <c r="ENE271"/>
      <c r="ENF271"/>
      <c r="ENG271"/>
      <c r="ENH271"/>
      <c r="ENI271"/>
      <c r="ENJ271"/>
      <c r="ENK271"/>
      <c r="ENL271"/>
      <c r="ENM271"/>
      <c r="ENN271"/>
      <c r="ENO271"/>
      <c r="ENP271"/>
      <c r="ENQ271"/>
      <c r="ENR271"/>
      <c r="ENS271"/>
      <c r="ENT271"/>
      <c r="ENU271"/>
      <c r="ENV271"/>
      <c r="ENW271"/>
      <c r="ENX271"/>
      <c r="ENY271"/>
      <c r="ENZ271"/>
      <c r="EOA271"/>
      <c r="EOB271"/>
      <c r="EOC271"/>
      <c r="EOD271"/>
      <c r="EOE271"/>
      <c r="EOF271"/>
      <c r="EOG271"/>
      <c r="EOH271"/>
      <c r="EOI271"/>
      <c r="EOJ271"/>
      <c r="EOK271"/>
      <c r="EOL271"/>
      <c r="EOM271"/>
      <c r="EON271"/>
      <c r="EOO271"/>
      <c r="EOP271"/>
      <c r="EOQ271"/>
      <c r="EOR271"/>
      <c r="EOS271"/>
      <c r="EOT271"/>
      <c r="EOU271"/>
      <c r="EOV271"/>
      <c r="EOW271"/>
      <c r="EOX271"/>
      <c r="EOY271"/>
      <c r="EOZ271"/>
      <c r="EPA271"/>
      <c r="EPB271"/>
      <c r="EPC271"/>
      <c r="EPD271"/>
      <c r="EPE271"/>
      <c r="EPF271"/>
      <c r="EPG271"/>
      <c r="EPH271"/>
      <c r="EPI271"/>
      <c r="EPJ271"/>
      <c r="EPK271"/>
      <c r="EPL271"/>
      <c r="EPM271"/>
      <c r="EPN271"/>
      <c r="EPO271"/>
      <c r="EPP271"/>
      <c r="EPQ271"/>
      <c r="EPR271"/>
      <c r="EPS271"/>
      <c r="EPT271"/>
      <c r="EPU271"/>
      <c r="EPV271"/>
      <c r="EPW271"/>
      <c r="EPX271"/>
      <c r="EPY271"/>
      <c r="EPZ271"/>
      <c r="EQA271"/>
      <c r="EQB271"/>
      <c r="EQC271"/>
      <c r="EQD271"/>
      <c r="EQE271"/>
      <c r="EQF271"/>
      <c r="EQG271"/>
      <c r="EQH271"/>
      <c r="EQI271"/>
      <c r="EQJ271"/>
      <c r="EQK271"/>
      <c r="EQL271"/>
      <c r="EQM271"/>
      <c r="EQN271"/>
      <c r="EQO271"/>
      <c r="EQP271"/>
      <c r="EQQ271"/>
      <c r="EQR271"/>
      <c r="EQS271"/>
      <c r="EQT271"/>
      <c r="EQU271"/>
      <c r="EQV271"/>
      <c r="EQW271"/>
      <c r="EQX271"/>
      <c r="EQY271"/>
      <c r="EQZ271"/>
      <c r="ERA271"/>
      <c r="ERB271"/>
      <c r="ERC271"/>
      <c r="ERD271"/>
      <c r="ERE271"/>
      <c r="ERF271"/>
      <c r="ERG271"/>
      <c r="ERH271"/>
      <c r="ERI271"/>
      <c r="ERJ271"/>
      <c r="ERK271"/>
      <c r="ERL271"/>
      <c r="ERM271"/>
      <c r="ERN271"/>
      <c r="ERO271"/>
      <c r="ERP271"/>
      <c r="ERQ271"/>
      <c r="ERR271"/>
      <c r="ERS271"/>
      <c r="ERT271"/>
      <c r="ERU271"/>
      <c r="ERV271"/>
      <c r="ERW271"/>
      <c r="ERX271"/>
      <c r="ERY271"/>
      <c r="ERZ271"/>
      <c r="ESA271"/>
      <c r="ESB271"/>
      <c r="ESC271"/>
      <c r="ESD271"/>
      <c r="ESE271"/>
      <c r="ESF271"/>
      <c r="ESG271"/>
      <c r="ESH271"/>
      <c r="ESI271"/>
      <c r="ESJ271"/>
      <c r="ESK271"/>
      <c r="ESL271"/>
      <c r="ESM271"/>
      <c r="ESN271"/>
      <c r="ESO271"/>
      <c r="ESP271"/>
      <c r="ESQ271"/>
      <c r="ESR271"/>
      <c r="ESS271"/>
      <c r="EST271"/>
      <c r="ESU271"/>
      <c r="ESV271"/>
      <c r="ESW271"/>
      <c r="ESX271"/>
      <c r="ESY271"/>
      <c r="ESZ271"/>
      <c r="ETA271"/>
      <c r="ETB271"/>
      <c r="ETC271"/>
      <c r="ETD271"/>
      <c r="ETE271"/>
      <c r="ETF271"/>
      <c r="ETG271"/>
      <c r="ETH271"/>
      <c r="ETI271"/>
      <c r="ETJ271"/>
      <c r="ETK271"/>
      <c r="ETL271"/>
      <c r="ETM271"/>
      <c r="ETN271"/>
      <c r="ETO271"/>
      <c r="ETP271"/>
      <c r="ETQ271"/>
      <c r="ETR271"/>
      <c r="ETS271"/>
      <c r="ETT271"/>
      <c r="ETU271"/>
      <c r="ETV271"/>
      <c r="ETW271"/>
      <c r="ETX271"/>
      <c r="ETY271"/>
      <c r="ETZ271"/>
      <c r="EUA271"/>
      <c r="EUB271"/>
      <c r="EUC271"/>
      <c r="EUD271"/>
      <c r="EUE271"/>
      <c r="EUF271"/>
      <c r="EUG271"/>
      <c r="EUH271"/>
      <c r="EUI271"/>
      <c r="EUJ271"/>
      <c r="EUK271"/>
      <c r="EUL271"/>
      <c r="EUM271"/>
      <c r="EUN271"/>
      <c r="EUO271"/>
      <c r="EUP271"/>
      <c r="EUQ271"/>
      <c r="EUR271"/>
      <c r="EUS271"/>
      <c r="EUT271"/>
      <c r="EUU271"/>
      <c r="EUV271"/>
      <c r="EUW271"/>
      <c r="EUX271"/>
      <c r="EUY271"/>
      <c r="EUZ271"/>
      <c r="EVA271"/>
      <c r="EVB271"/>
      <c r="EVC271"/>
      <c r="EVD271"/>
      <c r="EVE271"/>
      <c r="EVF271"/>
      <c r="EVG271"/>
      <c r="EVH271"/>
      <c r="EVI271"/>
      <c r="EVJ271"/>
      <c r="EVK271"/>
      <c r="EVL271"/>
      <c r="EVM271"/>
      <c r="EVN271"/>
      <c r="EVO271"/>
      <c r="EVP271"/>
      <c r="EVQ271"/>
      <c r="EVR271"/>
      <c r="EVS271"/>
      <c r="EVT271"/>
      <c r="EVU271"/>
      <c r="EVV271"/>
      <c r="EVW271"/>
      <c r="EVX271"/>
      <c r="EVY271"/>
      <c r="EVZ271"/>
      <c r="EWA271"/>
      <c r="EWB271"/>
      <c r="EWC271"/>
      <c r="EWD271"/>
      <c r="EWE271"/>
      <c r="EWF271"/>
      <c r="EWG271"/>
      <c r="EWH271"/>
      <c r="EWI271"/>
      <c r="EWJ271"/>
      <c r="EWK271"/>
      <c r="EWL271"/>
      <c r="EWM271"/>
      <c r="EWN271"/>
      <c r="EWO271"/>
      <c r="EWP271"/>
      <c r="EWQ271"/>
      <c r="EWR271"/>
      <c r="EWS271"/>
      <c r="EWT271"/>
      <c r="EWU271"/>
      <c r="EWV271"/>
      <c r="EWW271"/>
      <c r="EWX271"/>
      <c r="EWY271"/>
      <c r="EWZ271"/>
      <c r="EXA271"/>
      <c r="EXB271"/>
      <c r="EXC271"/>
      <c r="EXD271"/>
      <c r="EXE271"/>
      <c r="EXF271"/>
      <c r="EXG271"/>
      <c r="EXH271"/>
      <c r="EXI271"/>
      <c r="EXJ271"/>
      <c r="EXK271"/>
      <c r="EXL271"/>
      <c r="EXM271"/>
      <c r="EXN271"/>
      <c r="EXO271"/>
      <c r="EXP271"/>
      <c r="EXQ271"/>
      <c r="EXR271"/>
      <c r="EXS271"/>
      <c r="EXT271"/>
      <c r="EXU271"/>
      <c r="EXV271"/>
      <c r="EXW271"/>
      <c r="EXX271"/>
      <c r="EXY271"/>
      <c r="EXZ271"/>
      <c r="EYA271"/>
      <c r="EYB271"/>
      <c r="EYC271"/>
      <c r="EYD271"/>
      <c r="EYE271"/>
      <c r="EYF271"/>
      <c r="EYG271"/>
      <c r="EYH271"/>
      <c r="EYI271"/>
      <c r="EYJ271"/>
      <c r="EYK271"/>
      <c r="EYL271"/>
      <c r="EYM271"/>
      <c r="EYN271"/>
      <c r="EYO271"/>
      <c r="EYP271"/>
      <c r="EYQ271"/>
      <c r="EYR271"/>
      <c r="EYS271"/>
      <c r="EYT271"/>
      <c r="EYU271"/>
      <c r="EYV271"/>
      <c r="EYW271"/>
      <c r="EYX271"/>
      <c r="TOX271" s="5"/>
      <c r="TOY271" s="5"/>
      <c r="TOZ271" s="5"/>
      <c r="TPA271" s="5"/>
      <c r="TPB271" s="5"/>
      <c r="TPC271" s="5"/>
      <c r="TPD271" s="5"/>
      <c r="TPE271" s="5"/>
      <c r="TPF271" s="5"/>
      <c r="TPG271" s="5"/>
      <c r="TPH271" s="5"/>
      <c r="TPI271" s="5"/>
      <c r="TPJ271" s="5"/>
      <c r="TPK271" s="5"/>
      <c r="TPL271" s="5"/>
      <c r="TPM271" s="5"/>
      <c r="TPN271" s="5"/>
      <c r="TPO271" s="5"/>
      <c r="TPP271" s="5"/>
      <c r="TPQ271" s="5"/>
      <c r="TPR271" s="5"/>
      <c r="TPS271" s="5"/>
      <c r="TPT271" s="5"/>
      <c r="TPU271" s="5"/>
      <c r="TPV271" s="5"/>
      <c r="TPW271" s="5"/>
      <c r="TPX271" s="5"/>
      <c r="TPY271" s="5"/>
      <c r="TPZ271" s="5"/>
      <c r="TQA271" s="5"/>
      <c r="TQB271" s="5"/>
      <c r="TQC271" s="5"/>
      <c r="TQD271" s="5"/>
      <c r="TQE271" s="5"/>
      <c r="TQF271" s="5"/>
      <c r="TQG271" s="5"/>
      <c r="TQH271" s="5"/>
      <c r="TQI271" s="5"/>
      <c r="TQJ271" s="5"/>
      <c r="TQK271" s="5"/>
      <c r="TQL271" s="5"/>
      <c r="TQM271" s="5"/>
      <c r="TQN271" s="5"/>
      <c r="TQO271" s="5"/>
      <c r="TQP271" s="5"/>
      <c r="TQQ271" s="5"/>
      <c r="TQR271" s="5"/>
      <c r="TQS271" s="5"/>
      <c r="TQT271" s="5"/>
      <c r="TQU271" s="5"/>
      <c r="TQV271" s="5"/>
      <c r="TQW271" s="5"/>
      <c r="TQX271" s="5"/>
      <c r="TQY271" s="5"/>
      <c r="TQZ271" s="5"/>
      <c r="TRA271" s="5"/>
      <c r="TRB271" s="5"/>
      <c r="TRC271" s="5"/>
      <c r="TRD271" s="5"/>
      <c r="TRE271" s="5"/>
      <c r="TRF271" s="5"/>
      <c r="TRG271" s="5"/>
      <c r="TRH271" s="5"/>
      <c r="TRI271" s="5"/>
      <c r="TRJ271" s="5"/>
      <c r="TRK271" s="5"/>
      <c r="TRL271" s="5"/>
      <c r="TRM271" s="5"/>
      <c r="TRN271" s="5"/>
      <c r="TRO271" s="5"/>
      <c r="TRP271" s="5"/>
      <c r="TRQ271" s="5"/>
      <c r="TRR271" s="5"/>
      <c r="TRS271" s="5"/>
      <c r="TRT271" s="5"/>
      <c r="TRU271" s="5"/>
      <c r="TRV271" s="5"/>
      <c r="TRW271" s="5"/>
      <c r="TRX271" s="5"/>
      <c r="TRY271" s="5"/>
      <c r="TRZ271" s="5"/>
      <c r="TSA271" s="5"/>
      <c r="TSB271" s="5"/>
      <c r="TSC271" s="5"/>
      <c r="TSD271" s="5"/>
      <c r="TSE271" s="5"/>
      <c r="TSF271" s="5"/>
      <c r="TSG271" s="5"/>
      <c r="TSH271" s="5"/>
      <c r="TSI271" s="5"/>
      <c r="TSJ271" s="5"/>
      <c r="TSK271" s="5"/>
      <c r="TSL271" s="5"/>
      <c r="TSM271" s="5"/>
      <c r="TSN271" s="5"/>
      <c r="TSO271" s="5"/>
      <c r="TSP271" s="5"/>
      <c r="TSQ271" s="5"/>
      <c r="TSR271" s="5"/>
      <c r="TSS271" s="5"/>
      <c r="TST271" s="5"/>
      <c r="TSU271" s="5"/>
      <c r="TSV271" s="5"/>
      <c r="TSW271" s="5"/>
      <c r="TSX271" s="5"/>
      <c r="TSY271" s="5"/>
      <c r="TSZ271" s="5"/>
      <c r="TTA271" s="5"/>
      <c r="TTB271" s="5"/>
      <c r="TTC271" s="5"/>
      <c r="TTD271" s="5"/>
      <c r="TTE271" s="5"/>
      <c r="TTF271" s="5"/>
      <c r="TTG271" s="5"/>
      <c r="TTH271" s="5"/>
      <c r="TTI271" s="5"/>
      <c r="TTJ271" s="5"/>
      <c r="TTK271" s="5"/>
      <c r="TTL271" s="5"/>
      <c r="TTM271" s="5"/>
      <c r="TTN271" s="5"/>
      <c r="TTO271" s="5"/>
      <c r="TTP271" s="5"/>
      <c r="TTQ271" s="5"/>
      <c r="TTR271" s="5"/>
      <c r="TTS271" s="5"/>
      <c r="TTT271" s="5"/>
      <c r="TTU271" s="5"/>
      <c r="TTV271" s="5"/>
      <c r="TTW271" s="5"/>
      <c r="TTX271" s="5"/>
      <c r="TTY271" s="5"/>
      <c r="TTZ271" s="5"/>
      <c r="TUA271" s="5"/>
      <c r="TUB271" s="5"/>
      <c r="TUC271" s="5"/>
      <c r="TUD271" s="5"/>
      <c r="TUE271" s="5"/>
      <c r="TUF271" s="5"/>
      <c r="TUG271" s="5"/>
      <c r="TUH271" s="5"/>
      <c r="TUI271" s="5"/>
      <c r="TUJ271" s="5"/>
      <c r="TUK271" s="5"/>
      <c r="TUL271" s="5"/>
      <c r="TUM271" s="5"/>
      <c r="TUN271" s="5"/>
      <c r="TUO271" s="5"/>
      <c r="TUP271" s="5"/>
      <c r="TUQ271" s="5"/>
      <c r="TUR271" s="5"/>
      <c r="TUS271" s="5"/>
      <c r="TUT271" s="5"/>
      <c r="TUU271" s="5"/>
      <c r="TUV271" s="5"/>
      <c r="TUW271" s="5"/>
      <c r="TUX271" s="5"/>
      <c r="TUY271" s="5"/>
      <c r="TUZ271" s="5"/>
      <c r="TVA271" s="5"/>
      <c r="TVB271" s="5"/>
      <c r="TVC271" s="5"/>
      <c r="TVD271" s="5"/>
      <c r="TVE271" s="5"/>
      <c r="TVF271" s="5"/>
      <c r="TVG271" s="5"/>
      <c r="TVH271" s="5"/>
      <c r="TVI271" s="5"/>
      <c r="TVJ271" s="5"/>
      <c r="TVK271" s="5"/>
      <c r="TVL271" s="5"/>
      <c r="TVM271" s="5"/>
      <c r="TVN271" s="5"/>
      <c r="TVO271" s="5"/>
      <c r="TVP271" s="5"/>
      <c r="TVQ271" s="5"/>
      <c r="TVR271" s="5"/>
      <c r="TVS271" s="5"/>
      <c r="TVT271" s="5"/>
      <c r="TVU271" s="5"/>
      <c r="TVV271" s="5"/>
      <c r="TVW271" s="5"/>
      <c r="TVX271" s="5"/>
      <c r="TVY271" s="5"/>
      <c r="TVZ271" s="5"/>
      <c r="TWA271" s="5"/>
      <c r="TWB271" s="5"/>
      <c r="TWC271" s="5"/>
      <c r="TWD271" s="5"/>
      <c r="TWE271" s="5"/>
      <c r="TWF271" s="5"/>
      <c r="TWG271" s="5"/>
      <c r="TWH271" s="5"/>
      <c r="TWI271" s="5"/>
      <c r="TWJ271" s="5"/>
      <c r="TWK271" s="5"/>
      <c r="TWL271" s="5"/>
      <c r="TWM271" s="5"/>
      <c r="TWN271" s="5"/>
      <c r="TWO271" s="5"/>
      <c r="TWP271" s="5"/>
      <c r="TWQ271" s="5"/>
      <c r="TWR271" s="5"/>
      <c r="TWS271" s="5"/>
      <c r="TWT271" s="5"/>
      <c r="TWU271" s="5"/>
      <c r="TWV271" s="5"/>
      <c r="TWW271" s="5"/>
      <c r="TWX271" s="5"/>
      <c r="TWY271" s="5"/>
      <c r="TWZ271" s="5"/>
      <c r="TXA271" s="5"/>
      <c r="TXB271" s="5"/>
      <c r="TXC271" s="5"/>
      <c r="TXD271" s="5"/>
      <c r="TXE271" s="5"/>
      <c r="TXF271" s="5"/>
      <c r="TXG271" s="5"/>
      <c r="TXH271" s="5"/>
      <c r="TXI271" s="5"/>
      <c r="TXJ271" s="5"/>
      <c r="TXK271" s="5"/>
      <c r="TXL271" s="5"/>
      <c r="TXM271" s="5"/>
      <c r="TXN271" s="5"/>
      <c r="TXO271" s="5"/>
      <c r="TXP271" s="5"/>
      <c r="TXQ271" s="5"/>
      <c r="TXR271" s="5"/>
      <c r="TXS271" s="5"/>
      <c r="TXT271" s="5"/>
      <c r="TXU271" s="5"/>
      <c r="TXV271" s="5"/>
      <c r="TXW271" s="5"/>
      <c r="TXX271" s="5"/>
      <c r="TXY271" s="5"/>
      <c r="TXZ271" s="5"/>
      <c r="TYA271" s="5"/>
      <c r="TYB271" s="5"/>
      <c r="TYC271" s="5"/>
      <c r="TYD271" s="5"/>
      <c r="TYE271" s="5"/>
      <c r="TYF271" s="5"/>
      <c r="TYG271" s="5"/>
      <c r="TYH271" s="5"/>
      <c r="TYI271" s="5"/>
      <c r="TYJ271" s="5"/>
      <c r="TYK271" s="5"/>
      <c r="TYL271" s="5"/>
      <c r="TYM271" s="5"/>
      <c r="TYN271" s="5"/>
      <c r="TYO271" s="5"/>
      <c r="TYP271" s="5"/>
      <c r="TYQ271" s="5"/>
      <c r="TYR271" s="5"/>
      <c r="TYS271" s="5"/>
      <c r="TYT271" s="5"/>
      <c r="TYU271" s="5"/>
      <c r="TYV271" s="5"/>
      <c r="TYW271" s="5"/>
      <c r="TYX271" s="5"/>
      <c r="TYY271" s="5"/>
      <c r="TYZ271" s="5"/>
      <c r="TZA271" s="5"/>
      <c r="TZB271" s="5"/>
      <c r="TZC271" s="5"/>
      <c r="TZD271" s="5"/>
      <c r="TZE271" s="5"/>
      <c r="TZF271" s="5"/>
      <c r="TZG271" s="5"/>
      <c r="TZH271" s="5"/>
      <c r="TZI271" s="5"/>
      <c r="TZJ271" s="5"/>
      <c r="TZK271" s="5"/>
      <c r="TZL271" s="5"/>
      <c r="TZM271" s="5"/>
      <c r="TZN271" s="5"/>
      <c r="TZO271" s="5"/>
      <c r="TZP271" s="5"/>
      <c r="TZQ271" s="5"/>
      <c r="TZR271" s="5"/>
      <c r="TZS271" s="5"/>
      <c r="TZT271" s="5"/>
      <c r="TZU271" s="5"/>
      <c r="TZV271" s="5"/>
      <c r="TZW271" s="5"/>
      <c r="TZX271" s="5"/>
      <c r="TZY271" s="5"/>
      <c r="TZZ271" s="5"/>
      <c r="UAA271" s="5"/>
      <c r="UAB271" s="5"/>
      <c r="UAC271" s="5"/>
      <c r="UAD271" s="5"/>
      <c r="UAE271" s="5"/>
      <c r="UAF271" s="5"/>
      <c r="UAG271" s="5"/>
      <c r="UAH271" s="5"/>
      <c r="UAI271" s="5"/>
      <c r="UAJ271" s="5"/>
      <c r="UAK271" s="5"/>
      <c r="UAL271" s="5"/>
      <c r="UAM271" s="5"/>
      <c r="UAN271" s="5"/>
      <c r="UAO271" s="5"/>
      <c r="UAP271" s="5"/>
      <c r="UAQ271" s="5"/>
      <c r="UAR271" s="5"/>
      <c r="UAS271" s="5"/>
      <c r="UAT271" s="5"/>
      <c r="UAU271" s="5"/>
      <c r="UAV271" s="5"/>
      <c r="UAW271" s="5"/>
      <c r="UAX271" s="5"/>
      <c r="UAY271" s="5"/>
      <c r="UAZ271" s="5"/>
      <c r="UBA271" s="5"/>
      <c r="UBB271" s="5"/>
      <c r="UBC271" s="5"/>
      <c r="UBD271" s="5"/>
      <c r="UBE271" s="5"/>
      <c r="UBF271" s="5"/>
      <c r="UBG271" s="5"/>
      <c r="UBH271" s="5"/>
      <c r="UBI271" s="5"/>
      <c r="UBJ271" s="5"/>
      <c r="UBK271" s="5"/>
      <c r="UBL271" s="5"/>
      <c r="UBM271" s="5"/>
      <c r="UBN271" s="5"/>
      <c r="UBO271" s="5"/>
      <c r="UBP271" s="5"/>
      <c r="UBQ271" s="5"/>
      <c r="UBR271" s="5"/>
      <c r="UBS271" s="5"/>
      <c r="UBT271" s="5"/>
      <c r="UBU271" s="5"/>
      <c r="UBV271" s="5"/>
      <c r="UBW271" s="5"/>
      <c r="UBX271" s="5"/>
      <c r="UBY271" s="5"/>
      <c r="UBZ271" s="5"/>
      <c r="UCA271" s="5"/>
      <c r="UCB271" s="5"/>
      <c r="UCC271" s="5"/>
      <c r="UCD271" s="5"/>
      <c r="UCE271" s="5"/>
      <c r="UCF271" s="5"/>
      <c r="UCG271" s="5"/>
      <c r="UCH271" s="5"/>
      <c r="UCI271" s="5"/>
      <c r="UCJ271" s="5"/>
      <c r="UCK271" s="5"/>
      <c r="UCL271" s="5"/>
      <c r="UCM271" s="5"/>
      <c r="UCN271" s="5"/>
      <c r="UCO271" s="5"/>
      <c r="UCP271" s="5"/>
      <c r="UCQ271" s="5"/>
      <c r="UCR271" s="5"/>
      <c r="UCS271" s="5"/>
      <c r="UCT271" s="5"/>
      <c r="UCU271" s="5"/>
      <c r="UCV271" s="5"/>
      <c r="UCW271" s="5"/>
      <c r="UCX271" s="5"/>
      <c r="UCY271" s="5"/>
      <c r="UCZ271" s="5"/>
      <c r="UDA271" s="5"/>
      <c r="UDB271" s="5"/>
      <c r="UDC271" s="5"/>
      <c r="UDD271" s="5"/>
      <c r="UDE271" s="5"/>
      <c r="UDF271" s="5"/>
      <c r="UDG271" s="5"/>
      <c r="UDH271" s="5"/>
      <c r="UDI271" s="5"/>
      <c r="UDJ271" s="5"/>
      <c r="UDK271" s="5"/>
      <c r="UDL271" s="5"/>
      <c r="UDM271" s="5"/>
      <c r="UDN271" s="5"/>
      <c r="UDO271" s="5"/>
      <c r="UDP271" s="5"/>
      <c r="UDQ271" s="5"/>
      <c r="UDR271" s="5"/>
      <c r="UDS271" s="5"/>
      <c r="UDT271" s="5"/>
      <c r="UDU271" s="5"/>
      <c r="UDV271" s="5"/>
      <c r="UDW271" s="5"/>
      <c r="UDX271" s="5"/>
      <c r="UDY271" s="5"/>
      <c r="UDZ271" s="5"/>
      <c r="UEA271" s="5"/>
      <c r="UEB271" s="5"/>
      <c r="UEC271" s="5"/>
      <c r="UED271" s="5"/>
      <c r="UEE271" s="5"/>
      <c r="UEF271" s="5"/>
      <c r="UEG271" s="5"/>
      <c r="UEH271" s="5"/>
      <c r="UEI271" s="5"/>
      <c r="UEJ271" s="5"/>
      <c r="UEK271" s="5"/>
      <c r="UEL271" s="5"/>
      <c r="UEM271" s="5"/>
      <c r="UEN271" s="5"/>
      <c r="UEO271" s="5"/>
      <c r="UEP271" s="5"/>
      <c r="UEQ271" s="5"/>
      <c r="UER271" s="5"/>
      <c r="UES271" s="5"/>
      <c r="UET271" s="5"/>
      <c r="UEU271" s="5"/>
      <c r="UEV271" s="5"/>
      <c r="UEW271" s="5"/>
      <c r="UEX271" s="5"/>
      <c r="UEY271" s="5"/>
      <c r="UEZ271" s="5"/>
      <c r="UFA271" s="5"/>
      <c r="UFB271" s="5"/>
      <c r="UFC271" s="5"/>
      <c r="UFD271" s="5"/>
      <c r="UFE271" s="5"/>
      <c r="UFF271" s="5"/>
      <c r="UFG271" s="5"/>
      <c r="UFH271" s="5"/>
      <c r="UFI271" s="5"/>
      <c r="UFJ271" s="5"/>
      <c r="UFK271" s="5"/>
      <c r="UFL271" s="5"/>
      <c r="UFM271" s="5"/>
      <c r="UFN271" s="9"/>
      <c r="UFO271"/>
      <c r="UFP271"/>
      <c r="UFQ271"/>
      <c r="UFR271"/>
      <c r="UFS271"/>
      <c r="UFT271"/>
      <c r="UFU271"/>
      <c r="UFV271"/>
      <c r="UFW271"/>
      <c r="UFX271"/>
      <c r="UFY271"/>
      <c r="UFZ271"/>
      <c r="UGA271"/>
      <c r="UGB271"/>
      <c r="UGC271"/>
      <c r="UGD271"/>
      <c r="UGE271"/>
      <c r="UGF271"/>
      <c r="UGG271"/>
      <c r="UGH271"/>
      <c r="UGI271"/>
      <c r="UGJ271"/>
      <c r="UGK271"/>
      <c r="UGL271"/>
      <c r="UGM271"/>
      <c r="UGN271"/>
      <c r="UGO271"/>
      <c r="UGP271"/>
      <c r="UGQ271"/>
      <c r="UGR271"/>
      <c r="UGS271"/>
      <c r="UGT271"/>
      <c r="UGU271"/>
      <c r="UGV271"/>
      <c r="UGW271"/>
      <c r="UGX271"/>
      <c r="UGY271"/>
      <c r="UGZ271"/>
      <c r="UHA271"/>
      <c r="UHB271"/>
      <c r="UHC271"/>
      <c r="UHD271"/>
      <c r="UHE271"/>
      <c r="UHF271"/>
      <c r="UHG271"/>
      <c r="UHH271"/>
      <c r="UHI271"/>
      <c r="UHJ271"/>
      <c r="UHK271"/>
      <c r="UHL271"/>
      <c r="UHM271"/>
      <c r="UHN271"/>
      <c r="UHO271"/>
      <c r="UHP271"/>
      <c r="UHQ271"/>
      <c r="UHR271"/>
      <c r="UHS271"/>
      <c r="UHT271"/>
      <c r="UHU271"/>
      <c r="UHV271"/>
      <c r="UHW271"/>
      <c r="UHX271"/>
      <c r="UHY271"/>
      <c r="UHZ271"/>
      <c r="UIA271"/>
      <c r="UIB271"/>
      <c r="UIC271"/>
      <c r="UID271"/>
      <c r="UIE271"/>
      <c r="UIF271"/>
      <c r="UIG271"/>
      <c r="UIH271"/>
      <c r="UII271"/>
      <c r="UIJ271"/>
      <c r="UIK271"/>
      <c r="UIL271"/>
      <c r="UIM271"/>
      <c r="UIN271"/>
      <c r="UIO271"/>
      <c r="UIP271"/>
      <c r="UIQ271"/>
      <c r="UIR271"/>
      <c r="UIS271"/>
      <c r="UIT271"/>
      <c r="UIU271"/>
      <c r="UIV271"/>
      <c r="UIW271"/>
      <c r="UIX271"/>
      <c r="UIY271"/>
      <c r="UIZ271"/>
      <c r="UJA271"/>
      <c r="UJB271"/>
      <c r="UJC271"/>
      <c r="UJD271"/>
      <c r="UJE271"/>
      <c r="UJF271"/>
      <c r="UJG271"/>
      <c r="UJH271"/>
      <c r="UJI271"/>
      <c r="UJJ271"/>
      <c r="UJK271"/>
      <c r="UJL271"/>
      <c r="UJM271"/>
      <c r="UJN271"/>
      <c r="UJO271"/>
      <c r="UJP271"/>
      <c r="UJQ271"/>
      <c r="UJR271"/>
      <c r="UJS271"/>
      <c r="UJT271"/>
      <c r="UJU271"/>
      <c r="UJV271"/>
      <c r="UJW271"/>
      <c r="UJX271"/>
      <c r="UJY271"/>
      <c r="UJZ271"/>
      <c r="UKA271"/>
      <c r="UKB271"/>
      <c r="UKC271"/>
      <c r="UKD271"/>
      <c r="UKE271"/>
      <c r="UKF271"/>
      <c r="UKG271"/>
      <c r="UKH271"/>
      <c r="UKI271"/>
      <c r="UKJ271"/>
      <c r="UKK271"/>
      <c r="UKL271"/>
      <c r="UKM271"/>
      <c r="UKN271"/>
      <c r="UKO271"/>
      <c r="UKP271"/>
      <c r="UKQ271"/>
      <c r="UKR271"/>
      <c r="UKS271"/>
      <c r="UKT271"/>
      <c r="UKU271"/>
      <c r="UKV271"/>
      <c r="UKW271"/>
      <c r="UKX271"/>
      <c r="UKY271"/>
      <c r="UKZ271"/>
      <c r="ULA271"/>
      <c r="ULB271"/>
      <c r="ULC271"/>
      <c r="ULD271"/>
      <c r="ULE271"/>
      <c r="ULF271"/>
      <c r="ULG271"/>
      <c r="ULH271"/>
      <c r="ULI271"/>
      <c r="ULJ271"/>
      <c r="ULK271"/>
      <c r="ULL271"/>
      <c r="ULM271"/>
      <c r="ULN271"/>
      <c r="ULO271"/>
      <c r="ULP271"/>
      <c r="ULQ271"/>
      <c r="ULR271"/>
      <c r="ULS271"/>
      <c r="ULT271"/>
      <c r="ULU271"/>
      <c r="ULV271"/>
      <c r="ULW271"/>
      <c r="ULX271"/>
      <c r="ULY271"/>
      <c r="ULZ271"/>
      <c r="UMA271"/>
      <c r="UMB271"/>
      <c r="UMC271"/>
      <c r="UMD271"/>
      <c r="UME271"/>
      <c r="UMF271"/>
      <c r="UMG271"/>
      <c r="UMH271"/>
      <c r="UMI271"/>
      <c r="UMJ271"/>
      <c r="UMK271"/>
      <c r="UML271"/>
      <c r="UMM271"/>
      <c r="UMN271"/>
      <c r="UMO271"/>
      <c r="UMP271"/>
      <c r="UMQ271"/>
      <c r="UMR271"/>
      <c r="UMS271"/>
      <c r="UMT271"/>
      <c r="UMU271"/>
      <c r="UMV271"/>
      <c r="UMW271"/>
      <c r="UMX271"/>
      <c r="UMY271"/>
      <c r="UMZ271"/>
      <c r="UNA271"/>
      <c r="UNB271"/>
      <c r="UNC271"/>
      <c r="UND271"/>
      <c r="UNE271"/>
      <c r="UNF271"/>
      <c r="UNG271"/>
      <c r="UNH271"/>
      <c r="UNI271"/>
      <c r="UNJ271"/>
      <c r="UNK271"/>
      <c r="UNL271"/>
      <c r="UNM271"/>
      <c r="UNN271"/>
      <c r="UNO271"/>
      <c r="UNP271"/>
      <c r="UNQ271"/>
      <c r="UNR271"/>
      <c r="UNS271"/>
      <c r="UNT271"/>
      <c r="UNU271"/>
      <c r="UNV271"/>
      <c r="UNW271"/>
      <c r="UNX271"/>
      <c r="UNY271"/>
      <c r="UNZ271"/>
      <c r="UOA271"/>
      <c r="UOB271"/>
      <c r="UOC271"/>
      <c r="UOD271"/>
      <c r="UOE271"/>
      <c r="UOF271"/>
      <c r="UOG271"/>
      <c r="UOH271"/>
      <c r="UOI271"/>
      <c r="UOJ271"/>
      <c r="UOK271"/>
      <c r="UOL271"/>
      <c r="UOM271"/>
      <c r="UON271"/>
      <c r="UOO271"/>
      <c r="UOP271"/>
      <c r="UOQ271"/>
      <c r="UOR271"/>
      <c r="UOS271"/>
      <c r="UOT271"/>
      <c r="UOU271"/>
      <c r="UOV271"/>
      <c r="UOW271"/>
      <c r="UOX271"/>
      <c r="UOY271"/>
      <c r="UOZ271"/>
      <c r="UPA271"/>
      <c r="UPB271"/>
      <c r="UPC271"/>
      <c r="UPD271"/>
      <c r="UPE271"/>
      <c r="UPF271"/>
      <c r="UPG271"/>
      <c r="UPH271"/>
      <c r="UPI271"/>
      <c r="UPJ271"/>
      <c r="UPK271"/>
      <c r="UPL271"/>
      <c r="UPM271"/>
      <c r="UPN271"/>
      <c r="UPO271"/>
      <c r="UPP271"/>
      <c r="UPQ271"/>
      <c r="UPR271"/>
      <c r="UPS271"/>
      <c r="UPT271"/>
      <c r="UPU271"/>
      <c r="UPV271"/>
      <c r="UPW271"/>
      <c r="UPX271"/>
      <c r="UPY271"/>
      <c r="UPZ271"/>
      <c r="UQA271"/>
      <c r="UQB271"/>
      <c r="UQC271"/>
      <c r="UQD271"/>
      <c r="UQE271"/>
      <c r="UQF271"/>
      <c r="UQG271"/>
      <c r="UQH271"/>
      <c r="UQI271"/>
      <c r="UQJ271"/>
      <c r="UQK271"/>
      <c r="UQL271"/>
      <c r="UQM271"/>
      <c r="UQN271"/>
      <c r="UQO271"/>
      <c r="UQP271"/>
      <c r="UQQ271"/>
      <c r="UQR271"/>
      <c r="UQS271"/>
      <c r="UQT271"/>
      <c r="UQU271"/>
      <c r="UQV271"/>
      <c r="UQW271"/>
      <c r="UQX271"/>
      <c r="UQY271"/>
      <c r="UQZ271"/>
      <c r="URA271"/>
      <c r="URB271"/>
      <c r="URC271"/>
      <c r="URD271"/>
      <c r="URE271"/>
      <c r="URF271"/>
      <c r="URG271"/>
      <c r="URH271"/>
      <c r="URI271"/>
      <c r="URJ271"/>
      <c r="URK271"/>
      <c r="URL271"/>
      <c r="URM271"/>
      <c r="URN271"/>
      <c r="URO271"/>
      <c r="URP271"/>
      <c r="URQ271"/>
      <c r="URR271"/>
      <c r="URS271"/>
      <c r="URT271"/>
      <c r="URU271"/>
      <c r="URV271"/>
      <c r="URW271"/>
      <c r="URX271"/>
      <c r="URY271"/>
      <c r="URZ271"/>
      <c r="USA271"/>
      <c r="USB271"/>
      <c r="USC271"/>
      <c r="USD271"/>
      <c r="USE271"/>
      <c r="USF271"/>
      <c r="USG271"/>
      <c r="USH271"/>
      <c r="USI271"/>
      <c r="USJ271"/>
      <c r="USK271"/>
      <c r="USL271"/>
      <c r="USM271"/>
      <c r="USN271"/>
      <c r="USO271"/>
      <c r="USP271"/>
      <c r="USQ271"/>
      <c r="USR271"/>
      <c r="USS271"/>
      <c r="UST271"/>
      <c r="USU271"/>
      <c r="USV271"/>
      <c r="USW271"/>
      <c r="USX271"/>
      <c r="USY271"/>
      <c r="USZ271"/>
      <c r="UTA271"/>
      <c r="UTB271"/>
      <c r="UTC271"/>
      <c r="UTD271"/>
      <c r="UTE271"/>
      <c r="UTF271"/>
      <c r="UTG271"/>
      <c r="UTH271"/>
      <c r="UTI271"/>
      <c r="UTJ271"/>
      <c r="UTK271"/>
      <c r="UTL271"/>
      <c r="UTM271"/>
      <c r="UTN271"/>
      <c r="UTO271"/>
      <c r="UTP271"/>
      <c r="UTQ271"/>
      <c r="UTR271"/>
      <c r="UTS271"/>
      <c r="UTT271"/>
      <c r="UTU271"/>
      <c r="UTV271"/>
      <c r="UTW271"/>
      <c r="UTX271"/>
      <c r="UTY271"/>
      <c r="UTZ271"/>
      <c r="UUA271"/>
      <c r="UUB271"/>
      <c r="UUC271"/>
      <c r="UUD271"/>
      <c r="UUE271"/>
      <c r="UUF271"/>
      <c r="UUG271"/>
      <c r="UUH271"/>
      <c r="UUI271"/>
      <c r="UUJ271"/>
      <c r="UUK271"/>
      <c r="UUL271"/>
      <c r="UUM271"/>
      <c r="UUN271"/>
      <c r="UUO271"/>
      <c r="UUP271"/>
      <c r="UUQ271"/>
      <c r="UUR271"/>
      <c r="UUS271"/>
      <c r="UUT271"/>
      <c r="UUU271"/>
      <c r="UUV271"/>
      <c r="UUW271"/>
      <c r="UUX271"/>
      <c r="UUY271"/>
      <c r="UUZ271"/>
      <c r="UVA271"/>
      <c r="UVB271"/>
      <c r="UVC271"/>
      <c r="UVD271"/>
      <c r="UVE271"/>
      <c r="UVF271"/>
      <c r="UVG271"/>
      <c r="UVH271"/>
      <c r="UVI271"/>
      <c r="UVJ271"/>
      <c r="UVK271"/>
      <c r="UVL271"/>
      <c r="UVM271"/>
      <c r="UVN271"/>
      <c r="UVO271"/>
      <c r="UVP271"/>
      <c r="UVQ271"/>
      <c r="UVR271"/>
      <c r="UVS271"/>
      <c r="UVT271"/>
      <c r="UVU271"/>
      <c r="UVV271"/>
      <c r="UVW271"/>
      <c r="UVX271"/>
      <c r="UVY271"/>
      <c r="UVZ271"/>
      <c r="UWA271"/>
      <c r="UWB271"/>
      <c r="UWC271"/>
      <c r="UWD271"/>
      <c r="UWE271"/>
      <c r="UWF271"/>
      <c r="UWG271"/>
      <c r="UWH271"/>
      <c r="UWI271"/>
      <c r="UWJ271"/>
      <c r="UWK271"/>
      <c r="UWL271"/>
      <c r="UWM271"/>
      <c r="UWN271"/>
      <c r="UWO271"/>
      <c r="UWP271"/>
      <c r="UWQ271"/>
      <c r="UWR271"/>
      <c r="UWS271"/>
      <c r="UWT271"/>
      <c r="UWU271"/>
      <c r="UWV271"/>
      <c r="UWW271"/>
      <c r="UWX271"/>
      <c r="UWY271"/>
      <c r="UWZ271"/>
      <c r="UXA271"/>
      <c r="UXB271"/>
      <c r="UXC271"/>
      <c r="UXD271"/>
      <c r="UXE271"/>
      <c r="UXF271"/>
      <c r="UXG271"/>
      <c r="UXH271"/>
      <c r="UXI271"/>
      <c r="UXJ271"/>
      <c r="UXK271"/>
      <c r="UXL271"/>
      <c r="UXM271"/>
      <c r="UXN271"/>
      <c r="UXO271"/>
      <c r="UXP271"/>
      <c r="UXQ271"/>
      <c r="UXR271"/>
      <c r="UXS271"/>
      <c r="UXT271"/>
      <c r="UXU271"/>
      <c r="UXV271"/>
      <c r="UXW271"/>
      <c r="UXX271"/>
      <c r="UXY271"/>
      <c r="UXZ271"/>
      <c r="UYA271"/>
      <c r="UYB271"/>
      <c r="UYC271"/>
      <c r="UYD271"/>
      <c r="UYE271"/>
      <c r="UYF271"/>
      <c r="UYG271"/>
      <c r="UYH271"/>
      <c r="UYI271"/>
      <c r="UYJ271"/>
      <c r="UYK271"/>
      <c r="UYL271"/>
      <c r="UYM271"/>
      <c r="UYN271"/>
      <c r="UYO271"/>
      <c r="UYP271"/>
      <c r="UYQ271"/>
      <c r="UYR271"/>
      <c r="UYS271"/>
      <c r="UYT271"/>
      <c r="UYU271"/>
      <c r="UYV271"/>
      <c r="UYW271"/>
      <c r="UYX271"/>
      <c r="UYY271"/>
      <c r="UYZ271"/>
      <c r="UZA271"/>
      <c r="UZB271"/>
      <c r="UZC271"/>
      <c r="UZD271"/>
      <c r="UZE271"/>
      <c r="UZF271"/>
      <c r="UZG271"/>
      <c r="UZH271"/>
      <c r="UZI271"/>
      <c r="UZJ271"/>
      <c r="UZK271"/>
      <c r="UZL271"/>
      <c r="UZM271"/>
      <c r="UZN271"/>
      <c r="UZO271"/>
      <c r="UZP271"/>
      <c r="UZQ271"/>
      <c r="UZR271"/>
      <c r="UZS271"/>
      <c r="UZT271"/>
      <c r="UZU271"/>
      <c r="UZV271"/>
      <c r="UZW271"/>
      <c r="UZX271"/>
      <c r="UZY271"/>
      <c r="UZZ271"/>
      <c r="VAA271"/>
      <c r="VAB271"/>
      <c r="VAC271"/>
      <c r="VAD271"/>
      <c r="VAE271"/>
      <c r="VAF271"/>
      <c r="VAG271"/>
      <c r="VAH271"/>
      <c r="VAI271"/>
      <c r="VAJ271"/>
      <c r="VAK271"/>
      <c r="VAL271"/>
      <c r="VAM271"/>
      <c r="VAN271"/>
      <c r="VAO271"/>
      <c r="VAP271"/>
      <c r="VAQ271"/>
      <c r="VAR271"/>
      <c r="VAS271"/>
      <c r="VAT271"/>
      <c r="VAU271"/>
      <c r="VAV271"/>
      <c r="VAW271"/>
      <c r="VAX271"/>
      <c r="VAY271"/>
      <c r="VAZ271"/>
      <c r="VBA271"/>
      <c r="VBB271"/>
      <c r="VBC271"/>
      <c r="VBD271"/>
      <c r="VBE271"/>
      <c r="VBF271"/>
      <c r="VBG271"/>
      <c r="VBH271"/>
      <c r="VBI271"/>
      <c r="VBJ271"/>
      <c r="VBK271"/>
      <c r="VBL271"/>
      <c r="VBM271"/>
      <c r="VBN271"/>
      <c r="VBO271"/>
      <c r="VBP271"/>
      <c r="VBQ271"/>
      <c r="VBR271"/>
      <c r="VBS271"/>
      <c r="VBT271"/>
      <c r="VBU271"/>
      <c r="VBV271"/>
      <c r="VBW271"/>
      <c r="VBX271"/>
      <c r="VBY271"/>
      <c r="VBZ271"/>
      <c r="VCA271"/>
      <c r="VCB271"/>
      <c r="VCC271"/>
      <c r="VCD271"/>
      <c r="VCE271"/>
      <c r="VCF271"/>
      <c r="VCG271"/>
      <c r="VCH271"/>
      <c r="VCI271"/>
      <c r="VCJ271"/>
      <c r="VCK271"/>
      <c r="VCL271"/>
      <c r="VCM271"/>
      <c r="VCN271"/>
      <c r="VCO271"/>
      <c r="VCP271"/>
      <c r="VCQ271"/>
      <c r="VCR271"/>
      <c r="VCS271"/>
      <c r="VCT271"/>
      <c r="VCU271"/>
      <c r="VCV271"/>
      <c r="VCW271"/>
      <c r="VCX271"/>
      <c r="VCY271"/>
      <c r="VCZ271"/>
      <c r="VDA271"/>
      <c r="VDB271"/>
      <c r="VDC271"/>
      <c r="VDD271"/>
      <c r="VDE271"/>
      <c r="VDF271"/>
      <c r="VDG271"/>
      <c r="VDH271"/>
      <c r="VDI271"/>
      <c r="VDJ271"/>
      <c r="VDK271"/>
      <c r="VDL271"/>
      <c r="VDM271"/>
      <c r="VDN271"/>
      <c r="VDO271"/>
      <c r="VDP271"/>
      <c r="VDQ271"/>
      <c r="VDR271"/>
      <c r="VDS271"/>
      <c r="VDT271"/>
      <c r="VDU271"/>
      <c r="VDV271"/>
      <c r="VDW271"/>
      <c r="VDX271"/>
      <c r="VDY271"/>
      <c r="VDZ271"/>
      <c r="VEA271"/>
      <c r="VEB271"/>
      <c r="VEC271"/>
      <c r="VED271"/>
      <c r="VEE271"/>
      <c r="VEF271"/>
      <c r="VEG271"/>
      <c r="VEH271"/>
      <c r="VEI271"/>
      <c r="VEJ271"/>
      <c r="VEK271"/>
      <c r="VEL271"/>
      <c r="VEM271"/>
      <c r="VEN271"/>
      <c r="VEO271"/>
      <c r="VEP271"/>
      <c r="VEQ271"/>
      <c r="VER271"/>
      <c r="VES271"/>
      <c r="VET271"/>
      <c r="VEU271"/>
      <c r="VEV271"/>
      <c r="VEW271"/>
      <c r="VEX271"/>
      <c r="VEY271"/>
      <c r="VEZ271"/>
      <c r="VFA271"/>
      <c r="VFB271"/>
      <c r="VFC271"/>
      <c r="VFD271"/>
      <c r="VFE271"/>
      <c r="VFF271"/>
      <c r="VFG271"/>
      <c r="VFH271"/>
      <c r="VFI271"/>
      <c r="VFJ271"/>
      <c r="VFK271"/>
      <c r="VFL271"/>
      <c r="VFM271"/>
      <c r="VFN271"/>
      <c r="VFO271"/>
      <c r="VFP271"/>
      <c r="VFQ271"/>
      <c r="VFR271"/>
      <c r="VFS271"/>
      <c r="VFT271"/>
      <c r="VFU271"/>
      <c r="VFV271"/>
      <c r="VFW271"/>
      <c r="VFX271"/>
      <c r="VFY271"/>
      <c r="VFZ271"/>
      <c r="VGA271"/>
      <c r="VGB271"/>
      <c r="VGC271"/>
      <c r="VGD271"/>
      <c r="VGE271"/>
      <c r="VGF271"/>
      <c r="VGG271"/>
      <c r="VGH271"/>
      <c r="VGI271"/>
      <c r="VGJ271"/>
      <c r="VGK271"/>
      <c r="VGL271"/>
      <c r="VGM271"/>
      <c r="VGN271"/>
      <c r="VGO271"/>
      <c r="VGP271"/>
      <c r="VGQ271"/>
      <c r="VGR271"/>
      <c r="VGS271"/>
      <c r="VGT271"/>
      <c r="VGU271"/>
      <c r="VGV271"/>
      <c r="VGW271"/>
      <c r="VGX271"/>
      <c r="VGY271"/>
      <c r="VGZ271"/>
      <c r="VHA271"/>
      <c r="VHB271"/>
      <c r="VHC271"/>
      <c r="VHD271"/>
      <c r="VHE271"/>
      <c r="VHF271"/>
      <c r="VHG271"/>
      <c r="VHH271"/>
      <c r="VHI271"/>
      <c r="VHJ271"/>
      <c r="VHK271"/>
      <c r="VHL271"/>
      <c r="VHM271"/>
      <c r="VHN271"/>
      <c r="VHO271"/>
      <c r="VHP271"/>
      <c r="VHQ271"/>
      <c r="VHR271"/>
      <c r="VHS271"/>
      <c r="VHT271"/>
      <c r="VHU271"/>
      <c r="VHV271"/>
      <c r="VHW271"/>
      <c r="VHX271"/>
      <c r="VHY271"/>
      <c r="VHZ271"/>
      <c r="VIA271"/>
      <c r="VIB271"/>
      <c r="VIC271"/>
      <c r="VID271"/>
      <c r="VIE271"/>
      <c r="VIF271"/>
      <c r="VIG271"/>
      <c r="VIH271"/>
      <c r="VII271"/>
      <c r="VIJ271"/>
      <c r="VIK271"/>
      <c r="VIL271"/>
      <c r="VIM271"/>
      <c r="VIN271"/>
      <c r="VIO271"/>
      <c r="VIP271"/>
      <c r="VIQ271"/>
      <c r="VIR271"/>
      <c r="VIS271"/>
      <c r="VIT271"/>
      <c r="VIU271"/>
      <c r="VIV271"/>
      <c r="VIW271"/>
      <c r="VIX271"/>
      <c r="VIY271"/>
      <c r="VIZ271"/>
      <c r="VJA271"/>
      <c r="VJB271"/>
      <c r="VJC271"/>
      <c r="VJD271"/>
      <c r="VJE271"/>
      <c r="VJF271"/>
      <c r="VJG271"/>
      <c r="VJH271"/>
      <c r="VJI271"/>
      <c r="VJJ271"/>
      <c r="VJK271"/>
      <c r="VJL271"/>
      <c r="VJM271"/>
      <c r="VJN271"/>
      <c r="VJO271"/>
      <c r="VJP271"/>
      <c r="VJQ271"/>
      <c r="VJR271"/>
      <c r="VJS271"/>
      <c r="VJT271"/>
      <c r="VJU271"/>
      <c r="VJV271"/>
      <c r="VJW271"/>
      <c r="VJX271"/>
      <c r="VJY271"/>
      <c r="VJZ271"/>
      <c r="VKA271"/>
      <c r="VKB271"/>
      <c r="VKC271"/>
      <c r="VKD271"/>
      <c r="VKE271"/>
      <c r="VKF271"/>
      <c r="VKG271"/>
      <c r="VKH271"/>
      <c r="VKI271"/>
      <c r="VKJ271"/>
      <c r="VKK271"/>
      <c r="VKL271"/>
      <c r="VKM271"/>
      <c r="VKN271"/>
      <c r="VKO271"/>
      <c r="VKP271"/>
      <c r="VKQ271"/>
      <c r="VKR271"/>
      <c r="VKS271"/>
      <c r="VKT271"/>
      <c r="VKU271"/>
      <c r="VKV271"/>
      <c r="VKW271"/>
      <c r="VKX271"/>
      <c r="VKY271"/>
      <c r="VKZ271"/>
      <c r="VLA271"/>
      <c r="VLB271"/>
      <c r="VLC271"/>
      <c r="VLD271"/>
      <c r="VLE271"/>
      <c r="VLF271"/>
      <c r="VLG271"/>
      <c r="VLH271"/>
      <c r="VLI271"/>
      <c r="VLJ271"/>
      <c r="VLK271"/>
      <c r="VLL271"/>
      <c r="VLM271"/>
      <c r="VLN271"/>
      <c r="VLO271"/>
      <c r="VLP271"/>
      <c r="VLQ271"/>
      <c r="VLR271"/>
      <c r="VLS271"/>
      <c r="VLT271"/>
      <c r="VLU271"/>
      <c r="VLV271"/>
      <c r="VLW271"/>
      <c r="VLX271"/>
      <c r="VLY271"/>
      <c r="VLZ271"/>
      <c r="VMA271"/>
      <c r="VMB271"/>
      <c r="VMC271"/>
      <c r="VMD271"/>
      <c r="VME271"/>
      <c r="VMF271"/>
      <c r="VMG271"/>
      <c r="VMH271"/>
      <c r="VMI271"/>
      <c r="VMJ271"/>
      <c r="VMK271"/>
      <c r="VML271"/>
      <c r="VMM271"/>
      <c r="VMN271"/>
      <c r="VMO271"/>
      <c r="VMP271"/>
      <c r="VMQ271"/>
      <c r="VMR271"/>
      <c r="VMS271"/>
      <c r="VMT271"/>
      <c r="VMU271"/>
      <c r="VMV271"/>
      <c r="VMW271"/>
      <c r="VMX271"/>
      <c r="VMY271"/>
      <c r="VMZ271"/>
      <c r="VNA271"/>
      <c r="VNB271"/>
      <c r="VNC271"/>
      <c r="VND271"/>
      <c r="VNE271"/>
      <c r="VNF271"/>
      <c r="VNG271"/>
      <c r="VNH271"/>
      <c r="VNI271"/>
      <c r="VNJ271"/>
      <c r="VNK271"/>
      <c r="VNL271"/>
      <c r="VNM271"/>
      <c r="VNN271"/>
      <c r="VNO271"/>
      <c r="VNP271"/>
      <c r="VNQ271"/>
      <c r="VNR271"/>
      <c r="VNS271"/>
      <c r="VNT271"/>
      <c r="VNU271"/>
      <c r="VNV271"/>
      <c r="VNW271"/>
      <c r="VNX271"/>
      <c r="VNY271"/>
      <c r="VNZ271"/>
      <c r="VOA271"/>
      <c r="VOB271"/>
      <c r="VOC271"/>
      <c r="VOD271"/>
      <c r="VOE271"/>
      <c r="VOF271"/>
      <c r="VOG271"/>
      <c r="VOH271"/>
      <c r="VOI271"/>
      <c r="VOJ271"/>
      <c r="VOK271"/>
      <c r="VOL271"/>
      <c r="VOM271"/>
      <c r="VON271"/>
      <c r="VOO271"/>
      <c r="VOP271"/>
      <c r="VOQ271"/>
      <c r="VOR271"/>
      <c r="VOS271"/>
      <c r="VOT271"/>
      <c r="VOU271"/>
      <c r="VOV271"/>
      <c r="VOW271"/>
      <c r="VOX271"/>
      <c r="VOY271"/>
      <c r="VOZ271"/>
      <c r="VPA271"/>
      <c r="VPB271"/>
      <c r="VPC271"/>
      <c r="VPD271"/>
      <c r="VPE271"/>
      <c r="VPF271"/>
      <c r="VPG271"/>
      <c r="VPH271"/>
      <c r="VPI271"/>
      <c r="VPJ271"/>
      <c r="VPK271"/>
      <c r="VPL271"/>
      <c r="VPM271"/>
      <c r="VPN271"/>
      <c r="VPO271"/>
      <c r="VPP271"/>
      <c r="VPQ271"/>
      <c r="VPR271"/>
      <c r="VPS271"/>
      <c r="VPT271"/>
      <c r="VPU271"/>
      <c r="VPV271"/>
      <c r="VPW271"/>
      <c r="VPX271"/>
      <c r="VPY271"/>
      <c r="VPZ271"/>
      <c r="VQA271"/>
      <c r="VQB271"/>
      <c r="VQC271"/>
      <c r="VQD271"/>
      <c r="VQE271"/>
      <c r="VQF271"/>
      <c r="VQG271"/>
      <c r="VQH271"/>
      <c r="VQI271"/>
      <c r="VQJ271"/>
      <c r="VQK271"/>
      <c r="VQL271"/>
      <c r="VQM271"/>
      <c r="VQN271"/>
      <c r="VQO271"/>
      <c r="VQP271"/>
      <c r="VQQ271"/>
      <c r="VQR271"/>
      <c r="VQS271"/>
      <c r="VQT271"/>
      <c r="VQU271"/>
      <c r="VQV271"/>
      <c r="VQW271"/>
      <c r="VQX271"/>
      <c r="VQY271"/>
      <c r="VQZ271"/>
      <c r="VRA271"/>
      <c r="VRB271"/>
      <c r="VRC271"/>
      <c r="VRD271"/>
      <c r="VRE271"/>
      <c r="VRF271"/>
      <c r="VRG271"/>
      <c r="VRH271"/>
      <c r="VRI271"/>
      <c r="VRJ271"/>
      <c r="VRK271"/>
      <c r="VRL271"/>
      <c r="VRM271"/>
      <c r="VRN271"/>
      <c r="VRO271"/>
      <c r="VRP271"/>
      <c r="VRQ271"/>
      <c r="VRR271"/>
      <c r="VRS271"/>
      <c r="VRT271"/>
      <c r="VRU271"/>
      <c r="VRV271"/>
      <c r="VRW271"/>
      <c r="VRX271"/>
      <c r="VRY271"/>
      <c r="VRZ271"/>
      <c r="VSA271"/>
      <c r="VSB271"/>
      <c r="VSC271"/>
      <c r="VSD271"/>
      <c r="VSE271"/>
      <c r="VSF271"/>
      <c r="VSG271"/>
      <c r="VSH271"/>
      <c r="VSI271"/>
      <c r="VSJ271"/>
      <c r="VSK271"/>
      <c r="VSL271"/>
      <c r="VSM271"/>
      <c r="VSN271"/>
      <c r="VSO271"/>
      <c r="VSP271"/>
      <c r="VSQ271"/>
      <c r="VSR271"/>
      <c r="VSS271"/>
      <c r="VST271"/>
      <c r="VSU271"/>
      <c r="VSV271"/>
      <c r="VSW271"/>
      <c r="VSX271"/>
      <c r="VSY271"/>
      <c r="VSZ271"/>
      <c r="VTA271"/>
      <c r="VTB271"/>
      <c r="VTC271"/>
      <c r="VTD271"/>
      <c r="VTE271"/>
      <c r="VTF271"/>
      <c r="VTG271"/>
      <c r="VTH271"/>
      <c r="VTI271"/>
      <c r="VTJ271"/>
      <c r="VTK271"/>
      <c r="VTL271"/>
      <c r="VTM271"/>
      <c r="VTN271"/>
      <c r="VTO271"/>
      <c r="VTP271"/>
      <c r="VTQ271"/>
      <c r="VTR271"/>
      <c r="VTS271"/>
      <c r="VTT271"/>
      <c r="VTU271"/>
      <c r="VTV271"/>
      <c r="VTW271"/>
      <c r="VTX271"/>
      <c r="VTY271"/>
      <c r="VTZ271"/>
      <c r="VUA271"/>
      <c r="VUB271"/>
      <c r="VUC271"/>
      <c r="VUD271"/>
      <c r="VUE271"/>
      <c r="VUF271"/>
      <c r="VUG271"/>
      <c r="VUH271"/>
      <c r="VUI271"/>
      <c r="VUJ271"/>
      <c r="VUK271"/>
      <c r="VUL271"/>
      <c r="VUM271"/>
      <c r="VUN271"/>
      <c r="VUO271"/>
      <c r="VUP271"/>
      <c r="VUQ271"/>
      <c r="VUR271"/>
      <c r="VUS271"/>
      <c r="VUT271"/>
      <c r="VUU271"/>
      <c r="VUV271"/>
      <c r="VUW271"/>
      <c r="VUX271"/>
      <c r="VUY271"/>
      <c r="VUZ271"/>
      <c r="VVA271"/>
      <c r="VVB271"/>
      <c r="VVC271"/>
      <c r="VVD271"/>
      <c r="VVE271"/>
      <c r="VVF271"/>
      <c r="VVG271"/>
      <c r="VVH271"/>
      <c r="VVI271"/>
      <c r="VVJ271"/>
      <c r="VVK271"/>
      <c r="VVL271"/>
      <c r="VVM271"/>
      <c r="VVN271"/>
      <c r="VVO271"/>
      <c r="VVP271"/>
      <c r="VVQ271"/>
      <c r="VVR271"/>
      <c r="VVS271"/>
      <c r="VVT271"/>
      <c r="VVU271"/>
      <c r="VVV271"/>
      <c r="VVW271"/>
      <c r="VVX271"/>
      <c r="VVY271"/>
      <c r="VVZ271"/>
      <c r="VWA271"/>
      <c r="VWB271"/>
      <c r="VWC271"/>
      <c r="VWD271"/>
      <c r="VWE271"/>
      <c r="VWF271"/>
      <c r="VWG271"/>
      <c r="VWH271"/>
      <c r="VWI271"/>
      <c r="VWJ271"/>
      <c r="VWK271"/>
      <c r="VWL271"/>
      <c r="VWM271"/>
      <c r="VWN271"/>
      <c r="VWO271"/>
      <c r="VWP271"/>
      <c r="VWQ271"/>
      <c r="VWR271"/>
      <c r="VWS271"/>
      <c r="VWT271"/>
      <c r="VWU271"/>
      <c r="VWV271"/>
      <c r="VWW271"/>
      <c r="VWX271"/>
      <c r="VWY271"/>
      <c r="VWZ271"/>
      <c r="VXA271"/>
      <c r="VXB271"/>
      <c r="VXC271"/>
      <c r="VXD271"/>
      <c r="VXE271"/>
      <c r="VXF271"/>
      <c r="VXG271"/>
      <c r="VXH271"/>
      <c r="VXI271"/>
      <c r="VXJ271"/>
      <c r="VXK271"/>
      <c r="VXL271"/>
      <c r="VXM271"/>
      <c r="VXN271"/>
      <c r="VXO271"/>
      <c r="VXP271"/>
      <c r="VXQ271"/>
      <c r="VXR271"/>
      <c r="VXS271"/>
      <c r="VXT271"/>
      <c r="VXU271"/>
      <c r="VXV271"/>
      <c r="VXW271"/>
      <c r="VXX271"/>
      <c r="VXY271"/>
      <c r="VXZ271"/>
      <c r="VYA271"/>
      <c r="VYB271"/>
      <c r="VYC271"/>
      <c r="VYD271"/>
      <c r="VYE271"/>
      <c r="VYF271"/>
      <c r="VYG271"/>
      <c r="VYH271"/>
      <c r="VYI271"/>
      <c r="VYJ271"/>
      <c r="VYK271"/>
      <c r="VYL271"/>
      <c r="VYM271"/>
      <c r="VYN271"/>
      <c r="VYO271"/>
      <c r="VYP271"/>
      <c r="VYQ271"/>
      <c r="VYR271"/>
      <c r="VYS271"/>
      <c r="VYT271"/>
      <c r="VYU271"/>
      <c r="VYV271"/>
      <c r="VYW271"/>
      <c r="VYX271"/>
      <c r="VYY271"/>
      <c r="VYZ271"/>
      <c r="VZA271"/>
      <c r="VZB271"/>
      <c r="VZC271"/>
      <c r="VZD271"/>
      <c r="VZE271"/>
      <c r="VZF271"/>
      <c r="VZG271"/>
      <c r="VZH271"/>
      <c r="VZI271"/>
      <c r="VZJ271"/>
      <c r="VZK271"/>
      <c r="VZL271"/>
      <c r="VZM271"/>
      <c r="VZN271"/>
      <c r="VZO271"/>
      <c r="VZP271"/>
      <c r="VZQ271"/>
      <c r="VZR271"/>
      <c r="VZS271"/>
      <c r="VZT271"/>
      <c r="VZU271"/>
      <c r="VZV271"/>
      <c r="VZW271"/>
      <c r="VZX271"/>
      <c r="VZY271"/>
      <c r="VZZ271"/>
      <c r="WAA271"/>
      <c r="WAB271"/>
      <c r="WAC271"/>
      <c r="WAD271"/>
      <c r="WAE271"/>
      <c r="WAF271"/>
      <c r="WAG271"/>
      <c r="WAH271"/>
      <c r="WAI271"/>
      <c r="WAJ271"/>
      <c r="WAK271"/>
      <c r="WAL271"/>
      <c r="WAM271"/>
      <c r="WAN271"/>
      <c r="WAO271"/>
      <c r="WAP271"/>
      <c r="WAQ271"/>
      <c r="WAR271"/>
      <c r="WAS271"/>
      <c r="WAT271"/>
      <c r="WAU271"/>
      <c r="WAV271"/>
      <c r="WAW271"/>
      <c r="WAX271"/>
      <c r="WAY271"/>
      <c r="WAZ271"/>
      <c r="WBA271"/>
      <c r="WBB271"/>
      <c r="WBC271"/>
      <c r="WBD271"/>
      <c r="WBE271"/>
      <c r="WBF271"/>
      <c r="WBG271"/>
      <c r="WBH271"/>
      <c r="WBI271"/>
      <c r="WBJ271"/>
      <c r="WBK271"/>
      <c r="WBL271"/>
      <c r="WBM271"/>
      <c r="WBN271"/>
      <c r="WBO271"/>
      <c r="WBP271"/>
      <c r="WBQ271"/>
      <c r="WBR271"/>
      <c r="WBS271"/>
      <c r="WBT271"/>
      <c r="WBU271"/>
      <c r="WBV271"/>
      <c r="WBW271"/>
      <c r="WBX271"/>
      <c r="WBY271"/>
      <c r="WBZ271"/>
      <c r="WCA271"/>
      <c r="WCB271"/>
      <c r="WCC271"/>
      <c r="WCD271"/>
      <c r="WCE271"/>
      <c r="WCF271"/>
      <c r="WCG271"/>
      <c r="WCH271"/>
      <c r="WCI271"/>
      <c r="WCJ271"/>
      <c r="WCK271"/>
      <c r="WCL271"/>
      <c r="WCM271"/>
      <c r="WCN271"/>
      <c r="WCO271"/>
      <c r="WCP271"/>
      <c r="WCQ271"/>
      <c r="WCR271"/>
      <c r="WCS271"/>
      <c r="WCT271"/>
      <c r="WCU271"/>
      <c r="WCV271"/>
      <c r="WCW271"/>
      <c r="WCX271"/>
      <c r="WCY271"/>
      <c r="WCZ271"/>
      <c r="WDA271"/>
      <c r="WDB271"/>
      <c r="WDC271"/>
      <c r="WDD271"/>
      <c r="WDE271"/>
      <c r="WDF271"/>
      <c r="WDG271"/>
      <c r="WDH271"/>
      <c r="WDI271"/>
      <c r="WDJ271"/>
      <c r="WDK271"/>
      <c r="WDL271"/>
      <c r="WDM271"/>
      <c r="WDN271"/>
      <c r="WDO271"/>
      <c r="WDP271"/>
      <c r="WDQ271"/>
      <c r="WDR271"/>
      <c r="WDS271"/>
      <c r="WDT271"/>
      <c r="WDU271"/>
      <c r="WDV271"/>
      <c r="WDW271"/>
      <c r="WDX271"/>
      <c r="WDY271"/>
      <c r="WDZ271"/>
      <c r="WEA271"/>
      <c r="WEB271"/>
      <c r="WEC271"/>
      <c r="WED271"/>
      <c r="WEE271"/>
      <c r="WEF271"/>
      <c r="WEG271"/>
      <c r="WEH271"/>
      <c r="WEI271"/>
      <c r="WEJ271"/>
      <c r="WEK271"/>
      <c r="WEL271"/>
      <c r="WEM271"/>
      <c r="WEN271"/>
      <c r="WEO271"/>
      <c r="WEP271"/>
      <c r="WEQ271"/>
      <c r="WER271"/>
      <c r="WES271"/>
      <c r="WET271"/>
      <c r="WEU271"/>
      <c r="WEV271"/>
      <c r="WEW271"/>
      <c r="WEX271"/>
      <c r="WEY271"/>
      <c r="WEZ271"/>
      <c r="WFA271"/>
      <c r="WFB271"/>
      <c r="WFC271"/>
      <c r="WFD271"/>
      <c r="WFE271"/>
      <c r="WFF271"/>
      <c r="WFG271"/>
      <c r="WFH271"/>
      <c r="WFI271"/>
      <c r="WFJ271"/>
      <c r="WFK271"/>
      <c r="WFL271"/>
      <c r="WFM271"/>
      <c r="WFN271"/>
      <c r="WFO271"/>
      <c r="WFP271"/>
      <c r="WFQ271"/>
      <c r="WFR271"/>
      <c r="WFS271"/>
      <c r="WFT271"/>
      <c r="WFU271"/>
      <c r="WFV271"/>
      <c r="WFW271"/>
      <c r="WFX271"/>
      <c r="WFY271"/>
      <c r="WFZ271"/>
      <c r="WGA271"/>
      <c r="WGB271"/>
      <c r="WGC271"/>
      <c r="WGD271"/>
      <c r="WGE271"/>
      <c r="WGF271"/>
      <c r="WGG271"/>
      <c r="WGH271"/>
      <c r="WGI271"/>
      <c r="WGJ271"/>
      <c r="WGK271"/>
      <c r="WGL271"/>
      <c r="WGM271"/>
      <c r="WGN271"/>
      <c r="WGO271"/>
      <c r="WGP271"/>
      <c r="WGQ271"/>
      <c r="WGR271"/>
      <c r="WGS271"/>
      <c r="WGT271"/>
      <c r="WGU271"/>
      <c r="WGV271"/>
      <c r="WGW271"/>
      <c r="WGX271"/>
      <c r="WGY271"/>
      <c r="WGZ271"/>
      <c r="WHA271"/>
      <c r="WHB271"/>
      <c r="WHC271"/>
      <c r="WHD271"/>
      <c r="WHE271"/>
      <c r="WHF271"/>
      <c r="WHG271"/>
      <c r="WHH271"/>
      <c r="WHI271"/>
      <c r="WHJ271"/>
      <c r="WHK271"/>
      <c r="WHL271"/>
      <c r="WHM271"/>
      <c r="WHN271"/>
      <c r="WHO271"/>
      <c r="WHP271"/>
      <c r="WHQ271"/>
      <c r="WHR271"/>
      <c r="WHS271"/>
      <c r="WHT271"/>
      <c r="WHU271"/>
      <c r="WHV271"/>
      <c r="WHW271"/>
      <c r="WHX271"/>
      <c r="WHY271"/>
      <c r="WHZ271"/>
      <c r="WIA271"/>
      <c r="WIB271"/>
      <c r="WIC271"/>
      <c r="WID271"/>
      <c r="WIE271"/>
      <c r="WIF271"/>
      <c r="WIG271"/>
      <c r="WIH271"/>
      <c r="WII271"/>
      <c r="WIJ271"/>
      <c r="WIK271"/>
      <c r="WIL271"/>
      <c r="WIM271"/>
      <c r="WIN271"/>
      <c r="WIO271"/>
      <c r="WIP271"/>
      <c r="WIQ271"/>
      <c r="WIR271"/>
      <c r="WIS271"/>
      <c r="WIT271"/>
      <c r="WIU271"/>
      <c r="WIV271"/>
      <c r="WIW271"/>
      <c r="WIX271"/>
      <c r="WIY271"/>
      <c r="WIZ271"/>
      <c r="WJA271"/>
      <c r="WJB271"/>
      <c r="WJC271"/>
      <c r="WJD271"/>
      <c r="WJE271"/>
      <c r="WJF271"/>
      <c r="WJG271"/>
      <c r="WJH271"/>
      <c r="WJI271"/>
      <c r="WJJ271"/>
      <c r="WJK271"/>
      <c r="WJL271"/>
      <c r="WJM271"/>
      <c r="WJN271"/>
      <c r="WJO271"/>
      <c r="WJP271"/>
      <c r="WJQ271"/>
      <c r="WJR271"/>
      <c r="WJS271"/>
      <c r="WJT271"/>
      <c r="WJU271"/>
      <c r="WJV271"/>
      <c r="WJW271"/>
      <c r="WJX271"/>
      <c r="WJY271"/>
      <c r="WJZ271"/>
      <c r="WKA271"/>
      <c r="WKB271"/>
      <c r="WKC271"/>
      <c r="WKD271"/>
      <c r="WKE271"/>
      <c r="WKF271"/>
      <c r="WKG271"/>
      <c r="WKH271"/>
      <c r="WKI271"/>
      <c r="WKJ271"/>
      <c r="WKK271"/>
      <c r="WKL271"/>
      <c r="WKM271"/>
      <c r="WKN271"/>
      <c r="WKO271"/>
      <c r="WKP271"/>
      <c r="WKQ271"/>
      <c r="WKR271"/>
      <c r="WKS271"/>
      <c r="WKT271"/>
      <c r="WKU271"/>
      <c r="WKV271"/>
      <c r="WKW271"/>
      <c r="WKX271"/>
      <c r="WKY271"/>
      <c r="WKZ271"/>
      <c r="WLA271"/>
      <c r="WLB271"/>
      <c r="WLC271"/>
      <c r="WLD271"/>
      <c r="WLE271"/>
      <c r="WLF271"/>
      <c r="WLG271"/>
      <c r="WLH271"/>
      <c r="WLI271"/>
      <c r="WLJ271"/>
      <c r="WLK271"/>
      <c r="WLL271"/>
      <c r="WLM271"/>
      <c r="WLN271"/>
      <c r="WLO271"/>
      <c r="WLP271"/>
      <c r="WLQ271"/>
      <c r="WLR271"/>
      <c r="WLS271"/>
      <c r="WLT271"/>
      <c r="WLU271"/>
      <c r="WLV271"/>
      <c r="WLW271"/>
      <c r="WLX271"/>
      <c r="WLY271"/>
      <c r="WLZ271"/>
      <c r="WMA271"/>
      <c r="WMB271"/>
      <c r="WMC271"/>
      <c r="WMD271"/>
      <c r="WME271"/>
      <c r="WMF271"/>
      <c r="WMG271"/>
      <c r="WMH271"/>
      <c r="WMI271"/>
      <c r="WMJ271"/>
      <c r="WMK271"/>
      <c r="WML271"/>
      <c r="WMM271"/>
      <c r="WMN271"/>
      <c r="WMO271"/>
      <c r="WMP271"/>
      <c r="WMQ271"/>
      <c r="WMR271"/>
      <c r="WMS271"/>
      <c r="WMT271"/>
      <c r="WMU271"/>
      <c r="WMV271"/>
      <c r="WMW271"/>
      <c r="WMX271"/>
      <c r="WMY271"/>
      <c r="WMZ271"/>
      <c r="WNA271"/>
      <c r="WNB271"/>
      <c r="WNC271"/>
      <c r="WND271"/>
      <c r="WNE271"/>
      <c r="WNF271"/>
      <c r="WNG271"/>
      <c r="WNH271"/>
      <c r="WNI271"/>
      <c r="WNJ271"/>
      <c r="WNK271"/>
      <c r="WNL271"/>
      <c r="WNM271"/>
      <c r="WNN271"/>
      <c r="WNO271"/>
      <c r="WNP271"/>
      <c r="WNQ271"/>
      <c r="WNR271"/>
      <c r="WNS271"/>
      <c r="WNT271"/>
      <c r="WNU271"/>
      <c r="WNV271"/>
      <c r="WNW271"/>
      <c r="WNX271"/>
      <c r="WNY271"/>
      <c r="WNZ271"/>
      <c r="WOA271"/>
      <c r="WOB271"/>
      <c r="WOC271"/>
      <c r="WOD271"/>
      <c r="WOE271"/>
      <c r="WOF271"/>
      <c r="WOG271"/>
      <c r="WOH271"/>
      <c r="WOI271"/>
      <c r="WOJ271"/>
      <c r="WOK271"/>
      <c r="WOL271"/>
      <c r="WOM271"/>
      <c r="WON271"/>
      <c r="WOO271"/>
      <c r="WOP271"/>
      <c r="WOQ271"/>
      <c r="WOR271"/>
      <c r="WOS271"/>
      <c r="WOT271"/>
      <c r="WOU271"/>
      <c r="WOV271"/>
      <c r="WOW271"/>
      <c r="WOX271"/>
      <c r="WOY271"/>
      <c r="WOZ271"/>
      <c r="WPA271"/>
      <c r="WPB271"/>
      <c r="WPC271"/>
      <c r="WPD271"/>
      <c r="WPE271"/>
      <c r="WPF271"/>
      <c r="WPG271"/>
      <c r="WPH271"/>
      <c r="WPI271"/>
      <c r="WPJ271"/>
      <c r="WPK271"/>
      <c r="WPL271"/>
      <c r="WPM271"/>
      <c r="WPN271"/>
      <c r="WPO271"/>
      <c r="WPP271"/>
      <c r="WPQ271"/>
      <c r="WPR271"/>
      <c r="WPS271"/>
      <c r="WPT271"/>
      <c r="WPU271"/>
      <c r="WPV271"/>
      <c r="WPW271"/>
      <c r="WPX271"/>
      <c r="WPY271"/>
      <c r="WPZ271"/>
      <c r="WQA271"/>
      <c r="WQB271"/>
      <c r="WQC271"/>
      <c r="WQD271"/>
      <c r="WQE271"/>
      <c r="WQF271"/>
      <c r="WQG271"/>
      <c r="WQH271"/>
      <c r="WQI271"/>
      <c r="WQJ271"/>
      <c r="WQK271"/>
      <c r="WQL271"/>
      <c r="WQM271"/>
      <c r="WQN271"/>
      <c r="WQO271"/>
      <c r="WQP271"/>
      <c r="WQQ271"/>
      <c r="WQR271"/>
      <c r="WQS271"/>
      <c r="WQT271"/>
      <c r="WQU271"/>
      <c r="WQV271"/>
      <c r="WQW271"/>
      <c r="WQX271"/>
      <c r="WQY271"/>
      <c r="WQZ271"/>
      <c r="WRA271"/>
      <c r="WRB271"/>
      <c r="WRC271"/>
      <c r="WRD271"/>
      <c r="WRE271"/>
      <c r="WRF271"/>
      <c r="WRG271"/>
      <c r="WRH271"/>
      <c r="WRI271"/>
      <c r="WRJ271"/>
      <c r="WRK271"/>
      <c r="WRL271"/>
      <c r="WRM271"/>
      <c r="WRN271"/>
      <c r="WRO271"/>
      <c r="WRP271"/>
      <c r="WRQ271"/>
      <c r="WRR271"/>
      <c r="WRS271"/>
      <c r="WRT271"/>
      <c r="WRU271"/>
      <c r="WRV271"/>
      <c r="WRW271"/>
      <c r="WRX271"/>
      <c r="WRY271"/>
      <c r="WRZ271"/>
      <c r="WSA271"/>
      <c r="WSB271"/>
      <c r="WSC271"/>
      <c r="WSD271"/>
      <c r="WSE271"/>
      <c r="WSF271"/>
      <c r="WSG271"/>
      <c r="WSH271"/>
      <c r="WSI271"/>
      <c r="WSJ271"/>
      <c r="WSK271"/>
      <c r="WSL271"/>
      <c r="WSM271"/>
      <c r="WSN271"/>
      <c r="WSO271"/>
      <c r="WSP271"/>
      <c r="WSQ271"/>
      <c r="WSR271"/>
      <c r="WSS271"/>
      <c r="WST271"/>
      <c r="WSU271"/>
      <c r="WSV271"/>
      <c r="WSW271"/>
      <c r="WSX271"/>
      <c r="WSY271"/>
      <c r="WSZ271"/>
      <c r="WTA271"/>
      <c r="WTB271"/>
      <c r="WTC271"/>
      <c r="WTD271"/>
      <c r="WTE271"/>
      <c r="WTF271"/>
      <c r="WTG271"/>
      <c r="WTH271"/>
      <c r="WTI271"/>
      <c r="WTJ271"/>
      <c r="WTK271"/>
      <c r="WTL271"/>
      <c r="WTM271"/>
      <c r="WTN271"/>
      <c r="WTO271"/>
      <c r="WTP271"/>
      <c r="WTQ271"/>
      <c r="WTR271"/>
      <c r="WTS271"/>
      <c r="WTT271"/>
      <c r="WTU271"/>
      <c r="WTV271"/>
      <c r="WTW271"/>
      <c r="WTX271"/>
      <c r="WTY271"/>
      <c r="WTZ271"/>
      <c r="WUA271"/>
      <c r="WUB271"/>
      <c r="WUC271"/>
      <c r="WUD271"/>
      <c r="WUE271"/>
      <c r="WUF271"/>
      <c r="WUG271"/>
      <c r="WUH271"/>
      <c r="WUI271"/>
      <c r="WUJ271"/>
      <c r="WUK271"/>
      <c r="WUL271"/>
      <c r="WUM271"/>
      <c r="WUN271"/>
      <c r="WUO271"/>
      <c r="WUP271"/>
      <c r="WUQ271"/>
      <c r="WUR271"/>
      <c r="WUS271"/>
      <c r="WUT271"/>
      <c r="WUU271"/>
      <c r="WUV271"/>
      <c r="WUW271"/>
      <c r="WUX271"/>
      <c r="WUY271"/>
      <c r="WUZ271"/>
      <c r="WVA271"/>
      <c r="WVB271"/>
      <c r="WVC271"/>
      <c r="WVD271"/>
      <c r="WVE271"/>
      <c r="WVF271"/>
      <c r="WVG271"/>
      <c r="WVH271"/>
      <c r="WVI271"/>
      <c r="WVJ271"/>
      <c r="WVK271"/>
      <c r="WVL271"/>
      <c r="WVM271"/>
      <c r="WVN271"/>
      <c r="WVO271"/>
      <c r="WVP271"/>
      <c r="WVQ271"/>
      <c r="WVR271"/>
      <c r="WVS271"/>
      <c r="WVT271"/>
      <c r="WVU271"/>
      <c r="WVV271"/>
      <c r="WVW271"/>
      <c r="WVX271"/>
      <c r="WVY271"/>
      <c r="WVZ271"/>
      <c r="WWA271"/>
      <c r="WWB271"/>
      <c r="WWC271"/>
      <c r="WWD271"/>
      <c r="WWE271"/>
      <c r="WWF271"/>
      <c r="WWG271"/>
      <c r="WWH271"/>
      <c r="WWI271"/>
      <c r="WWJ271"/>
      <c r="WWK271"/>
      <c r="WWL271"/>
      <c r="WWM271"/>
      <c r="WWN271"/>
      <c r="WWO271"/>
      <c r="WWP271"/>
      <c r="WWQ271"/>
      <c r="WWR271"/>
      <c r="WWS271"/>
      <c r="WWT271"/>
      <c r="WWU271"/>
      <c r="WWV271"/>
      <c r="WWW271"/>
      <c r="WWX271"/>
      <c r="WWY271"/>
      <c r="WWZ271"/>
      <c r="WXA271"/>
      <c r="WXB271"/>
      <c r="WXC271"/>
      <c r="WXD271"/>
      <c r="WXE271"/>
      <c r="WXF271"/>
      <c r="WXG271"/>
      <c r="WXH271"/>
      <c r="WXI271"/>
      <c r="WXJ271"/>
      <c r="WXK271"/>
      <c r="WXL271"/>
      <c r="WXM271"/>
      <c r="WXN271"/>
      <c r="WXO271"/>
      <c r="WXP271"/>
      <c r="WXQ271"/>
      <c r="WXR271"/>
      <c r="WXS271"/>
      <c r="WXT271"/>
      <c r="WXU271"/>
      <c r="WXV271"/>
      <c r="WXW271"/>
      <c r="WXX271"/>
      <c r="WXY271"/>
      <c r="WXZ271"/>
      <c r="WYA271"/>
      <c r="WYB271"/>
      <c r="WYC271"/>
      <c r="WYD271"/>
      <c r="WYE271"/>
      <c r="WYF271"/>
      <c r="WYG271"/>
      <c r="WYH271"/>
      <c r="WYI271"/>
      <c r="WYJ271"/>
      <c r="WYK271"/>
      <c r="WYL271"/>
      <c r="WYM271"/>
      <c r="WYN271"/>
      <c r="WYO271"/>
      <c r="WYP271"/>
      <c r="WYQ271"/>
      <c r="WYR271"/>
      <c r="WYS271"/>
      <c r="WYT271"/>
      <c r="WYU271"/>
      <c r="WYV271"/>
      <c r="WYW271"/>
      <c r="WYX271"/>
      <c r="WYY271"/>
      <c r="WYZ271"/>
      <c r="WZA271"/>
      <c r="WZB271"/>
      <c r="WZC271"/>
      <c r="WZD271"/>
      <c r="WZE271"/>
      <c r="WZF271"/>
      <c r="WZG271"/>
      <c r="WZH271"/>
      <c r="WZI271"/>
      <c r="WZJ271"/>
      <c r="WZK271"/>
      <c r="WZL271"/>
      <c r="WZM271"/>
      <c r="WZN271"/>
      <c r="WZO271"/>
      <c r="WZP271"/>
      <c r="WZQ271"/>
      <c r="WZR271"/>
      <c r="WZS271"/>
      <c r="WZT271"/>
      <c r="WZU271"/>
      <c r="WZV271"/>
      <c r="WZW271"/>
      <c r="WZX271"/>
      <c r="WZY271"/>
      <c r="WZZ271"/>
      <c r="XAA271"/>
      <c r="XAB271"/>
      <c r="XAC271"/>
      <c r="XAD271"/>
      <c r="XAE271"/>
      <c r="XAF271"/>
      <c r="XAG271"/>
      <c r="XAH271"/>
      <c r="XAI271"/>
      <c r="XAJ271"/>
      <c r="XAK271"/>
      <c r="XAL271"/>
      <c r="XAM271"/>
      <c r="XAN271"/>
      <c r="XAO271"/>
      <c r="XAP271"/>
      <c r="XAQ271"/>
      <c r="XAR271"/>
      <c r="XAS271"/>
      <c r="XAT271"/>
      <c r="XAU271"/>
      <c r="XAV271"/>
      <c r="XAW271"/>
      <c r="XAX271"/>
      <c r="XAY271"/>
      <c r="XAZ271"/>
      <c r="XBA271"/>
      <c r="XBB271"/>
      <c r="XBC271"/>
      <c r="XBD271"/>
      <c r="XBE271"/>
      <c r="XBF271"/>
      <c r="XBG271"/>
      <c r="XBH271"/>
      <c r="XBI271"/>
      <c r="XBJ271"/>
      <c r="XBK271"/>
      <c r="XBL271"/>
      <c r="XBM271"/>
      <c r="XBN271"/>
      <c r="XBO271"/>
      <c r="XBP271"/>
      <c r="XBQ271"/>
      <c r="XBR271"/>
      <c r="XBS271"/>
      <c r="XBT271"/>
      <c r="XBU271"/>
      <c r="XBV271"/>
      <c r="XBW271"/>
      <c r="XBX271"/>
      <c r="XBY271"/>
      <c r="XBZ271"/>
      <c r="XCA271"/>
      <c r="XCB271"/>
      <c r="XCC271"/>
      <c r="XCD271"/>
      <c r="XCE271"/>
      <c r="XCF271"/>
      <c r="XCG271"/>
      <c r="XCH271"/>
      <c r="XCI271"/>
      <c r="XCJ271"/>
      <c r="XCK271"/>
      <c r="XCL271"/>
      <c r="XCM271"/>
      <c r="XCN271"/>
      <c r="XCO271"/>
      <c r="XCP271"/>
      <c r="XCQ271"/>
      <c r="XCR271"/>
      <c r="XCS271"/>
      <c r="XCT271"/>
      <c r="XCU271"/>
      <c r="XCV271"/>
      <c r="XCW271"/>
      <c r="XCX271"/>
      <c r="XCY271"/>
      <c r="XCZ271"/>
      <c r="XDA271"/>
      <c r="XDB271"/>
      <c r="XDC271"/>
      <c r="XDD271"/>
      <c r="XDE271"/>
      <c r="XDF271"/>
      <c r="XDG271"/>
      <c r="XDH271"/>
      <c r="XDI271"/>
      <c r="XDJ271"/>
      <c r="XDK271"/>
      <c r="XDL271"/>
      <c r="XDM271"/>
      <c r="XDN271"/>
      <c r="XDO271"/>
      <c r="XDP271"/>
      <c r="XDQ271"/>
      <c r="XDR271"/>
      <c r="XDS271"/>
      <c r="XDT271"/>
      <c r="XDU271"/>
      <c r="XDV271"/>
      <c r="XDW271"/>
      <c r="XDX271"/>
      <c r="XDY271"/>
      <c r="XDZ271"/>
      <c r="XEA271"/>
      <c r="XEB271"/>
      <c r="XEC271"/>
      <c r="XED271"/>
      <c r="XEE271"/>
      <c r="XEF271"/>
      <c r="XEG271"/>
      <c r="XEH271"/>
      <c r="XEI271"/>
      <c r="XEJ271"/>
      <c r="XEK271"/>
      <c r="XEL271"/>
      <c r="XEM271"/>
      <c r="XEN271"/>
      <c r="XEO271"/>
      <c r="XEP271"/>
      <c r="XEQ271"/>
      <c r="XER271"/>
      <c r="XES271"/>
      <c r="XET271"/>
      <c r="XEU271"/>
      <c r="XEV271"/>
      <c r="XEW271"/>
      <c r="XEX271"/>
      <c r="XEY271"/>
      <c r="XEZ271"/>
      <c r="XFA271"/>
      <c r="XFB271"/>
      <c r="XFC271"/>
    </row>
    <row r="272" spans="1:4054 13934:16384" s="5" customFormat="1" ht="13.35" customHeight="1" x14ac:dyDescent="0.25">
      <c r="A272" s="156"/>
      <c r="B272" s="16" t="s">
        <v>66</v>
      </c>
      <c r="C272" s="17" t="s">
        <v>67</v>
      </c>
      <c r="D272" s="16">
        <v>200</v>
      </c>
      <c r="E272" s="18">
        <f t="shared" ref="E272:P272" si="132">SUM(BD272*200/180)</f>
        <v>0.13333333333333333</v>
      </c>
      <c r="F272" s="18">
        <f t="shared" si="132"/>
        <v>1.1111111111111112E-2</v>
      </c>
      <c r="G272" s="18">
        <v>15.2</v>
      </c>
      <c r="H272" s="18">
        <v>72</v>
      </c>
      <c r="I272" s="18">
        <f t="shared" si="132"/>
        <v>0</v>
      </c>
      <c r="J272" s="18">
        <f t="shared" si="132"/>
        <v>0</v>
      </c>
      <c r="K272" s="18">
        <f t="shared" si="132"/>
        <v>0</v>
      </c>
      <c r="L272" s="18">
        <f t="shared" si="132"/>
        <v>2.7777777777777777</v>
      </c>
      <c r="M272" s="18">
        <f t="shared" si="132"/>
        <v>14.2</v>
      </c>
      <c r="N272" s="18">
        <f t="shared" si="132"/>
        <v>2.4</v>
      </c>
      <c r="O272" s="18">
        <f t="shared" si="132"/>
        <v>4.4000000000000004</v>
      </c>
      <c r="P272" s="18">
        <f t="shared" si="132"/>
        <v>0.4</v>
      </c>
      <c r="BD272" s="21">
        <v>0.12</v>
      </c>
      <c r="BE272" s="21">
        <v>0.01</v>
      </c>
      <c r="BF272" s="21">
        <v>15.2</v>
      </c>
      <c r="BG272" s="21">
        <v>55.8</v>
      </c>
      <c r="BH272" s="21">
        <v>0</v>
      </c>
      <c r="BI272" s="21">
        <v>0</v>
      </c>
      <c r="BJ272" s="21">
        <v>0</v>
      </c>
      <c r="BK272" s="21">
        <v>2.5</v>
      </c>
      <c r="BL272" s="21">
        <v>12.78</v>
      </c>
      <c r="BM272" s="21">
        <v>2.16</v>
      </c>
      <c r="BN272" s="21">
        <v>3.96</v>
      </c>
      <c r="BO272" s="21">
        <v>0.36</v>
      </c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  <c r="AMK272"/>
      <c r="AML272"/>
      <c r="AMM272"/>
      <c r="AMN272"/>
      <c r="AMO272"/>
      <c r="AMP272"/>
      <c r="AMQ272"/>
      <c r="AMR272"/>
      <c r="AMS272"/>
      <c r="AMT272"/>
      <c r="AMU272"/>
      <c r="AMV272"/>
      <c r="AMW272"/>
      <c r="AMX272"/>
      <c r="AMY272"/>
      <c r="AMZ272"/>
      <c r="ANA272"/>
      <c r="ANB272"/>
      <c r="ANC272"/>
      <c r="AND272"/>
      <c r="ANE272"/>
      <c r="ANF272"/>
      <c r="ANG272"/>
      <c r="ANH272"/>
      <c r="ANI272"/>
      <c r="ANJ272"/>
      <c r="ANK272"/>
      <c r="ANL272"/>
      <c r="ANM272"/>
      <c r="ANN272"/>
      <c r="ANO272"/>
      <c r="ANP272"/>
      <c r="ANQ272"/>
      <c r="ANR272"/>
      <c r="ANS272"/>
      <c r="ANT272"/>
      <c r="ANU272"/>
      <c r="ANV272"/>
      <c r="ANW272"/>
      <c r="ANX272"/>
      <c r="ANY272"/>
      <c r="ANZ272"/>
      <c r="AOA272"/>
      <c r="AOB272"/>
      <c r="AOC272"/>
      <c r="AOD272"/>
      <c r="AOE272"/>
      <c r="AOF272"/>
      <c r="AOG272"/>
      <c r="AOH272"/>
      <c r="AOI272"/>
      <c r="AOJ272"/>
      <c r="AOK272"/>
      <c r="AOL272"/>
      <c r="AOM272"/>
      <c r="AON272"/>
      <c r="AOO272"/>
      <c r="AOP272"/>
      <c r="AOQ272"/>
      <c r="AOR272"/>
      <c r="AOS272"/>
      <c r="AOT272"/>
      <c r="AOU272"/>
      <c r="AOV272"/>
      <c r="AOW272"/>
      <c r="AOX272"/>
      <c r="AOY272"/>
      <c r="AOZ272"/>
      <c r="APA272"/>
      <c r="APB272"/>
      <c r="APC272"/>
      <c r="APD272"/>
      <c r="APE272"/>
      <c r="APF272"/>
      <c r="APG272"/>
      <c r="APH272"/>
      <c r="API272"/>
      <c r="APJ272"/>
      <c r="APK272"/>
      <c r="APL272"/>
      <c r="APM272"/>
      <c r="APN272"/>
      <c r="APO272"/>
      <c r="APP272"/>
      <c r="APQ272"/>
      <c r="APR272"/>
      <c r="APS272"/>
      <c r="APT272"/>
      <c r="APU272"/>
      <c r="APV272"/>
      <c r="APW272"/>
      <c r="APX272"/>
      <c r="APY272"/>
      <c r="APZ272"/>
      <c r="AQA272"/>
      <c r="AQB272"/>
      <c r="AQC272"/>
      <c r="AQD272"/>
      <c r="AQE272"/>
      <c r="AQF272"/>
      <c r="AQG272"/>
      <c r="AQH272"/>
      <c r="AQI272"/>
      <c r="AQJ272"/>
      <c r="AQK272"/>
      <c r="AQL272"/>
      <c r="AQM272"/>
      <c r="AQN272"/>
      <c r="AQO272"/>
      <c r="AQP272"/>
      <c r="AQQ272"/>
      <c r="AQR272"/>
      <c r="AQS272"/>
      <c r="AQT272"/>
      <c r="AQU272"/>
      <c r="AQV272"/>
      <c r="AQW272"/>
      <c r="AQX272"/>
      <c r="AQY272"/>
      <c r="AQZ272"/>
      <c r="ARA272"/>
      <c r="ARB272"/>
      <c r="ARC272"/>
      <c r="ARD272"/>
      <c r="ARE272"/>
      <c r="ARF272"/>
      <c r="ARG272"/>
      <c r="ARH272"/>
      <c r="ARI272"/>
      <c r="ARJ272"/>
      <c r="ARK272"/>
      <c r="ARL272"/>
      <c r="ARM272"/>
      <c r="ARN272"/>
      <c r="ARO272"/>
      <c r="ARP272"/>
      <c r="ARQ272"/>
      <c r="ARR272"/>
      <c r="ARS272"/>
      <c r="ART272"/>
      <c r="ARU272"/>
      <c r="ARV272"/>
      <c r="ARW272"/>
      <c r="ARX272"/>
      <c r="ARY272"/>
      <c r="ARZ272"/>
      <c r="ASA272"/>
      <c r="ASB272"/>
      <c r="ASC272"/>
      <c r="ASD272"/>
      <c r="ASE272"/>
      <c r="ASF272"/>
      <c r="ASG272"/>
      <c r="ASH272"/>
      <c r="ASI272"/>
      <c r="ASJ272"/>
      <c r="ASK272"/>
      <c r="ASL272"/>
      <c r="ASM272"/>
      <c r="ASN272"/>
      <c r="ASO272"/>
      <c r="ASP272"/>
      <c r="ASQ272"/>
      <c r="ASR272"/>
      <c r="ASS272"/>
      <c r="AST272"/>
      <c r="ASU272"/>
      <c r="ASV272"/>
      <c r="ASW272"/>
      <c r="ASX272"/>
      <c r="ASY272"/>
      <c r="ASZ272"/>
      <c r="ATA272"/>
      <c r="ATB272"/>
      <c r="ATC272"/>
      <c r="ATD272"/>
      <c r="ATE272"/>
      <c r="ATF272"/>
      <c r="ATG272"/>
      <c r="ATH272"/>
      <c r="ATI272"/>
      <c r="ATJ272"/>
      <c r="ATK272"/>
      <c r="ATL272"/>
      <c r="ATM272"/>
      <c r="ATN272"/>
      <c r="ATO272"/>
      <c r="ATP272"/>
      <c r="ATQ272"/>
      <c r="ATR272"/>
      <c r="ATS272"/>
      <c r="ATT272"/>
      <c r="ATU272"/>
      <c r="ATV272"/>
      <c r="ATW272"/>
      <c r="ATX272"/>
      <c r="ATY272"/>
      <c r="ATZ272"/>
      <c r="AUA272"/>
      <c r="AUB272"/>
      <c r="AUC272"/>
      <c r="AUD272"/>
      <c r="AUE272"/>
      <c r="AUF272"/>
      <c r="AUG272"/>
      <c r="AUH272"/>
      <c r="AUI272"/>
      <c r="AUJ272"/>
      <c r="AUK272"/>
      <c r="AUL272"/>
      <c r="AUM272"/>
      <c r="AUN272"/>
      <c r="AUO272"/>
      <c r="AUP272"/>
      <c r="AUQ272"/>
      <c r="AUR272"/>
      <c r="AUS272"/>
      <c r="AUT272"/>
      <c r="AUU272"/>
      <c r="AUV272"/>
      <c r="AUW272"/>
      <c r="AUX272"/>
      <c r="AUY272"/>
      <c r="AUZ272"/>
      <c r="AVA272"/>
      <c r="AVB272"/>
      <c r="AVC272"/>
      <c r="AVD272"/>
      <c r="AVE272"/>
      <c r="AVF272"/>
      <c r="AVG272"/>
      <c r="AVH272"/>
      <c r="AVI272"/>
      <c r="AVJ272"/>
      <c r="AVK272"/>
      <c r="AVL272"/>
      <c r="AVM272"/>
      <c r="AVN272"/>
      <c r="AVO272"/>
      <c r="AVP272"/>
      <c r="AVQ272"/>
      <c r="AVR272"/>
      <c r="AVS272"/>
      <c r="AVT272"/>
      <c r="AVU272"/>
      <c r="AVV272"/>
      <c r="AVW272"/>
      <c r="AVX272"/>
      <c r="AVY272"/>
      <c r="AVZ272"/>
      <c r="AWA272"/>
      <c r="AWB272"/>
      <c r="AWC272"/>
      <c r="AWD272"/>
      <c r="AWE272"/>
      <c r="AWF272"/>
      <c r="AWG272"/>
      <c r="AWH272"/>
      <c r="AWI272"/>
      <c r="AWJ272"/>
      <c r="AWK272"/>
      <c r="AWL272"/>
      <c r="AWM272"/>
      <c r="AWN272"/>
      <c r="AWO272"/>
      <c r="AWP272"/>
      <c r="AWQ272"/>
      <c r="AWR272"/>
      <c r="AWS272"/>
      <c r="AWT272"/>
      <c r="AWU272"/>
      <c r="AWV272"/>
      <c r="AWW272"/>
      <c r="AWX272"/>
      <c r="AWY272"/>
      <c r="AWZ272"/>
      <c r="AXA272"/>
      <c r="AXB272"/>
      <c r="AXC272"/>
      <c r="AXD272"/>
      <c r="AXE272"/>
      <c r="AXF272"/>
      <c r="AXG272"/>
      <c r="AXH272"/>
      <c r="AXI272"/>
      <c r="AXJ272"/>
      <c r="AXK272"/>
      <c r="AXL272"/>
      <c r="AXM272"/>
      <c r="AXN272"/>
      <c r="AXO272"/>
      <c r="AXP272"/>
      <c r="AXQ272"/>
      <c r="AXR272"/>
      <c r="AXS272"/>
      <c r="AXT272"/>
      <c r="AXU272"/>
      <c r="AXV272"/>
      <c r="AXW272"/>
      <c r="AXX272"/>
      <c r="AXY272"/>
      <c r="AXZ272"/>
      <c r="AYA272"/>
      <c r="AYB272"/>
      <c r="AYC272"/>
      <c r="AYD272"/>
      <c r="AYE272"/>
      <c r="AYF272"/>
      <c r="AYG272"/>
      <c r="AYH272"/>
      <c r="AYI272"/>
      <c r="AYJ272"/>
      <c r="AYK272"/>
      <c r="AYL272"/>
      <c r="AYM272"/>
      <c r="AYN272"/>
      <c r="AYO272"/>
      <c r="AYP272"/>
      <c r="AYQ272"/>
      <c r="AYR272"/>
      <c r="AYS272"/>
      <c r="AYT272"/>
      <c r="AYU272"/>
      <c r="AYV272"/>
      <c r="AYW272"/>
      <c r="AYX272"/>
      <c r="AYY272"/>
      <c r="AYZ272"/>
      <c r="AZA272"/>
      <c r="AZB272"/>
      <c r="AZC272"/>
      <c r="AZD272"/>
      <c r="AZE272"/>
      <c r="AZF272"/>
      <c r="AZG272"/>
      <c r="AZH272"/>
      <c r="AZI272"/>
      <c r="AZJ272"/>
      <c r="AZK272"/>
      <c r="AZL272"/>
      <c r="AZM272"/>
      <c r="AZN272"/>
      <c r="AZO272"/>
      <c r="AZP272"/>
      <c r="AZQ272"/>
      <c r="AZR272"/>
      <c r="AZS272"/>
      <c r="AZT272"/>
      <c r="AZU272"/>
      <c r="AZV272"/>
      <c r="AZW272"/>
      <c r="AZX272"/>
      <c r="AZY272"/>
      <c r="AZZ272"/>
      <c r="BAA272"/>
      <c r="BAB272"/>
      <c r="BAC272"/>
      <c r="BAD272"/>
      <c r="BAE272"/>
      <c r="BAF272"/>
      <c r="BAG272"/>
      <c r="BAH272"/>
      <c r="BAI272"/>
      <c r="BAJ272"/>
      <c r="BAK272"/>
      <c r="BAL272"/>
      <c r="BAM272"/>
      <c r="BAN272"/>
      <c r="BAO272"/>
      <c r="BAP272"/>
      <c r="BAQ272"/>
      <c r="BAR272"/>
      <c r="BAS272"/>
      <c r="BAT272"/>
      <c r="BAU272"/>
      <c r="BAV272"/>
      <c r="BAW272"/>
      <c r="BAX272"/>
      <c r="BAY272"/>
      <c r="BAZ272"/>
      <c r="BBA272"/>
      <c r="BBB272"/>
      <c r="BBC272"/>
      <c r="BBD272"/>
      <c r="BBE272"/>
      <c r="BBF272"/>
      <c r="BBG272"/>
      <c r="BBH272"/>
      <c r="BBI272"/>
      <c r="BBJ272"/>
      <c r="BBK272"/>
      <c r="BBL272"/>
      <c r="BBM272"/>
      <c r="BBN272"/>
      <c r="BBO272"/>
      <c r="BBP272"/>
      <c r="BBQ272"/>
      <c r="BBR272"/>
      <c r="BBS272"/>
      <c r="BBT272"/>
      <c r="BBU272"/>
      <c r="BBV272"/>
      <c r="BBW272"/>
      <c r="BBX272"/>
      <c r="BBY272"/>
      <c r="BBZ272"/>
      <c r="BCA272"/>
      <c r="BCB272"/>
      <c r="BCC272"/>
      <c r="BCD272"/>
      <c r="BCE272"/>
      <c r="BCF272"/>
      <c r="BCG272"/>
      <c r="BCH272"/>
      <c r="BCI272"/>
      <c r="BCJ272"/>
      <c r="BCK272"/>
      <c r="BCL272"/>
      <c r="BCM272"/>
      <c r="BCN272"/>
      <c r="BCO272"/>
      <c r="BCP272"/>
      <c r="BCQ272"/>
      <c r="BCR272"/>
      <c r="BCS272"/>
      <c r="BCT272"/>
      <c r="BCU272"/>
      <c r="BCV272"/>
      <c r="BCW272"/>
      <c r="BCX272"/>
      <c r="BCY272"/>
      <c r="BCZ272"/>
      <c r="BDA272"/>
      <c r="BDB272"/>
      <c r="BDC272"/>
      <c r="BDD272"/>
      <c r="BDE272"/>
      <c r="BDF272"/>
      <c r="BDG272"/>
      <c r="BDH272"/>
      <c r="BDI272"/>
      <c r="BDJ272"/>
      <c r="BDK272"/>
      <c r="BDL272"/>
      <c r="BDM272"/>
      <c r="BDN272"/>
      <c r="BDO272"/>
      <c r="BDP272"/>
      <c r="BDQ272"/>
      <c r="BDR272"/>
      <c r="BDS272"/>
      <c r="BDT272"/>
      <c r="BDU272"/>
      <c r="BDV272"/>
      <c r="BDW272"/>
      <c r="BDX272"/>
      <c r="BDY272"/>
      <c r="BDZ272"/>
      <c r="BEA272"/>
      <c r="BEB272"/>
      <c r="BEC272"/>
      <c r="BED272"/>
      <c r="BEE272"/>
      <c r="BEF272"/>
      <c r="BEG272"/>
      <c r="BEH272"/>
      <c r="BEI272"/>
      <c r="BEJ272"/>
      <c r="BEK272"/>
      <c r="BEL272"/>
      <c r="BEM272"/>
      <c r="BEN272"/>
      <c r="BEO272"/>
      <c r="BEP272"/>
      <c r="BEQ272"/>
      <c r="BER272"/>
      <c r="BES272"/>
      <c r="BET272"/>
      <c r="BEU272"/>
      <c r="BEV272"/>
      <c r="BEW272"/>
      <c r="BEX272"/>
      <c r="BEY272"/>
      <c r="BEZ272"/>
      <c r="BFA272"/>
      <c r="BFB272"/>
      <c r="BFC272"/>
      <c r="BFD272"/>
      <c r="BFE272"/>
      <c r="BFF272"/>
      <c r="BFG272"/>
      <c r="BFH272"/>
      <c r="BFI272"/>
      <c r="BFJ272"/>
      <c r="BFK272"/>
      <c r="BFL272"/>
      <c r="BFM272"/>
      <c r="BFN272"/>
      <c r="BFO272"/>
      <c r="BFP272"/>
      <c r="BFQ272"/>
      <c r="BFR272"/>
      <c r="BFS272"/>
      <c r="BFT272"/>
      <c r="BFU272"/>
      <c r="BFV272"/>
      <c r="BFW272"/>
      <c r="BFX272"/>
      <c r="BFY272"/>
      <c r="BFZ272"/>
      <c r="BGA272"/>
      <c r="BGB272"/>
      <c r="BGC272"/>
      <c r="BGD272"/>
      <c r="BGE272"/>
      <c r="BGF272"/>
      <c r="BGG272"/>
      <c r="BGH272"/>
      <c r="BGI272"/>
      <c r="BGJ272"/>
      <c r="BGK272"/>
      <c r="BGL272"/>
      <c r="BGM272"/>
      <c r="BGN272"/>
      <c r="BGO272"/>
      <c r="BGP272"/>
      <c r="BGQ272"/>
      <c r="BGR272"/>
      <c r="BGS272"/>
      <c r="BGT272"/>
      <c r="BGU272"/>
      <c r="BGV272"/>
      <c r="BGW272"/>
      <c r="BGX272"/>
      <c r="BGY272"/>
      <c r="BGZ272"/>
      <c r="BHA272"/>
      <c r="BHB272"/>
      <c r="BHC272"/>
      <c r="BHD272"/>
      <c r="BHE272"/>
      <c r="BHF272"/>
      <c r="BHG272"/>
      <c r="BHH272"/>
      <c r="BHI272"/>
      <c r="BHJ272"/>
      <c r="BHK272"/>
      <c r="BHL272"/>
      <c r="BHM272"/>
      <c r="BHN272"/>
      <c r="BHO272"/>
      <c r="BHP272"/>
      <c r="BHQ272"/>
      <c r="BHR272"/>
      <c r="BHS272"/>
      <c r="BHT272"/>
      <c r="BHU272"/>
      <c r="BHV272"/>
      <c r="BHW272"/>
      <c r="BHX272"/>
      <c r="BHY272"/>
      <c r="BHZ272"/>
      <c r="BIA272"/>
      <c r="BIB272"/>
      <c r="BIC272"/>
      <c r="BID272"/>
      <c r="BIE272"/>
      <c r="BIF272"/>
      <c r="BIG272"/>
      <c r="BIH272"/>
      <c r="BII272"/>
      <c r="BIJ272"/>
      <c r="BIK272"/>
      <c r="BIL272"/>
      <c r="BIM272"/>
      <c r="BIN272"/>
      <c r="BIO272"/>
      <c r="BIP272"/>
      <c r="BIQ272"/>
      <c r="BIR272"/>
      <c r="BIS272"/>
      <c r="BIT272"/>
      <c r="BIU272"/>
      <c r="BIV272"/>
      <c r="BIW272"/>
      <c r="BIX272"/>
      <c r="BIY272"/>
      <c r="BIZ272"/>
      <c r="BJA272"/>
      <c r="BJB272"/>
      <c r="BJC272"/>
      <c r="BJD272"/>
      <c r="BJE272"/>
      <c r="BJF272"/>
      <c r="BJG272"/>
      <c r="BJH272"/>
      <c r="BJI272"/>
      <c r="BJJ272"/>
      <c r="BJK272"/>
      <c r="BJL272"/>
      <c r="BJM272"/>
      <c r="BJN272"/>
      <c r="BJO272"/>
      <c r="BJP272"/>
      <c r="BJQ272"/>
      <c r="BJR272"/>
      <c r="BJS272"/>
      <c r="BJT272"/>
      <c r="BJU272"/>
      <c r="BJV272"/>
      <c r="BJW272"/>
      <c r="BJX272"/>
      <c r="BJY272"/>
      <c r="BJZ272"/>
      <c r="BKA272"/>
      <c r="BKB272"/>
      <c r="BKC272"/>
      <c r="BKD272"/>
      <c r="BKE272"/>
      <c r="BKF272"/>
      <c r="BKG272"/>
      <c r="BKH272"/>
      <c r="BKI272"/>
      <c r="BKJ272"/>
      <c r="BKK272"/>
      <c r="BKL272"/>
      <c r="BKM272"/>
      <c r="BKN272"/>
      <c r="BKO272"/>
      <c r="BKP272"/>
      <c r="BKQ272"/>
      <c r="BKR272"/>
      <c r="BKS272"/>
      <c r="BKT272"/>
      <c r="BKU272"/>
      <c r="BKV272"/>
      <c r="BKW272"/>
      <c r="BKX272"/>
      <c r="BKY272"/>
      <c r="BKZ272"/>
      <c r="BLA272"/>
      <c r="BLB272"/>
      <c r="BLC272"/>
      <c r="BLD272"/>
      <c r="BLE272"/>
      <c r="BLF272"/>
      <c r="BLG272"/>
      <c r="BLH272"/>
      <c r="BLI272"/>
      <c r="BLJ272"/>
      <c r="BLK272"/>
      <c r="BLL272"/>
      <c r="BLM272"/>
      <c r="BLN272"/>
      <c r="BLO272"/>
      <c r="BLP272"/>
      <c r="BLQ272"/>
      <c r="BLR272"/>
      <c r="BLS272"/>
      <c r="BLT272"/>
      <c r="BLU272"/>
      <c r="BLV272"/>
      <c r="BLW272"/>
      <c r="BLX272"/>
      <c r="BLY272"/>
      <c r="BLZ272"/>
      <c r="BMA272"/>
      <c r="BMB272"/>
      <c r="BMC272"/>
      <c r="BMD272"/>
      <c r="BME272"/>
      <c r="BMF272"/>
      <c r="BMG272"/>
      <c r="BMH272"/>
      <c r="BMI272"/>
      <c r="BMJ272"/>
      <c r="BMK272"/>
      <c r="BML272"/>
      <c r="BMM272"/>
      <c r="BMN272"/>
      <c r="BMO272"/>
      <c r="BMP272"/>
      <c r="BMQ272"/>
      <c r="BMR272"/>
      <c r="BMS272"/>
      <c r="BMT272"/>
      <c r="BMU272"/>
      <c r="BMV272"/>
      <c r="BMW272"/>
      <c r="BMX272"/>
      <c r="BMY272"/>
      <c r="BMZ272"/>
      <c r="BNA272"/>
      <c r="BNB272"/>
      <c r="BNC272"/>
      <c r="BND272"/>
      <c r="BNE272"/>
      <c r="BNF272"/>
      <c r="BNG272"/>
      <c r="BNH272"/>
      <c r="BNI272"/>
      <c r="BNJ272"/>
      <c r="BNK272"/>
      <c r="BNL272"/>
      <c r="BNM272"/>
      <c r="BNN272"/>
      <c r="BNO272"/>
      <c r="BNP272"/>
      <c r="BNQ272"/>
      <c r="BNR272"/>
      <c r="BNS272"/>
      <c r="BNT272"/>
      <c r="BNU272"/>
      <c r="BNV272"/>
      <c r="BNW272"/>
      <c r="BNX272"/>
      <c r="BNY272"/>
      <c r="BNZ272"/>
      <c r="BOA272"/>
      <c r="BOB272"/>
      <c r="BOC272"/>
      <c r="BOD272"/>
      <c r="BOE272"/>
      <c r="BOF272"/>
      <c r="BOG272"/>
      <c r="BOH272"/>
      <c r="BOI272"/>
      <c r="BOJ272"/>
      <c r="BOK272"/>
      <c r="BOL272"/>
      <c r="BOM272"/>
      <c r="BON272"/>
      <c r="BOO272"/>
      <c r="BOP272"/>
      <c r="BOQ272"/>
      <c r="BOR272"/>
      <c r="BOS272"/>
      <c r="BOT272"/>
      <c r="BOU272"/>
      <c r="BOV272"/>
      <c r="BOW272"/>
      <c r="BOX272"/>
      <c r="BOY272"/>
      <c r="BOZ272"/>
      <c r="BPA272"/>
      <c r="BPB272"/>
      <c r="BPC272"/>
      <c r="BPD272"/>
      <c r="BPE272"/>
      <c r="BPF272"/>
      <c r="BPG272"/>
      <c r="BPH272"/>
      <c r="BPI272"/>
      <c r="BPJ272"/>
      <c r="BPK272"/>
      <c r="BPL272"/>
      <c r="BPM272"/>
      <c r="BPN272"/>
      <c r="BPO272"/>
      <c r="BPP272"/>
      <c r="BPQ272"/>
      <c r="BPR272"/>
      <c r="BPS272"/>
      <c r="BPT272"/>
      <c r="BPU272"/>
      <c r="BPV272"/>
      <c r="BPW272"/>
      <c r="BPX272"/>
      <c r="BPY272"/>
      <c r="BPZ272"/>
      <c r="BQA272"/>
      <c r="BQB272"/>
      <c r="BQC272"/>
      <c r="BQD272"/>
      <c r="BQE272"/>
      <c r="BQF272"/>
      <c r="BQG272"/>
      <c r="BQH272"/>
      <c r="BQI272"/>
      <c r="BQJ272"/>
      <c r="BQK272"/>
      <c r="BQL272"/>
      <c r="BQM272"/>
      <c r="BQN272"/>
      <c r="BQO272"/>
      <c r="BQP272"/>
      <c r="BQQ272"/>
      <c r="BQR272"/>
      <c r="BQS272"/>
      <c r="BQT272"/>
      <c r="BQU272"/>
      <c r="BQV272"/>
      <c r="BQW272"/>
      <c r="BQX272"/>
      <c r="BQY272"/>
      <c r="BQZ272"/>
      <c r="BRA272"/>
      <c r="BRB272"/>
      <c r="BRC272"/>
      <c r="BRD272"/>
      <c r="BRE272"/>
      <c r="BRF272"/>
      <c r="BRG272"/>
      <c r="BRH272"/>
      <c r="BRI272"/>
      <c r="BRJ272"/>
      <c r="BRK272"/>
      <c r="BRL272"/>
      <c r="BRM272"/>
      <c r="BRN272"/>
      <c r="BRO272"/>
      <c r="BRP272"/>
      <c r="BRQ272"/>
      <c r="BRR272"/>
      <c r="BRS272"/>
      <c r="BRT272"/>
      <c r="BRU272"/>
      <c r="BRV272"/>
      <c r="BRW272"/>
      <c r="BRX272"/>
      <c r="BRY272"/>
      <c r="BRZ272"/>
      <c r="BSA272"/>
      <c r="BSB272"/>
      <c r="BSC272"/>
      <c r="BSD272"/>
      <c r="BSE272"/>
      <c r="BSF272"/>
      <c r="BSG272"/>
      <c r="BSH272"/>
      <c r="BSI272"/>
      <c r="BSJ272"/>
      <c r="BSK272"/>
      <c r="BSL272"/>
      <c r="BSM272"/>
      <c r="BSN272"/>
      <c r="BSO272"/>
      <c r="BSP272"/>
      <c r="BSQ272"/>
      <c r="BSR272"/>
      <c r="BSS272"/>
      <c r="BST272"/>
      <c r="BSU272"/>
      <c r="BSV272"/>
      <c r="BSW272"/>
      <c r="BSX272"/>
      <c r="BSY272"/>
      <c r="BSZ272"/>
      <c r="BTA272"/>
      <c r="BTB272"/>
      <c r="BTC272"/>
      <c r="BTD272"/>
      <c r="BTE272"/>
      <c r="BTF272"/>
      <c r="BTG272"/>
      <c r="BTH272"/>
      <c r="BTI272"/>
      <c r="BTJ272"/>
      <c r="BTK272"/>
      <c r="BTL272"/>
      <c r="BTM272"/>
      <c r="BTN272"/>
      <c r="BTO272"/>
      <c r="BTP272"/>
      <c r="BTQ272"/>
      <c r="BTR272"/>
      <c r="BTS272"/>
      <c r="BTT272"/>
      <c r="BTU272"/>
      <c r="BTV272"/>
      <c r="BTW272"/>
      <c r="BTX272"/>
      <c r="BTY272"/>
      <c r="BTZ272"/>
      <c r="BUA272"/>
      <c r="BUB272"/>
      <c r="BUC272"/>
      <c r="BUD272"/>
      <c r="BUE272"/>
      <c r="BUF272"/>
      <c r="BUG272"/>
      <c r="BUH272"/>
      <c r="BUI272"/>
      <c r="BUJ272"/>
      <c r="BUK272"/>
      <c r="BUL272"/>
      <c r="BUM272"/>
      <c r="BUN272"/>
      <c r="BUO272"/>
      <c r="BUP272"/>
      <c r="BUQ272"/>
      <c r="BUR272"/>
      <c r="BUS272"/>
      <c r="BUT272"/>
      <c r="BUU272"/>
      <c r="BUV272"/>
      <c r="BUW272"/>
      <c r="BUX272"/>
      <c r="BUY272"/>
      <c r="BUZ272"/>
      <c r="BVA272"/>
      <c r="BVB272"/>
      <c r="BVC272"/>
      <c r="BVD272"/>
      <c r="BVE272"/>
      <c r="BVF272"/>
      <c r="BVG272"/>
      <c r="BVH272"/>
      <c r="BVI272"/>
      <c r="BVJ272"/>
      <c r="BVK272"/>
      <c r="BVL272"/>
      <c r="BVM272"/>
      <c r="BVN272"/>
      <c r="BVO272"/>
      <c r="BVP272"/>
      <c r="BVQ272"/>
      <c r="BVR272"/>
      <c r="BVS272"/>
      <c r="BVT272"/>
      <c r="BVU272"/>
      <c r="BVV272"/>
      <c r="BVW272"/>
      <c r="BVX272"/>
      <c r="BVY272"/>
      <c r="BVZ272"/>
      <c r="BWA272"/>
      <c r="BWB272"/>
      <c r="BWC272"/>
      <c r="BWD272"/>
      <c r="BWE272"/>
      <c r="BWF272"/>
      <c r="BWG272"/>
      <c r="BWH272"/>
      <c r="BWI272"/>
      <c r="BWJ272"/>
      <c r="BWK272"/>
      <c r="BWL272"/>
      <c r="BWM272"/>
      <c r="BWN272"/>
      <c r="BWO272"/>
      <c r="BWP272"/>
      <c r="BWQ272"/>
      <c r="BWR272"/>
      <c r="BWS272"/>
      <c r="BWT272"/>
      <c r="BWU272"/>
      <c r="BWV272"/>
      <c r="BWW272"/>
      <c r="BWX272"/>
      <c r="BWY272"/>
      <c r="BWZ272"/>
      <c r="BXA272"/>
      <c r="BXB272"/>
      <c r="BXC272"/>
      <c r="BXD272"/>
      <c r="BXE272"/>
      <c r="BXF272"/>
      <c r="BXG272"/>
      <c r="BXH272"/>
      <c r="BXI272"/>
      <c r="BXJ272"/>
      <c r="BXK272"/>
      <c r="BXL272"/>
      <c r="BXM272"/>
      <c r="BXN272"/>
      <c r="BXO272"/>
      <c r="BXP272"/>
      <c r="BXQ272"/>
      <c r="BXR272"/>
      <c r="BXS272"/>
      <c r="BXT272"/>
      <c r="BXU272"/>
      <c r="BXV272"/>
      <c r="BXW272"/>
      <c r="BXX272"/>
      <c r="BXY272"/>
      <c r="BXZ272"/>
      <c r="BYA272"/>
      <c r="BYB272"/>
      <c r="BYC272"/>
      <c r="BYD272"/>
      <c r="BYE272"/>
      <c r="BYF272"/>
      <c r="BYG272"/>
      <c r="BYH272"/>
      <c r="BYI272"/>
      <c r="BYJ272"/>
      <c r="BYK272"/>
      <c r="BYL272"/>
      <c r="BYM272"/>
      <c r="BYN272"/>
      <c r="BYO272"/>
      <c r="BYP272"/>
      <c r="BYQ272"/>
      <c r="BYR272"/>
      <c r="BYS272"/>
      <c r="BYT272"/>
      <c r="BYU272"/>
      <c r="BYV272"/>
      <c r="BYW272"/>
      <c r="BYX272"/>
      <c r="BYY272"/>
      <c r="BYZ272"/>
      <c r="BZA272"/>
      <c r="BZB272"/>
      <c r="BZC272"/>
      <c r="BZD272"/>
      <c r="BZE272"/>
      <c r="BZF272"/>
      <c r="BZG272"/>
      <c r="BZH272"/>
      <c r="BZI272"/>
      <c r="BZJ272"/>
      <c r="BZK272"/>
      <c r="BZL272"/>
      <c r="BZM272"/>
      <c r="BZN272"/>
      <c r="BZO272"/>
      <c r="BZP272"/>
      <c r="BZQ272"/>
      <c r="BZR272"/>
      <c r="BZS272"/>
      <c r="BZT272"/>
      <c r="BZU272"/>
      <c r="BZV272"/>
      <c r="BZW272"/>
      <c r="BZX272"/>
      <c r="BZY272"/>
      <c r="BZZ272"/>
      <c r="CAA272"/>
      <c r="CAB272"/>
      <c r="CAC272"/>
      <c r="CAD272"/>
      <c r="CAE272"/>
      <c r="CAF272"/>
      <c r="CAG272"/>
      <c r="CAH272"/>
      <c r="CAI272"/>
      <c r="CAJ272"/>
      <c r="CAK272"/>
      <c r="CAL272"/>
      <c r="CAM272"/>
      <c r="CAN272"/>
      <c r="CAO272"/>
      <c r="CAP272"/>
      <c r="CAQ272"/>
      <c r="CAR272"/>
      <c r="CAS272"/>
      <c r="CAT272"/>
      <c r="CAU272"/>
      <c r="CAV272"/>
      <c r="CAW272"/>
      <c r="CAX272"/>
      <c r="CAY272"/>
      <c r="CAZ272"/>
      <c r="CBA272"/>
      <c r="CBB272"/>
      <c r="CBC272"/>
      <c r="CBD272"/>
      <c r="CBE272"/>
      <c r="CBF272"/>
      <c r="CBG272"/>
      <c r="CBH272"/>
      <c r="CBI272"/>
      <c r="CBJ272"/>
      <c r="CBK272"/>
      <c r="CBL272"/>
      <c r="CBM272"/>
      <c r="CBN272"/>
      <c r="CBO272"/>
      <c r="CBP272"/>
      <c r="CBQ272"/>
      <c r="CBR272"/>
      <c r="CBS272"/>
      <c r="CBT272"/>
      <c r="CBU272"/>
      <c r="CBV272"/>
      <c r="CBW272"/>
      <c r="CBX272"/>
      <c r="CBY272"/>
      <c r="CBZ272"/>
      <c r="CCA272"/>
      <c r="CCB272"/>
      <c r="CCC272"/>
      <c r="CCD272"/>
      <c r="CCE272"/>
      <c r="CCF272"/>
      <c r="CCG272"/>
      <c r="CCH272"/>
      <c r="CCI272"/>
      <c r="CCJ272"/>
      <c r="CCK272"/>
      <c r="CCL272"/>
      <c r="CCM272"/>
      <c r="CCN272"/>
      <c r="CCO272"/>
      <c r="CCP272"/>
      <c r="CCQ272"/>
      <c r="CCR272"/>
      <c r="CCS272"/>
      <c r="CCT272"/>
      <c r="CCU272"/>
      <c r="CCV272"/>
      <c r="CCW272"/>
      <c r="CCX272"/>
      <c r="CCY272"/>
      <c r="CCZ272"/>
      <c r="CDA272"/>
      <c r="CDB272"/>
      <c r="CDC272"/>
      <c r="CDD272"/>
      <c r="CDE272"/>
      <c r="CDF272"/>
      <c r="CDG272"/>
      <c r="CDH272"/>
      <c r="CDI272"/>
      <c r="CDJ272"/>
      <c r="CDK272"/>
      <c r="CDL272"/>
      <c r="CDM272"/>
      <c r="CDN272"/>
      <c r="CDO272"/>
      <c r="CDP272"/>
      <c r="CDQ272"/>
      <c r="CDR272"/>
      <c r="CDS272"/>
      <c r="CDT272"/>
      <c r="CDU272"/>
      <c r="CDV272"/>
      <c r="CDW272"/>
      <c r="CDX272"/>
      <c r="CDY272"/>
      <c r="CDZ272"/>
      <c r="CEA272"/>
      <c r="CEB272"/>
      <c r="CEC272"/>
      <c r="CED272"/>
      <c r="CEE272"/>
      <c r="CEF272"/>
      <c r="CEG272"/>
      <c r="CEH272"/>
      <c r="CEI272"/>
      <c r="CEJ272"/>
      <c r="CEK272"/>
      <c r="CEL272"/>
      <c r="CEM272"/>
      <c r="CEN272"/>
      <c r="CEO272"/>
      <c r="CEP272"/>
      <c r="CEQ272"/>
      <c r="CER272"/>
      <c r="CES272"/>
      <c r="CET272"/>
      <c r="CEU272"/>
      <c r="CEV272"/>
      <c r="CEW272"/>
      <c r="CEX272"/>
      <c r="CEY272"/>
      <c r="CEZ272"/>
      <c r="CFA272"/>
      <c r="CFB272"/>
      <c r="CFC272"/>
      <c r="CFD272"/>
      <c r="CFE272"/>
      <c r="CFF272"/>
      <c r="CFG272"/>
      <c r="CFH272"/>
      <c r="CFI272"/>
      <c r="CFJ272"/>
      <c r="CFK272"/>
      <c r="CFL272"/>
      <c r="CFM272"/>
      <c r="CFN272"/>
      <c r="CFO272"/>
      <c r="CFP272"/>
      <c r="CFQ272"/>
      <c r="CFR272"/>
      <c r="CFS272"/>
      <c r="CFT272"/>
      <c r="CFU272"/>
      <c r="CFV272"/>
      <c r="CFW272"/>
      <c r="CFX272"/>
      <c r="CFY272"/>
      <c r="CFZ272"/>
      <c r="CGA272"/>
      <c r="CGB272"/>
      <c r="CGC272"/>
      <c r="CGD272"/>
      <c r="CGE272"/>
      <c r="CGF272"/>
      <c r="CGG272"/>
      <c r="CGH272"/>
      <c r="CGI272"/>
      <c r="CGJ272"/>
      <c r="CGK272"/>
      <c r="CGL272"/>
      <c r="CGM272"/>
      <c r="CGN272"/>
      <c r="CGO272"/>
      <c r="CGP272"/>
      <c r="CGQ272"/>
      <c r="CGR272"/>
      <c r="CGS272"/>
      <c r="CGT272"/>
      <c r="CGU272"/>
      <c r="CGV272"/>
      <c r="CGW272"/>
      <c r="CGX272"/>
      <c r="CGY272"/>
      <c r="CGZ272"/>
      <c r="CHA272"/>
      <c r="CHB272"/>
      <c r="CHC272"/>
      <c r="CHD272"/>
      <c r="CHE272"/>
      <c r="CHF272"/>
      <c r="CHG272"/>
      <c r="CHH272"/>
      <c r="CHI272"/>
      <c r="CHJ272"/>
      <c r="CHK272"/>
      <c r="CHL272"/>
      <c r="CHM272"/>
      <c r="CHN272"/>
      <c r="CHO272"/>
      <c r="CHP272"/>
      <c r="CHQ272"/>
      <c r="CHR272"/>
      <c r="CHS272"/>
      <c r="CHT272"/>
      <c r="CHU272"/>
      <c r="CHV272"/>
      <c r="CHW272"/>
      <c r="CHX272"/>
      <c r="CHY272"/>
      <c r="CHZ272"/>
      <c r="CIA272"/>
      <c r="CIB272"/>
      <c r="CIC272"/>
      <c r="CID272"/>
      <c r="CIE272"/>
      <c r="CIF272"/>
      <c r="CIG272"/>
      <c r="CIH272"/>
      <c r="CII272"/>
      <c r="CIJ272"/>
      <c r="CIK272"/>
      <c r="CIL272"/>
      <c r="CIM272"/>
      <c r="CIN272"/>
      <c r="CIO272"/>
      <c r="CIP272"/>
      <c r="CIQ272"/>
      <c r="CIR272"/>
      <c r="CIS272"/>
      <c r="CIT272"/>
      <c r="CIU272"/>
      <c r="CIV272"/>
      <c r="CIW272"/>
      <c r="CIX272"/>
      <c r="CIY272"/>
      <c r="CIZ272"/>
      <c r="CJA272"/>
      <c r="CJB272"/>
      <c r="CJC272"/>
      <c r="CJD272"/>
      <c r="CJE272"/>
      <c r="CJF272"/>
      <c r="CJG272"/>
      <c r="CJH272"/>
      <c r="CJI272"/>
      <c r="CJJ272"/>
      <c r="CJK272"/>
      <c r="CJL272"/>
      <c r="CJM272"/>
      <c r="CJN272"/>
      <c r="CJO272"/>
      <c r="CJP272"/>
      <c r="CJQ272"/>
      <c r="CJR272"/>
      <c r="CJS272"/>
      <c r="CJT272"/>
      <c r="CJU272"/>
      <c r="CJV272"/>
      <c r="CJW272"/>
      <c r="CJX272"/>
      <c r="CJY272"/>
      <c r="CJZ272"/>
      <c r="CKA272"/>
      <c r="CKB272"/>
      <c r="CKC272"/>
      <c r="CKD272"/>
      <c r="CKE272"/>
      <c r="CKF272"/>
      <c r="CKG272"/>
      <c r="CKH272"/>
      <c r="CKI272"/>
      <c r="CKJ272"/>
      <c r="CKK272"/>
      <c r="CKL272"/>
      <c r="CKM272"/>
      <c r="CKN272"/>
      <c r="CKO272"/>
      <c r="CKP272"/>
      <c r="CKQ272"/>
      <c r="CKR272"/>
      <c r="CKS272"/>
      <c r="CKT272"/>
      <c r="CKU272"/>
      <c r="CKV272"/>
      <c r="CKW272"/>
      <c r="CKX272"/>
      <c r="CKY272"/>
      <c r="CKZ272"/>
      <c r="CLA272"/>
      <c r="CLB272"/>
      <c r="CLC272"/>
      <c r="CLD272"/>
      <c r="CLE272"/>
      <c r="CLF272"/>
      <c r="CLG272"/>
      <c r="CLH272"/>
      <c r="CLI272"/>
      <c r="CLJ272"/>
      <c r="CLK272"/>
      <c r="CLL272"/>
      <c r="CLM272"/>
      <c r="CLN272"/>
      <c r="CLO272"/>
      <c r="CLP272"/>
      <c r="CLQ272"/>
      <c r="CLR272"/>
      <c r="CLS272"/>
      <c r="CLT272"/>
      <c r="CLU272"/>
      <c r="CLV272"/>
      <c r="CLW272"/>
      <c r="CLX272"/>
      <c r="CLY272"/>
      <c r="CLZ272"/>
      <c r="CMA272"/>
      <c r="CMB272"/>
      <c r="CMC272"/>
      <c r="CMD272"/>
      <c r="CME272"/>
      <c r="CMF272"/>
      <c r="CMG272"/>
      <c r="CMH272"/>
      <c r="CMI272"/>
      <c r="CMJ272"/>
      <c r="CMK272"/>
      <c r="CML272"/>
      <c r="CMM272"/>
      <c r="CMN272"/>
      <c r="CMO272"/>
      <c r="CMP272"/>
      <c r="CMQ272"/>
      <c r="CMR272"/>
      <c r="CMS272"/>
      <c r="CMT272"/>
      <c r="CMU272"/>
      <c r="CMV272"/>
      <c r="CMW272"/>
      <c r="CMX272"/>
      <c r="CMY272"/>
      <c r="CMZ272"/>
      <c r="CNA272"/>
      <c r="CNB272"/>
      <c r="CNC272"/>
      <c r="CND272"/>
      <c r="CNE272"/>
      <c r="CNF272"/>
      <c r="CNG272"/>
      <c r="CNH272"/>
      <c r="CNI272"/>
      <c r="CNJ272"/>
      <c r="CNK272"/>
      <c r="CNL272"/>
      <c r="CNM272"/>
      <c r="CNN272"/>
      <c r="CNO272"/>
      <c r="CNP272"/>
      <c r="CNQ272"/>
      <c r="CNR272"/>
      <c r="CNS272"/>
      <c r="CNT272"/>
      <c r="CNU272"/>
      <c r="CNV272"/>
      <c r="CNW272"/>
      <c r="CNX272"/>
      <c r="CNY272"/>
      <c r="CNZ272"/>
      <c r="COA272"/>
      <c r="COB272"/>
      <c r="COC272"/>
      <c r="COD272"/>
      <c r="COE272"/>
      <c r="COF272"/>
      <c r="COG272"/>
      <c r="COH272"/>
      <c r="COI272"/>
      <c r="COJ272"/>
      <c r="COK272"/>
      <c r="COL272"/>
      <c r="COM272"/>
      <c r="CON272"/>
      <c r="COO272"/>
      <c r="COP272"/>
      <c r="COQ272"/>
      <c r="COR272"/>
      <c r="COS272"/>
      <c r="COT272"/>
      <c r="COU272"/>
      <c r="COV272"/>
      <c r="COW272"/>
      <c r="COX272"/>
      <c r="COY272"/>
      <c r="COZ272"/>
      <c r="CPA272"/>
      <c r="CPB272"/>
      <c r="CPC272"/>
      <c r="CPD272"/>
      <c r="CPE272"/>
      <c r="CPF272"/>
      <c r="CPG272"/>
      <c r="CPH272"/>
      <c r="CPI272"/>
      <c r="CPJ272"/>
      <c r="CPK272"/>
      <c r="CPL272"/>
      <c r="CPM272"/>
      <c r="CPN272"/>
      <c r="CPO272"/>
      <c r="CPP272"/>
      <c r="CPQ272"/>
      <c r="CPR272"/>
      <c r="CPS272"/>
      <c r="CPT272"/>
      <c r="CPU272"/>
      <c r="CPV272"/>
      <c r="CPW272"/>
      <c r="CPX272"/>
      <c r="CPY272"/>
      <c r="CPZ272"/>
      <c r="CQA272"/>
      <c r="CQB272"/>
      <c r="CQC272"/>
      <c r="CQD272"/>
      <c r="CQE272"/>
      <c r="CQF272"/>
      <c r="CQG272"/>
      <c r="CQH272"/>
      <c r="CQI272"/>
      <c r="CQJ272"/>
      <c r="CQK272"/>
      <c r="CQL272"/>
      <c r="CQM272"/>
      <c r="CQN272"/>
      <c r="CQO272"/>
      <c r="CQP272"/>
      <c r="CQQ272"/>
      <c r="CQR272"/>
      <c r="CQS272"/>
      <c r="CQT272"/>
      <c r="CQU272"/>
      <c r="CQV272"/>
      <c r="CQW272"/>
      <c r="CQX272"/>
      <c r="CQY272"/>
      <c r="CQZ272"/>
      <c r="CRA272"/>
      <c r="CRB272"/>
      <c r="CRC272"/>
      <c r="CRD272"/>
      <c r="CRE272"/>
      <c r="CRF272"/>
      <c r="CRG272"/>
      <c r="CRH272"/>
      <c r="CRI272"/>
      <c r="CRJ272"/>
      <c r="CRK272"/>
      <c r="CRL272"/>
      <c r="CRM272"/>
      <c r="CRN272"/>
      <c r="CRO272"/>
      <c r="CRP272"/>
      <c r="CRQ272"/>
      <c r="CRR272"/>
      <c r="CRS272"/>
      <c r="CRT272"/>
      <c r="CRU272"/>
      <c r="CRV272"/>
      <c r="CRW272"/>
      <c r="CRX272"/>
      <c r="CRY272"/>
      <c r="CRZ272"/>
      <c r="CSA272"/>
      <c r="CSB272"/>
      <c r="CSC272"/>
      <c r="CSD272"/>
      <c r="CSE272"/>
      <c r="CSF272"/>
      <c r="CSG272"/>
      <c r="CSH272"/>
      <c r="CSI272"/>
      <c r="CSJ272"/>
      <c r="CSK272"/>
      <c r="CSL272"/>
      <c r="CSM272"/>
      <c r="CSN272"/>
      <c r="CSO272"/>
      <c r="CSP272"/>
      <c r="CSQ272"/>
      <c r="CSR272"/>
      <c r="CSS272"/>
      <c r="CST272"/>
      <c r="CSU272"/>
      <c r="CSV272"/>
      <c r="CSW272"/>
      <c r="CSX272"/>
      <c r="CSY272"/>
      <c r="CSZ272"/>
      <c r="CTA272"/>
      <c r="CTB272"/>
      <c r="CTC272"/>
      <c r="CTD272"/>
      <c r="CTE272"/>
      <c r="CTF272"/>
      <c r="CTG272"/>
      <c r="CTH272"/>
      <c r="CTI272"/>
      <c r="CTJ272"/>
      <c r="CTK272"/>
      <c r="CTL272"/>
      <c r="CTM272"/>
      <c r="CTN272"/>
      <c r="CTO272"/>
      <c r="CTP272"/>
      <c r="CTQ272"/>
      <c r="CTR272"/>
      <c r="CTS272"/>
      <c r="CTT272"/>
      <c r="CTU272"/>
      <c r="CTV272"/>
      <c r="CTW272"/>
      <c r="CTX272"/>
      <c r="CTY272"/>
      <c r="CTZ272"/>
      <c r="CUA272"/>
      <c r="CUB272"/>
      <c r="CUC272"/>
      <c r="CUD272"/>
      <c r="CUE272"/>
      <c r="CUF272"/>
      <c r="CUG272"/>
      <c r="CUH272"/>
      <c r="CUI272"/>
      <c r="CUJ272"/>
      <c r="CUK272"/>
      <c r="CUL272"/>
      <c r="CUM272"/>
      <c r="CUN272"/>
      <c r="CUO272"/>
      <c r="CUP272"/>
      <c r="CUQ272"/>
      <c r="CUR272"/>
      <c r="CUS272"/>
      <c r="CUT272"/>
      <c r="CUU272"/>
      <c r="CUV272"/>
      <c r="CUW272"/>
      <c r="CUX272"/>
      <c r="CUY272"/>
      <c r="CUZ272"/>
      <c r="CVA272"/>
      <c r="CVB272"/>
      <c r="CVC272"/>
      <c r="CVD272"/>
      <c r="CVE272"/>
      <c r="CVF272"/>
      <c r="CVG272"/>
      <c r="CVH272"/>
      <c r="CVI272"/>
      <c r="CVJ272"/>
      <c r="CVK272"/>
      <c r="CVL272"/>
      <c r="CVM272"/>
      <c r="CVN272"/>
      <c r="CVO272"/>
      <c r="CVP272"/>
      <c r="CVQ272"/>
      <c r="CVR272"/>
      <c r="CVS272"/>
      <c r="CVT272"/>
      <c r="CVU272"/>
      <c r="CVV272"/>
      <c r="CVW272"/>
      <c r="CVX272"/>
      <c r="CVY272"/>
      <c r="CVZ272"/>
      <c r="CWA272"/>
      <c r="CWB272"/>
      <c r="CWC272"/>
      <c r="CWD272"/>
      <c r="CWE272"/>
      <c r="CWF272"/>
      <c r="CWG272"/>
      <c r="CWH272"/>
      <c r="CWI272"/>
      <c r="CWJ272"/>
      <c r="CWK272"/>
      <c r="CWL272"/>
      <c r="CWM272"/>
      <c r="CWN272"/>
      <c r="CWO272"/>
      <c r="CWP272"/>
      <c r="CWQ272"/>
      <c r="CWR272"/>
      <c r="CWS272"/>
      <c r="CWT272"/>
      <c r="CWU272"/>
      <c r="CWV272"/>
      <c r="CWW272"/>
      <c r="CWX272"/>
      <c r="CWY272"/>
      <c r="CWZ272"/>
      <c r="CXA272"/>
      <c r="CXB272"/>
      <c r="CXC272"/>
      <c r="CXD272"/>
      <c r="CXE272"/>
      <c r="CXF272"/>
      <c r="CXG272"/>
      <c r="CXH272"/>
      <c r="CXI272"/>
      <c r="CXJ272"/>
      <c r="CXK272"/>
      <c r="CXL272"/>
      <c r="CXM272"/>
      <c r="CXN272"/>
      <c r="CXO272"/>
      <c r="CXP272"/>
      <c r="CXQ272"/>
      <c r="CXR272"/>
      <c r="CXS272"/>
      <c r="CXT272"/>
      <c r="CXU272"/>
      <c r="CXV272"/>
      <c r="CXW272"/>
      <c r="CXX272"/>
      <c r="CXY272"/>
      <c r="CXZ272"/>
      <c r="CYA272"/>
      <c r="CYB272"/>
      <c r="CYC272"/>
      <c r="CYD272"/>
      <c r="CYE272"/>
      <c r="CYF272"/>
      <c r="CYG272"/>
      <c r="CYH272"/>
      <c r="CYI272"/>
      <c r="CYJ272"/>
      <c r="CYK272"/>
      <c r="CYL272"/>
      <c r="CYM272"/>
      <c r="CYN272"/>
      <c r="CYO272"/>
      <c r="CYP272"/>
      <c r="CYQ272"/>
      <c r="CYR272"/>
      <c r="CYS272"/>
      <c r="CYT272"/>
      <c r="CYU272"/>
      <c r="CYV272"/>
      <c r="CYW272"/>
      <c r="CYX272"/>
      <c r="CYY272"/>
      <c r="CYZ272"/>
      <c r="CZA272"/>
      <c r="CZB272"/>
      <c r="CZC272"/>
      <c r="CZD272"/>
      <c r="CZE272"/>
      <c r="CZF272"/>
      <c r="CZG272"/>
      <c r="CZH272"/>
      <c r="CZI272"/>
      <c r="CZJ272"/>
      <c r="CZK272"/>
      <c r="CZL272"/>
      <c r="CZM272"/>
      <c r="CZN272"/>
      <c r="CZO272"/>
      <c r="CZP272"/>
      <c r="CZQ272"/>
      <c r="CZR272"/>
      <c r="CZS272"/>
      <c r="CZT272"/>
      <c r="CZU272"/>
      <c r="CZV272"/>
      <c r="CZW272"/>
      <c r="CZX272"/>
      <c r="CZY272"/>
      <c r="CZZ272"/>
      <c r="DAA272"/>
      <c r="DAB272"/>
      <c r="DAC272"/>
      <c r="DAD272"/>
      <c r="DAE272"/>
      <c r="DAF272"/>
      <c r="DAG272"/>
      <c r="DAH272"/>
      <c r="DAI272"/>
      <c r="DAJ272"/>
      <c r="DAK272"/>
      <c r="DAL272"/>
      <c r="DAM272"/>
      <c r="DAN272"/>
      <c r="DAO272"/>
      <c r="DAP272"/>
      <c r="DAQ272"/>
      <c r="DAR272"/>
      <c r="DAS272"/>
      <c r="DAT272"/>
      <c r="DAU272"/>
      <c r="DAV272"/>
      <c r="DAW272"/>
      <c r="DAX272"/>
      <c r="DAY272"/>
      <c r="DAZ272"/>
      <c r="DBA272"/>
      <c r="DBB272"/>
      <c r="DBC272"/>
      <c r="DBD272"/>
      <c r="DBE272"/>
      <c r="DBF272"/>
      <c r="DBG272"/>
      <c r="DBH272"/>
      <c r="DBI272"/>
      <c r="DBJ272"/>
      <c r="DBK272"/>
      <c r="DBL272"/>
      <c r="DBM272"/>
      <c r="DBN272"/>
      <c r="DBO272"/>
      <c r="DBP272"/>
      <c r="DBQ272"/>
      <c r="DBR272"/>
      <c r="DBS272"/>
      <c r="DBT272"/>
      <c r="DBU272"/>
      <c r="DBV272"/>
      <c r="DBW272"/>
      <c r="DBX272"/>
      <c r="DBY272"/>
      <c r="DBZ272"/>
      <c r="DCA272"/>
      <c r="DCB272"/>
      <c r="DCC272"/>
      <c r="DCD272"/>
      <c r="DCE272"/>
      <c r="DCF272"/>
      <c r="DCG272"/>
      <c r="DCH272"/>
      <c r="DCI272"/>
      <c r="DCJ272"/>
      <c r="DCK272"/>
      <c r="DCL272"/>
      <c r="DCM272"/>
      <c r="DCN272"/>
      <c r="DCO272"/>
      <c r="DCP272"/>
      <c r="DCQ272"/>
      <c r="DCR272"/>
      <c r="DCS272"/>
      <c r="DCT272"/>
      <c r="DCU272"/>
      <c r="DCV272"/>
      <c r="DCW272"/>
      <c r="DCX272"/>
      <c r="DCY272"/>
      <c r="DCZ272"/>
      <c r="DDA272"/>
      <c r="DDB272"/>
      <c r="DDC272"/>
      <c r="DDD272"/>
      <c r="DDE272"/>
      <c r="DDF272"/>
      <c r="DDG272"/>
      <c r="DDH272"/>
      <c r="DDI272"/>
      <c r="DDJ272"/>
      <c r="DDK272"/>
      <c r="DDL272"/>
      <c r="DDM272"/>
      <c r="DDN272"/>
      <c r="DDO272"/>
      <c r="DDP272"/>
      <c r="DDQ272"/>
      <c r="DDR272"/>
      <c r="DDS272"/>
      <c r="DDT272"/>
      <c r="DDU272"/>
      <c r="DDV272"/>
      <c r="DDW272"/>
      <c r="DDX272"/>
      <c r="DDY272"/>
      <c r="DDZ272"/>
      <c r="DEA272"/>
      <c r="DEB272"/>
      <c r="DEC272"/>
      <c r="DED272"/>
      <c r="DEE272"/>
      <c r="DEF272"/>
      <c r="DEG272"/>
      <c r="DEH272"/>
      <c r="DEI272"/>
      <c r="DEJ272"/>
      <c r="DEK272"/>
      <c r="DEL272"/>
      <c r="DEM272"/>
      <c r="DEN272"/>
      <c r="DEO272"/>
      <c r="DEP272"/>
      <c r="DEQ272"/>
      <c r="DER272"/>
      <c r="DES272"/>
      <c r="DET272"/>
      <c r="DEU272"/>
      <c r="DEV272"/>
      <c r="DEW272"/>
      <c r="DEX272"/>
      <c r="DEY272"/>
      <c r="DEZ272"/>
      <c r="DFA272"/>
      <c r="DFB272"/>
      <c r="DFC272"/>
      <c r="DFD272"/>
      <c r="DFE272"/>
      <c r="DFF272"/>
      <c r="DFG272"/>
      <c r="DFH272"/>
      <c r="DFI272"/>
      <c r="DFJ272"/>
      <c r="DFK272"/>
      <c r="DFL272"/>
      <c r="DFM272"/>
      <c r="DFN272"/>
      <c r="DFO272"/>
      <c r="DFP272"/>
      <c r="DFQ272"/>
      <c r="DFR272"/>
      <c r="DFS272"/>
      <c r="DFT272"/>
      <c r="DFU272"/>
      <c r="DFV272"/>
      <c r="DFW272"/>
      <c r="DFX272"/>
      <c r="DFY272"/>
      <c r="DFZ272"/>
      <c r="DGA272"/>
      <c r="DGB272"/>
      <c r="DGC272"/>
      <c r="DGD272"/>
      <c r="DGE272"/>
      <c r="DGF272"/>
      <c r="DGG272"/>
      <c r="DGH272"/>
      <c r="DGI272"/>
      <c r="DGJ272"/>
      <c r="DGK272"/>
      <c r="DGL272"/>
      <c r="DGM272"/>
      <c r="DGN272"/>
      <c r="DGO272"/>
      <c r="DGP272"/>
      <c r="DGQ272"/>
      <c r="DGR272"/>
      <c r="DGS272"/>
      <c r="DGT272"/>
      <c r="DGU272"/>
      <c r="DGV272"/>
      <c r="DGW272"/>
      <c r="DGX272"/>
      <c r="DGY272"/>
      <c r="DGZ272"/>
      <c r="DHA272"/>
      <c r="DHB272"/>
      <c r="DHC272"/>
      <c r="DHD272"/>
      <c r="DHE272"/>
      <c r="DHF272"/>
      <c r="DHG272"/>
      <c r="DHH272"/>
      <c r="DHI272"/>
      <c r="DHJ272"/>
      <c r="DHK272"/>
      <c r="DHL272"/>
      <c r="DHM272"/>
      <c r="DHN272"/>
      <c r="DHO272"/>
      <c r="DHP272"/>
      <c r="DHQ272"/>
      <c r="DHR272"/>
      <c r="DHS272"/>
      <c r="DHT272"/>
      <c r="DHU272"/>
      <c r="DHV272"/>
      <c r="DHW272"/>
      <c r="DHX272"/>
      <c r="DHY272"/>
      <c r="DHZ272"/>
      <c r="DIA272"/>
      <c r="DIB272"/>
      <c r="DIC272"/>
      <c r="DID272"/>
      <c r="DIE272"/>
      <c r="DIF272"/>
      <c r="DIG272"/>
      <c r="DIH272"/>
      <c r="DII272"/>
      <c r="DIJ272"/>
      <c r="DIK272"/>
      <c r="DIL272"/>
      <c r="DIM272"/>
      <c r="DIN272"/>
      <c r="DIO272"/>
      <c r="DIP272"/>
      <c r="DIQ272"/>
      <c r="DIR272"/>
      <c r="DIS272"/>
      <c r="DIT272"/>
      <c r="DIU272"/>
      <c r="DIV272"/>
      <c r="DIW272"/>
      <c r="DIX272"/>
      <c r="DIY272"/>
      <c r="DIZ272"/>
      <c r="DJA272"/>
      <c r="DJB272"/>
      <c r="DJC272"/>
      <c r="DJD272"/>
      <c r="DJE272"/>
      <c r="DJF272"/>
      <c r="DJG272"/>
      <c r="DJH272"/>
      <c r="DJI272"/>
      <c r="DJJ272"/>
      <c r="DJK272"/>
      <c r="DJL272"/>
      <c r="DJM272"/>
      <c r="DJN272"/>
      <c r="DJO272"/>
      <c r="DJP272"/>
      <c r="DJQ272"/>
      <c r="DJR272"/>
      <c r="DJS272"/>
      <c r="DJT272"/>
      <c r="DJU272"/>
      <c r="DJV272"/>
      <c r="DJW272"/>
      <c r="DJX272"/>
      <c r="DJY272"/>
      <c r="DJZ272"/>
      <c r="DKA272"/>
      <c r="DKB272"/>
      <c r="DKC272"/>
      <c r="DKD272"/>
      <c r="DKE272"/>
      <c r="DKF272"/>
      <c r="DKG272"/>
      <c r="DKH272"/>
      <c r="DKI272"/>
      <c r="DKJ272"/>
      <c r="DKK272"/>
      <c r="DKL272"/>
      <c r="DKM272"/>
      <c r="DKN272"/>
      <c r="DKO272"/>
      <c r="DKP272"/>
      <c r="DKQ272"/>
      <c r="DKR272"/>
      <c r="DKS272"/>
      <c r="DKT272"/>
      <c r="DKU272"/>
      <c r="DKV272"/>
      <c r="DKW272"/>
      <c r="DKX272"/>
      <c r="DKY272"/>
      <c r="DKZ272"/>
      <c r="DLA272"/>
      <c r="DLB272"/>
      <c r="DLC272"/>
      <c r="DLD272"/>
      <c r="DLE272"/>
      <c r="DLF272"/>
      <c r="DLG272"/>
      <c r="DLH272"/>
      <c r="DLI272"/>
      <c r="DLJ272"/>
      <c r="DLK272"/>
      <c r="DLL272"/>
      <c r="DLM272"/>
      <c r="DLN272"/>
      <c r="DLO272"/>
      <c r="DLP272"/>
      <c r="DLQ272"/>
      <c r="DLR272"/>
      <c r="DLS272"/>
      <c r="DLT272"/>
      <c r="DLU272"/>
      <c r="DLV272"/>
      <c r="DLW272"/>
      <c r="DLX272"/>
      <c r="DLY272"/>
      <c r="DLZ272"/>
      <c r="DMA272"/>
      <c r="DMB272"/>
      <c r="DMC272"/>
      <c r="DMD272"/>
      <c r="DME272"/>
      <c r="DMF272"/>
      <c r="DMG272"/>
      <c r="DMH272"/>
      <c r="DMI272"/>
      <c r="DMJ272"/>
      <c r="DMK272"/>
      <c r="DML272"/>
      <c r="DMM272"/>
      <c r="DMN272"/>
      <c r="DMO272"/>
      <c r="DMP272"/>
      <c r="DMQ272"/>
      <c r="DMR272"/>
      <c r="DMS272"/>
      <c r="DMT272"/>
      <c r="DMU272"/>
      <c r="DMV272"/>
      <c r="DMW272"/>
      <c r="DMX272"/>
      <c r="DMY272"/>
      <c r="DMZ272"/>
      <c r="DNA272"/>
      <c r="DNB272"/>
      <c r="DNC272"/>
      <c r="DND272"/>
      <c r="DNE272"/>
      <c r="DNF272"/>
      <c r="DNG272"/>
      <c r="DNH272"/>
      <c r="DNI272"/>
      <c r="DNJ272"/>
      <c r="DNK272"/>
      <c r="DNL272"/>
      <c r="DNM272"/>
      <c r="DNN272"/>
      <c r="DNO272"/>
      <c r="DNP272"/>
      <c r="DNQ272"/>
      <c r="DNR272"/>
      <c r="DNS272"/>
      <c r="DNT272"/>
      <c r="DNU272"/>
      <c r="DNV272"/>
      <c r="DNW272"/>
      <c r="DNX272"/>
      <c r="DNY272"/>
      <c r="DNZ272"/>
      <c r="DOA272"/>
      <c r="DOB272"/>
      <c r="DOC272"/>
      <c r="DOD272"/>
      <c r="DOE272"/>
      <c r="DOF272"/>
      <c r="DOG272"/>
      <c r="DOH272"/>
      <c r="DOI272"/>
      <c r="DOJ272"/>
      <c r="DOK272"/>
      <c r="DOL272"/>
      <c r="DOM272"/>
      <c r="DON272"/>
      <c r="DOO272"/>
      <c r="DOP272"/>
      <c r="DOQ272"/>
      <c r="DOR272"/>
      <c r="DOS272"/>
      <c r="DOT272"/>
      <c r="DOU272"/>
      <c r="DOV272"/>
      <c r="DOW272"/>
      <c r="DOX272"/>
      <c r="DOY272"/>
      <c r="DOZ272"/>
      <c r="DPA272"/>
      <c r="DPB272"/>
      <c r="DPC272"/>
      <c r="DPD272"/>
      <c r="DPE272"/>
      <c r="DPF272"/>
      <c r="DPG272"/>
      <c r="DPH272"/>
      <c r="DPI272"/>
      <c r="DPJ272"/>
      <c r="DPK272"/>
      <c r="DPL272"/>
      <c r="DPM272"/>
      <c r="DPN272"/>
      <c r="DPO272"/>
      <c r="DPP272"/>
      <c r="DPQ272"/>
      <c r="DPR272"/>
      <c r="DPS272"/>
      <c r="DPT272"/>
      <c r="DPU272"/>
      <c r="DPV272"/>
      <c r="DPW272"/>
      <c r="DPX272"/>
      <c r="DPY272"/>
      <c r="DPZ272"/>
      <c r="DQA272"/>
      <c r="DQB272"/>
      <c r="DQC272"/>
      <c r="DQD272"/>
      <c r="DQE272"/>
      <c r="DQF272"/>
      <c r="DQG272"/>
      <c r="DQH272"/>
      <c r="DQI272"/>
      <c r="DQJ272"/>
      <c r="DQK272"/>
      <c r="DQL272"/>
      <c r="DQM272"/>
      <c r="DQN272"/>
      <c r="DQO272"/>
      <c r="DQP272"/>
      <c r="DQQ272"/>
      <c r="DQR272"/>
      <c r="DQS272"/>
      <c r="DQT272"/>
      <c r="DQU272"/>
      <c r="DQV272"/>
      <c r="DQW272"/>
      <c r="DQX272"/>
      <c r="DQY272"/>
      <c r="DQZ272"/>
      <c r="DRA272"/>
      <c r="DRB272"/>
      <c r="DRC272"/>
      <c r="DRD272"/>
      <c r="DRE272"/>
      <c r="DRF272"/>
      <c r="DRG272"/>
      <c r="DRH272"/>
      <c r="DRI272"/>
      <c r="DRJ272"/>
      <c r="DRK272"/>
      <c r="DRL272"/>
      <c r="DRM272"/>
      <c r="DRN272"/>
      <c r="DRO272"/>
      <c r="DRP272"/>
      <c r="DRQ272"/>
      <c r="DRR272"/>
      <c r="DRS272"/>
      <c r="DRT272"/>
      <c r="DRU272"/>
      <c r="DRV272"/>
      <c r="DRW272"/>
      <c r="DRX272"/>
      <c r="DRY272"/>
      <c r="DRZ272"/>
      <c r="DSA272"/>
      <c r="DSB272"/>
      <c r="DSC272"/>
      <c r="DSD272"/>
      <c r="DSE272"/>
      <c r="DSF272"/>
      <c r="DSG272"/>
      <c r="DSH272"/>
      <c r="DSI272"/>
      <c r="DSJ272"/>
      <c r="DSK272"/>
      <c r="DSL272"/>
      <c r="DSM272"/>
      <c r="DSN272"/>
      <c r="DSO272"/>
      <c r="DSP272"/>
      <c r="DSQ272"/>
      <c r="DSR272"/>
      <c r="DSS272"/>
      <c r="DST272"/>
      <c r="DSU272"/>
      <c r="DSV272"/>
      <c r="DSW272"/>
      <c r="DSX272"/>
      <c r="DSY272"/>
      <c r="DSZ272"/>
      <c r="DTA272"/>
      <c r="DTB272"/>
      <c r="DTC272"/>
      <c r="DTD272"/>
      <c r="DTE272"/>
      <c r="DTF272"/>
      <c r="DTG272"/>
      <c r="DTH272"/>
      <c r="DTI272"/>
      <c r="DTJ272"/>
      <c r="DTK272"/>
      <c r="DTL272"/>
      <c r="DTM272"/>
      <c r="DTN272"/>
      <c r="DTO272"/>
      <c r="DTP272"/>
      <c r="DTQ272"/>
      <c r="DTR272"/>
      <c r="DTS272"/>
      <c r="DTT272"/>
      <c r="DTU272"/>
      <c r="DTV272"/>
      <c r="DTW272"/>
      <c r="DTX272"/>
      <c r="DTY272"/>
      <c r="DTZ272"/>
      <c r="DUA272"/>
      <c r="DUB272"/>
      <c r="DUC272"/>
      <c r="DUD272"/>
      <c r="DUE272"/>
      <c r="DUF272"/>
      <c r="DUG272"/>
      <c r="DUH272"/>
      <c r="DUI272"/>
      <c r="DUJ272"/>
      <c r="DUK272"/>
      <c r="DUL272"/>
      <c r="DUM272"/>
      <c r="DUN272"/>
      <c r="DUO272"/>
      <c r="DUP272"/>
      <c r="DUQ272"/>
      <c r="DUR272"/>
      <c r="DUS272"/>
      <c r="DUT272"/>
      <c r="DUU272"/>
      <c r="DUV272"/>
      <c r="DUW272"/>
      <c r="DUX272"/>
      <c r="DUY272"/>
      <c r="DUZ272"/>
      <c r="DVA272"/>
      <c r="DVB272"/>
      <c r="DVC272"/>
      <c r="DVD272"/>
      <c r="DVE272"/>
      <c r="DVF272"/>
      <c r="DVG272"/>
      <c r="DVH272"/>
      <c r="DVI272"/>
      <c r="DVJ272"/>
      <c r="DVK272"/>
      <c r="DVL272"/>
      <c r="DVM272"/>
      <c r="DVN272"/>
      <c r="DVO272"/>
      <c r="DVP272"/>
      <c r="DVQ272"/>
      <c r="DVR272"/>
      <c r="DVS272"/>
      <c r="DVT272"/>
      <c r="DVU272"/>
      <c r="DVV272"/>
      <c r="DVW272"/>
      <c r="DVX272"/>
      <c r="DVY272"/>
      <c r="DVZ272"/>
      <c r="DWA272"/>
      <c r="DWB272"/>
      <c r="DWC272"/>
      <c r="DWD272"/>
      <c r="DWE272"/>
      <c r="DWF272"/>
      <c r="DWG272"/>
      <c r="DWH272"/>
      <c r="DWI272"/>
      <c r="DWJ272"/>
      <c r="DWK272"/>
      <c r="DWL272"/>
      <c r="DWM272"/>
      <c r="DWN272"/>
      <c r="DWO272"/>
      <c r="DWP272"/>
      <c r="DWQ272"/>
      <c r="DWR272"/>
      <c r="DWS272"/>
      <c r="DWT272"/>
      <c r="DWU272"/>
      <c r="DWV272"/>
      <c r="DWW272"/>
      <c r="DWX272"/>
      <c r="DWY272"/>
      <c r="DWZ272"/>
      <c r="DXA272"/>
      <c r="DXB272"/>
      <c r="DXC272"/>
      <c r="DXD272"/>
      <c r="DXE272"/>
      <c r="DXF272"/>
      <c r="DXG272"/>
      <c r="DXH272"/>
      <c r="DXI272"/>
      <c r="DXJ272"/>
      <c r="DXK272"/>
      <c r="DXL272"/>
      <c r="DXM272"/>
      <c r="DXN272"/>
      <c r="DXO272"/>
      <c r="DXP272"/>
      <c r="DXQ272"/>
      <c r="DXR272"/>
      <c r="DXS272"/>
      <c r="DXT272"/>
      <c r="DXU272"/>
      <c r="DXV272"/>
      <c r="DXW272"/>
      <c r="DXX272"/>
      <c r="DXY272"/>
      <c r="DXZ272"/>
      <c r="DYA272"/>
      <c r="DYB272"/>
      <c r="DYC272"/>
      <c r="DYD272"/>
      <c r="DYE272"/>
      <c r="DYF272"/>
      <c r="DYG272"/>
      <c r="DYH272"/>
      <c r="DYI272"/>
      <c r="DYJ272"/>
      <c r="DYK272"/>
      <c r="DYL272"/>
      <c r="DYM272"/>
      <c r="DYN272"/>
      <c r="DYO272"/>
      <c r="DYP272"/>
      <c r="DYQ272"/>
      <c r="DYR272"/>
      <c r="DYS272"/>
      <c r="DYT272"/>
      <c r="DYU272"/>
      <c r="DYV272"/>
      <c r="DYW272"/>
      <c r="DYX272"/>
      <c r="DYY272"/>
      <c r="DYZ272"/>
      <c r="DZA272"/>
      <c r="DZB272"/>
      <c r="DZC272"/>
      <c r="DZD272"/>
      <c r="DZE272"/>
      <c r="DZF272"/>
      <c r="DZG272"/>
      <c r="DZH272"/>
      <c r="DZI272"/>
      <c r="DZJ272"/>
      <c r="DZK272"/>
      <c r="DZL272"/>
      <c r="DZM272"/>
      <c r="DZN272"/>
      <c r="DZO272"/>
      <c r="DZP272"/>
      <c r="DZQ272"/>
      <c r="DZR272"/>
      <c r="DZS272"/>
      <c r="DZT272"/>
      <c r="DZU272"/>
      <c r="DZV272"/>
      <c r="DZW272"/>
      <c r="DZX272"/>
      <c r="DZY272"/>
      <c r="DZZ272"/>
      <c r="EAA272"/>
      <c r="EAB272"/>
      <c r="EAC272"/>
      <c r="EAD272"/>
      <c r="EAE272"/>
      <c r="EAF272"/>
      <c r="EAG272"/>
      <c r="EAH272"/>
      <c r="EAI272"/>
      <c r="EAJ272"/>
      <c r="EAK272"/>
      <c r="EAL272"/>
      <c r="EAM272"/>
      <c r="EAN272"/>
      <c r="EAO272"/>
      <c r="EAP272"/>
      <c r="EAQ272"/>
      <c r="EAR272"/>
      <c r="EAS272"/>
      <c r="EAT272"/>
      <c r="EAU272"/>
      <c r="EAV272"/>
      <c r="EAW272"/>
      <c r="EAX272"/>
      <c r="EAY272"/>
      <c r="EAZ272"/>
      <c r="EBA272"/>
      <c r="EBB272"/>
      <c r="EBC272"/>
      <c r="EBD272"/>
      <c r="EBE272"/>
      <c r="EBF272"/>
      <c r="EBG272"/>
      <c r="EBH272"/>
      <c r="EBI272"/>
      <c r="EBJ272"/>
      <c r="EBK272"/>
      <c r="EBL272"/>
      <c r="EBM272"/>
      <c r="EBN272"/>
      <c r="EBO272"/>
      <c r="EBP272"/>
      <c r="EBQ272"/>
      <c r="EBR272"/>
      <c r="EBS272"/>
      <c r="EBT272"/>
      <c r="EBU272"/>
      <c r="EBV272"/>
      <c r="EBW272"/>
      <c r="EBX272"/>
      <c r="EBY272"/>
      <c r="EBZ272"/>
      <c r="ECA272"/>
      <c r="ECB272"/>
      <c r="ECC272"/>
      <c r="ECD272"/>
      <c r="ECE272"/>
      <c r="ECF272"/>
      <c r="ECG272"/>
      <c r="ECH272"/>
      <c r="ECI272"/>
      <c r="ECJ272"/>
      <c r="ECK272"/>
      <c r="ECL272"/>
      <c r="ECM272"/>
      <c r="ECN272"/>
      <c r="ECO272"/>
      <c r="ECP272"/>
      <c r="ECQ272"/>
      <c r="ECR272"/>
      <c r="ECS272"/>
      <c r="ECT272"/>
      <c r="ECU272"/>
      <c r="ECV272"/>
      <c r="ECW272"/>
      <c r="ECX272"/>
      <c r="ECY272"/>
      <c r="ECZ272"/>
      <c r="EDA272"/>
      <c r="EDB272"/>
      <c r="EDC272"/>
      <c r="EDD272"/>
      <c r="EDE272"/>
      <c r="EDF272"/>
      <c r="EDG272"/>
      <c r="EDH272"/>
      <c r="EDI272"/>
      <c r="EDJ272"/>
      <c r="EDK272"/>
      <c r="EDL272"/>
      <c r="EDM272"/>
      <c r="EDN272"/>
      <c r="EDO272"/>
      <c r="EDP272"/>
      <c r="EDQ272"/>
      <c r="EDR272"/>
      <c r="EDS272"/>
      <c r="EDT272"/>
      <c r="EDU272"/>
      <c r="EDV272"/>
      <c r="EDW272"/>
      <c r="EDX272"/>
      <c r="EDY272"/>
      <c r="EDZ272"/>
      <c r="EEA272"/>
      <c r="EEB272"/>
      <c r="EEC272"/>
      <c r="EED272"/>
      <c r="EEE272"/>
      <c r="EEF272"/>
      <c r="EEG272"/>
      <c r="EEH272"/>
      <c r="EEI272"/>
      <c r="EEJ272"/>
      <c r="EEK272"/>
      <c r="EEL272"/>
      <c r="EEM272"/>
      <c r="EEN272"/>
      <c r="EEO272"/>
      <c r="EEP272"/>
      <c r="EEQ272"/>
      <c r="EER272"/>
      <c r="EES272"/>
      <c r="EET272"/>
      <c r="EEU272"/>
      <c r="EEV272"/>
      <c r="EEW272"/>
      <c r="EEX272"/>
      <c r="EEY272"/>
      <c r="EEZ272"/>
      <c r="EFA272"/>
      <c r="EFB272"/>
      <c r="EFC272"/>
      <c r="EFD272"/>
      <c r="EFE272"/>
      <c r="EFF272"/>
      <c r="EFG272"/>
      <c r="EFH272"/>
      <c r="EFI272"/>
      <c r="EFJ272"/>
      <c r="EFK272"/>
      <c r="EFL272"/>
      <c r="EFM272"/>
      <c r="EFN272"/>
      <c r="EFO272"/>
      <c r="EFP272"/>
      <c r="EFQ272"/>
      <c r="EFR272"/>
      <c r="EFS272"/>
      <c r="EFT272"/>
      <c r="EFU272"/>
      <c r="EFV272"/>
      <c r="EFW272"/>
      <c r="EFX272"/>
      <c r="EFY272"/>
      <c r="EFZ272"/>
      <c r="EGA272"/>
      <c r="EGB272"/>
      <c r="EGC272"/>
      <c r="EGD272"/>
      <c r="EGE272"/>
      <c r="EGF272"/>
      <c r="EGG272"/>
      <c r="EGH272"/>
      <c r="EGI272"/>
      <c r="EGJ272"/>
      <c r="EGK272"/>
      <c r="EGL272"/>
      <c r="EGM272"/>
      <c r="EGN272"/>
      <c r="EGO272"/>
      <c r="EGP272"/>
      <c r="EGQ272"/>
      <c r="EGR272"/>
      <c r="EGS272"/>
      <c r="EGT272"/>
      <c r="EGU272"/>
      <c r="EGV272"/>
      <c r="EGW272"/>
      <c r="EGX272"/>
      <c r="EGY272"/>
      <c r="EGZ272"/>
      <c r="EHA272"/>
      <c r="EHB272"/>
      <c r="EHC272"/>
      <c r="EHD272"/>
      <c r="EHE272"/>
      <c r="EHF272"/>
      <c r="EHG272"/>
      <c r="EHH272"/>
      <c r="EHI272"/>
      <c r="EHJ272"/>
      <c r="EHK272"/>
      <c r="EHL272"/>
      <c r="EHM272"/>
      <c r="EHN272"/>
      <c r="EHO272"/>
      <c r="EHP272"/>
      <c r="EHQ272"/>
      <c r="EHR272"/>
      <c r="EHS272"/>
      <c r="EHT272"/>
      <c r="EHU272"/>
      <c r="EHV272"/>
      <c r="EHW272"/>
      <c r="EHX272"/>
      <c r="EHY272"/>
      <c r="EHZ272"/>
      <c r="EIA272"/>
      <c r="EIB272"/>
      <c r="EIC272"/>
      <c r="EID272"/>
      <c r="EIE272"/>
      <c r="EIF272"/>
      <c r="EIG272"/>
      <c r="EIH272"/>
      <c r="EII272"/>
      <c r="EIJ272"/>
      <c r="EIK272"/>
      <c r="EIL272"/>
      <c r="EIM272"/>
      <c r="EIN272"/>
      <c r="EIO272"/>
      <c r="EIP272"/>
      <c r="EIQ272"/>
      <c r="EIR272"/>
      <c r="EIS272"/>
      <c r="EIT272"/>
      <c r="EIU272"/>
      <c r="EIV272"/>
      <c r="EIW272"/>
      <c r="EIX272"/>
      <c r="EIY272"/>
      <c r="EIZ272"/>
      <c r="EJA272"/>
      <c r="EJB272"/>
      <c r="EJC272"/>
      <c r="EJD272"/>
      <c r="EJE272"/>
      <c r="EJF272"/>
      <c r="EJG272"/>
      <c r="EJH272"/>
      <c r="EJI272"/>
      <c r="EJJ272"/>
      <c r="EJK272"/>
      <c r="EJL272"/>
      <c r="EJM272"/>
      <c r="EJN272"/>
      <c r="EJO272"/>
      <c r="EJP272"/>
      <c r="EJQ272"/>
      <c r="EJR272"/>
      <c r="EJS272"/>
      <c r="EJT272"/>
      <c r="EJU272"/>
      <c r="EJV272"/>
      <c r="EJW272"/>
      <c r="EJX272"/>
      <c r="EJY272"/>
      <c r="EJZ272"/>
      <c r="EKA272"/>
      <c r="EKB272"/>
      <c r="EKC272"/>
      <c r="EKD272"/>
      <c r="EKE272"/>
      <c r="EKF272"/>
      <c r="EKG272"/>
      <c r="EKH272"/>
      <c r="EKI272"/>
      <c r="EKJ272"/>
      <c r="EKK272"/>
      <c r="EKL272"/>
      <c r="EKM272"/>
      <c r="EKN272"/>
      <c r="EKO272"/>
      <c r="EKP272"/>
      <c r="EKQ272"/>
      <c r="EKR272"/>
      <c r="EKS272"/>
      <c r="EKT272"/>
      <c r="EKU272"/>
      <c r="EKV272"/>
      <c r="EKW272"/>
      <c r="EKX272"/>
      <c r="EKY272"/>
      <c r="EKZ272"/>
      <c r="ELA272"/>
      <c r="ELB272"/>
      <c r="ELC272"/>
      <c r="ELD272"/>
      <c r="ELE272"/>
      <c r="ELF272"/>
      <c r="ELG272"/>
      <c r="ELH272"/>
      <c r="ELI272"/>
      <c r="ELJ272"/>
      <c r="ELK272"/>
      <c r="ELL272"/>
      <c r="ELM272"/>
      <c r="ELN272"/>
      <c r="ELO272"/>
      <c r="ELP272"/>
      <c r="ELQ272"/>
      <c r="ELR272"/>
      <c r="ELS272"/>
      <c r="ELT272"/>
      <c r="ELU272"/>
      <c r="ELV272"/>
      <c r="ELW272"/>
      <c r="ELX272"/>
      <c r="ELY272"/>
      <c r="ELZ272"/>
      <c r="EMA272"/>
      <c r="EMB272"/>
      <c r="EMC272"/>
      <c r="EMD272"/>
      <c r="EME272"/>
      <c r="EMF272"/>
      <c r="EMG272"/>
      <c r="EMH272"/>
      <c r="EMI272"/>
      <c r="EMJ272"/>
      <c r="EMK272"/>
      <c r="EML272"/>
      <c r="EMM272"/>
      <c r="EMN272"/>
      <c r="EMO272"/>
      <c r="EMP272"/>
      <c r="EMQ272"/>
      <c r="EMR272"/>
      <c r="EMS272"/>
      <c r="EMT272"/>
      <c r="EMU272"/>
      <c r="EMV272"/>
      <c r="EMW272"/>
      <c r="EMX272"/>
      <c r="EMY272"/>
      <c r="EMZ272"/>
      <c r="ENA272"/>
      <c r="ENB272"/>
      <c r="ENC272"/>
      <c r="END272"/>
      <c r="ENE272"/>
      <c r="ENF272"/>
      <c r="ENG272"/>
      <c r="ENH272"/>
      <c r="ENI272"/>
      <c r="ENJ272"/>
      <c r="ENK272"/>
      <c r="ENL272"/>
      <c r="ENM272"/>
      <c r="ENN272"/>
      <c r="ENO272"/>
      <c r="ENP272"/>
      <c r="ENQ272"/>
      <c r="ENR272"/>
      <c r="ENS272"/>
      <c r="ENT272"/>
      <c r="ENU272"/>
      <c r="ENV272"/>
      <c r="ENW272"/>
      <c r="ENX272"/>
      <c r="ENY272"/>
      <c r="ENZ272"/>
      <c r="EOA272"/>
      <c r="EOB272"/>
      <c r="EOC272"/>
      <c r="EOD272"/>
      <c r="EOE272"/>
      <c r="EOF272"/>
      <c r="EOG272"/>
      <c r="EOH272"/>
      <c r="EOI272"/>
      <c r="EOJ272"/>
      <c r="EOK272"/>
      <c r="EOL272"/>
      <c r="EOM272"/>
      <c r="EON272"/>
      <c r="EOO272"/>
      <c r="EOP272"/>
      <c r="EOQ272"/>
      <c r="EOR272"/>
      <c r="EOS272"/>
      <c r="EOT272"/>
      <c r="EOU272"/>
      <c r="EOV272"/>
      <c r="EOW272"/>
      <c r="EOX272"/>
      <c r="EOY272"/>
      <c r="EOZ272"/>
      <c r="EPA272"/>
      <c r="EPB272"/>
      <c r="EPC272"/>
      <c r="EPD272"/>
      <c r="EPE272"/>
      <c r="EPF272"/>
      <c r="EPG272"/>
      <c r="EPH272"/>
      <c r="EPI272"/>
      <c r="EPJ272"/>
      <c r="EPK272"/>
      <c r="EPL272"/>
      <c r="EPM272"/>
      <c r="EPN272"/>
      <c r="EPO272"/>
      <c r="EPP272"/>
      <c r="EPQ272"/>
      <c r="EPR272"/>
      <c r="EPS272"/>
      <c r="EPT272"/>
      <c r="EPU272"/>
      <c r="EPV272"/>
      <c r="EPW272"/>
      <c r="EPX272"/>
      <c r="EPY272"/>
      <c r="EPZ272"/>
      <c r="EQA272"/>
      <c r="EQB272"/>
      <c r="EQC272"/>
      <c r="EQD272"/>
      <c r="EQE272"/>
      <c r="EQF272"/>
      <c r="EQG272"/>
      <c r="EQH272"/>
      <c r="EQI272"/>
      <c r="EQJ272"/>
      <c r="EQK272"/>
      <c r="EQL272"/>
      <c r="EQM272"/>
      <c r="EQN272"/>
      <c r="EQO272"/>
      <c r="EQP272"/>
      <c r="EQQ272"/>
      <c r="EQR272"/>
      <c r="EQS272"/>
      <c r="EQT272"/>
      <c r="EQU272"/>
      <c r="EQV272"/>
      <c r="EQW272"/>
      <c r="EQX272"/>
      <c r="EQY272"/>
      <c r="EQZ272"/>
      <c r="ERA272"/>
      <c r="ERB272"/>
      <c r="ERC272"/>
      <c r="ERD272"/>
      <c r="ERE272"/>
      <c r="ERF272"/>
      <c r="ERG272"/>
      <c r="ERH272"/>
      <c r="ERI272"/>
      <c r="ERJ272"/>
      <c r="ERK272"/>
      <c r="ERL272"/>
      <c r="ERM272"/>
      <c r="ERN272"/>
      <c r="ERO272"/>
      <c r="ERP272"/>
      <c r="ERQ272"/>
      <c r="ERR272"/>
      <c r="ERS272"/>
      <c r="ERT272"/>
      <c r="ERU272"/>
      <c r="ERV272"/>
      <c r="ERW272"/>
      <c r="ERX272"/>
      <c r="ERY272"/>
      <c r="ERZ272"/>
      <c r="ESA272"/>
      <c r="ESB272"/>
      <c r="ESC272"/>
      <c r="ESD272"/>
      <c r="ESE272"/>
      <c r="ESF272"/>
      <c r="ESG272"/>
      <c r="ESH272"/>
      <c r="ESI272"/>
      <c r="ESJ272"/>
      <c r="ESK272"/>
      <c r="ESL272"/>
      <c r="ESM272"/>
      <c r="ESN272"/>
      <c r="ESO272"/>
      <c r="ESP272"/>
      <c r="ESQ272"/>
      <c r="ESR272"/>
      <c r="ESS272"/>
      <c r="EST272"/>
      <c r="ESU272"/>
      <c r="ESV272"/>
      <c r="ESW272"/>
      <c r="ESX272"/>
      <c r="ESY272"/>
      <c r="ESZ272"/>
      <c r="ETA272"/>
      <c r="ETB272"/>
      <c r="ETC272"/>
      <c r="ETD272"/>
      <c r="ETE272"/>
      <c r="ETF272"/>
      <c r="ETG272"/>
      <c r="ETH272"/>
      <c r="ETI272"/>
      <c r="ETJ272"/>
      <c r="ETK272"/>
      <c r="ETL272"/>
      <c r="ETM272"/>
      <c r="ETN272"/>
      <c r="ETO272"/>
      <c r="ETP272"/>
      <c r="ETQ272"/>
      <c r="ETR272"/>
      <c r="ETS272"/>
      <c r="ETT272"/>
      <c r="ETU272"/>
      <c r="ETV272"/>
      <c r="ETW272"/>
      <c r="ETX272"/>
      <c r="ETY272"/>
      <c r="ETZ272"/>
      <c r="EUA272"/>
      <c r="EUB272"/>
      <c r="EUC272"/>
      <c r="EUD272"/>
      <c r="EUE272"/>
      <c r="EUF272"/>
      <c r="EUG272"/>
      <c r="EUH272"/>
      <c r="EUI272"/>
      <c r="EUJ272"/>
      <c r="EUK272"/>
      <c r="EUL272"/>
      <c r="EUM272"/>
      <c r="EUN272"/>
      <c r="EUO272"/>
      <c r="EUP272"/>
      <c r="EUQ272"/>
      <c r="EUR272"/>
      <c r="EUS272"/>
      <c r="EUT272"/>
      <c r="EUU272"/>
      <c r="EUV272"/>
      <c r="EUW272"/>
      <c r="EUX272"/>
      <c r="EUY272"/>
      <c r="EUZ272"/>
      <c r="EVA272"/>
      <c r="EVB272"/>
      <c r="EVC272"/>
      <c r="EVD272"/>
      <c r="EVE272"/>
      <c r="EVF272"/>
      <c r="EVG272"/>
      <c r="EVH272"/>
      <c r="EVI272"/>
      <c r="EVJ272"/>
      <c r="EVK272"/>
      <c r="EVL272"/>
      <c r="EVM272"/>
      <c r="EVN272"/>
      <c r="EVO272"/>
      <c r="EVP272"/>
      <c r="EVQ272"/>
      <c r="EVR272"/>
      <c r="EVS272"/>
      <c r="EVT272"/>
      <c r="EVU272"/>
      <c r="EVV272"/>
      <c r="EVW272"/>
      <c r="EVX272"/>
      <c r="EVY272"/>
      <c r="EVZ272"/>
      <c r="EWA272"/>
      <c r="EWB272"/>
      <c r="EWC272"/>
      <c r="EWD272"/>
      <c r="EWE272"/>
      <c r="EWF272"/>
      <c r="EWG272"/>
      <c r="EWH272"/>
      <c r="EWI272"/>
      <c r="EWJ272"/>
      <c r="EWK272"/>
      <c r="EWL272"/>
      <c r="EWM272"/>
      <c r="EWN272"/>
      <c r="EWO272"/>
      <c r="EWP272"/>
      <c r="EWQ272"/>
      <c r="EWR272"/>
      <c r="EWS272"/>
      <c r="EWT272"/>
      <c r="EWU272"/>
      <c r="EWV272"/>
      <c r="EWW272"/>
      <c r="EWX272"/>
      <c r="EWY272"/>
      <c r="EWZ272"/>
      <c r="EXA272"/>
      <c r="EXB272"/>
      <c r="EXC272"/>
      <c r="EXD272"/>
      <c r="EXE272"/>
      <c r="EXF272"/>
      <c r="EXG272"/>
      <c r="EXH272"/>
      <c r="EXI272"/>
      <c r="EXJ272"/>
      <c r="EXK272"/>
      <c r="EXL272"/>
      <c r="EXM272"/>
      <c r="EXN272"/>
      <c r="EXO272"/>
      <c r="EXP272"/>
      <c r="EXQ272"/>
      <c r="EXR272"/>
      <c r="EXS272"/>
      <c r="EXT272"/>
      <c r="EXU272"/>
      <c r="EXV272"/>
      <c r="EXW272"/>
      <c r="EXX272"/>
      <c r="EXY272"/>
      <c r="EXZ272"/>
      <c r="EYA272"/>
      <c r="EYB272"/>
      <c r="EYC272"/>
      <c r="EYD272"/>
      <c r="EYE272"/>
      <c r="EYF272"/>
      <c r="EYG272"/>
      <c r="EYH272"/>
      <c r="EYI272"/>
      <c r="EYJ272"/>
      <c r="EYK272"/>
      <c r="EYL272"/>
      <c r="EYM272"/>
      <c r="EYN272"/>
      <c r="EYO272"/>
      <c r="EYP272"/>
      <c r="EYQ272"/>
      <c r="EYR272"/>
      <c r="EYS272"/>
      <c r="EYT272"/>
      <c r="EYU272"/>
      <c r="EYV272"/>
      <c r="EYW272"/>
      <c r="EYX272"/>
      <c r="UBS272" s="6"/>
      <c r="UBT272" s="6"/>
      <c r="UBU272" s="6"/>
      <c r="UBV272" s="6"/>
      <c r="UBW272" s="6"/>
      <c r="UBX272" s="6"/>
      <c r="UBY272" s="6"/>
      <c r="UBZ272" s="6"/>
      <c r="UCA272" s="6"/>
      <c r="UCB272" s="6"/>
      <c r="UCC272" s="6"/>
      <c r="UCD272" s="6"/>
      <c r="UCE272" s="6"/>
      <c r="UCF272" s="6"/>
      <c r="UCG272" s="6"/>
      <c r="UCH272" s="6"/>
      <c r="UCI272" s="6"/>
      <c r="UCJ272" s="6"/>
      <c r="UCK272" s="6"/>
      <c r="UCL272" s="6"/>
      <c r="UCM272" s="6"/>
      <c r="UCN272" s="6"/>
      <c r="UCO272" s="6"/>
      <c r="UCP272" s="6"/>
      <c r="UCQ272" s="6"/>
      <c r="UCR272" s="6"/>
      <c r="UCS272" s="6"/>
      <c r="UCT272" s="6"/>
      <c r="UCU272" s="6"/>
      <c r="UCV272" s="6"/>
      <c r="UCW272" s="6"/>
      <c r="UCX272" s="6"/>
      <c r="UCY272" s="6"/>
      <c r="UCZ272" s="6"/>
      <c r="UDA272" s="6"/>
      <c r="UDB272" s="6"/>
      <c r="UDC272" s="6"/>
      <c r="UDD272" s="6"/>
      <c r="UDE272" s="6"/>
      <c r="UDF272" s="6"/>
      <c r="UDG272" s="6"/>
      <c r="UDH272" s="6"/>
      <c r="UDI272" s="6"/>
      <c r="UDJ272" s="6"/>
      <c r="UDK272" s="6"/>
      <c r="UDL272" s="6"/>
      <c r="UDM272" s="6"/>
      <c r="UDN272" s="6"/>
      <c r="UDO272" s="6"/>
      <c r="UDP272" s="6"/>
      <c r="UDQ272" s="6"/>
      <c r="UDR272" s="6"/>
      <c r="UDS272" s="6"/>
      <c r="UDT272" s="6"/>
      <c r="UDU272" s="6"/>
      <c r="UDV272" s="6"/>
      <c r="UDW272" s="6"/>
      <c r="UDX272" s="6"/>
      <c r="UDY272" s="6"/>
      <c r="UDZ272" s="6"/>
      <c r="UEA272" s="6"/>
      <c r="UEB272" s="6"/>
      <c r="UEC272" s="6"/>
      <c r="UED272" s="6"/>
      <c r="UEE272" s="6"/>
      <c r="UEF272" s="6"/>
      <c r="UEG272" s="6"/>
      <c r="UEH272" s="6"/>
      <c r="UEI272" s="6"/>
      <c r="UEJ272" s="6"/>
      <c r="UEK272" s="6"/>
      <c r="UEL272" s="6"/>
      <c r="UEM272" s="6"/>
      <c r="UEN272" s="6"/>
      <c r="UEO272" s="6"/>
      <c r="UEP272" s="6"/>
      <c r="UEQ272" s="6"/>
      <c r="UER272" s="6"/>
      <c r="UES272" s="6"/>
      <c r="UET272" s="6"/>
      <c r="UEU272" s="6"/>
      <c r="UEV272" s="6"/>
      <c r="UEW272" s="6"/>
      <c r="UEX272" s="6"/>
      <c r="UEY272" s="6"/>
      <c r="UEZ272" s="6"/>
      <c r="UFA272" s="6"/>
      <c r="UFB272" s="6"/>
      <c r="UFC272" s="6"/>
      <c r="UFD272" s="6"/>
      <c r="UFE272" s="6"/>
      <c r="UFF272" s="6"/>
      <c r="UFG272" s="6"/>
      <c r="UFH272" s="6"/>
      <c r="UFI272" s="6"/>
      <c r="UFJ272" s="6"/>
      <c r="UFK272" s="6"/>
      <c r="UFL272" s="6"/>
      <c r="UFM272" s="6"/>
      <c r="UFN272"/>
      <c r="UFO272"/>
      <c r="UFP272"/>
      <c r="UFQ272"/>
      <c r="UFR272"/>
      <c r="UFS272"/>
      <c r="UFT272"/>
      <c r="UFU272"/>
      <c r="UFV272"/>
      <c r="UFW272"/>
      <c r="UFX272"/>
      <c r="UFY272"/>
      <c r="UFZ272"/>
      <c r="UGA272"/>
      <c r="UGB272"/>
      <c r="UGC272"/>
      <c r="UGD272"/>
      <c r="UGE272"/>
      <c r="UGF272"/>
      <c r="UGG272"/>
      <c r="UGH272"/>
      <c r="UGI272"/>
      <c r="UGJ272"/>
      <c r="UGK272"/>
      <c r="UGL272"/>
      <c r="UGM272"/>
      <c r="UGN272"/>
      <c r="UGO272"/>
      <c r="UGP272"/>
      <c r="UGQ272"/>
      <c r="UGR272"/>
      <c r="UGS272"/>
      <c r="UGT272"/>
      <c r="UGU272"/>
      <c r="UGV272"/>
      <c r="UGW272"/>
      <c r="UGX272"/>
      <c r="UGY272"/>
      <c r="UGZ272"/>
      <c r="UHA272"/>
      <c r="UHB272"/>
      <c r="UHC272"/>
      <c r="UHD272"/>
      <c r="UHE272"/>
      <c r="UHF272"/>
      <c r="UHG272"/>
      <c r="UHH272"/>
      <c r="UHI272"/>
      <c r="UHJ272"/>
      <c r="UHK272"/>
      <c r="UHL272"/>
      <c r="UHM272"/>
      <c r="UHN272"/>
      <c r="UHO272"/>
      <c r="UHP272"/>
      <c r="UHQ272"/>
      <c r="UHR272"/>
      <c r="UHS272"/>
      <c r="UHT272"/>
      <c r="UHU272"/>
      <c r="UHV272"/>
      <c r="UHW272"/>
      <c r="UHX272"/>
      <c r="UHY272"/>
      <c r="UHZ272"/>
      <c r="UIA272"/>
      <c r="UIB272"/>
      <c r="UIC272"/>
      <c r="UID272"/>
      <c r="UIE272"/>
      <c r="UIF272"/>
      <c r="UIG272"/>
      <c r="UIH272"/>
      <c r="UII272"/>
      <c r="UIJ272"/>
      <c r="UIK272"/>
      <c r="UIL272"/>
      <c r="UIM272"/>
      <c r="UIN272"/>
      <c r="UIO272"/>
      <c r="UIP272"/>
      <c r="UIQ272"/>
      <c r="UIR272"/>
      <c r="UIS272"/>
      <c r="UIT272"/>
      <c r="UIU272"/>
      <c r="UIV272"/>
      <c r="UIW272"/>
      <c r="UIX272"/>
      <c r="UIY272"/>
      <c r="UIZ272"/>
      <c r="UJA272"/>
      <c r="UJB272"/>
      <c r="UJC272"/>
      <c r="UJD272"/>
      <c r="UJE272"/>
      <c r="UJF272"/>
      <c r="UJG272"/>
      <c r="UJH272"/>
      <c r="UJI272"/>
      <c r="UJJ272"/>
      <c r="UJK272"/>
      <c r="UJL272"/>
      <c r="UJM272"/>
      <c r="UJN272"/>
      <c r="UJO272"/>
      <c r="UJP272"/>
      <c r="UJQ272"/>
      <c r="UJR272"/>
      <c r="UJS272"/>
      <c r="UJT272"/>
      <c r="UJU272"/>
      <c r="UJV272"/>
      <c r="UJW272"/>
      <c r="UJX272"/>
      <c r="UJY272"/>
      <c r="UJZ272"/>
      <c r="UKA272"/>
      <c r="UKB272"/>
      <c r="UKC272"/>
      <c r="UKD272"/>
      <c r="UKE272"/>
      <c r="UKF272"/>
      <c r="UKG272"/>
      <c r="UKH272"/>
      <c r="UKI272"/>
      <c r="UKJ272"/>
      <c r="UKK272"/>
      <c r="UKL272"/>
      <c r="UKM272"/>
      <c r="UKN272"/>
      <c r="UKO272"/>
      <c r="UKP272"/>
      <c r="UKQ272"/>
      <c r="UKR272"/>
      <c r="UKS272"/>
      <c r="UKT272"/>
      <c r="UKU272"/>
      <c r="UKV272"/>
      <c r="UKW272"/>
      <c r="UKX272"/>
      <c r="UKY272"/>
      <c r="UKZ272"/>
      <c r="ULA272"/>
      <c r="ULB272"/>
      <c r="ULC272"/>
      <c r="ULD272"/>
      <c r="ULE272"/>
      <c r="ULF272"/>
      <c r="ULG272"/>
      <c r="ULH272"/>
      <c r="ULI272"/>
      <c r="ULJ272"/>
      <c r="ULK272"/>
      <c r="ULL272"/>
      <c r="ULM272"/>
      <c r="ULN272"/>
      <c r="ULO272"/>
      <c r="ULP272"/>
      <c r="ULQ272"/>
      <c r="ULR272"/>
      <c r="ULS272"/>
      <c r="ULT272"/>
      <c r="ULU272"/>
      <c r="ULV272"/>
      <c r="ULW272"/>
      <c r="ULX272"/>
      <c r="ULY272"/>
      <c r="ULZ272"/>
      <c r="UMA272"/>
      <c r="UMB272"/>
      <c r="UMC272"/>
      <c r="UMD272"/>
      <c r="UME272"/>
      <c r="UMF272"/>
      <c r="UMG272"/>
      <c r="UMH272"/>
      <c r="UMI272"/>
      <c r="UMJ272"/>
      <c r="UMK272"/>
      <c r="UML272"/>
      <c r="UMM272"/>
      <c r="UMN272"/>
      <c r="UMO272"/>
      <c r="UMP272"/>
      <c r="UMQ272"/>
      <c r="UMR272"/>
      <c r="UMS272"/>
      <c r="UMT272"/>
      <c r="UMU272"/>
      <c r="UMV272"/>
      <c r="UMW272"/>
      <c r="UMX272"/>
      <c r="UMY272"/>
      <c r="UMZ272"/>
      <c r="UNA272"/>
      <c r="UNB272"/>
      <c r="UNC272"/>
      <c r="UND272"/>
      <c r="UNE272"/>
      <c r="UNF272"/>
      <c r="UNG272"/>
      <c r="UNH272"/>
      <c r="UNI272"/>
      <c r="UNJ272"/>
      <c r="UNK272"/>
      <c r="UNL272"/>
      <c r="UNM272"/>
      <c r="UNN272"/>
      <c r="UNO272"/>
      <c r="UNP272"/>
      <c r="UNQ272"/>
      <c r="UNR272"/>
      <c r="UNS272"/>
      <c r="UNT272"/>
      <c r="UNU272"/>
      <c r="UNV272"/>
      <c r="UNW272"/>
      <c r="UNX272"/>
      <c r="UNY272"/>
      <c r="UNZ272"/>
      <c r="UOA272"/>
      <c r="UOB272"/>
      <c r="UOC272"/>
      <c r="UOD272"/>
      <c r="UOE272"/>
      <c r="UOF272"/>
      <c r="UOG272"/>
      <c r="UOH272"/>
      <c r="UOI272"/>
      <c r="UOJ272"/>
      <c r="UOK272"/>
      <c r="UOL272"/>
      <c r="UOM272"/>
      <c r="UON272"/>
      <c r="UOO272"/>
      <c r="UOP272"/>
      <c r="UOQ272"/>
      <c r="UOR272"/>
      <c r="UOS272"/>
      <c r="UOT272"/>
      <c r="UOU272"/>
      <c r="UOV272"/>
      <c r="UOW272"/>
      <c r="UOX272"/>
      <c r="UOY272"/>
      <c r="UOZ272"/>
      <c r="UPA272"/>
      <c r="UPB272"/>
      <c r="UPC272"/>
      <c r="UPD272"/>
      <c r="UPE272"/>
      <c r="UPF272"/>
      <c r="UPG272"/>
      <c r="UPH272"/>
      <c r="UPI272"/>
      <c r="UPJ272"/>
      <c r="UPK272"/>
      <c r="UPL272"/>
      <c r="UPM272"/>
      <c r="UPN272"/>
      <c r="UPO272"/>
      <c r="UPP272"/>
      <c r="UPQ272"/>
      <c r="UPR272"/>
      <c r="UPS272"/>
      <c r="UPT272"/>
      <c r="UPU272"/>
      <c r="UPV272"/>
      <c r="UPW272"/>
      <c r="UPX272"/>
      <c r="UPY272"/>
      <c r="UPZ272"/>
      <c r="UQA272"/>
      <c r="UQB272"/>
      <c r="UQC272"/>
      <c r="UQD272"/>
      <c r="UQE272"/>
      <c r="UQF272"/>
      <c r="UQG272"/>
      <c r="UQH272"/>
      <c r="UQI272"/>
      <c r="UQJ272"/>
      <c r="UQK272"/>
      <c r="UQL272"/>
      <c r="UQM272"/>
      <c r="UQN272"/>
      <c r="UQO272"/>
      <c r="UQP272"/>
      <c r="UQQ272"/>
      <c r="UQR272"/>
      <c r="UQS272"/>
      <c r="UQT272"/>
      <c r="UQU272"/>
      <c r="UQV272"/>
      <c r="UQW272"/>
      <c r="UQX272"/>
      <c r="UQY272"/>
      <c r="UQZ272"/>
      <c r="URA272"/>
      <c r="URB272"/>
      <c r="URC272"/>
      <c r="URD272"/>
      <c r="URE272"/>
      <c r="URF272"/>
      <c r="URG272"/>
      <c r="URH272"/>
      <c r="URI272"/>
      <c r="URJ272"/>
      <c r="URK272"/>
      <c r="URL272"/>
      <c r="URM272"/>
      <c r="URN272"/>
      <c r="URO272"/>
      <c r="URP272"/>
      <c r="URQ272"/>
      <c r="URR272"/>
      <c r="URS272"/>
      <c r="URT272"/>
      <c r="URU272"/>
      <c r="URV272"/>
      <c r="URW272"/>
      <c r="URX272"/>
      <c r="URY272"/>
      <c r="URZ272"/>
      <c r="USA272"/>
      <c r="USB272"/>
      <c r="USC272"/>
      <c r="USD272"/>
      <c r="USE272"/>
      <c r="USF272"/>
      <c r="USG272"/>
      <c r="USH272"/>
      <c r="USI272"/>
      <c r="USJ272"/>
      <c r="USK272"/>
      <c r="USL272"/>
      <c r="USM272"/>
      <c r="USN272"/>
      <c r="USO272"/>
      <c r="USP272"/>
      <c r="USQ272"/>
      <c r="USR272"/>
      <c r="USS272"/>
      <c r="UST272"/>
      <c r="USU272"/>
      <c r="USV272"/>
      <c r="USW272"/>
      <c r="USX272"/>
      <c r="USY272"/>
      <c r="USZ272"/>
      <c r="UTA272"/>
      <c r="UTB272"/>
      <c r="UTC272"/>
      <c r="UTD272"/>
      <c r="UTE272"/>
      <c r="UTF272"/>
      <c r="UTG272"/>
      <c r="UTH272"/>
      <c r="UTI272"/>
      <c r="UTJ272"/>
      <c r="UTK272"/>
      <c r="UTL272"/>
      <c r="UTM272"/>
      <c r="UTN272"/>
      <c r="UTO272"/>
      <c r="UTP272"/>
      <c r="UTQ272"/>
      <c r="UTR272"/>
      <c r="UTS272"/>
      <c r="UTT272"/>
      <c r="UTU272"/>
      <c r="UTV272"/>
      <c r="UTW272"/>
      <c r="UTX272"/>
      <c r="UTY272"/>
      <c r="UTZ272"/>
      <c r="UUA272"/>
      <c r="UUB272"/>
      <c r="UUC272"/>
      <c r="UUD272"/>
      <c r="UUE272"/>
      <c r="UUF272"/>
      <c r="UUG272"/>
      <c r="UUH272"/>
      <c r="UUI272"/>
      <c r="UUJ272"/>
      <c r="UUK272"/>
      <c r="UUL272"/>
      <c r="UUM272"/>
      <c r="UUN272"/>
      <c r="UUO272"/>
      <c r="UUP272"/>
      <c r="UUQ272"/>
      <c r="UUR272"/>
      <c r="UUS272"/>
      <c r="UUT272"/>
      <c r="UUU272"/>
      <c r="UUV272"/>
      <c r="UUW272"/>
      <c r="UUX272"/>
      <c r="UUY272"/>
      <c r="UUZ272"/>
      <c r="UVA272"/>
      <c r="UVB272"/>
      <c r="UVC272"/>
      <c r="UVD272"/>
      <c r="UVE272"/>
      <c r="UVF272"/>
      <c r="UVG272"/>
      <c r="UVH272"/>
      <c r="UVI272"/>
      <c r="UVJ272"/>
      <c r="UVK272"/>
      <c r="UVL272"/>
      <c r="UVM272"/>
      <c r="UVN272"/>
      <c r="UVO272"/>
      <c r="UVP272"/>
      <c r="UVQ272"/>
      <c r="UVR272"/>
      <c r="UVS272"/>
      <c r="UVT272"/>
      <c r="UVU272"/>
      <c r="UVV272"/>
      <c r="UVW272"/>
      <c r="UVX272"/>
      <c r="UVY272"/>
      <c r="UVZ272"/>
      <c r="UWA272"/>
      <c r="UWB272"/>
      <c r="UWC272"/>
      <c r="UWD272"/>
      <c r="UWE272"/>
      <c r="UWF272"/>
      <c r="UWG272"/>
      <c r="UWH272"/>
      <c r="UWI272"/>
      <c r="UWJ272"/>
      <c r="UWK272"/>
      <c r="UWL272"/>
      <c r="UWM272"/>
      <c r="UWN272"/>
      <c r="UWO272"/>
      <c r="UWP272"/>
      <c r="UWQ272"/>
      <c r="UWR272"/>
      <c r="UWS272"/>
      <c r="UWT272"/>
      <c r="UWU272"/>
      <c r="UWV272"/>
      <c r="UWW272"/>
      <c r="UWX272"/>
      <c r="UWY272"/>
      <c r="UWZ272"/>
      <c r="UXA272"/>
      <c r="UXB272"/>
      <c r="UXC272"/>
      <c r="UXD272"/>
      <c r="UXE272"/>
      <c r="UXF272"/>
      <c r="UXG272"/>
      <c r="UXH272"/>
      <c r="UXI272"/>
      <c r="UXJ272"/>
      <c r="UXK272"/>
      <c r="UXL272"/>
      <c r="UXM272"/>
      <c r="UXN272"/>
      <c r="UXO272"/>
      <c r="UXP272"/>
      <c r="UXQ272"/>
      <c r="UXR272"/>
      <c r="UXS272"/>
      <c r="UXT272"/>
      <c r="UXU272"/>
      <c r="UXV272"/>
      <c r="UXW272"/>
      <c r="UXX272"/>
      <c r="UXY272"/>
      <c r="UXZ272"/>
      <c r="UYA272"/>
      <c r="UYB272"/>
      <c r="UYC272"/>
      <c r="UYD272"/>
      <c r="UYE272"/>
      <c r="UYF272"/>
      <c r="UYG272"/>
      <c r="UYH272"/>
      <c r="UYI272"/>
      <c r="UYJ272"/>
      <c r="UYK272"/>
      <c r="UYL272"/>
      <c r="UYM272"/>
      <c r="UYN272"/>
      <c r="UYO272"/>
      <c r="UYP272"/>
      <c r="UYQ272"/>
      <c r="UYR272"/>
      <c r="UYS272"/>
      <c r="UYT272"/>
      <c r="UYU272"/>
      <c r="UYV272"/>
      <c r="UYW272"/>
      <c r="UYX272"/>
      <c r="UYY272"/>
      <c r="UYZ272"/>
      <c r="UZA272"/>
      <c r="UZB272"/>
      <c r="UZC272"/>
      <c r="UZD272"/>
      <c r="UZE272"/>
      <c r="UZF272"/>
      <c r="UZG272"/>
      <c r="UZH272"/>
      <c r="UZI272"/>
      <c r="UZJ272"/>
      <c r="UZK272"/>
      <c r="UZL272"/>
      <c r="UZM272"/>
      <c r="UZN272"/>
      <c r="UZO272"/>
      <c r="UZP272"/>
      <c r="UZQ272"/>
      <c r="UZR272"/>
      <c r="UZS272"/>
      <c r="UZT272"/>
      <c r="UZU272"/>
      <c r="UZV272"/>
      <c r="UZW272"/>
      <c r="UZX272"/>
      <c r="UZY272"/>
      <c r="UZZ272"/>
      <c r="VAA272"/>
      <c r="VAB272"/>
      <c r="VAC272"/>
      <c r="VAD272"/>
      <c r="VAE272"/>
      <c r="VAF272"/>
      <c r="VAG272"/>
      <c r="VAH272"/>
      <c r="VAI272"/>
      <c r="VAJ272"/>
      <c r="VAK272"/>
      <c r="VAL272"/>
      <c r="VAM272"/>
      <c r="VAN272"/>
      <c r="VAO272"/>
      <c r="VAP272"/>
      <c r="VAQ272"/>
      <c r="VAR272"/>
      <c r="VAS272"/>
      <c r="VAT272"/>
      <c r="VAU272"/>
      <c r="VAV272"/>
      <c r="VAW272"/>
      <c r="VAX272"/>
      <c r="VAY272"/>
      <c r="VAZ272"/>
      <c r="VBA272"/>
      <c r="VBB272"/>
      <c r="VBC272"/>
      <c r="VBD272"/>
      <c r="VBE272"/>
      <c r="VBF272"/>
      <c r="VBG272"/>
      <c r="VBH272"/>
      <c r="VBI272"/>
      <c r="VBJ272"/>
      <c r="VBK272"/>
      <c r="VBL272"/>
      <c r="VBM272"/>
      <c r="VBN272"/>
      <c r="VBO272"/>
      <c r="VBP272"/>
      <c r="VBQ272"/>
      <c r="VBR272"/>
      <c r="VBS272"/>
      <c r="VBT272"/>
      <c r="VBU272"/>
      <c r="VBV272"/>
      <c r="VBW272"/>
      <c r="VBX272"/>
      <c r="VBY272"/>
      <c r="VBZ272"/>
      <c r="VCA272"/>
      <c r="VCB272"/>
      <c r="VCC272"/>
      <c r="VCD272"/>
      <c r="VCE272"/>
      <c r="VCF272"/>
      <c r="VCG272"/>
      <c r="VCH272"/>
      <c r="VCI272"/>
      <c r="VCJ272"/>
      <c r="VCK272"/>
      <c r="VCL272"/>
      <c r="VCM272"/>
      <c r="VCN272"/>
      <c r="VCO272"/>
      <c r="VCP272"/>
      <c r="VCQ272"/>
      <c r="VCR272"/>
      <c r="VCS272"/>
      <c r="VCT272"/>
      <c r="VCU272"/>
      <c r="VCV272"/>
      <c r="VCW272"/>
      <c r="VCX272"/>
      <c r="VCY272"/>
      <c r="VCZ272"/>
      <c r="VDA272"/>
      <c r="VDB272"/>
      <c r="VDC272"/>
      <c r="VDD272"/>
      <c r="VDE272"/>
      <c r="VDF272"/>
      <c r="VDG272"/>
      <c r="VDH272"/>
      <c r="VDI272"/>
      <c r="VDJ272"/>
      <c r="VDK272"/>
      <c r="VDL272"/>
      <c r="VDM272"/>
      <c r="VDN272"/>
      <c r="VDO272"/>
      <c r="VDP272"/>
      <c r="VDQ272"/>
      <c r="VDR272"/>
      <c r="VDS272"/>
      <c r="VDT272"/>
      <c r="VDU272"/>
      <c r="VDV272"/>
      <c r="VDW272"/>
      <c r="VDX272"/>
      <c r="VDY272"/>
      <c r="VDZ272"/>
      <c r="VEA272"/>
      <c r="VEB272"/>
      <c r="VEC272"/>
      <c r="VED272"/>
      <c r="VEE272"/>
      <c r="VEF272"/>
      <c r="VEG272"/>
      <c r="VEH272"/>
      <c r="VEI272"/>
      <c r="VEJ272"/>
      <c r="VEK272"/>
      <c r="VEL272"/>
      <c r="VEM272"/>
      <c r="VEN272"/>
      <c r="VEO272"/>
      <c r="VEP272"/>
      <c r="VEQ272"/>
      <c r="VER272"/>
      <c r="VES272"/>
      <c r="VET272"/>
      <c r="VEU272"/>
      <c r="VEV272"/>
      <c r="VEW272"/>
      <c r="VEX272"/>
      <c r="VEY272"/>
      <c r="VEZ272"/>
      <c r="VFA272"/>
      <c r="VFB272"/>
      <c r="VFC272"/>
      <c r="VFD272"/>
      <c r="VFE272"/>
      <c r="VFF272"/>
      <c r="VFG272"/>
      <c r="VFH272"/>
      <c r="VFI272"/>
      <c r="VFJ272"/>
      <c r="VFK272"/>
      <c r="VFL272"/>
      <c r="VFM272"/>
      <c r="VFN272"/>
      <c r="VFO272"/>
      <c r="VFP272"/>
      <c r="VFQ272"/>
      <c r="VFR272"/>
      <c r="VFS272"/>
      <c r="VFT272"/>
      <c r="VFU272"/>
      <c r="VFV272"/>
      <c r="VFW272"/>
      <c r="VFX272"/>
      <c r="VFY272"/>
      <c r="VFZ272"/>
      <c r="VGA272"/>
      <c r="VGB272"/>
      <c r="VGC272"/>
      <c r="VGD272"/>
      <c r="VGE272"/>
      <c r="VGF272"/>
      <c r="VGG272"/>
      <c r="VGH272"/>
      <c r="VGI272"/>
      <c r="VGJ272"/>
      <c r="VGK272"/>
      <c r="VGL272"/>
      <c r="VGM272"/>
      <c r="VGN272"/>
      <c r="VGO272"/>
      <c r="VGP272"/>
      <c r="VGQ272"/>
      <c r="VGR272"/>
      <c r="VGS272"/>
      <c r="VGT272"/>
      <c r="VGU272"/>
      <c r="VGV272"/>
      <c r="VGW272"/>
      <c r="VGX272"/>
      <c r="VGY272"/>
      <c r="VGZ272"/>
      <c r="VHA272"/>
      <c r="VHB272"/>
      <c r="VHC272"/>
      <c r="VHD272"/>
      <c r="VHE272"/>
      <c r="VHF272"/>
      <c r="VHG272"/>
      <c r="VHH272"/>
      <c r="VHI272"/>
      <c r="VHJ272"/>
      <c r="VHK272"/>
      <c r="VHL272"/>
      <c r="VHM272"/>
      <c r="VHN272"/>
      <c r="VHO272"/>
      <c r="VHP272"/>
      <c r="VHQ272"/>
      <c r="VHR272"/>
      <c r="VHS272"/>
      <c r="VHT272"/>
      <c r="VHU272"/>
      <c r="VHV272"/>
      <c r="VHW272"/>
      <c r="VHX272"/>
      <c r="VHY272"/>
      <c r="VHZ272"/>
      <c r="VIA272"/>
      <c r="VIB272"/>
      <c r="VIC272"/>
      <c r="VID272"/>
      <c r="VIE272"/>
      <c r="VIF272"/>
      <c r="VIG272"/>
      <c r="VIH272"/>
      <c r="VII272"/>
      <c r="VIJ272"/>
      <c r="VIK272"/>
      <c r="VIL272"/>
      <c r="VIM272"/>
      <c r="VIN272"/>
      <c r="VIO272"/>
      <c r="VIP272"/>
      <c r="VIQ272"/>
      <c r="VIR272"/>
      <c r="VIS272"/>
      <c r="VIT272"/>
      <c r="VIU272"/>
      <c r="VIV272"/>
      <c r="VIW272"/>
      <c r="VIX272"/>
      <c r="VIY272"/>
      <c r="VIZ272"/>
      <c r="VJA272"/>
      <c r="VJB272"/>
      <c r="VJC272"/>
      <c r="VJD272"/>
      <c r="VJE272"/>
      <c r="VJF272"/>
      <c r="VJG272"/>
      <c r="VJH272"/>
      <c r="VJI272"/>
      <c r="VJJ272"/>
      <c r="VJK272"/>
      <c r="VJL272"/>
      <c r="VJM272"/>
      <c r="VJN272"/>
      <c r="VJO272"/>
      <c r="VJP272"/>
      <c r="VJQ272"/>
      <c r="VJR272"/>
      <c r="VJS272"/>
      <c r="VJT272"/>
      <c r="VJU272"/>
      <c r="VJV272"/>
      <c r="VJW272"/>
      <c r="VJX272"/>
      <c r="VJY272"/>
      <c r="VJZ272"/>
      <c r="VKA272"/>
      <c r="VKB272"/>
      <c r="VKC272"/>
      <c r="VKD272"/>
      <c r="VKE272"/>
      <c r="VKF272"/>
      <c r="VKG272"/>
      <c r="VKH272"/>
      <c r="VKI272"/>
      <c r="VKJ272"/>
      <c r="VKK272"/>
      <c r="VKL272"/>
      <c r="VKM272"/>
      <c r="VKN272"/>
      <c r="VKO272"/>
      <c r="VKP272"/>
      <c r="VKQ272"/>
      <c r="VKR272"/>
      <c r="VKS272"/>
      <c r="VKT272"/>
      <c r="VKU272"/>
      <c r="VKV272"/>
      <c r="VKW272"/>
      <c r="VKX272"/>
      <c r="VKY272"/>
      <c r="VKZ272"/>
      <c r="VLA272"/>
      <c r="VLB272"/>
      <c r="VLC272"/>
      <c r="VLD272"/>
      <c r="VLE272"/>
      <c r="VLF272"/>
      <c r="VLG272"/>
      <c r="VLH272"/>
      <c r="VLI272"/>
      <c r="VLJ272"/>
      <c r="VLK272"/>
      <c r="VLL272"/>
      <c r="VLM272"/>
      <c r="VLN272"/>
      <c r="VLO272"/>
      <c r="VLP272"/>
      <c r="VLQ272"/>
      <c r="VLR272"/>
      <c r="VLS272"/>
      <c r="VLT272"/>
      <c r="VLU272"/>
      <c r="VLV272"/>
      <c r="VLW272"/>
      <c r="VLX272"/>
      <c r="VLY272"/>
      <c r="VLZ272"/>
      <c r="VMA272"/>
      <c r="VMB272"/>
      <c r="VMC272"/>
      <c r="VMD272"/>
      <c r="VME272"/>
      <c r="VMF272"/>
      <c r="VMG272"/>
      <c r="VMH272"/>
      <c r="VMI272"/>
      <c r="VMJ272"/>
      <c r="VMK272"/>
      <c r="VML272"/>
      <c r="VMM272"/>
      <c r="VMN272"/>
      <c r="VMO272"/>
      <c r="VMP272"/>
      <c r="VMQ272"/>
      <c r="VMR272"/>
      <c r="VMS272"/>
      <c r="VMT272"/>
      <c r="VMU272"/>
      <c r="VMV272"/>
      <c r="VMW272"/>
      <c r="VMX272"/>
      <c r="VMY272"/>
      <c r="VMZ272"/>
      <c r="VNA272"/>
      <c r="VNB272"/>
      <c r="VNC272"/>
      <c r="VND272"/>
      <c r="VNE272"/>
      <c r="VNF272"/>
      <c r="VNG272"/>
      <c r="VNH272"/>
      <c r="VNI272"/>
      <c r="VNJ272"/>
      <c r="VNK272"/>
      <c r="VNL272"/>
      <c r="VNM272"/>
      <c r="VNN272"/>
      <c r="VNO272"/>
      <c r="VNP272"/>
      <c r="VNQ272"/>
      <c r="VNR272"/>
      <c r="VNS272"/>
      <c r="VNT272"/>
      <c r="VNU272"/>
      <c r="VNV272"/>
      <c r="VNW272"/>
      <c r="VNX272"/>
      <c r="VNY272"/>
      <c r="VNZ272"/>
      <c r="VOA272"/>
      <c r="VOB272"/>
      <c r="VOC272"/>
      <c r="VOD272"/>
      <c r="VOE272"/>
      <c r="VOF272"/>
      <c r="VOG272"/>
      <c r="VOH272"/>
      <c r="VOI272"/>
      <c r="VOJ272"/>
      <c r="VOK272"/>
      <c r="VOL272"/>
      <c r="VOM272"/>
      <c r="VON272"/>
      <c r="VOO272"/>
      <c r="VOP272"/>
      <c r="VOQ272"/>
      <c r="VOR272"/>
      <c r="VOS272"/>
      <c r="VOT272"/>
      <c r="VOU272"/>
      <c r="VOV272"/>
      <c r="VOW272"/>
      <c r="VOX272"/>
      <c r="VOY272"/>
      <c r="VOZ272"/>
      <c r="VPA272"/>
      <c r="VPB272"/>
      <c r="VPC272"/>
      <c r="VPD272"/>
      <c r="VPE272"/>
      <c r="VPF272"/>
      <c r="VPG272"/>
      <c r="VPH272"/>
      <c r="VPI272"/>
      <c r="VPJ272"/>
      <c r="VPK272"/>
      <c r="VPL272"/>
      <c r="VPM272"/>
      <c r="VPN272"/>
      <c r="VPO272"/>
      <c r="VPP272"/>
      <c r="VPQ272"/>
      <c r="VPR272"/>
      <c r="VPS272"/>
      <c r="VPT272"/>
      <c r="VPU272"/>
      <c r="VPV272"/>
      <c r="VPW272"/>
      <c r="VPX272"/>
      <c r="VPY272"/>
      <c r="VPZ272"/>
      <c r="VQA272"/>
      <c r="VQB272"/>
      <c r="VQC272"/>
      <c r="VQD272"/>
      <c r="VQE272"/>
      <c r="VQF272"/>
      <c r="VQG272"/>
      <c r="VQH272"/>
      <c r="VQI272"/>
      <c r="VQJ272"/>
      <c r="VQK272"/>
      <c r="VQL272"/>
      <c r="VQM272"/>
      <c r="VQN272"/>
      <c r="VQO272"/>
      <c r="VQP272"/>
      <c r="VQQ272"/>
      <c r="VQR272"/>
      <c r="VQS272"/>
      <c r="VQT272"/>
      <c r="VQU272"/>
      <c r="VQV272"/>
      <c r="VQW272"/>
      <c r="VQX272"/>
      <c r="VQY272"/>
      <c r="VQZ272"/>
      <c r="VRA272"/>
      <c r="VRB272"/>
      <c r="VRC272"/>
      <c r="VRD272"/>
      <c r="VRE272"/>
      <c r="VRF272"/>
      <c r="VRG272"/>
      <c r="VRH272"/>
      <c r="VRI272"/>
      <c r="VRJ272"/>
      <c r="VRK272"/>
      <c r="VRL272"/>
      <c r="VRM272"/>
      <c r="VRN272"/>
      <c r="VRO272"/>
      <c r="VRP272"/>
      <c r="VRQ272"/>
      <c r="VRR272"/>
      <c r="VRS272"/>
      <c r="VRT272"/>
      <c r="VRU272"/>
      <c r="VRV272"/>
      <c r="VRW272"/>
      <c r="VRX272"/>
      <c r="VRY272"/>
      <c r="VRZ272"/>
      <c r="VSA272"/>
      <c r="VSB272"/>
      <c r="VSC272"/>
      <c r="VSD272"/>
      <c r="VSE272"/>
      <c r="VSF272"/>
      <c r="VSG272"/>
      <c r="VSH272"/>
      <c r="VSI272"/>
      <c r="VSJ272"/>
      <c r="VSK272"/>
      <c r="VSL272"/>
      <c r="VSM272"/>
      <c r="VSN272"/>
      <c r="VSO272"/>
      <c r="VSP272"/>
      <c r="VSQ272"/>
      <c r="VSR272"/>
      <c r="VSS272"/>
      <c r="VST272"/>
      <c r="VSU272"/>
      <c r="VSV272"/>
      <c r="VSW272"/>
      <c r="VSX272"/>
      <c r="VSY272"/>
      <c r="VSZ272"/>
      <c r="VTA272"/>
      <c r="VTB272"/>
      <c r="VTC272"/>
      <c r="VTD272"/>
      <c r="VTE272"/>
      <c r="VTF272"/>
      <c r="VTG272"/>
      <c r="VTH272"/>
      <c r="VTI272"/>
      <c r="VTJ272"/>
      <c r="VTK272"/>
      <c r="VTL272"/>
      <c r="VTM272"/>
      <c r="VTN272"/>
      <c r="VTO272"/>
      <c r="VTP272"/>
      <c r="VTQ272"/>
      <c r="VTR272"/>
      <c r="VTS272"/>
      <c r="VTT272"/>
      <c r="VTU272"/>
      <c r="VTV272"/>
      <c r="VTW272"/>
      <c r="VTX272"/>
      <c r="VTY272"/>
      <c r="VTZ272"/>
      <c r="VUA272"/>
      <c r="VUB272"/>
      <c r="VUC272"/>
      <c r="VUD272"/>
      <c r="VUE272"/>
      <c r="VUF272"/>
      <c r="VUG272"/>
      <c r="VUH272"/>
      <c r="VUI272"/>
      <c r="VUJ272"/>
      <c r="VUK272"/>
      <c r="VUL272"/>
      <c r="VUM272"/>
      <c r="VUN272"/>
      <c r="VUO272"/>
      <c r="VUP272"/>
      <c r="VUQ272"/>
      <c r="VUR272"/>
      <c r="VUS272"/>
      <c r="VUT272"/>
      <c r="VUU272"/>
      <c r="VUV272"/>
      <c r="VUW272"/>
      <c r="VUX272"/>
      <c r="VUY272"/>
      <c r="VUZ272"/>
      <c r="VVA272"/>
      <c r="VVB272"/>
      <c r="VVC272"/>
      <c r="VVD272"/>
      <c r="VVE272"/>
      <c r="VVF272"/>
      <c r="VVG272"/>
      <c r="VVH272"/>
      <c r="VVI272"/>
      <c r="VVJ272"/>
      <c r="VVK272"/>
      <c r="VVL272"/>
      <c r="VVM272"/>
      <c r="VVN272"/>
      <c r="VVO272"/>
      <c r="VVP272"/>
      <c r="VVQ272"/>
      <c r="VVR272"/>
      <c r="VVS272"/>
      <c r="VVT272"/>
      <c r="VVU272"/>
      <c r="VVV272"/>
      <c r="VVW272"/>
      <c r="VVX272"/>
      <c r="VVY272"/>
      <c r="VVZ272"/>
      <c r="VWA272"/>
      <c r="VWB272"/>
      <c r="VWC272"/>
      <c r="VWD272"/>
      <c r="VWE272"/>
      <c r="VWF272"/>
      <c r="VWG272"/>
      <c r="VWH272"/>
      <c r="VWI272"/>
      <c r="VWJ272"/>
      <c r="VWK272"/>
      <c r="VWL272"/>
      <c r="VWM272"/>
      <c r="VWN272"/>
      <c r="VWO272"/>
      <c r="VWP272"/>
      <c r="VWQ272"/>
      <c r="VWR272"/>
      <c r="VWS272"/>
      <c r="VWT272"/>
      <c r="VWU272"/>
      <c r="VWV272"/>
      <c r="VWW272"/>
      <c r="VWX272"/>
      <c r="VWY272"/>
      <c r="VWZ272"/>
      <c r="VXA272"/>
      <c r="VXB272"/>
      <c r="VXC272"/>
      <c r="VXD272"/>
      <c r="VXE272"/>
      <c r="VXF272"/>
      <c r="VXG272"/>
      <c r="VXH272"/>
      <c r="VXI272"/>
      <c r="VXJ272"/>
      <c r="VXK272"/>
      <c r="VXL272"/>
      <c r="VXM272"/>
      <c r="VXN272"/>
      <c r="VXO272"/>
      <c r="VXP272"/>
      <c r="VXQ272"/>
      <c r="VXR272"/>
      <c r="VXS272"/>
      <c r="VXT272"/>
      <c r="VXU272"/>
      <c r="VXV272"/>
      <c r="VXW272"/>
      <c r="VXX272"/>
      <c r="VXY272"/>
      <c r="VXZ272"/>
      <c r="VYA272"/>
      <c r="VYB272"/>
      <c r="VYC272"/>
      <c r="VYD272"/>
      <c r="VYE272"/>
      <c r="VYF272"/>
      <c r="VYG272"/>
      <c r="VYH272"/>
      <c r="VYI272"/>
      <c r="VYJ272"/>
      <c r="VYK272"/>
      <c r="VYL272"/>
      <c r="VYM272"/>
      <c r="VYN272"/>
      <c r="VYO272"/>
      <c r="VYP272"/>
      <c r="VYQ272"/>
      <c r="VYR272"/>
      <c r="VYS272"/>
      <c r="VYT272"/>
      <c r="VYU272"/>
      <c r="VYV272"/>
      <c r="VYW272"/>
      <c r="VYX272"/>
      <c r="VYY272"/>
      <c r="VYZ272"/>
      <c r="VZA272"/>
      <c r="VZB272"/>
      <c r="VZC272"/>
      <c r="VZD272"/>
      <c r="VZE272"/>
      <c r="VZF272"/>
      <c r="VZG272"/>
      <c r="VZH272"/>
      <c r="VZI272"/>
      <c r="VZJ272"/>
      <c r="VZK272"/>
      <c r="VZL272"/>
      <c r="VZM272"/>
      <c r="VZN272"/>
      <c r="VZO272"/>
      <c r="VZP272"/>
      <c r="VZQ272"/>
      <c r="VZR272"/>
      <c r="VZS272"/>
      <c r="VZT272"/>
      <c r="VZU272"/>
      <c r="VZV272"/>
      <c r="VZW272"/>
      <c r="VZX272"/>
      <c r="VZY272"/>
      <c r="VZZ272"/>
      <c r="WAA272"/>
      <c r="WAB272"/>
      <c r="WAC272"/>
      <c r="WAD272"/>
      <c r="WAE272"/>
      <c r="WAF272"/>
      <c r="WAG272"/>
      <c r="WAH272"/>
      <c r="WAI272"/>
      <c r="WAJ272"/>
      <c r="WAK272"/>
      <c r="WAL272"/>
      <c r="WAM272"/>
      <c r="WAN272"/>
      <c r="WAO272"/>
      <c r="WAP272"/>
      <c r="WAQ272"/>
      <c r="WAR272"/>
      <c r="WAS272"/>
      <c r="WAT272"/>
      <c r="WAU272"/>
      <c r="WAV272"/>
      <c r="WAW272"/>
      <c r="WAX272"/>
      <c r="WAY272"/>
      <c r="WAZ272"/>
      <c r="WBA272"/>
      <c r="WBB272"/>
      <c r="WBC272"/>
      <c r="WBD272"/>
      <c r="WBE272"/>
      <c r="WBF272"/>
      <c r="WBG272"/>
      <c r="WBH272"/>
      <c r="WBI272"/>
      <c r="WBJ272"/>
      <c r="WBK272"/>
      <c r="WBL272"/>
      <c r="WBM272"/>
      <c r="WBN272"/>
      <c r="WBO272"/>
      <c r="WBP272"/>
      <c r="WBQ272"/>
      <c r="WBR272"/>
      <c r="WBS272"/>
      <c r="WBT272"/>
      <c r="WBU272"/>
      <c r="WBV272"/>
      <c r="WBW272"/>
      <c r="WBX272"/>
      <c r="WBY272"/>
      <c r="WBZ272"/>
      <c r="WCA272"/>
      <c r="WCB272"/>
      <c r="WCC272"/>
      <c r="WCD272"/>
      <c r="WCE272"/>
      <c r="WCF272"/>
      <c r="WCG272"/>
      <c r="WCH272"/>
      <c r="WCI272"/>
      <c r="WCJ272"/>
      <c r="WCK272"/>
      <c r="WCL272"/>
      <c r="WCM272"/>
      <c r="WCN272"/>
      <c r="WCO272"/>
      <c r="WCP272"/>
      <c r="WCQ272"/>
      <c r="WCR272"/>
      <c r="WCS272"/>
      <c r="WCT272"/>
      <c r="WCU272"/>
      <c r="WCV272"/>
      <c r="WCW272"/>
      <c r="WCX272"/>
      <c r="WCY272"/>
      <c r="WCZ272"/>
      <c r="WDA272"/>
      <c r="WDB272"/>
      <c r="WDC272"/>
      <c r="WDD272"/>
      <c r="WDE272"/>
      <c r="WDF272"/>
      <c r="WDG272"/>
      <c r="WDH272"/>
      <c r="WDI272"/>
      <c r="WDJ272"/>
      <c r="WDK272"/>
      <c r="WDL272"/>
      <c r="WDM272"/>
      <c r="WDN272"/>
      <c r="WDO272"/>
      <c r="WDP272"/>
      <c r="WDQ272"/>
      <c r="WDR272"/>
      <c r="WDS272"/>
      <c r="WDT272"/>
      <c r="WDU272"/>
      <c r="WDV272"/>
      <c r="WDW272"/>
      <c r="WDX272"/>
      <c r="WDY272"/>
      <c r="WDZ272"/>
      <c r="WEA272"/>
      <c r="WEB272"/>
      <c r="WEC272"/>
      <c r="WED272"/>
      <c r="WEE272"/>
      <c r="WEF272"/>
      <c r="WEG272"/>
      <c r="WEH272"/>
      <c r="WEI272"/>
      <c r="WEJ272"/>
      <c r="WEK272"/>
      <c r="WEL272"/>
      <c r="WEM272"/>
      <c r="WEN272"/>
      <c r="WEO272"/>
      <c r="WEP272"/>
      <c r="WEQ272"/>
      <c r="WER272"/>
      <c r="WES272"/>
      <c r="WET272"/>
      <c r="WEU272"/>
      <c r="WEV272"/>
      <c r="WEW272"/>
      <c r="WEX272"/>
      <c r="WEY272"/>
      <c r="WEZ272"/>
      <c r="WFA272"/>
      <c r="WFB272"/>
      <c r="WFC272"/>
      <c r="WFD272"/>
      <c r="WFE272"/>
      <c r="WFF272"/>
      <c r="WFG272"/>
      <c r="WFH272"/>
      <c r="WFI272"/>
      <c r="WFJ272"/>
      <c r="WFK272"/>
      <c r="WFL272"/>
      <c r="WFM272"/>
      <c r="WFN272"/>
      <c r="WFO272"/>
      <c r="WFP272"/>
      <c r="WFQ272"/>
      <c r="WFR272"/>
      <c r="WFS272"/>
      <c r="WFT272"/>
      <c r="WFU272"/>
      <c r="WFV272"/>
      <c r="WFW272"/>
      <c r="WFX272"/>
      <c r="WFY272"/>
      <c r="WFZ272"/>
      <c r="WGA272"/>
      <c r="WGB272"/>
      <c r="WGC272"/>
      <c r="WGD272"/>
      <c r="WGE272"/>
      <c r="WGF272"/>
      <c r="WGG272"/>
      <c r="WGH272"/>
      <c r="WGI272"/>
      <c r="WGJ272"/>
      <c r="WGK272"/>
      <c r="WGL272"/>
      <c r="WGM272"/>
      <c r="WGN272"/>
      <c r="WGO272"/>
      <c r="WGP272"/>
      <c r="WGQ272"/>
      <c r="WGR272"/>
      <c r="WGS272"/>
      <c r="WGT272"/>
      <c r="WGU272"/>
      <c r="WGV272"/>
      <c r="WGW272"/>
      <c r="WGX272"/>
      <c r="WGY272"/>
      <c r="WGZ272"/>
      <c r="WHA272"/>
      <c r="WHB272"/>
      <c r="WHC272"/>
      <c r="WHD272"/>
      <c r="WHE272"/>
      <c r="WHF272"/>
      <c r="WHG272"/>
      <c r="WHH272"/>
      <c r="WHI272"/>
      <c r="WHJ272"/>
      <c r="WHK272"/>
      <c r="WHL272"/>
      <c r="WHM272"/>
      <c r="WHN272"/>
      <c r="WHO272"/>
      <c r="WHP272"/>
      <c r="WHQ272"/>
      <c r="WHR272"/>
      <c r="WHS272"/>
      <c r="WHT272"/>
      <c r="WHU272"/>
      <c r="WHV272"/>
      <c r="WHW272"/>
      <c r="WHX272"/>
      <c r="WHY272"/>
      <c r="WHZ272"/>
      <c r="WIA272"/>
      <c r="WIB272"/>
      <c r="WIC272"/>
      <c r="WID272"/>
      <c r="WIE272"/>
      <c r="WIF272"/>
      <c r="WIG272"/>
      <c r="WIH272"/>
      <c r="WII272"/>
      <c r="WIJ272"/>
      <c r="WIK272"/>
      <c r="WIL272"/>
      <c r="WIM272"/>
      <c r="WIN272"/>
      <c r="WIO272"/>
      <c r="WIP272"/>
      <c r="WIQ272"/>
      <c r="WIR272"/>
      <c r="WIS272"/>
      <c r="WIT272"/>
      <c r="WIU272"/>
      <c r="WIV272"/>
      <c r="WIW272"/>
      <c r="WIX272"/>
      <c r="WIY272"/>
      <c r="WIZ272"/>
      <c r="WJA272"/>
      <c r="WJB272"/>
      <c r="WJC272"/>
      <c r="WJD272"/>
      <c r="WJE272"/>
      <c r="WJF272"/>
      <c r="WJG272"/>
      <c r="WJH272"/>
      <c r="WJI272"/>
      <c r="WJJ272"/>
      <c r="WJK272"/>
      <c r="WJL272"/>
      <c r="WJM272"/>
      <c r="WJN272"/>
      <c r="WJO272"/>
      <c r="WJP272"/>
      <c r="WJQ272"/>
      <c r="WJR272"/>
      <c r="WJS272"/>
      <c r="WJT272"/>
      <c r="WJU272"/>
      <c r="WJV272"/>
      <c r="WJW272"/>
      <c r="WJX272"/>
      <c r="WJY272"/>
      <c r="WJZ272"/>
      <c r="WKA272"/>
      <c r="WKB272"/>
      <c r="WKC272"/>
      <c r="WKD272"/>
      <c r="WKE272"/>
      <c r="WKF272"/>
      <c r="WKG272"/>
      <c r="WKH272"/>
      <c r="WKI272"/>
      <c r="WKJ272"/>
      <c r="WKK272"/>
      <c r="WKL272"/>
      <c r="WKM272"/>
      <c r="WKN272"/>
      <c r="WKO272"/>
      <c r="WKP272"/>
      <c r="WKQ272"/>
      <c r="WKR272"/>
      <c r="WKS272"/>
      <c r="WKT272"/>
      <c r="WKU272"/>
      <c r="WKV272"/>
      <c r="WKW272"/>
      <c r="WKX272"/>
      <c r="WKY272"/>
      <c r="WKZ272"/>
      <c r="WLA272"/>
      <c r="WLB272"/>
      <c r="WLC272"/>
      <c r="WLD272"/>
      <c r="WLE272"/>
      <c r="WLF272"/>
      <c r="WLG272"/>
      <c r="WLH272"/>
      <c r="WLI272"/>
      <c r="WLJ272"/>
      <c r="WLK272"/>
      <c r="WLL272"/>
      <c r="WLM272"/>
      <c r="WLN272"/>
      <c r="WLO272"/>
      <c r="WLP272"/>
      <c r="WLQ272"/>
      <c r="WLR272"/>
      <c r="WLS272"/>
      <c r="WLT272"/>
      <c r="WLU272"/>
      <c r="WLV272"/>
      <c r="WLW272"/>
      <c r="WLX272"/>
      <c r="WLY272"/>
      <c r="WLZ272"/>
      <c r="WMA272"/>
      <c r="WMB272"/>
      <c r="WMC272"/>
      <c r="WMD272"/>
      <c r="WME272"/>
      <c r="WMF272"/>
      <c r="WMG272"/>
      <c r="WMH272"/>
      <c r="WMI272"/>
      <c r="WMJ272"/>
      <c r="WMK272"/>
      <c r="WML272"/>
      <c r="WMM272"/>
      <c r="WMN272"/>
      <c r="WMO272"/>
      <c r="WMP272"/>
      <c r="WMQ272"/>
      <c r="WMR272"/>
      <c r="WMS272"/>
      <c r="WMT272"/>
      <c r="WMU272"/>
      <c r="WMV272"/>
      <c r="WMW272"/>
      <c r="WMX272"/>
      <c r="WMY272"/>
      <c r="WMZ272"/>
      <c r="WNA272"/>
      <c r="WNB272"/>
      <c r="WNC272"/>
      <c r="WND272"/>
      <c r="WNE272"/>
      <c r="WNF272"/>
      <c r="WNG272"/>
      <c r="WNH272"/>
      <c r="WNI272"/>
      <c r="WNJ272"/>
      <c r="WNK272"/>
      <c r="WNL272"/>
      <c r="WNM272"/>
      <c r="WNN272"/>
      <c r="WNO272"/>
      <c r="WNP272"/>
      <c r="WNQ272"/>
      <c r="WNR272"/>
      <c r="WNS272"/>
      <c r="WNT272"/>
      <c r="WNU272"/>
      <c r="WNV272"/>
      <c r="WNW272"/>
      <c r="WNX272"/>
      <c r="WNY272"/>
      <c r="WNZ272"/>
      <c r="WOA272"/>
      <c r="WOB272"/>
      <c r="WOC272"/>
      <c r="WOD272"/>
      <c r="WOE272"/>
      <c r="WOF272"/>
      <c r="WOG272"/>
      <c r="WOH272"/>
      <c r="WOI272"/>
      <c r="WOJ272"/>
      <c r="WOK272"/>
      <c r="WOL272"/>
      <c r="WOM272"/>
      <c r="WON272"/>
      <c r="WOO272"/>
      <c r="WOP272"/>
      <c r="WOQ272"/>
      <c r="WOR272"/>
      <c r="WOS272"/>
      <c r="WOT272"/>
      <c r="WOU272"/>
      <c r="WOV272"/>
      <c r="WOW272"/>
      <c r="WOX272"/>
      <c r="WOY272"/>
      <c r="WOZ272"/>
      <c r="WPA272"/>
      <c r="WPB272"/>
      <c r="WPC272"/>
      <c r="WPD272"/>
      <c r="WPE272"/>
      <c r="WPF272"/>
      <c r="WPG272"/>
      <c r="WPH272"/>
      <c r="WPI272"/>
      <c r="WPJ272"/>
      <c r="WPK272"/>
      <c r="WPL272"/>
      <c r="WPM272"/>
      <c r="WPN272"/>
      <c r="WPO272"/>
      <c r="WPP272"/>
      <c r="WPQ272"/>
      <c r="WPR272"/>
      <c r="WPS272"/>
      <c r="WPT272"/>
      <c r="WPU272"/>
      <c r="WPV272"/>
      <c r="WPW272"/>
      <c r="WPX272"/>
      <c r="WPY272"/>
      <c r="WPZ272"/>
      <c r="WQA272"/>
      <c r="WQB272"/>
      <c r="WQC272"/>
      <c r="WQD272"/>
      <c r="WQE272"/>
      <c r="WQF272"/>
      <c r="WQG272"/>
      <c r="WQH272"/>
      <c r="WQI272"/>
      <c r="WQJ272"/>
      <c r="WQK272"/>
      <c r="WQL272"/>
      <c r="WQM272"/>
      <c r="WQN272"/>
      <c r="WQO272"/>
      <c r="WQP272"/>
      <c r="WQQ272"/>
      <c r="WQR272"/>
      <c r="WQS272"/>
      <c r="WQT272"/>
      <c r="WQU272"/>
      <c r="WQV272"/>
      <c r="WQW272"/>
      <c r="WQX272"/>
      <c r="WQY272"/>
      <c r="WQZ272"/>
      <c r="WRA272"/>
      <c r="WRB272"/>
      <c r="WRC272"/>
      <c r="WRD272"/>
      <c r="WRE272"/>
      <c r="WRF272"/>
      <c r="WRG272"/>
      <c r="WRH272"/>
      <c r="WRI272"/>
      <c r="WRJ272"/>
      <c r="WRK272"/>
      <c r="WRL272"/>
      <c r="WRM272"/>
      <c r="WRN272"/>
      <c r="WRO272"/>
      <c r="WRP272"/>
      <c r="WRQ272"/>
      <c r="WRR272"/>
      <c r="WRS272"/>
      <c r="WRT272"/>
      <c r="WRU272"/>
      <c r="WRV272"/>
      <c r="WRW272"/>
      <c r="WRX272"/>
      <c r="WRY272"/>
      <c r="WRZ272"/>
      <c r="WSA272"/>
      <c r="WSB272"/>
      <c r="WSC272"/>
      <c r="WSD272"/>
      <c r="WSE272"/>
      <c r="WSF272"/>
      <c r="WSG272"/>
      <c r="WSH272"/>
      <c r="WSI272"/>
      <c r="WSJ272"/>
      <c r="WSK272"/>
      <c r="WSL272"/>
      <c r="WSM272"/>
      <c r="WSN272"/>
      <c r="WSO272"/>
      <c r="WSP272"/>
      <c r="WSQ272"/>
      <c r="WSR272"/>
      <c r="WSS272"/>
      <c r="WST272"/>
      <c r="WSU272"/>
      <c r="WSV272"/>
      <c r="WSW272"/>
      <c r="WSX272"/>
      <c r="WSY272"/>
      <c r="WSZ272"/>
      <c r="WTA272"/>
      <c r="WTB272"/>
      <c r="WTC272"/>
      <c r="WTD272"/>
      <c r="WTE272"/>
      <c r="WTF272"/>
      <c r="WTG272"/>
      <c r="WTH272"/>
      <c r="WTI272"/>
      <c r="WTJ272"/>
      <c r="WTK272"/>
      <c r="WTL272"/>
      <c r="WTM272"/>
      <c r="WTN272"/>
      <c r="WTO272"/>
      <c r="WTP272"/>
      <c r="WTQ272"/>
      <c r="WTR272"/>
      <c r="WTS272"/>
      <c r="WTT272"/>
      <c r="WTU272"/>
      <c r="WTV272"/>
      <c r="WTW272"/>
      <c r="WTX272"/>
      <c r="WTY272"/>
      <c r="WTZ272"/>
      <c r="WUA272"/>
      <c r="WUB272"/>
      <c r="WUC272"/>
      <c r="WUD272"/>
      <c r="WUE272"/>
      <c r="WUF272"/>
      <c r="WUG272"/>
      <c r="WUH272"/>
      <c r="WUI272"/>
      <c r="WUJ272"/>
      <c r="WUK272"/>
      <c r="WUL272"/>
      <c r="WUM272"/>
      <c r="WUN272"/>
      <c r="WUO272"/>
      <c r="WUP272"/>
      <c r="WUQ272"/>
      <c r="WUR272"/>
      <c r="WUS272"/>
      <c r="WUT272"/>
      <c r="WUU272"/>
      <c r="WUV272"/>
      <c r="WUW272"/>
      <c r="WUX272"/>
      <c r="WUY272"/>
      <c r="WUZ272"/>
      <c r="WVA272"/>
      <c r="WVB272"/>
      <c r="WVC272"/>
      <c r="WVD272"/>
      <c r="WVE272"/>
      <c r="WVF272"/>
      <c r="WVG272"/>
      <c r="WVH272"/>
      <c r="WVI272"/>
      <c r="WVJ272"/>
      <c r="WVK272"/>
      <c r="WVL272"/>
      <c r="WVM272"/>
      <c r="WVN272"/>
      <c r="WVO272"/>
      <c r="WVP272"/>
      <c r="WVQ272"/>
      <c r="WVR272"/>
      <c r="WVS272"/>
      <c r="WVT272"/>
      <c r="WVU272"/>
      <c r="WVV272"/>
      <c r="WVW272"/>
      <c r="WVX272"/>
      <c r="WVY272"/>
      <c r="WVZ272"/>
      <c r="WWA272"/>
      <c r="WWB272"/>
      <c r="WWC272"/>
      <c r="WWD272"/>
      <c r="WWE272"/>
      <c r="WWF272"/>
      <c r="WWG272"/>
      <c r="WWH272"/>
      <c r="WWI272"/>
      <c r="WWJ272"/>
      <c r="WWK272"/>
      <c r="WWL272"/>
      <c r="WWM272"/>
      <c r="WWN272"/>
      <c r="WWO272"/>
      <c r="WWP272"/>
      <c r="WWQ272"/>
      <c r="WWR272"/>
      <c r="WWS272"/>
      <c r="WWT272"/>
      <c r="WWU272"/>
      <c r="WWV272"/>
      <c r="WWW272"/>
      <c r="WWX272"/>
      <c r="WWY272"/>
      <c r="WWZ272"/>
      <c r="WXA272"/>
      <c r="WXB272"/>
      <c r="WXC272"/>
      <c r="WXD272"/>
      <c r="WXE272"/>
      <c r="WXF272"/>
      <c r="WXG272"/>
      <c r="WXH272"/>
      <c r="WXI272"/>
      <c r="WXJ272"/>
      <c r="WXK272"/>
      <c r="WXL272"/>
      <c r="WXM272"/>
      <c r="WXN272"/>
      <c r="WXO272"/>
      <c r="WXP272"/>
      <c r="WXQ272"/>
      <c r="WXR272"/>
      <c r="WXS272"/>
      <c r="WXT272"/>
      <c r="WXU272"/>
      <c r="WXV272"/>
      <c r="WXW272"/>
      <c r="WXX272"/>
      <c r="WXY272"/>
      <c r="WXZ272"/>
      <c r="WYA272"/>
      <c r="WYB272"/>
      <c r="WYC272"/>
      <c r="WYD272"/>
      <c r="WYE272"/>
      <c r="WYF272"/>
      <c r="WYG272"/>
      <c r="WYH272"/>
      <c r="WYI272"/>
      <c r="WYJ272"/>
      <c r="WYK272"/>
      <c r="WYL272"/>
      <c r="WYM272"/>
      <c r="WYN272"/>
      <c r="WYO272"/>
      <c r="WYP272"/>
      <c r="WYQ272"/>
      <c r="WYR272"/>
      <c r="WYS272"/>
      <c r="WYT272"/>
      <c r="WYU272"/>
      <c r="WYV272"/>
      <c r="WYW272"/>
      <c r="WYX272"/>
      <c r="WYY272"/>
      <c r="WYZ272"/>
      <c r="WZA272"/>
      <c r="WZB272"/>
      <c r="WZC272"/>
      <c r="WZD272"/>
      <c r="WZE272"/>
      <c r="WZF272"/>
      <c r="WZG272"/>
      <c r="WZH272"/>
      <c r="WZI272"/>
      <c r="WZJ272"/>
      <c r="WZK272"/>
      <c r="WZL272"/>
      <c r="WZM272"/>
      <c r="WZN272"/>
      <c r="WZO272"/>
      <c r="WZP272"/>
      <c r="WZQ272"/>
      <c r="WZR272"/>
      <c r="WZS272"/>
      <c r="WZT272"/>
      <c r="WZU272"/>
      <c r="WZV272"/>
      <c r="WZW272"/>
      <c r="WZX272"/>
      <c r="WZY272"/>
      <c r="WZZ272"/>
      <c r="XAA272"/>
      <c r="XAB272"/>
      <c r="XAC272"/>
      <c r="XAD272"/>
      <c r="XAE272"/>
      <c r="XAF272"/>
      <c r="XAG272"/>
      <c r="XAH272"/>
      <c r="XAI272"/>
      <c r="XAJ272"/>
      <c r="XAK272"/>
      <c r="XAL272"/>
      <c r="XAM272"/>
      <c r="XAN272"/>
      <c r="XAO272"/>
      <c r="XAP272"/>
      <c r="XAQ272"/>
      <c r="XAR272"/>
      <c r="XAS272"/>
      <c r="XAT272"/>
      <c r="XAU272"/>
      <c r="XAV272"/>
      <c r="XAW272"/>
      <c r="XAX272"/>
      <c r="XAY272"/>
      <c r="XAZ272"/>
      <c r="XBA272"/>
      <c r="XBB272"/>
      <c r="XBC272"/>
      <c r="XBD272"/>
      <c r="XBE272"/>
      <c r="XBF272"/>
      <c r="XBG272"/>
      <c r="XBH272"/>
      <c r="XBI272"/>
      <c r="XBJ272"/>
      <c r="XBK272"/>
      <c r="XBL272"/>
      <c r="XBM272"/>
      <c r="XBN272"/>
      <c r="XBO272"/>
      <c r="XBP272"/>
      <c r="XBQ272"/>
      <c r="XBR272"/>
      <c r="XBS272"/>
      <c r="XBT272"/>
      <c r="XBU272"/>
      <c r="XBV272"/>
      <c r="XBW272"/>
      <c r="XBX272"/>
      <c r="XBY272"/>
      <c r="XBZ272"/>
      <c r="XCA272"/>
      <c r="XCB272"/>
      <c r="XCC272"/>
      <c r="XCD272"/>
      <c r="XCE272"/>
      <c r="XCF272"/>
      <c r="XCG272"/>
      <c r="XCH272"/>
      <c r="XCI272"/>
      <c r="XCJ272"/>
      <c r="XCK272"/>
      <c r="XCL272"/>
      <c r="XCM272"/>
      <c r="XCN272"/>
      <c r="XCO272"/>
      <c r="XCP272"/>
      <c r="XCQ272"/>
      <c r="XCR272"/>
      <c r="XCS272"/>
      <c r="XCT272"/>
      <c r="XCU272"/>
      <c r="XCV272"/>
      <c r="XCW272"/>
      <c r="XCX272"/>
      <c r="XCY272"/>
      <c r="XCZ272"/>
      <c r="XDA272"/>
      <c r="XDB272"/>
      <c r="XDC272"/>
      <c r="XDD272"/>
      <c r="XDE272"/>
      <c r="XDF272"/>
      <c r="XDG272"/>
      <c r="XDH272"/>
      <c r="XDI272"/>
      <c r="XDJ272"/>
      <c r="XDK272"/>
      <c r="XDL272"/>
      <c r="XDM272"/>
      <c r="XDN272"/>
      <c r="XDO272"/>
      <c r="XDP272"/>
      <c r="XDQ272"/>
      <c r="XDR272"/>
      <c r="XDS272"/>
      <c r="XDT272"/>
      <c r="XDU272"/>
      <c r="XDV272"/>
      <c r="XDW272"/>
      <c r="XDX272"/>
      <c r="XDY272"/>
      <c r="XDZ272"/>
      <c r="XEA272"/>
      <c r="XEB272"/>
      <c r="XEC272"/>
      <c r="XED272"/>
      <c r="XEE272"/>
      <c r="XEF272"/>
      <c r="XEG272"/>
      <c r="XEH272"/>
      <c r="XEI272"/>
      <c r="XEJ272"/>
      <c r="XEK272"/>
      <c r="XEL272"/>
      <c r="XEM272"/>
      <c r="XEN272"/>
      <c r="XEO272"/>
      <c r="XEP272"/>
      <c r="XEQ272"/>
      <c r="XER272"/>
      <c r="XES272"/>
      <c r="XET272"/>
      <c r="XEU272"/>
      <c r="XEV272"/>
      <c r="XEW272"/>
      <c r="XEX272"/>
      <c r="XEY272"/>
      <c r="XEZ272"/>
      <c r="XFA272"/>
      <c r="XFB272"/>
      <c r="XFC272"/>
      <c r="XFD272"/>
    </row>
    <row r="273" spans="1:4054 13835:16384" x14ac:dyDescent="0.25">
      <c r="A273" s="46"/>
      <c r="B273" s="20"/>
      <c r="C273" s="53" t="s">
        <v>173</v>
      </c>
      <c r="D273" s="24">
        <f>SUM(D267:D272)</f>
        <v>650</v>
      </c>
      <c r="E273" s="71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4054 13835:16384" x14ac:dyDescent="0.25">
      <c r="A274" s="139" t="s">
        <v>108</v>
      </c>
      <c r="B274" s="139"/>
      <c r="C274" s="139"/>
      <c r="D274" s="139"/>
      <c r="E274" s="25">
        <f t="shared" ref="E274:P274" si="133">SUM(E267:E273)</f>
        <v>19.939999999999998</v>
      </c>
      <c r="F274" s="25">
        <f t="shared" si="133"/>
        <v>19.511111111111113</v>
      </c>
      <c r="G274" s="25">
        <f t="shared" si="133"/>
        <v>86.350000000000009</v>
      </c>
      <c r="H274" s="25">
        <f t="shared" si="133"/>
        <v>714.1</v>
      </c>
      <c r="I274" s="25">
        <f t="shared" si="133"/>
        <v>12</v>
      </c>
      <c r="J274" s="25">
        <f t="shared" si="133"/>
        <v>0.252</v>
      </c>
      <c r="K274" s="25">
        <f t="shared" si="133"/>
        <v>0.23066666666666666</v>
      </c>
      <c r="L274" s="25">
        <f t="shared" si="133"/>
        <v>24.367777777777778</v>
      </c>
      <c r="M274" s="25">
        <f t="shared" si="133"/>
        <v>112.3</v>
      </c>
      <c r="N274" s="25">
        <f t="shared" si="133"/>
        <v>94.91</v>
      </c>
      <c r="O274" s="25">
        <f t="shared" si="133"/>
        <v>370.54399999999998</v>
      </c>
      <c r="P274" s="25">
        <f t="shared" si="133"/>
        <v>6.1160000000000005</v>
      </c>
    </row>
    <row r="275" spans="1:4054 13835:16384" ht="15" customHeight="1" x14ac:dyDescent="0.25">
      <c r="A275" s="140" t="s">
        <v>127</v>
      </c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</row>
    <row r="276" spans="1:4054 13835:16384" x14ac:dyDescent="0.25">
      <c r="A276" s="140"/>
      <c r="B276" s="16" t="s">
        <v>46</v>
      </c>
      <c r="C276" s="17" t="s">
        <v>47</v>
      </c>
      <c r="D276" s="16">
        <v>100</v>
      </c>
      <c r="E276" s="21">
        <v>0.75</v>
      </c>
      <c r="F276" s="21">
        <v>6</v>
      </c>
      <c r="G276" s="21">
        <v>2.33</v>
      </c>
      <c r="H276" s="21">
        <v>66</v>
      </c>
      <c r="I276" s="21">
        <v>0</v>
      </c>
      <c r="J276" s="21">
        <v>0.02</v>
      </c>
      <c r="K276" s="21">
        <v>0.03</v>
      </c>
      <c r="L276" s="21">
        <v>4.68</v>
      </c>
      <c r="M276" s="21">
        <v>23.33</v>
      </c>
      <c r="N276" s="21">
        <v>13.17</v>
      </c>
      <c r="O276" s="21">
        <v>39.58</v>
      </c>
      <c r="P276" s="21">
        <v>0.56999999999999995</v>
      </c>
      <c r="AC276" s="21">
        <v>0.48</v>
      </c>
      <c r="AD276" s="21">
        <v>0.06</v>
      </c>
      <c r="AE276" s="21">
        <v>1.02</v>
      </c>
      <c r="AF276" s="21">
        <v>6</v>
      </c>
      <c r="AG276" s="21"/>
      <c r="AH276" s="21">
        <v>0.01</v>
      </c>
      <c r="AI276" s="21">
        <v>0.06</v>
      </c>
      <c r="AJ276" s="21">
        <v>2.1</v>
      </c>
      <c r="AK276" s="21">
        <v>13.8</v>
      </c>
      <c r="AL276" s="21">
        <v>8.4</v>
      </c>
      <c r="AM276" s="21">
        <v>14.4</v>
      </c>
      <c r="AN276" s="21">
        <v>0.36</v>
      </c>
      <c r="BD276" s="21">
        <v>0.35</v>
      </c>
      <c r="BE276" s="21">
        <v>0.05</v>
      </c>
      <c r="BF276" s="21">
        <v>0.95</v>
      </c>
      <c r="BG276" s="21">
        <v>6</v>
      </c>
      <c r="BH276" s="21"/>
      <c r="BI276" s="21">
        <v>0.02</v>
      </c>
      <c r="BJ276" s="21">
        <v>0.01</v>
      </c>
      <c r="BK276" s="21">
        <v>2.4500000000000002</v>
      </c>
      <c r="BL276" s="21">
        <v>8.5</v>
      </c>
      <c r="BM276" s="21">
        <v>7</v>
      </c>
      <c r="BN276" s="21">
        <v>15</v>
      </c>
      <c r="BO276" s="21">
        <v>0.25</v>
      </c>
    </row>
    <row r="277" spans="1:4054 13835:16384" s="3" customFormat="1" x14ac:dyDescent="0.25">
      <c r="A277" s="140"/>
      <c r="B277" s="16" t="s">
        <v>97</v>
      </c>
      <c r="C277" s="20" t="s">
        <v>98</v>
      </c>
      <c r="D277" s="58">
        <v>250</v>
      </c>
      <c r="E277" s="18">
        <v>2.02</v>
      </c>
      <c r="F277" s="18">
        <f>BE277*250/100</f>
        <v>5.0999999999999996</v>
      </c>
      <c r="G277" s="18">
        <f>BF277*250/100</f>
        <v>12</v>
      </c>
      <c r="H277" s="18">
        <v>140.5</v>
      </c>
      <c r="I277" s="18">
        <v>130</v>
      </c>
      <c r="J277" s="18">
        <f t="shared" ref="J277:P277" si="134">BI277*250/100</f>
        <v>0.1</v>
      </c>
      <c r="K277" s="18">
        <f t="shared" si="134"/>
        <v>0.05</v>
      </c>
      <c r="L277" s="18">
        <f t="shared" si="134"/>
        <v>8.125</v>
      </c>
      <c r="M277" s="18">
        <f t="shared" si="134"/>
        <v>29.15</v>
      </c>
      <c r="N277" s="18">
        <f t="shared" si="134"/>
        <v>24.175000000000001</v>
      </c>
      <c r="O277" s="18">
        <f t="shared" si="134"/>
        <v>56.725000000000001</v>
      </c>
      <c r="P277" s="18">
        <f t="shared" si="134"/>
        <v>0.92500000000000004</v>
      </c>
      <c r="BD277" s="16"/>
      <c r="BE277" s="58">
        <v>2.04</v>
      </c>
      <c r="BF277" s="16">
        <v>4.8</v>
      </c>
      <c r="BG277" s="58">
        <v>42</v>
      </c>
      <c r="BH277" s="16"/>
      <c r="BI277" s="58">
        <v>0.04</v>
      </c>
      <c r="BJ277" s="68">
        <v>0.02</v>
      </c>
      <c r="BK277" s="58">
        <v>3.25</v>
      </c>
      <c r="BL277" s="16">
        <v>11.66</v>
      </c>
      <c r="BM277" s="58">
        <v>9.67</v>
      </c>
      <c r="BN277" s="16">
        <v>22.69</v>
      </c>
      <c r="BO277" s="98">
        <v>0.37</v>
      </c>
      <c r="WYC277" s="5"/>
      <c r="WYD277" s="5"/>
      <c r="WYE277" s="5"/>
      <c r="WYF277" s="5"/>
      <c r="WYG277" s="5"/>
      <c r="WYH277" s="5"/>
      <c r="WYI277" s="5"/>
      <c r="WYJ277" s="5"/>
      <c r="WYK277" s="5"/>
      <c r="WYL277" s="5"/>
      <c r="WYM277" s="5"/>
      <c r="WYN277" s="5"/>
      <c r="WYO277" s="5"/>
      <c r="WYP277" s="5"/>
      <c r="WYQ277" s="5"/>
      <c r="WYR277" s="5"/>
      <c r="WYS277" s="5"/>
      <c r="WYT277" s="5"/>
      <c r="WYU277" s="5"/>
      <c r="WYV277" s="5"/>
      <c r="WYW277" s="5"/>
      <c r="WYX277" s="5"/>
      <c r="WYY277" s="5"/>
      <c r="WYZ277" s="5"/>
      <c r="WZA277" s="5"/>
      <c r="WZB277" s="5"/>
      <c r="WZC277" s="5"/>
      <c r="WZD277" s="5"/>
      <c r="WZE277" s="5"/>
      <c r="WZF277" s="5"/>
      <c r="WZG277" s="5"/>
      <c r="WZH277" s="5"/>
      <c r="WZI277" s="5"/>
      <c r="WZJ277" s="5"/>
      <c r="WZK277" s="5"/>
      <c r="WZL277" s="5"/>
      <c r="WZM277" s="5"/>
      <c r="WZN277" s="5"/>
      <c r="WZO277" s="5"/>
      <c r="WZP277" s="5"/>
      <c r="WZQ277" s="5"/>
      <c r="WZR277" s="5"/>
      <c r="WZS277" s="5"/>
      <c r="WZT277" s="5"/>
      <c r="WZU277" s="5"/>
      <c r="WZV277" s="5"/>
      <c r="WZW277" s="5"/>
      <c r="WZX277" s="5"/>
      <c r="WZY277" s="5"/>
      <c r="WZZ277" s="5"/>
      <c r="XAA277" s="5"/>
      <c r="XAB277" s="5"/>
      <c r="XAC277" s="5"/>
      <c r="XAD277" s="5"/>
      <c r="XAE277" s="5"/>
      <c r="XAF277" s="5"/>
      <c r="XAG277" s="5"/>
      <c r="XAH277" s="5"/>
      <c r="XAI277" s="5"/>
      <c r="XAJ277" s="5"/>
      <c r="XAK277" s="5"/>
      <c r="XAL277" s="5"/>
      <c r="XAM277" s="5"/>
      <c r="XAN277" s="5"/>
      <c r="XAO277" s="5"/>
      <c r="XAP277" s="5"/>
      <c r="XAQ277" s="5"/>
      <c r="XAR277" s="5"/>
      <c r="XAS277" s="5"/>
      <c r="XAT277" s="5"/>
      <c r="XAU277" s="5"/>
      <c r="XAV277" s="5"/>
      <c r="XAW277" s="5"/>
      <c r="XAX277" s="5"/>
      <c r="XAY277" s="5"/>
      <c r="XAZ277" s="5"/>
      <c r="XBA277" s="5"/>
      <c r="XBB277" s="5"/>
      <c r="XBC277" s="5"/>
      <c r="XBD277" s="5"/>
      <c r="XBE277" s="5"/>
      <c r="XBF277" s="5"/>
      <c r="XBG277" s="5"/>
      <c r="XBH277" s="5"/>
      <c r="XBI277" s="5"/>
      <c r="XBJ277" s="5"/>
      <c r="XBK277" s="5"/>
      <c r="XBL277" s="5"/>
      <c r="XBM277" s="5"/>
      <c r="XBN277" s="5"/>
      <c r="XBO277" s="5"/>
      <c r="XBP277" s="5"/>
      <c r="XBQ277" s="5"/>
      <c r="XBR277" s="5"/>
      <c r="XBS277" s="5"/>
      <c r="XBT277" s="5"/>
      <c r="XBU277" s="5"/>
      <c r="XBV277" s="5"/>
      <c r="XBW277" s="5"/>
      <c r="XBX277" s="5"/>
      <c r="XBY277" s="5"/>
      <c r="XBZ277" s="5"/>
      <c r="XCA277" s="6"/>
      <c r="XCB277" s="6"/>
      <c r="XCC277" s="6"/>
      <c r="XCD277" s="6"/>
      <c r="XCE277" s="6"/>
      <c r="XCF277" s="6"/>
      <c r="XCG277" s="6"/>
      <c r="XCH277" s="6"/>
      <c r="XCI277" s="6"/>
      <c r="XCJ277" s="6"/>
      <c r="XCK277" s="6"/>
      <c r="XCL277" s="6"/>
      <c r="XCM277" s="6"/>
      <c r="XCN277" s="6"/>
      <c r="XCO277" s="6"/>
      <c r="XCP277" s="6"/>
      <c r="XCQ277" s="6"/>
      <c r="XCR277" s="6"/>
      <c r="XCS277" s="6"/>
      <c r="XCT277" s="6"/>
      <c r="XCU277" s="6"/>
      <c r="XCV277" s="6"/>
      <c r="XCW277" s="6"/>
      <c r="XCX277" s="6"/>
      <c r="XCY277" s="6"/>
      <c r="XCZ277" s="6"/>
      <c r="XDA277" s="6"/>
      <c r="XDB277" s="6"/>
      <c r="XDC277" s="6"/>
      <c r="XDD277" s="6"/>
      <c r="XDE277" s="6"/>
      <c r="XDF277" s="6"/>
      <c r="XDG277" s="6"/>
      <c r="XDH277" s="6"/>
      <c r="XDI277" s="6"/>
      <c r="XDJ277" s="6"/>
      <c r="XDK277" s="6"/>
      <c r="XDL277" s="6"/>
      <c r="XDM277" s="6"/>
      <c r="XDN277" s="6"/>
      <c r="XDO277" s="6"/>
      <c r="XDP277" s="6"/>
      <c r="XDQ277" s="6"/>
      <c r="XDR277" s="6"/>
      <c r="XDS277" s="6"/>
      <c r="XDT277" s="6"/>
      <c r="XDU277" s="6"/>
      <c r="XDV277" s="6"/>
      <c r="XDW277" s="6"/>
      <c r="XDX277" s="6"/>
      <c r="XDY277" s="6"/>
      <c r="XDZ277" s="6"/>
      <c r="XEA277" s="6"/>
      <c r="XEB277" s="6"/>
      <c r="XEC277" s="6"/>
      <c r="XED277" s="6"/>
      <c r="XEE277" s="6"/>
      <c r="XEF277" s="6"/>
      <c r="XEG277" s="6"/>
      <c r="XEH277" s="6"/>
      <c r="XEI277" s="6"/>
      <c r="XEJ277" s="6"/>
      <c r="XEK277" s="6"/>
      <c r="XEL277" s="6"/>
      <c r="XEM277" s="6"/>
      <c r="XEN277" s="6"/>
      <c r="XEO277" s="6"/>
      <c r="XEP277" s="6"/>
      <c r="XEQ277" s="6"/>
      <c r="XER277" s="6"/>
      <c r="XES277" s="6"/>
      <c r="XET277" s="6"/>
      <c r="XEU277" s="6"/>
      <c r="XEV277" s="6"/>
      <c r="XEW277" s="6"/>
      <c r="XEX277" s="6"/>
      <c r="XEY277" s="6"/>
      <c r="XEZ277" s="6"/>
      <c r="XFA277" s="6"/>
      <c r="XFB277" s="6"/>
      <c r="XFC277" s="6"/>
      <c r="XFD277"/>
    </row>
    <row r="278" spans="1:4054 13835:16384" s="3" customFormat="1" x14ac:dyDescent="0.25">
      <c r="A278" s="140"/>
      <c r="B278" s="33" t="s">
        <v>35</v>
      </c>
      <c r="C278" s="34" t="s">
        <v>153</v>
      </c>
      <c r="D278" s="35">
        <v>100</v>
      </c>
      <c r="E278" s="36">
        <v>13.33</v>
      </c>
      <c r="F278" s="36">
        <f t="shared" ref="F278:P278" si="135">BE278*100/90</f>
        <v>23.644444444444446</v>
      </c>
      <c r="G278" s="36">
        <f t="shared" si="135"/>
        <v>11.744444444444444</v>
      </c>
      <c r="H278" s="36">
        <f t="shared" si="135"/>
        <v>313.33333333333331</v>
      </c>
      <c r="I278" s="36">
        <f t="shared" si="135"/>
        <v>42.666666666666664</v>
      </c>
      <c r="J278" s="36">
        <f t="shared" si="135"/>
        <v>0.17777777777777778</v>
      </c>
      <c r="K278" s="36">
        <f t="shared" si="135"/>
        <v>0.12222222222222222</v>
      </c>
      <c r="L278" s="36">
        <f t="shared" si="135"/>
        <v>0.66666666666666663</v>
      </c>
      <c r="M278" s="36">
        <f t="shared" si="135"/>
        <v>15.955555555555556</v>
      </c>
      <c r="N278" s="36">
        <f t="shared" si="135"/>
        <v>20.933333333333334</v>
      </c>
      <c r="O278" s="36">
        <f t="shared" si="135"/>
        <v>143.75555555555556</v>
      </c>
      <c r="P278" s="36">
        <f t="shared" si="135"/>
        <v>3.6</v>
      </c>
      <c r="Q278" s="31"/>
      <c r="R278" s="31"/>
      <c r="S278" s="31"/>
      <c r="T278" s="31"/>
      <c r="U278" s="31"/>
      <c r="V278" s="32"/>
      <c r="W278" s="32"/>
      <c r="X278" s="31"/>
      <c r="Y278" s="31"/>
      <c r="Z278" s="31"/>
      <c r="AA278" s="31"/>
      <c r="AB278" s="31"/>
      <c r="BD278" s="48"/>
      <c r="BE278" s="48">
        <v>21.28</v>
      </c>
      <c r="BF278" s="48">
        <v>10.57</v>
      </c>
      <c r="BG278" s="48">
        <v>282</v>
      </c>
      <c r="BH278" s="48">
        <v>38.4</v>
      </c>
      <c r="BI278" s="48">
        <v>0.16</v>
      </c>
      <c r="BJ278" s="48">
        <v>0.11</v>
      </c>
      <c r="BK278" s="48">
        <v>0.6</v>
      </c>
      <c r="BL278" s="48">
        <v>14.36</v>
      </c>
      <c r="BM278" s="48">
        <v>18.84</v>
      </c>
      <c r="BN278" s="48">
        <v>129.38</v>
      </c>
      <c r="BO278" s="48">
        <v>3.24</v>
      </c>
      <c r="XFD278"/>
    </row>
    <row r="279" spans="1:4054 13835:16384" x14ac:dyDescent="0.25">
      <c r="A279" s="140"/>
      <c r="B279" s="16" t="s">
        <v>80</v>
      </c>
      <c r="C279" s="17" t="s">
        <v>81</v>
      </c>
      <c r="D279" s="16">
        <v>180</v>
      </c>
      <c r="E279" s="18">
        <v>6.62</v>
      </c>
      <c r="F279" s="18">
        <f>BE279*180/100</f>
        <v>5.4179999999999993</v>
      </c>
      <c r="G279" s="18">
        <f>BF279*180/100</f>
        <v>31.733999999999995</v>
      </c>
      <c r="H279" s="18">
        <f>BG279*180/100</f>
        <v>201.6</v>
      </c>
      <c r="I279" s="18">
        <v>22.08</v>
      </c>
      <c r="J279" s="18">
        <f t="shared" ref="J279:P279" si="136">BI279*180/100</f>
        <v>7.2000000000000008E-2</v>
      </c>
      <c r="K279" s="18">
        <f t="shared" si="136"/>
        <v>0</v>
      </c>
      <c r="L279" s="18">
        <f t="shared" si="136"/>
        <v>0</v>
      </c>
      <c r="M279" s="18">
        <f t="shared" si="136"/>
        <v>5.8320000000000007</v>
      </c>
      <c r="N279" s="18">
        <f t="shared" si="136"/>
        <v>25.344000000000001</v>
      </c>
      <c r="O279" s="18">
        <f t="shared" si="136"/>
        <v>44.604000000000006</v>
      </c>
      <c r="P279" s="18">
        <f t="shared" si="136"/>
        <v>1.3319999999999999</v>
      </c>
      <c r="BD279" s="21"/>
      <c r="BE279" s="21">
        <v>3.01</v>
      </c>
      <c r="BF279" s="21">
        <v>17.63</v>
      </c>
      <c r="BG279" s="21">
        <v>112</v>
      </c>
      <c r="BH279" s="21">
        <f>DG279*150/125</f>
        <v>0</v>
      </c>
      <c r="BI279" s="21">
        <v>0.04</v>
      </c>
      <c r="BJ279" s="21">
        <f>DI279*150/125</f>
        <v>0</v>
      </c>
      <c r="BK279" s="21"/>
      <c r="BL279" s="21">
        <v>3.24</v>
      </c>
      <c r="BM279" s="21">
        <v>14.08</v>
      </c>
      <c r="BN279" s="21">
        <v>24.78</v>
      </c>
      <c r="BO279" s="21">
        <v>0.74</v>
      </c>
    </row>
    <row r="280" spans="1:4054 13835:16384" x14ac:dyDescent="0.25">
      <c r="A280" s="140"/>
      <c r="B280" s="16" t="s">
        <v>23</v>
      </c>
      <c r="C280" s="17" t="s">
        <v>38</v>
      </c>
      <c r="D280" s="16">
        <v>40</v>
      </c>
      <c r="E280" s="18">
        <f t="shared" ref="E280:P280" si="137">SUM(BD280*40/30)</f>
        <v>3.2</v>
      </c>
      <c r="F280" s="18">
        <f t="shared" si="137"/>
        <v>0.47999999999999993</v>
      </c>
      <c r="G280" s="18">
        <f t="shared" si="137"/>
        <v>19.600000000000001</v>
      </c>
      <c r="H280" s="18">
        <f t="shared" si="137"/>
        <v>88.8</v>
      </c>
      <c r="I280" s="18">
        <f t="shared" si="137"/>
        <v>0</v>
      </c>
      <c r="J280" s="18">
        <f t="shared" si="137"/>
        <v>6.6666666666666666E-2</v>
      </c>
      <c r="K280" s="18">
        <f t="shared" si="137"/>
        <v>0.04</v>
      </c>
      <c r="L280" s="18">
        <f t="shared" si="137"/>
        <v>0</v>
      </c>
      <c r="M280" s="18">
        <f t="shared" si="137"/>
        <v>18.026666666666664</v>
      </c>
      <c r="N280" s="18">
        <f t="shared" si="137"/>
        <v>18.826666666666664</v>
      </c>
      <c r="O280" s="18">
        <f t="shared" si="137"/>
        <v>60.28</v>
      </c>
      <c r="P280" s="18">
        <f t="shared" si="137"/>
        <v>1.5066666666666666</v>
      </c>
      <c r="Q280" s="21">
        <v>3.03</v>
      </c>
      <c r="R280" s="21">
        <v>0.36</v>
      </c>
      <c r="S280" s="21">
        <v>19.64</v>
      </c>
      <c r="T280" s="21">
        <v>93.77</v>
      </c>
      <c r="U280" s="21"/>
      <c r="V280" s="21"/>
      <c r="W280" s="21">
        <v>1.2999999999999999E-2</v>
      </c>
      <c r="X280" s="21"/>
      <c r="Y280" s="21">
        <v>8</v>
      </c>
      <c r="Z280" s="21">
        <v>5.6</v>
      </c>
      <c r="AA280" s="21">
        <v>26</v>
      </c>
      <c r="AB280" s="21">
        <v>0.44</v>
      </c>
      <c r="AC280" s="21">
        <v>3</v>
      </c>
      <c r="AD280" s="21">
        <f t="shared" ref="AD280:AN281" si="138">AP280*40/40</f>
        <v>0</v>
      </c>
      <c r="AE280" s="21">
        <f t="shared" si="138"/>
        <v>0</v>
      </c>
      <c r="AF280" s="21">
        <f t="shared" si="138"/>
        <v>0</v>
      </c>
      <c r="AG280" s="21">
        <f t="shared" si="138"/>
        <v>0</v>
      </c>
      <c r="AH280" s="21">
        <f t="shared" si="138"/>
        <v>0</v>
      </c>
      <c r="AI280" s="21">
        <f t="shared" si="138"/>
        <v>0</v>
      </c>
      <c r="AJ280" s="21">
        <f t="shared" si="138"/>
        <v>0</v>
      </c>
      <c r="AK280" s="21">
        <f t="shared" si="138"/>
        <v>0</v>
      </c>
      <c r="AL280" s="21">
        <f t="shared" si="138"/>
        <v>0</v>
      </c>
      <c r="AM280" s="21">
        <f t="shared" si="138"/>
        <v>0</v>
      </c>
      <c r="AN280" s="21">
        <f t="shared" si="138"/>
        <v>0</v>
      </c>
      <c r="BD280" s="18">
        <v>2.4</v>
      </c>
      <c r="BE280" s="18">
        <v>0.36</v>
      </c>
      <c r="BF280" s="18">
        <v>14.7</v>
      </c>
      <c r="BG280" s="18">
        <v>66.599999999999994</v>
      </c>
      <c r="BH280" s="18">
        <v>0</v>
      </c>
      <c r="BI280" s="18">
        <v>0.05</v>
      </c>
      <c r="BJ280" s="18">
        <v>0.03</v>
      </c>
      <c r="BK280" s="18">
        <v>0</v>
      </c>
      <c r="BL280" s="18">
        <v>13.52</v>
      </c>
      <c r="BM280" s="18">
        <v>14.12</v>
      </c>
      <c r="BN280" s="18">
        <v>45.21</v>
      </c>
      <c r="BO280" s="18">
        <v>1.1299999999999999</v>
      </c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  <c r="AMK280"/>
      <c r="AML280"/>
      <c r="AMM280"/>
      <c r="AMN280"/>
      <c r="AMO280"/>
      <c r="AMP280"/>
      <c r="AMQ280"/>
      <c r="AMR280"/>
      <c r="AMS280"/>
      <c r="AMT280"/>
      <c r="AMU280"/>
      <c r="AMV280"/>
      <c r="AMW280"/>
      <c r="AMX280"/>
      <c r="AMY280"/>
      <c r="AMZ280"/>
      <c r="ANA280"/>
      <c r="ANB280"/>
      <c r="ANC280"/>
      <c r="AND280"/>
      <c r="ANE280"/>
      <c r="ANF280"/>
      <c r="ANG280"/>
      <c r="ANH280"/>
      <c r="ANI280"/>
      <c r="ANJ280"/>
      <c r="ANK280"/>
      <c r="ANL280"/>
      <c r="ANM280"/>
      <c r="ANN280"/>
      <c r="ANO280"/>
      <c r="ANP280"/>
      <c r="ANQ280"/>
      <c r="ANR280"/>
      <c r="ANS280"/>
      <c r="ANT280"/>
      <c r="ANU280"/>
      <c r="ANV280"/>
      <c r="ANW280"/>
      <c r="ANX280"/>
      <c r="ANY280"/>
      <c r="ANZ280"/>
      <c r="AOA280"/>
      <c r="AOB280"/>
      <c r="AOC280"/>
      <c r="AOD280"/>
      <c r="AOE280"/>
      <c r="AOF280"/>
      <c r="AOG280"/>
      <c r="AOH280"/>
      <c r="AOI280"/>
      <c r="AOJ280"/>
      <c r="AOK280"/>
      <c r="AOL280"/>
      <c r="AOM280"/>
      <c r="AON280"/>
      <c r="AOO280"/>
      <c r="AOP280"/>
      <c r="AOQ280"/>
      <c r="AOR280"/>
      <c r="AOS280"/>
      <c r="AOT280"/>
      <c r="AOU280"/>
      <c r="AOV280"/>
      <c r="AOW280"/>
      <c r="AOX280"/>
      <c r="AOY280"/>
      <c r="AOZ280"/>
      <c r="APA280"/>
      <c r="APB280"/>
      <c r="APC280"/>
      <c r="APD280"/>
      <c r="APE280"/>
      <c r="APF280"/>
      <c r="APG280"/>
      <c r="APH280"/>
      <c r="API280"/>
      <c r="APJ280"/>
      <c r="APK280"/>
      <c r="APL280"/>
      <c r="APM280"/>
      <c r="APN280"/>
      <c r="APO280"/>
      <c r="APP280"/>
      <c r="APQ280"/>
      <c r="APR280"/>
      <c r="APS280"/>
      <c r="APT280"/>
      <c r="APU280"/>
      <c r="APV280"/>
      <c r="APW280"/>
      <c r="APX280"/>
      <c r="APY280"/>
      <c r="APZ280"/>
      <c r="AQA280"/>
      <c r="AQB280"/>
      <c r="AQC280"/>
      <c r="AQD280"/>
      <c r="AQE280"/>
      <c r="AQF280"/>
      <c r="AQG280"/>
      <c r="AQH280"/>
      <c r="AQI280"/>
      <c r="AQJ280"/>
      <c r="AQK280"/>
      <c r="AQL280"/>
      <c r="AQM280"/>
      <c r="AQN280"/>
      <c r="AQO280"/>
      <c r="AQP280"/>
      <c r="AQQ280"/>
      <c r="AQR280"/>
      <c r="AQS280"/>
      <c r="AQT280"/>
      <c r="AQU280"/>
      <c r="AQV280"/>
      <c r="AQW280"/>
      <c r="AQX280"/>
      <c r="AQY280"/>
      <c r="AQZ280"/>
      <c r="ARA280"/>
      <c r="ARB280"/>
      <c r="ARC280"/>
      <c r="ARD280"/>
      <c r="ARE280"/>
      <c r="ARF280"/>
      <c r="ARG280"/>
      <c r="ARH280"/>
      <c r="ARI280"/>
      <c r="ARJ280"/>
      <c r="ARK280"/>
      <c r="ARL280"/>
      <c r="ARM280"/>
      <c r="ARN280"/>
      <c r="ARO280"/>
      <c r="ARP280"/>
      <c r="ARQ280"/>
      <c r="ARR280"/>
      <c r="ARS280"/>
      <c r="ART280"/>
      <c r="ARU280"/>
      <c r="ARV280"/>
      <c r="ARW280"/>
      <c r="ARX280"/>
      <c r="ARY280"/>
      <c r="ARZ280"/>
      <c r="ASA280"/>
      <c r="ASB280"/>
      <c r="ASC280"/>
      <c r="ASD280"/>
      <c r="ASE280"/>
      <c r="ASF280"/>
      <c r="ASG280"/>
      <c r="ASH280"/>
      <c r="ASI280"/>
      <c r="ASJ280"/>
      <c r="ASK280"/>
      <c r="ASL280"/>
      <c r="ASM280"/>
      <c r="ASN280"/>
      <c r="ASO280"/>
      <c r="ASP280"/>
      <c r="ASQ280"/>
      <c r="ASR280"/>
      <c r="ASS280"/>
      <c r="AST280"/>
      <c r="ASU280"/>
      <c r="ASV280"/>
      <c r="ASW280"/>
      <c r="ASX280"/>
      <c r="ASY280"/>
      <c r="ASZ280"/>
      <c r="ATA280"/>
      <c r="ATB280"/>
      <c r="ATC280"/>
      <c r="ATD280"/>
      <c r="ATE280"/>
      <c r="ATF280"/>
      <c r="ATG280"/>
      <c r="ATH280"/>
      <c r="ATI280"/>
      <c r="ATJ280"/>
      <c r="ATK280"/>
      <c r="ATL280"/>
      <c r="ATM280"/>
      <c r="ATN280"/>
      <c r="ATO280"/>
      <c r="ATP280"/>
      <c r="ATQ280"/>
      <c r="ATR280"/>
      <c r="ATS280"/>
      <c r="ATT280"/>
      <c r="ATU280"/>
      <c r="ATV280"/>
      <c r="ATW280"/>
      <c r="ATX280"/>
      <c r="ATY280"/>
      <c r="ATZ280"/>
      <c r="AUA280"/>
      <c r="AUB280"/>
      <c r="AUC280"/>
      <c r="AUD280"/>
      <c r="AUE280"/>
      <c r="AUF280"/>
      <c r="AUG280"/>
      <c r="AUH280"/>
      <c r="AUI280"/>
      <c r="AUJ280"/>
      <c r="AUK280"/>
      <c r="AUL280"/>
      <c r="AUM280"/>
      <c r="AUN280"/>
      <c r="AUO280"/>
      <c r="AUP280"/>
      <c r="AUQ280"/>
      <c r="AUR280"/>
      <c r="AUS280"/>
      <c r="AUT280"/>
      <c r="AUU280"/>
      <c r="AUV280"/>
      <c r="AUW280"/>
      <c r="AUX280"/>
      <c r="AUY280"/>
      <c r="AUZ280"/>
      <c r="AVA280"/>
      <c r="AVB280"/>
      <c r="AVC280"/>
      <c r="AVD280"/>
      <c r="AVE280"/>
      <c r="AVF280"/>
      <c r="AVG280"/>
      <c r="AVH280"/>
      <c r="AVI280"/>
      <c r="AVJ280"/>
      <c r="AVK280"/>
      <c r="AVL280"/>
      <c r="AVM280"/>
      <c r="AVN280"/>
      <c r="AVO280"/>
      <c r="AVP280"/>
      <c r="AVQ280"/>
      <c r="AVR280"/>
      <c r="AVS280"/>
      <c r="AVT280"/>
      <c r="AVU280"/>
      <c r="AVV280"/>
      <c r="AVW280"/>
      <c r="AVX280"/>
      <c r="AVY280"/>
      <c r="AVZ280"/>
      <c r="AWA280"/>
      <c r="AWB280"/>
      <c r="AWC280"/>
      <c r="AWD280"/>
      <c r="AWE280"/>
      <c r="AWF280"/>
      <c r="AWG280"/>
      <c r="AWH280"/>
      <c r="AWI280"/>
      <c r="AWJ280"/>
      <c r="AWK280"/>
      <c r="AWL280"/>
      <c r="AWM280"/>
      <c r="AWN280"/>
      <c r="AWO280"/>
      <c r="AWP280"/>
      <c r="AWQ280"/>
      <c r="AWR280"/>
      <c r="AWS280"/>
      <c r="AWT280"/>
      <c r="AWU280"/>
      <c r="AWV280"/>
      <c r="AWW280"/>
      <c r="AWX280"/>
      <c r="AWY280"/>
      <c r="AWZ280"/>
      <c r="AXA280"/>
      <c r="AXB280"/>
      <c r="AXC280"/>
      <c r="AXD280"/>
      <c r="AXE280"/>
      <c r="AXF280"/>
      <c r="AXG280"/>
      <c r="AXH280"/>
      <c r="AXI280"/>
      <c r="AXJ280"/>
      <c r="AXK280"/>
      <c r="AXL280"/>
      <c r="AXM280"/>
      <c r="AXN280"/>
      <c r="AXO280"/>
      <c r="AXP280"/>
      <c r="AXQ280"/>
      <c r="AXR280"/>
      <c r="AXS280"/>
      <c r="AXT280"/>
      <c r="AXU280"/>
      <c r="AXV280"/>
      <c r="AXW280"/>
      <c r="AXX280"/>
      <c r="AXY280"/>
      <c r="AXZ280"/>
      <c r="AYA280"/>
      <c r="AYB280"/>
      <c r="AYC280"/>
      <c r="AYD280"/>
      <c r="AYE280"/>
      <c r="AYF280"/>
      <c r="AYG280"/>
      <c r="AYH280"/>
      <c r="AYI280"/>
      <c r="AYJ280"/>
      <c r="AYK280"/>
      <c r="AYL280"/>
      <c r="AYM280"/>
      <c r="AYN280"/>
      <c r="AYO280"/>
      <c r="AYP280"/>
      <c r="AYQ280"/>
      <c r="AYR280"/>
      <c r="AYS280"/>
      <c r="AYT280"/>
      <c r="AYU280"/>
      <c r="AYV280"/>
      <c r="AYW280"/>
      <c r="AYX280"/>
      <c r="AYY280"/>
      <c r="AYZ280"/>
      <c r="AZA280"/>
      <c r="AZB280"/>
      <c r="AZC280"/>
      <c r="AZD280"/>
      <c r="AZE280"/>
      <c r="AZF280"/>
      <c r="AZG280"/>
      <c r="AZH280"/>
      <c r="AZI280"/>
      <c r="AZJ280"/>
      <c r="AZK280"/>
      <c r="AZL280"/>
      <c r="AZM280"/>
      <c r="AZN280"/>
      <c r="AZO280"/>
      <c r="AZP280"/>
      <c r="AZQ280"/>
      <c r="AZR280"/>
      <c r="AZS280"/>
      <c r="AZT280"/>
      <c r="AZU280"/>
      <c r="AZV280"/>
      <c r="AZW280"/>
      <c r="AZX280"/>
      <c r="AZY280"/>
      <c r="AZZ280"/>
      <c r="BAA280"/>
      <c r="BAB280"/>
      <c r="BAC280"/>
      <c r="BAD280"/>
      <c r="BAE280"/>
      <c r="BAF280"/>
      <c r="BAG280"/>
      <c r="BAH280"/>
      <c r="BAI280"/>
      <c r="BAJ280"/>
      <c r="BAK280"/>
      <c r="BAL280"/>
      <c r="BAM280"/>
      <c r="BAN280"/>
      <c r="BAO280"/>
      <c r="BAP280"/>
      <c r="BAQ280"/>
      <c r="BAR280"/>
      <c r="BAS280"/>
      <c r="BAT280"/>
      <c r="BAU280"/>
      <c r="BAV280"/>
      <c r="BAW280"/>
      <c r="BAX280"/>
      <c r="BAY280"/>
      <c r="BAZ280"/>
      <c r="BBA280"/>
      <c r="BBB280"/>
      <c r="BBC280"/>
      <c r="BBD280"/>
      <c r="BBE280"/>
      <c r="BBF280"/>
      <c r="BBG280"/>
      <c r="BBH280"/>
      <c r="BBI280"/>
      <c r="BBJ280"/>
      <c r="BBK280"/>
      <c r="BBL280"/>
      <c r="BBM280"/>
      <c r="BBN280"/>
      <c r="BBO280"/>
      <c r="BBP280"/>
      <c r="BBQ280"/>
      <c r="BBR280"/>
      <c r="BBS280"/>
      <c r="BBT280"/>
      <c r="BBU280"/>
      <c r="BBV280"/>
      <c r="BBW280"/>
      <c r="BBX280"/>
      <c r="BBY280"/>
      <c r="BBZ280"/>
      <c r="BCA280"/>
      <c r="BCB280"/>
      <c r="BCC280"/>
      <c r="BCD280"/>
      <c r="BCE280"/>
      <c r="BCF280"/>
      <c r="BCG280"/>
      <c r="BCH280"/>
      <c r="BCI280"/>
      <c r="BCJ280"/>
      <c r="BCK280"/>
      <c r="BCL280"/>
      <c r="BCM280"/>
      <c r="BCN280"/>
      <c r="BCO280"/>
      <c r="BCP280"/>
      <c r="BCQ280"/>
      <c r="BCR280"/>
      <c r="BCS280"/>
      <c r="BCT280"/>
      <c r="BCU280"/>
      <c r="BCV280"/>
      <c r="BCW280"/>
      <c r="BCX280"/>
      <c r="BCY280"/>
      <c r="BCZ280"/>
      <c r="BDA280"/>
      <c r="BDB280"/>
      <c r="BDC280"/>
      <c r="BDD280"/>
      <c r="BDE280"/>
      <c r="BDF280"/>
      <c r="BDG280"/>
      <c r="BDH280"/>
      <c r="BDI280"/>
      <c r="BDJ280"/>
      <c r="BDK280"/>
      <c r="BDL280"/>
      <c r="BDM280"/>
      <c r="BDN280"/>
      <c r="BDO280"/>
      <c r="BDP280"/>
      <c r="BDQ280"/>
      <c r="BDR280"/>
      <c r="BDS280"/>
      <c r="BDT280"/>
      <c r="BDU280"/>
      <c r="BDV280"/>
      <c r="BDW280"/>
      <c r="BDX280"/>
      <c r="BDY280"/>
      <c r="BDZ280"/>
      <c r="BEA280"/>
      <c r="BEB280"/>
      <c r="BEC280"/>
      <c r="BED280"/>
      <c r="BEE280"/>
      <c r="BEF280"/>
      <c r="BEG280"/>
      <c r="BEH280"/>
      <c r="BEI280"/>
      <c r="BEJ280"/>
      <c r="BEK280"/>
      <c r="BEL280"/>
      <c r="BEM280"/>
      <c r="BEN280"/>
      <c r="BEO280"/>
      <c r="BEP280"/>
      <c r="BEQ280"/>
      <c r="BER280"/>
      <c r="BES280"/>
      <c r="BET280"/>
      <c r="BEU280"/>
      <c r="BEV280"/>
      <c r="BEW280"/>
      <c r="BEX280"/>
      <c r="BEY280"/>
      <c r="BEZ280"/>
      <c r="BFA280"/>
      <c r="BFB280"/>
      <c r="BFC280"/>
      <c r="BFD280"/>
      <c r="BFE280"/>
      <c r="BFF280"/>
      <c r="BFG280"/>
      <c r="BFH280"/>
      <c r="BFI280"/>
      <c r="BFJ280"/>
      <c r="BFK280"/>
      <c r="BFL280"/>
      <c r="BFM280"/>
      <c r="BFN280"/>
      <c r="BFO280"/>
      <c r="BFP280"/>
      <c r="BFQ280"/>
      <c r="BFR280"/>
      <c r="BFS280"/>
      <c r="BFT280"/>
      <c r="BFU280"/>
      <c r="BFV280"/>
      <c r="BFW280"/>
      <c r="BFX280"/>
      <c r="BFY280"/>
      <c r="BFZ280"/>
      <c r="BGA280"/>
      <c r="BGB280"/>
      <c r="BGC280"/>
      <c r="BGD280"/>
      <c r="BGE280"/>
      <c r="BGF280"/>
      <c r="BGG280"/>
      <c r="BGH280"/>
      <c r="BGI280"/>
      <c r="BGJ280"/>
      <c r="BGK280"/>
      <c r="BGL280"/>
      <c r="BGM280"/>
      <c r="BGN280"/>
      <c r="BGO280"/>
      <c r="BGP280"/>
      <c r="BGQ280"/>
      <c r="BGR280"/>
      <c r="BGS280"/>
      <c r="BGT280"/>
      <c r="BGU280"/>
      <c r="BGV280"/>
      <c r="BGW280"/>
      <c r="BGX280"/>
      <c r="BGY280"/>
      <c r="BGZ280"/>
      <c r="BHA280"/>
      <c r="BHB280"/>
      <c r="BHC280"/>
      <c r="BHD280"/>
      <c r="BHE280"/>
      <c r="BHF280"/>
      <c r="BHG280"/>
      <c r="BHH280"/>
      <c r="BHI280"/>
      <c r="BHJ280"/>
      <c r="BHK280"/>
      <c r="BHL280"/>
      <c r="BHM280"/>
      <c r="BHN280"/>
      <c r="BHO280"/>
      <c r="BHP280"/>
      <c r="BHQ280"/>
      <c r="BHR280"/>
      <c r="BHS280"/>
      <c r="BHT280"/>
      <c r="BHU280"/>
      <c r="BHV280"/>
      <c r="BHW280"/>
      <c r="BHX280"/>
      <c r="BHY280"/>
      <c r="BHZ280"/>
      <c r="BIA280"/>
      <c r="BIB280"/>
      <c r="BIC280"/>
      <c r="BID280"/>
      <c r="BIE280"/>
      <c r="BIF280"/>
      <c r="BIG280"/>
      <c r="BIH280"/>
      <c r="BII280"/>
      <c r="BIJ280"/>
      <c r="BIK280"/>
      <c r="BIL280"/>
      <c r="BIM280"/>
      <c r="BIN280"/>
      <c r="BIO280"/>
      <c r="BIP280"/>
      <c r="BIQ280"/>
      <c r="BIR280"/>
      <c r="BIS280"/>
      <c r="BIT280"/>
      <c r="BIU280"/>
      <c r="BIV280"/>
      <c r="BIW280"/>
      <c r="BIX280"/>
      <c r="BIY280"/>
      <c r="BIZ280"/>
      <c r="BJA280"/>
      <c r="BJB280"/>
      <c r="BJC280"/>
      <c r="BJD280"/>
      <c r="BJE280"/>
      <c r="BJF280"/>
      <c r="BJG280"/>
      <c r="BJH280"/>
      <c r="BJI280"/>
      <c r="BJJ280"/>
      <c r="BJK280"/>
      <c r="BJL280"/>
      <c r="BJM280"/>
      <c r="BJN280"/>
      <c r="BJO280"/>
      <c r="BJP280"/>
      <c r="BJQ280"/>
      <c r="BJR280"/>
      <c r="BJS280"/>
      <c r="BJT280"/>
      <c r="BJU280"/>
      <c r="BJV280"/>
      <c r="BJW280"/>
      <c r="BJX280"/>
      <c r="BJY280"/>
      <c r="BJZ280"/>
      <c r="BKA280"/>
      <c r="BKB280"/>
      <c r="BKC280"/>
      <c r="BKD280"/>
      <c r="BKE280"/>
      <c r="BKF280"/>
      <c r="BKG280"/>
      <c r="BKH280"/>
      <c r="BKI280"/>
      <c r="BKJ280"/>
      <c r="BKK280"/>
      <c r="BKL280"/>
      <c r="BKM280"/>
      <c r="BKN280"/>
      <c r="BKO280"/>
      <c r="BKP280"/>
      <c r="BKQ280"/>
      <c r="BKR280"/>
      <c r="BKS280"/>
      <c r="BKT280"/>
      <c r="BKU280"/>
      <c r="BKV280"/>
      <c r="BKW280"/>
      <c r="BKX280"/>
      <c r="BKY280"/>
      <c r="BKZ280"/>
      <c r="BLA280"/>
      <c r="BLB280"/>
      <c r="BLC280"/>
      <c r="BLD280"/>
      <c r="BLE280"/>
      <c r="BLF280"/>
      <c r="BLG280"/>
      <c r="BLH280"/>
      <c r="BLI280"/>
      <c r="BLJ280"/>
      <c r="BLK280"/>
      <c r="BLL280"/>
      <c r="BLM280"/>
      <c r="BLN280"/>
      <c r="BLO280"/>
      <c r="BLP280"/>
      <c r="BLQ280"/>
      <c r="BLR280"/>
      <c r="BLS280"/>
      <c r="BLT280"/>
      <c r="BLU280"/>
      <c r="BLV280"/>
      <c r="BLW280"/>
      <c r="BLX280"/>
      <c r="BLY280"/>
      <c r="BLZ280"/>
      <c r="BMA280"/>
      <c r="BMB280"/>
      <c r="BMC280"/>
      <c r="BMD280"/>
      <c r="BME280"/>
      <c r="BMF280"/>
      <c r="BMG280"/>
      <c r="BMH280"/>
      <c r="BMI280"/>
      <c r="BMJ280"/>
      <c r="BMK280"/>
      <c r="BML280"/>
      <c r="BMM280"/>
      <c r="BMN280"/>
      <c r="BMO280"/>
      <c r="BMP280"/>
      <c r="BMQ280"/>
      <c r="BMR280"/>
      <c r="BMS280"/>
      <c r="BMT280"/>
      <c r="BMU280"/>
      <c r="BMV280"/>
      <c r="BMW280"/>
      <c r="BMX280"/>
      <c r="BMY280"/>
      <c r="BMZ280"/>
      <c r="BNA280"/>
      <c r="BNB280"/>
      <c r="BNC280"/>
      <c r="BND280"/>
      <c r="BNE280"/>
      <c r="BNF280"/>
      <c r="BNG280"/>
      <c r="BNH280"/>
      <c r="BNI280"/>
      <c r="BNJ280"/>
      <c r="BNK280"/>
      <c r="BNL280"/>
      <c r="BNM280"/>
      <c r="BNN280"/>
      <c r="BNO280"/>
      <c r="BNP280"/>
      <c r="BNQ280"/>
      <c r="BNR280"/>
      <c r="BNS280"/>
      <c r="BNT280"/>
      <c r="BNU280"/>
      <c r="BNV280"/>
      <c r="BNW280"/>
      <c r="BNX280"/>
      <c r="BNY280"/>
      <c r="BNZ280"/>
      <c r="BOA280"/>
      <c r="BOB280"/>
      <c r="BOC280"/>
      <c r="BOD280"/>
      <c r="BOE280"/>
      <c r="BOF280"/>
      <c r="BOG280"/>
      <c r="BOH280"/>
      <c r="BOI280"/>
      <c r="BOJ280"/>
      <c r="BOK280"/>
      <c r="BOL280"/>
      <c r="BOM280"/>
      <c r="BON280"/>
      <c r="BOO280"/>
      <c r="BOP280"/>
      <c r="BOQ280"/>
      <c r="BOR280"/>
      <c r="BOS280"/>
      <c r="BOT280"/>
      <c r="BOU280"/>
      <c r="BOV280"/>
      <c r="BOW280"/>
      <c r="BOX280"/>
      <c r="BOY280"/>
      <c r="BOZ280"/>
      <c r="BPA280"/>
      <c r="BPB280"/>
      <c r="BPC280"/>
      <c r="BPD280"/>
      <c r="BPE280"/>
      <c r="BPF280"/>
      <c r="BPG280"/>
      <c r="BPH280"/>
      <c r="BPI280"/>
      <c r="BPJ280"/>
      <c r="BPK280"/>
      <c r="BPL280"/>
      <c r="BPM280"/>
      <c r="BPN280"/>
      <c r="BPO280"/>
      <c r="BPP280"/>
      <c r="BPQ280"/>
      <c r="BPR280"/>
      <c r="BPS280"/>
      <c r="BPT280"/>
      <c r="BPU280"/>
      <c r="BPV280"/>
      <c r="BPW280"/>
      <c r="BPX280"/>
      <c r="BPY280"/>
      <c r="BPZ280"/>
      <c r="BQA280"/>
      <c r="BQB280"/>
      <c r="BQC280"/>
      <c r="BQD280"/>
      <c r="BQE280"/>
      <c r="BQF280"/>
      <c r="BQG280"/>
      <c r="BQH280"/>
      <c r="BQI280"/>
      <c r="BQJ280"/>
      <c r="BQK280"/>
      <c r="BQL280"/>
      <c r="BQM280"/>
      <c r="BQN280"/>
      <c r="BQO280"/>
      <c r="BQP280"/>
      <c r="BQQ280"/>
      <c r="BQR280"/>
      <c r="BQS280"/>
      <c r="BQT280"/>
      <c r="BQU280"/>
      <c r="BQV280"/>
      <c r="BQW280"/>
      <c r="BQX280"/>
      <c r="BQY280"/>
      <c r="BQZ280"/>
      <c r="BRA280"/>
      <c r="BRB280"/>
      <c r="BRC280"/>
      <c r="BRD280"/>
      <c r="BRE280"/>
      <c r="BRF280"/>
      <c r="BRG280"/>
      <c r="BRH280"/>
      <c r="BRI280"/>
      <c r="BRJ280"/>
      <c r="BRK280"/>
      <c r="BRL280"/>
      <c r="BRM280"/>
      <c r="BRN280"/>
      <c r="BRO280"/>
      <c r="BRP280"/>
      <c r="BRQ280"/>
      <c r="BRR280"/>
      <c r="BRS280"/>
      <c r="BRT280"/>
      <c r="BRU280"/>
      <c r="BRV280"/>
      <c r="BRW280"/>
      <c r="BRX280"/>
      <c r="BRY280"/>
      <c r="BRZ280"/>
      <c r="BSA280"/>
      <c r="BSB280"/>
      <c r="BSC280"/>
      <c r="BSD280"/>
      <c r="BSE280"/>
      <c r="BSF280"/>
      <c r="BSG280"/>
      <c r="BSH280"/>
      <c r="BSI280"/>
      <c r="BSJ280"/>
      <c r="BSK280"/>
      <c r="BSL280"/>
      <c r="BSM280"/>
      <c r="BSN280"/>
      <c r="BSO280"/>
      <c r="BSP280"/>
      <c r="BSQ280"/>
      <c r="BSR280"/>
      <c r="BSS280"/>
      <c r="BST280"/>
      <c r="BSU280"/>
      <c r="BSV280"/>
      <c r="BSW280"/>
      <c r="BSX280"/>
      <c r="BSY280"/>
      <c r="BSZ280"/>
      <c r="BTA280"/>
      <c r="BTB280"/>
      <c r="BTC280"/>
      <c r="BTD280"/>
      <c r="BTE280"/>
      <c r="BTF280"/>
      <c r="BTG280"/>
      <c r="BTH280"/>
      <c r="BTI280"/>
      <c r="BTJ280"/>
      <c r="BTK280"/>
      <c r="BTL280"/>
      <c r="BTM280"/>
      <c r="BTN280"/>
      <c r="BTO280"/>
      <c r="BTP280"/>
      <c r="BTQ280"/>
      <c r="BTR280"/>
      <c r="BTS280"/>
      <c r="BTT280"/>
      <c r="BTU280"/>
      <c r="BTV280"/>
      <c r="BTW280"/>
      <c r="BTX280"/>
      <c r="BTY280"/>
      <c r="BTZ280"/>
      <c r="BUA280"/>
      <c r="BUB280"/>
      <c r="BUC280"/>
      <c r="BUD280"/>
      <c r="BUE280"/>
      <c r="BUF280"/>
      <c r="BUG280"/>
      <c r="BUH280"/>
      <c r="BUI280"/>
      <c r="BUJ280"/>
      <c r="BUK280"/>
      <c r="BUL280"/>
      <c r="BUM280"/>
      <c r="BUN280"/>
      <c r="BUO280"/>
      <c r="BUP280"/>
      <c r="BUQ280"/>
      <c r="BUR280"/>
      <c r="BUS280"/>
      <c r="BUT280"/>
      <c r="BUU280"/>
      <c r="BUV280"/>
      <c r="BUW280"/>
      <c r="BUX280"/>
      <c r="BUY280"/>
      <c r="BUZ280"/>
      <c r="BVA280"/>
      <c r="BVB280"/>
      <c r="BVC280"/>
      <c r="BVD280"/>
      <c r="BVE280"/>
      <c r="BVF280"/>
      <c r="BVG280"/>
      <c r="BVH280"/>
      <c r="BVI280"/>
      <c r="BVJ280"/>
      <c r="BVK280"/>
      <c r="BVL280"/>
      <c r="BVM280"/>
      <c r="BVN280"/>
      <c r="BVO280"/>
      <c r="BVP280"/>
      <c r="BVQ280"/>
      <c r="BVR280"/>
      <c r="BVS280"/>
      <c r="BVT280"/>
      <c r="BVU280"/>
      <c r="BVV280"/>
      <c r="BVW280"/>
      <c r="BVX280"/>
      <c r="BVY280"/>
      <c r="BVZ280"/>
      <c r="BWA280"/>
      <c r="BWB280"/>
      <c r="BWC280"/>
      <c r="BWD280"/>
      <c r="BWE280"/>
      <c r="BWF280"/>
      <c r="BWG280"/>
      <c r="BWH280"/>
      <c r="BWI280"/>
      <c r="BWJ280"/>
      <c r="BWK280"/>
      <c r="BWL280"/>
      <c r="BWM280"/>
      <c r="BWN280"/>
      <c r="BWO280"/>
      <c r="BWP280"/>
      <c r="BWQ280"/>
      <c r="BWR280"/>
      <c r="BWS280"/>
      <c r="BWT280"/>
      <c r="BWU280"/>
      <c r="BWV280"/>
      <c r="BWW280"/>
      <c r="BWX280"/>
      <c r="BWY280"/>
      <c r="BWZ280"/>
      <c r="BXA280"/>
      <c r="BXB280"/>
      <c r="BXC280"/>
      <c r="BXD280"/>
      <c r="BXE280"/>
      <c r="BXF280"/>
      <c r="BXG280"/>
      <c r="BXH280"/>
      <c r="BXI280"/>
      <c r="BXJ280"/>
      <c r="BXK280"/>
      <c r="BXL280"/>
      <c r="BXM280"/>
      <c r="BXN280"/>
      <c r="BXO280"/>
      <c r="BXP280"/>
      <c r="BXQ280"/>
      <c r="BXR280"/>
      <c r="BXS280"/>
      <c r="BXT280"/>
      <c r="BXU280"/>
      <c r="BXV280"/>
      <c r="BXW280"/>
      <c r="BXX280"/>
      <c r="BXY280"/>
      <c r="BXZ280"/>
      <c r="BYA280"/>
      <c r="BYB280"/>
      <c r="BYC280"/>
      <c r="BYD280"/>
      <c r="BYE280"/>
      <c r="BYF280"/>
      <c r="BYG280"/>
      <c r="BYH280"/>
      <c r="BYI280"/>
      <c r="BYJ280"/>
      <c r="BYK280"/>
      <c r="BYL280"/>
      <c r="BYM280"/>
      <c r="BYN280"/>
      <c r="BYO280"/>
      <c r="BYP280"/>
      <c r="BYQ280"/>
      <c r="BYR280"/>
      <c r="BYS280"/>
      <c r="BYT280"/>
      <c r="BYU280"/>
      <c r="BYV280"/>
      <c r="BYW280"/>
      <c r="BYX280"/>
      <c r="BYY280"/>
      <c r="BYZ280"/>
      <c r="BZA280"/>
      <c r="BZB280"/>
      <c r="BZC280"/>
      <c r="BZD280"/>
      <c r="BZE280"/>
      <c r="BZF280"/>
      <c r="BZG280"/>
      <c r="BZH280"/>
      <c r="BZI280"/>
      <c r="BZJ280"/>
      <c r="BZK280"/>
      <c r="BZL280"/>
      <c r="BZM280"/>
      <c r="BZN280"/>
      <c r="BZO280"/>
      <c r="BZP280"/>
      <c r="BZQ280"/>
      <c r="BZR280"/>
      <c r="BZS280"/>
      <c r="BZT280"/>
      <c r="BZU280"/>
      <c r="BZV280"/>
      <c r="BZW280"/>
      <c r="BZX280"/>
      <c r="BZY280"/>
      <c r="BZZ280"/>
      <c r="CAA280"/>
      <c r="CAB280"/>
      <c r="CAC280"/>
      <c r="CAD280"/>
      <c r="CAE280"/>
      <c r="CAF280"/>
      <c r="CAG280"/>
      <c r="CAH280"/>
      <c r="CAI280"/>
      <c r="CAJ280"/>
      <c r="CAK280"/>
      <c r="CAL280"/>
      <c r="CAM280"/>
      <c r="CAN280"/>
      <c r="CAO280"/>
      <c r="CAP280"/>
      <c r="CAQ280"/>
      <c r="CAR280"/>
      <c r="CAS280"/>
      <c r="CAT280"/>
      <c r="CAU280"/>
      <c r="CAV280"/>
      <c r="CAW280"/>
      <c r="CAX280"/>
      <c r="CAY280"/>
      <c r="CAZ280"/>
      <c r="CBA280"/>
      <c r="CBB280"/>
      <c r="CBC280"/>
      <c r="CBD280"/>
      <c r="CBE280"/>
      <c r="CBF280"/>
      <c r="CBG280"/>
      <c r="CBH280"/>
      <c r="CBI280"/>
      <c r="CBJ280"/>
      <c r="CBK280"/>
      <c r="CBL280"/>
      <c r="CBM280"/>
      <c r="CBN280"/>
      <c r="CBO280"/>
      <c r="CBP280"/>
      <c r="CBQ280"/>
      <c r="CBR280"/>
      <c r="CBS280"/>
      <c r="CBT280"/>
      <c r="CBU280"/>
      <c r="CBV280"/>
      <c r="CBW280"/>
      <c r="CBX280"/>
      <c r="CBY280"/>
      <c r="CBZ280"/>
      <c r="CCA280"/>
      <c r="CCB280"/>
      <c r="CCC280"/>
      <c r="CCD280"/>
      <c r="CCE280"/>
      <c r="CCF280"/>
      <c r="CCG280"/>
      <c r="CCH280"/>
      <c r="CCI280"/>
      <c r="CCJ280"/>
      <c r="CCK280"/>
      <c r="CCL280"/>
      <c r="CCM280"/>
      <c r="CCN280"/>
      <c r="CCO280"/>
      <c r="CCP280"/>
      <c r="CCQ280"/>
      <c r="CCR280"/>
      <c r="CCS280"/>
      <c r="CCT280"/>
      <c r="CCU280"/>
      <c r="CCV280"/>
      <c r="CCW280"/>
      <c r="CCX280"/>
      <c r="CCY280"/>
      <c r="CCZ280"/>
      <c r="CDA280"/>
      <c r="CDB280"/>
      <c r="CDC280"/>
      <c r="CDD280"/>
      <c r="CDE280"/>
      <c r="CDF280"/>
      <c r="CDG280"/>
      <c r="CDH280"/>
      <c r="CDI280"/>
      <c r="CDJ280"/>
      <c r="CDK280"/>
      <c r="CDL280"/>
      <c r="CDM280"/>
      <c r="CDN280"/>
      <c r="CDO280"/>
      <c r="CDP280"/>
      <c r="CDQ280"/>
      <c r="CDR280"/>
      <c r="CDS280"/>
      <c r="CDT280"/>
      <c r="CDU280"/>
      <c r="CDV280"/>
      <c r="CDW280"/>
      <c r="CDX280"/>
      <c r="CDY280"/>
      <c r="CDZ280"/>
      <c r="CEA280"/>
      <c r="CEB280"/>
      <c r="CEC280"/>
      <c r="CED280"/>
      <c r="CEE280"/>
      <c r="CEF280"/>
      <c r="CEG280"/>
      <c r="CEH280"/>
      <c r="CEI280"/>
      <c r="CEJ280"/>
      <c r="CEK280"/>
      <c r="CEL280"/>
      <c r="CEM280"/>
      <c r="CEN280"/>
      <c r="CEO280"/>
      <c r="CEP280"/>
      <c r="CEQ280"/>
      <c r="CER280"/>
      <c r="CES280"/>
      <c r="CET280"/>
      <c r="CEU280"/>
      <c r="CEV280"/>
      <c r="CEW280"/>
      <c r="CEX280"/>
      <c r="CEY280"/>
      <c r="CEZ280"/>
      <c r="CFA280"/>
      <c r="CFB280"/>
      <c r="CFC280"/>
      <c r="CFD280"/>
      <c r="CFE280"/>
      <c r="CFF280"/>
      <c r="CFG280"/>
      <c r="CFH280"/>
      <c r="CFI280"/>
      <c r="CFJ280"/>
      <c r="CFK280"/>
      <c r="CFL280"/>
      <c r="CFM280"/>
      <c r="CFN280"/>
      <c r="CFO280"/>
      <c r="CFP280"/>
      <c r="CFQ280"/>
      <c r="CFR280"/>
      <c r="CFS280"/>
      <c r="CFT280"/>
      <c r="CFU280"/>
      <c r="CFV280"/>
      <c r="CFW280"/>
      <c r="CFX280"/>
      <c r="CFY280"/>
      <c r="CFZ280"/>
      <c r="CGA280"/>
      <c r="CGB280"/>
      <c r="CGC280"/>
      <c r="CGD280"/>
      <c r="CGE280"/>
      <c r="CGF280"/>
      <c r="CGG280"/>
      <c r="CGH280"/>
      <c r="CGI280"/>
      <c r="CGJ280"/>
      <c r="CGK280"/>
      <c r="CGL280"/>
      <c r="CGM280"/>
      <c r="CGN280"/>
      <c r="CGO280"/>
      <c r="CGP280"/>
      <c r="CGQ280"/>
      <c r="CGR280"/>
      <c r="CGS280"/>
      <c r="CGT280"/>
      <c r="CGU280"/>
      <c r="CGV280"/>
      <c r="CGW280"/>
      <c r="CGX280"/>
      <c r="CGY280"/>
      <c r="CGZ280"/>
      <c r="CHA280"/>
      <c r="CHB280"/>
      <c r="CHC280"/>
      <c r="CHD280"/>
      <c r="CHE280"/>
      <c r="CHF280"/>
      <c r="CHG280"/>
      <c r="CHH280"/>
      <c r="CHI280"/>
      <c r="CHJ280"/>
      <c r="CHK280"/>
      <c r="CHL280"/>
      <c r="CHM280"/>
      <c r="CHN280"/>
      <c r="CHO280"/>
      <c r="CHP280"/>
      <c r="CHQ280"/>
      <c r="CHR280"/>
      <c r="CHS280"/>
      <c r="CHT280"/>
      <c r="CHU280"/>
      <c r="CHV280"/>
      <c r="CHW280"/>
      <c r="CHX280"/>
      <c r="CHY280"/>
      <c r="CHZ280"/>
      <c r="CIA280"/>
      <c r="CIB280"/>
      <c r="CIC280"/>
      <c r="CID280"/>
      <c r="CIE280"/>
      <c r="CIF280"/>
      <c r="CIG280"/>
      <c r="CIH280"/>
      <c r="CII280"/>
      <c r="CIJ280"/>
      <c r="CIK280"/>
      <c r="CIL280"/>
      <c r="CIM280"/>
      <c r="CIN280"/>
      <c r="CIO280"/>
      <c r="CIP280"/>
      <c r="CIQ280"/>
      <c r="CIR280"/>
      <c r="CIS280"/>
      <c r="CIT280"/>
      <c r="CIU280"/>
      <c r="CIV280"/>
      <c r="CIW280"/>
      <c r="CIX280"/>
      <c r="CIY280"/>
      <c r="CIZ280"/>
      <c r="CJA280"/>
      <c r="CJB280"/>
      <c r="CJC280"/>
      <c r="CJD280"/>
      <c r="CJE280"/>
      <c r="CJF280"/>
      <c r="CJG280"/>
      <c r="CJH280"/>
      <c r="CJI280"/>
      <c r="CJJ280"/>
      <c r="CJK280"/>
      <c r="CJL280"/>
      <c r="CJM280"/>
      <c r="CJN280"/>
      <c r="CJO280"/>
      <c r="CJP280"/>
      <c r="CJQ280"/>
      <c r="CJR280"/>
      <c r="CJS280"/>
      <c r="CJT280"/>
      <c r="CJU280"/>
      <c r="CJV280"/>
      <c r="CJW280"/>
      <c r="CJX280"/>
      <c r="CJY280"/>
      <c r="CJZ280"/>
      <c r="CKA280"/>
      <c r="CKB280"/>
      <c r="CKC280"/>
      <c r="CKD280"/>
      <c r="CKE280"/>
      <c r="CKF280"/>
      <c r="CKG280"/>
      <c r="CKH280"/>
      <c r="CKI280"/>
      <c r="CKJ280"/>
      <c r="CKK280"/>
      <c r="CKL280"/>
      <c r="CKM280"/>
      <c r="CKN280"/>
      <c r="CKO280"/>
      <c r="CKP280"/>
      <c r="CKQ280"/>
      <c r="CKR280"/>
      <c r="CKS280"/>
      <c r="CKT280"/>
      <c r="CKU280"/>
      <c r="CKV280"/>
      <c r="CKW280"/>
      <c r="CKX280"/>
      <c r="CKY280"/>
      <c r="CKZ280"/>
      <c r="CLA280"/>
      <c r="CLB280"/>
      <c r="CLC280"/>
      <c r="CLD280"/>
      <c r="CLE280"/>
      <c r="CLF280"/>
      <c r="CLG280"/>
      <c r="CLH280"/>
      <c r="CLI280"/>
      <c r="CLJ280"/>
      <c r="CLK280"/>
      <c r="CLL280"/>
      <c r="CLM280"/>
      <c r="CLN280"/>
      <c r="CLO280"/>
      <c r="CLP280"/>
      <c r="CLQ280"/>
      <c r="CLR280"/>
      <c r="CLS280"/>
      <c r="CLT280"/>
      <c r="CLU280"/>
      <c r="CLV280"/>
      <c r="CLW280"/>
      <c r="CLX280"/>
      <c r="CLY280"/>
      <c r="CLZ280"/>
      <c r="CMA280"/>
      <c r="CMB280"/>
      <c r="CMC280"/>
      <c r="CMD280"/>
      <c r="CME280"/>
      <c r="CMF280"/>
      <c r="CMG280"/>
      <c r="CMH280"/>
      <c r="CMI280"/>
      <c r="CMJ280"/>
      <c r="CMK280"/>
      <c r="CML280"/>
      <c r="CMM280"/>
      <c r="CMN280"/>
      <c r="CMO280"/>
      <c r="CMP280"/>
      <c r="CMQ280"/>
      <c r="CMR280"/>
      <c r="CMS280"/>
      <c r="CMT280"/>
      <c r="CMU280"/>
      <c r="CMV280"/>
      <c r="CMW280"/>
      <c r="CMX280"/>
      <c r="CMY280"/>
      <c r="CMZ280"/>
      <c r="CNA280"/>
      <c r="CNB280"/>
      <c r="CNC280"/>
      <c r="CND280"/>
      <c r="CNE280"/>
      <c r="CNF280"/>
      <c r="CNG280"/>
      <c r="CNH280"/>
      <c r="CNI280"/>
      <c r="CNJ280"/>
      <c r="CNK280"/>
      <c r="CNL280"/>
      <c r="CNM280"/>
      <c r="CNN280"/>
      <c r="CNO280"/>
      <c r="CNP280"/>
      <c r="CNQ280"/>
      <c r="CNR280"/>
      <c r="CNS280"/>
      <c r="CNT280"/>
      <c r="CNU280"/>
      <c r="CNV280"/>
      <c r="CNW280"/>
      <c r="CNX280"/>
      <c r="CNY280"/>
      <c r="CNZ280"/>
      <c r="COA280"/>
      <c r="COB280"/>
      <c r="COC280"/>
      <c r="COD280"/>
      <c r="COE280"/>
      <c r="COF280"/>
      <c r="COG280"/>
      <c r="COH280"/>
      <c r="COI280"/>
      <c r="COJ280"/>
      <c r="COK280"/>
      <c r="COL280"/>
      <c r="COM280"/>
      <c r="CON280"/>
      <c r="COO280"/>
      <c r="COP280"/>
      <c r="COQ280"/>
      <c r="COR280"/>
      <c r="COS280"/>
      <c r="COT280"/>
      <c r="COU280"/>
      <c r="COV280"/>
      <c r="COW280"/>
      <c r="COX280"/>
      <c r="COY280"/>
      <c r="COZ280"/>
      <c r="CPA280"/>
      <c r="CPB280"/>
      <c r="CPC280"/>
      <c r="CPD280"/>
      <c r="CPE280"/>
      <c r="CPF280"/>
      <c r="CPG280"/>
      <c r="CPH280"/>
      <c r="CPI280"/>
      <c r="CPJ280"/>
      <c r="CPK280"/>
      <c r="CPL280"/>
      <c r="CPM280"/>
      <c r="CPN280"/>
      <c r="CPO280"/>
      <c r="CPP280"/>
      <c r="CPQ280"/>
      <c r="CPR280"/>
      <c r="CPS280"/>
      <c r="CPT280"/>
      <c r="CPU280"/>
      <c r="CPV280"/>
      <c r="CPW280"/>
      <c r="CPX280"/>
      <c r="CPY280"/>
      <c r="CPZ280"/>
      <c r="CQA280"/>
      <c r="CQB280"/>
      <c r="CQC280"/>
      <c r="CQD280"/>
      <c r="CQE280"/>
      <c r="CQF280"/>
      <c r="CQG280"/>
      <c r="CQH280"/>
      <c r="CQI280"/>
      <c r="CQJ280"/>
      <c r="CQK280"/>
      <c r="CQL280"/>
      <c r="CQM280"/>
      <c r="CQN280"/>
      <c r="CQO280"/>
      <c r="CQP280"/>
      <c r="CQQ280"/>
      <c r="CQR280"/>
      <c r="CQS280"/>
      <c r="CQT280"/>
      <c r="CQU280"/>
      <c r="CQV280"/>
      <c r="CQW280"/>
      <c r="CQX280"/>
      <c r="CQY280"/>
      <c r="CQZ280"/>
      <c r="CRA280"/>
      <c r="CRB280"/>
      <c r="CRC280"/>
      <c r="CRD280"/>
      <c r="CRE280"/>
      <c r="CRF280"/>
      <c r="CRG280"/>
      <c r="CRH280"/>
      <c r="CRI280"/>
      <c r="CRJ280"/>
      <c r="CRK280"/>
      <c r="CRL280"/>
      <c r="CRM280"/>
      <c r="CRN280"/>
      <c r="CRO280"/>
      <c r="CRP280"/>
      <c r="CRQ280"/>
      <c r="CRR280"/>
      <c r="CRS280"/>
      <c r="CRT280"/>
      <c r="CRU280"/>
      <c r="CRV280"/>
      <c r="CRW280"/>
      <c r="CRX280"/>
      <c r="CRY280"/>
      <c r="CRZ280"/>
      <c r="CSA280"/>
      <c r="CSB280"/>
      <c r="CSC280"/>
      <c r="CSD280"/>
      <c r="CSE280"/>
      <c r="CSF280"/>
      <c r="CSG280"/>
      <c r="CSH280"/>
      <c r="CSI280"/>
      <c r="CSJ280"/>
      <c r="CSK280"/>
      <c r="CSL280"/>
      <c r="CSM280"/>
      <c r="CSN280"/>
      <c r="CSO280"/>
      <c r="CSP280"/>
      <c r="CSQ280"/>
      <c r="CSR280"/>
      <c r="CSS280"/>
      <c r="CST280"/>
      <c r="CSU280"/>
      <c r="CSV280"/>
      <c r="CSW280"/>
      <c r="CSX280"/>
      <c r="CSY280"/>
      <c r="CSZ280"/>
      <c r="CTA280"/>
      <c r="CTB280"/>
      <c r="CTC280"/>
      <c r="CTD280"/>
      <c r="CTE280"/>
      <c r="CTF280"/>
      <c r="CTG280"/>
      <c r="CTH280"/>
      <c r="CTI280"/>
      <c r="CTJ280"/>
      <c r="CTK280"/>
      <c r="CTL280"/>
      <c r="CTM280"/>
      <c r="CTN280"/>
      <c r="CTO280"/>
      <c r="CTP280"/>
      <c r="CTQ280"/>
      <c r="CTR280"/>
      <c r="CTS280"/>
      <c r="CTT280"/>
      <c r="CTU280"/>
      <c r="CTV280"/>
      <c r="CTW280"/>
      <c r="CTX280"/>
      <c r="CTY280"/>
      <c r="CTZ280"/>
      <c r="CUA280"/>
      <c r="CUB280"/>
      <c r="CUC280"/>
      <c r="CUD280"/>
      <c r="CUE280"/>
      <c r="CUF280"/>
      <c r="CUG280"/>
      <c r="CUH280"/>
      <c r="CUI280"/>
      <c r="CUJ280"/>
      <c r="CUK280"/>
      <c r="CUL280"/>
      <c r="CUM280"/>
      <c r="CUN280"/>
      <c r="CUO280"/>
      <c r="CUP280"/>
      <c r="CUQ280"/>
      <c r="CUR280"/>
      <c r="CUS280"/>
      <c r="CUT280"/>
      <c r="CUU280"/>
      <c r="CUV280"/>
      <c r="CUW280"/>
      <c r="CUX280"/>
      <c r="CUY280"/>
      <c r="CUZ280"/>
      <c r="CVA280"/>
      <c r="CVB280"/>
      <c r="CVC280"/>
      <c r="CVD280"/>
      <c r="CVE280"/>
      <c r="CVF280"/>
      <c r="CVG280"/>
      <c r="CVH280"/>
      <c r="CVI280"/>
      <c r="CVJ280"/>
      <c r="CVK280"/>
      <c r="CVL280"/>
      <c r="CVM280"/>
      <c r="CVN280"/>
      <c r="CVO280"/>
      <c r="CVP280"/>
      <c r="CVQ280"/>
      <c r="CVR280"/>
      <c r="CVS280"/>
      <c r="CVT280"/>
      <c r="CVU280"/>
      <c r="CVV280"/>
      <c r="CVW280"/>
      <c r="CVX280"/>
      <c r="CVY280"/>
      <c r="CVZ280"/>
      <c r="CWA280"/>
      <c r="CWB280"/>
      <c r="CWC280"/>
      <c r="CWD280"/>
      <c r="CWE280"/>
      <c r="CWF280"/>
      <c r="CWG280"/>
      <c r="CWH280"/>
      <c r="CWI280"/>
      <c r="CWJ280"/>
      <c r="CWK280"/>
      <c r="CWL280"/>
      <c r="CWM280"/>
      <c r="CWN280"/>
      <c r="CWO280"/>
      <c r="CWP280"/>
      <c r="CWQ280"/>
      <c r="CWR280"/>
      <c r="CWS280"/>
      <c r="CWT280"/>
      <c r="CWU280"/>
      <c r="CWV280"/>
      <c r="CWW280"/>
      <c r="CWX280"/>
      <c r="CWY280"/>
      <c r="CWZ280"/>
      <c r="CXA280"/>
      <c r="CXB280"/>
      <c r="CXC280"/>
      <c r="CXD280"/>
      <c r="CXE280"/>
      <c r="CXF280"/>
      <c r="CXG280"/>
      <c r="CXH280"/>
      <c r="CXI280"/>
      <c r="CXJ280"/>
      <c r="CXK280"/>
      <c r="CXL280"/>
      <c r="CXM280"/>
      <c r="CXN280"/>
      <c r="CXO280"/>
      <c r="CXP280"/>
      <c r="CXQ280"/>
      <c r="CXR280"/>
      <c r="CXS280"/>
      <c r="CXT280"/>
      <c r="CXU280"/>
      <c r="CXV280"/>
      <c r="CXW280"/>
      <c r="CXX280"/>
      <c r="CXY280"/>
      <c r="CXZ280"/>
      <c r="CYA280"/>
      <c r="CYB280"/>
      <c r="CYC280"/>
      <c r="CYD280"/>
      <c r="CYE280"/>
      <c r="CYF280"/>
      <c r="CYG280"/>
      <c r="CYH280"/>
      <c r="CYI280"/>
      <c r="CYJ280"/>
      <c r="CYK280"/>
      <c r="CYL280"/>
      <c r="CYM280"/>
      <c r="CYN280"/>
      <c r="CYO280"/>
      <c r="CYP280"/>
      <c r="CYQ280"/>
      <c r="CYR280"/>
      <c r="CYS280"/>
      <c r="CYT280"/>
      <c r="CYU280"/>
      <c r="CYV280"/>
      <c r="CYW280"/>
      <c r="CYX280"/>
      <c r="CYY280"/>
      <c r="CYZ280"/>
      <c r="CZA280"/>
      <c r="CZB280"/>
      <c r="CZC280"/>
      <c r="CZD280"/>
      <c r="CZE280"/>
      <c r="CZF280"/>
      <c r="CZG280"/>
      <c r="CZH280"/>
      <c r="CZI280"/>
      <c r="CZJ280"/>
      <c r="CZK280"/>
      <c r="CZL280"/>
      <c r="CZM280"/>
      <c r="CZN280"/>
      <c r="CZO280"/>
      <c r="CZP280"/>
      <c r="CZQ280"/>
      <c r="CZR280"/>
      <c r="CZS280"/>
      <c r="CZT280"/>
      <c r="CZU280"/>
      <c r="CZV280"/>
      <c r="CZW280"/>
      <c r="CZX280"/>
      <c r="CZY280"/>
      <c r="CZZ280"/>
      <c r="DAA280"/>
      <c r="DAB280"/>
      <c r="DAC280"/>
      <c r="DAD280"/>
      <c r="DAE280"/>
      <c r="DAF280"/>
      <c r="DAG280"/>
      <c r="DAH280"/>
      <c r="DAI280"/>
      <c r="DAJ280"/>
      <c r="DAK280"/>
      <c r="DAL280"/>
      <c r="DAM280"/>
      <c r="DAN280"/>
      <c r="DAO280"/>
      <c r="DAP280"/>
      <c r="DAQ280"/>
      <c r="DAR280"/>
      <c r="DAS280"/>
      <c r="DAT280"/>
      <c r="DAU280"/>
      <c r="DAV280"/>
      <c r="DAW280"/>
      <c r="DAX280"/>
      <c r="DAY280"/>
      <c r="DAZ280"/>
      <c r="DBA280"/>
      <c r="DBB280"/>
      <c r="DBC280"/>
      <c r="DBD280"/>
      <c r="DBE280"/>
      <c r="DBF280"/>
      <c r="DBG280"/>
      <c r="DBH280"/>
      <c r="DBI280"/>
      <c r="DBJ280"/>
      <c r="DBK280"/>
      <c r="DBL280"/>
      <c r="DBM280"/>
      <c r="DBN280"/>
      <c r="DBO280"/>
      <c r="DBP280"/>
      <c r="DBQ280"/>
      <c r="DBR280"/>
      <c r="DBS280"/>
      <c r="DBT280"/>
      <c r="DBU280"/>
      <c r="DBV280"/>
      <c r="DBW280"/>
      <c r="DBX280"/>
      <c r="DBY280"/>
      <c r="DBZ280"/>
      <c r="DCA280"/>
      <c r="DCB280"/>
      <c r="DCC280"/>
      <c r="DCD280"/>
      <c r="DCE280"/>
      <c r="DCF280"/>
      <c r="DCG280"/>
      <c r="DCH280"/>
      <c r="DCI280"/>
      <c r="DCJ280"/>
      <c r="DCK280"/>
      <c r="DCL280"/>
      <c r="DCM280"/>
      <c r="DCN280"/>
      <c r="DCO280"/>
      <c r="DCP280"/>
      <c r="DCQ280"/>
      <c r="DCR280"/>
      <c r="DCS280"/>
      <c r="DCT280"/>
      <c r="DCU280"/>
      <c r="DCV280"/>
      <c r="DCW280"/>
      <c r="DCX280"/>
      <c r="DCY280"/>
      <c r="DCZ280"/>
      <c r="DDA280"/>
      <c r="DDB280"/>
      <c r="DDC280"/>
      <c r="DDD280"/>
      <c r="DDE280"/>
      <c r="DDF280"/>
      <c r="DDG280"/>
      <c r="DDH280"/>
      <c r="DDI280"/>
      <c r="DDJ280"/>
      <c r="DDK280"/>
      <c r="DDL280"/>
      <c r="DDM280"/>
      <c r="DDN280"/>
      <c r="DDO280"/>
      <c r="DDP280"/>
      <c r="DDQ280"/>
      <c r="DDR280"/>
      <c r="DDS280"/>
      <c r="DDT280"/>
      <c r="DDU280"/>
      <c r="DDV280"/>
      <c r="DDW280"/>
      <c r="DDX280"/>
      <c r="DDY280"/>
      <c r="DDZ280"/>
      <c r="DEA280"/>
      <c r="DEB280"/>
      <c r="DEC280"/>
      <c r="DED280"/>
      <c r="DEE280"/>
      <c r="DEF280"/>
      <c r="DEG280"/>
      <c r="DEH280"/>
      <c r="DEI280"/>
      <c r="DEJ280"/>
      <c r="DEK280"/>
      <c r="DEL280"/>
      <c r="DEM280"/>
      <c r="DEN280"/>
      <c r="DEO280"/>
      <c r="DEP280"/>
      <c r="DEQ280"/>
      <c r="DER280"/>
      <c r="DES280"/>
      <c r="DET280"/>
      <c r="DEU280"/>
      <c r="DEV280"/>
      <c r="DEW280"/>
      <c r="DEX280"/>
      <c r="DEY280"/>
      <c r="DEZ280"/>
      <c r="DFA280"/>
      <c r="DFB280"/>
      <c r="DFC280"/>
      <c r="DFD280"/>
      <c r="DFE280"/>
      <c r="DFF280"/>
      <c r="DFG280"/>
      <c r="DFH280"/>
      <c r="DFI280"/>
      <c r="DFJ280"/>
      <c r="DFK280"/>
      <c r="DFL280"/>
      <c r="DFM280"/>
      <c r="DFN280"/>
      <c r="DFO280"/>
      <c r="DFP280"/>
      <c r="DFQ280"/>
      <c r="DFR280"/>
      <c r="DFS280"/>
      <c r="DFT280"/>
      <c r="DFU280"/>
      <c r="DFV280"/>
      <c r="DFW280"/>
      <c r="DFX280"/>
      <c r="DFY280"/>
      <c r="DFZ280"/>
      <c r="DGA280"/>
      <c r="DGB280"/>
      <c r="DGC280"/>
      <c r="DGD280"/>
      <c r="DGE280"/>
      <c r="DGF280"/>
      <c r="DGG280"/>
      <c r="DGH280"/>
      <c r="DGI280"/>
      <c r="DGJ280"/>
      <c r="DGK280"/>
      <c r="DGL280"/>
      <c r="DGM280"/>
      <c r="DGN280"/>
      <c r="DGO280"/>
      <c r="DGP280"/>
      <c r="DGQ280"/>
      <c r="DGR280"/>
      <c r="DGS280"/>
      <c r="DGT280"/>
      <c r="DGU280"/>
      <c r="DGV280"/>
      <c r="DGW280"/>
      <c r="DGX280"/>
      <c r="DGY280"/>
      <c r="DGZ280"/>
      <c r="DHA280"/>
      <c r="DHB280"/>
      <c r="DHC280"/>
      <c r="DHD280"/>
      <c r="DHE280"/>
      <c r="DHF280"/>
      <c r="DHG280"/>
      <c r="DHH280"/>
      <c r="DHI280"/>
      <c r="DHJ280"/>
      <c r="DHK280"/>
      <c r="DHL280"/>
      <c r="DHM280"/>
      <c r="DHN280"/>
      <c r="DHO280"/>
      <c r="DHP280"/>
      <c r="DHQ280"/>
      <c r="DHR280"/>
      <c r="DHS280"/>
      <c r="DHT280"/>
      <c r="DHU280"/>
      <c r="DHV280"/>
      <c r="DHW280"/>
      <c r="DHX280"/>
      <c r="DHY280"/>
      <c r="DHZ280"/>
      <c r="DIA280"/>
      <c r="DIB280"/>
      <c r="DIC280"/>
      <c r="DID280"/>
      <c r="DIE280"/>
      <c r="DIF280"/>
      <c r="DIG280"/>
      <c r="DIH280"/>
      <c r="DII280"/>
      <c r="DIJ280"/>
      <c r="DIK280"/>
      <c r="DIL280"/>
      <c r="DIM280"/>
      <c r="DIN280"/>
      <c r="DIO280"/>
      <c r="DIP280"/>
      <c r="DIQ280"/>
      <c r="DIR280"/>
      <c r="DIS280"/>
      <c r="DIT280"/>
      <c r="DIU280"/>
      <c r="DIV280"/>
      <c r="DIW280"/>
      <c r="DIX280"/>
      <c r="DIY280"/>
      <c r="DIZ280"/>
      <c r="DJA280"/>
      <c r="DJB280"/>
      <c r="DJC280"/>
      <c r="DJD280"/>
      <c r="DJE280"/>
      <c r="DJF280"/>
      <c r="DJG280"/>
      <c r="DJH280"/>
      <c r="DJI280"/>
      <c r="DJJ280"/>
      <c r="DJK280"/>
      <c r="DJL280"/>
      <c r="DJM280"/>
      <c r="DJN280"/>
      <c r="DJO280"/>
      <c r="DJP280"/>
      <c r="DJQ280"/>
      <c r="DJR280"/>
      <c r="DJS280"/>
      <c r="DJT280"/>
      <c r="DJU280"/>
      <c r="DJV280"/>
      <c r="DJW280"/>
      <c r="DJX280"/>
      <c r="DJY280"/>
      <c r="DJZ280"/>
      <c r="DKA280"/>
      <c r="DKB280"/>
      <c r="DKC280"/>
      <c r="DKD280"/>
      <c r="DKE280"/>
      <c r="DKF280"/>
      <c r="DKG280"/>
      <c r="DKH280"/>
      <c r="DKI280"/>
      <c r="DKJ280"/>
      <c r="DKK280"/>
      <c r="DKL280"/>
      <c r="DKM280"/>
      <c r="DKN280"/>
      <c r="DKO280"/>
      <c r="DKP280"/>
      <c r="DKQ280"/>
      <c r="DKR280"/>
      <c r="DKS280"/>
      <c r="DKT280"/>
      <c r="DKU280"/>
      <c r="DKV280"/>
      <c r="DKW280"/>
      <c r="DKX280"/>
      <c r="DKY280"/>
      <c r="DKZ280"/>
      <c r="DLA280"/>
      <c r="DLB280"/>
      <c r="DLC280"/>
      <c r="DLD280"/>
      <c r="DLE280"/>
      <c r="DLF280"/>
      <c r="DLG280"/>
      <c r="DLH280"/>
      <c r="DLI280"/>
      <c r="DLJ280"/>
      <c r="DLK280"/>
      <c r="DLL280"/>
      <c r="DLM280"/>
      <c r="DLN280"/>
      <c r="DLO280"/>
      <c r="DLP280"/>
      <c r="DLQ280"/>
      <c r="DLR280"/>
      <c r="DLS280"/>
      <c r="DLT280"/>
      <c r="DLU280"/>
      <c r="DLV280"/>
      <c r="DLW280"/>
      <c r="DLX280"/>
      <c r="DLY280"/>
      <c r="DLZ280"/>
      <c r="DMA280"/>
      <c r="DMB280"/>
      <c r="DMC280"/>
      <c r="DMD280"/>
      <c r="DME280"/>
      <c r="DMF280"/>
      <c r="DMG280"/>
      <c r="DMH280"/>
      <c r="DMI280"/>
      <c r="DMJ280"/>
      <c r="DMK280"/>
      <c r="DML280"/>
      <c r="DMM280"/>
      <c r="DMN280"/>
      <c r="DMO280"/>
      <c r="DMP280"/>
      <c r="DMQ280"/>
      <c r="DMR280"/>
      <c r="DMS280"/>
      <c r="DMT280"/>
      <c r="DMU280"/>
      <c r="DMV280"/>
      <c r="DMW280"/>
      <c r="DMX280"/>
      <c r="DMY280"/>
      <c r="DMZ280"/>
      <c r="DNA280"/>
      <c r="DNB280"/>
      <c r="DNC280"/>
      <c r="DND280"/>
      <c r="DNE280"/>
      <c r="DNF280"/>
      <c r="DNG280"/>
      <c r="DNH280"/>
      <c r="DNI280"/>
      <c r="DNJ280"/>
      <c r="DNK280"/>
      <c r="DNL280"/>
      <c r="DNM280"/>
      <c r="DNN280"/>
      <c r="DNO280"/>
      <c r="DNP280"/>
      <c r="DNQ280"/>
      <c r="DNR280"/>
      <c r="DNS280"/>
      <c r="DNT280"/>
      <c r="DNU280"/>
      <c r="DNV280"/>
      <c r="DNW280"/>
      <c r="DNX280"/>
      <c r="DNY280"/>
      <c r="DNZ280"/>
      <c r="DOA280"/>
      <c r="DOB280"/>
      <c r="DOC280"/>
      <c r="DOD280"/>
      <c r="DOE280"/>
      <c r="DOF280"/>
      <c r="DOG280"/>
      <c r="DOH280"/>
      <c r="DOI280"/>
      <c r="DOJ280"/>
      <c r="DOK280"/>
      <c r="DOL280"/>
      <c r="DOM280"/>
      <c r="DON280"/>
      <c r="DOO280"/>
      <c r="DOP280"/>
      <c r="DOQ280"/>
      <c r="DOR280"/>
      <c r="DOS280"/>
      <c r="DOT280"/>
      <c r="DOU280"/>
      <c r="DOV280"/>
      <c r="DOW280"/>
      <c r="DOX280"/>
      <c r="DOY280"/>
      <c r="DOZ280"/>
      <c r="DPA280"/>
      <c r="DPB280"/>
      <c r="DPC280"/>
      <c r="DPD280"/>
      <c r="DPE280"/>
      <c r="DPF280"/>
      <c r="DPG280"/>
      <c r="DPH280"/>
      <c r="DPI280"/>
      <c r="DPJ280"/>
      <c r="DPK280"/>
      <c r="DPL280"/>
      <c r="DPM280"/>
      <c r="DPN280"/>
      <c r="DPO280"/>
      <c r="DPP280"/>
      <c r="DPQ280"/>
      <c r="DPR280"/>
      <c r="DPS280"/>
      <c r="DPT280"/>
      <c r="DPU280"/>
      <c r="DPV280"/>
      <c r="DPW280"/>
      <c r="DPX280"/>
      <c r="DPY280"/>
      <c r="DPZ280"/>
      <c r="DQA280"/>
      <c r="DQB280"/>
      <c r="DQC280"/>
      <c r="DQD280"/>
      <c r="DQE280"/>
      <c r="DQF280"/>
      <c r="DQG280"/>
      <c r="DQH280"/>
      <c r="DQI280"/>
      <c r="DQJ280"/>
      <c r="DQK280"/>
      <c r="DQL280"/>
      <c r="DQM280"/>
      <c r="DQN280"/>
      <c r="DQO280"/>
      <c r="DQP280"/>
      <c r="DQQ280"/>
      <c r="DQR280"/>
      <c r="DQS280"/>
      <c r="DQT280"/>
      <c r="DQU280"/>
      <c r="DQV280"/>
      <c r="DQW280"/>
      <c r="DQX280"/>
      <c r="DQY280"/>
      <c r="DQZ280"/>
      <c r="DRA280"/>
      <c r="DRB280"/>
      <c r="DRC280"/>
      <c r="DRD280"/>
      <c r="DRE280"/>
      <c r="DRF280"/>
      <c r="DRG280"/>
      <c r="DRH280"/>
      <c r="DRI280"/>
      <c r="DRJ280"/>
      <c r="DRK280"/>
      <c r="DRL280"/>
      <c r="DRM280"/>
      <c r="DRN280"/>
      <c r="DRO280"/>
      <c r="DRP280"/>
      <c r="DRQ280"/>
      <c r="DRR280"/>
      <c r="DRS280"/>
      <c r="DRT280"/>
      <c r="DRU280"/>
      <c r="DRV280"/>
      <c r="DRW280"/>
      <c r="DRX280"/>
      <c r="DRY280"/>
      <c r="DRZ280"/>
      <c r="DSA280"/>
      <c r="DSB280"/>
      <c r="DSC280"/>
      <c r="DSD280"/>
      <c r="DSE280"/>
      <c r="DSF280"/>
      <c r="DSG280"/>
      <c r="DSH280"/>
      <c r="DSI280"/>
      <c r="DSJ280"/>
      <c r="DSK280"/>
      <c r="DSL280"/>
      <c r="DSM280"/>
      <c r="DSN280"/>
      <c r="DSO280"/>
      <c r="DSP280"/>
      <c r="DSQ280"/>
      <c r="DSR280"/>
      <c r="DSS280"/>
      <c r="DST280"/>
      <c r="DSU280"/>
      <c r="DSV280"/>
      <c r="DSW280"/>
      <c r="DSX280"/>
      <c r="DSY280"/>
      <c r="DSZ280"/>
      <c r="DTA280"/>
      <c r="DTB280"/>
      <c r="DTC280"/>
      <c r="DTD280"/>
      <c r="DTE280"/>
      <c r="DTF280"/>
      <c r="DTG280"/>
      <c r="DTH280"/>
      <c r="DTI280"/>
      <c r="DTJ280"/>
      <c r="DTK280"/>
      <c r="DTL280"/>
      <c r="DTM280"/>
      <c r="DTN280"/>
      <c r="DTO280"/>
      <c r="DTP280"/>
      <c r="DTQ280"/>
      <c r="DTR280"/>
      <c r="DTS280"/>
      <c r="DTT280"/>
      <c r="DTU280"/>
      <c r="DTV280"/>
      <c r="DTW280"/>
      <c r="DTX280"/>
      <c r="DTY280"/>
      <c r="DTZ280"/>
      <c r="DUA280"/>
      <c r="DUB280"/>
      <c r="DUC280"/>
      <c r="DUD280"/>
      <c r="DUE280"/>
      <c r="DUF280"/>
      <c r="DUG280"/>
      <c r="DUH280"/>
      <c r="DUI280"/>
      <c r="DUJ280"/>
      <c r="DUK280"/>
      <c r="DUL280"/>
      <c r="DUM280"/>
      <c r="DUN280"/>
      <c r="DUO280"/>
      <c r="DUP280"/>
      <c r="DUQ280"/>
      <c r="DUR280"/>
      <c r="DUS280"/>
      <c r="DUT280"/>
      <c r="DUU280"/>
      <c r="DUV280"/>
      <c r="DUW280"/>
      <c r="DUX280"/>
      <c r="DUY280"/>
      <c r="DUZ280"/>
      <c r="DVA280"/>
      <c r="DVB280"/>
      <c r="DVC280"/>
      <c r="DVD280"/>
      <c r="DVE280"/>
      <c r="DVF280"/>
      <c r="DVG280"/>
      <c r="DVH280"/>
      <c r="DVI280"/>
      <c r="DVJ280"/>
      <c r="DVK280"/>
      <c r="DVL280"/>
      <c r="DVM280"/>
      <c r="DVN280"/>
      <c r="DVO280"/>
      <c r="DVP280"/>
      <c r="DVQ280"/>
      <c r="DVR280"/>
      <c r="DVS280"/>
      <c r="DVT280"/>
      <c r="DVU280"/>
      <c r="DVV280"/>
      <c r="DVW280"/>
      <c r="DVX280"/>
      <c r="DVY280"/>
      <c r="DVZ280"/>
      <c r="DWA280"/>
      <c r="DWB280"/>
      <c r="DWC280"/>
      <c r="DWD280"/>
      <c r="DWE280"/>
      <c r="DWF280"/>
      <c r="DWG280"/>
      <c r="DWH280"/>
      <c r="DWI280"/>
      <c r="DWJ280"/>
      <c r="DWK280"/>
      <c r="DWL280"/>
      <c r="DWM280"/>
      <c r="DWN280"/>
      <c r="DWO280"/>
      <c r="DWP280"/>
      <c r="DWQ280"/>
      <c r="DWR280"/>
      <c r="DWS280"/>
      <c r="DWT280"/>
      <c r="DWU280"/>
      <c r="DWV280"/>
      <c r="DWW280"/>
      <c r="DWX280"/>
      <c r="DWY280"/>
      <c r="DWZ280"/>
      <c r="DXA280"/>
      <c r="DXB280"/>
      <c r="DXC280"/>
      <c r="DXD280"/>
      <c r="DXE280"/>
      <c r="DXF280"/>
      <c r="DXG280"/>
      <c r="DXH280"/>
      <c r="DXI280"/>
      <c r="DXJ280"/>
      <c r="DXK280"/>
      <c r="DXL280"/>
      <c r="DXM280"/>
      <c r="DXN280"/>
      <c r="DXO280"/>
      <c r="DXP280"/>
      <c r="DXQ280"/>
      <c r="DXR280"/>
      <c r="DXS280"/>
      <c r="DXT280"/>
      <c r="DXU280"/>
      <c r="DXV280"/>
      <c r="DXW280"/>
      <c r="DXX280"/>
      <c r="DXY280"/>
      <c r="DXZ280"/>
      <c r="DYA280"/>
      <c r="DYB280"/>
      <c r="DYC280"/>
      <c r="DYD280"/>
      <c r="DYE280"/>
      <c r="DYF280"/>
      <c r="DYG280"/>
      <c r="DYH280"/>
      <c r="DYI280"/>
      <c r="DYJ280"/>
      <c r="DYK280"/>
      <c r="DYL280"/>
      <c r="DYM280"/>
      <c r="DYN280"/>
      <c r="DYO280"/>
      <c r="DYP280"/>
      <c r="DYQ280"/>
      <c r="DYR280"/>
      <c r="DYS280"/>
      <c r="DYT280"/>
      <c r="DYU280"/>
      <c r="DYV280"/>
      <c r="DYW280"/>
      <c r="DYX280"/>
      <c r="DYY280"/>
      <c r="DYZ280"/>
      <c r="DZA280"/>
      <c r="DZB280"/>
      <c r="DZC280"/>
      <c r="DZD280"/>
      <c r="DZE280"/>
      <c r="DZF280"/>
      <c r="DZG280"/>
      <c r="DZH280"/>
      <c r="DZI280"/>
      <c r="DZJ280"/>
      <c r="DZK280"/>
      <c r="DZL280"/>
      <c r="DZM280"/>
      <c r="DZN280"/>
      <c r="DZO280"/>
      <c r="DZP280"/>
      <c r="DZQ280"/>
      <c r="DZR280"/>
      <c r="DZS280"/>
      <c r="DZT280"/>
      <c r="DZU280"/>
      <c r="DZV280"/>
      <c r="DZW280"/>
      <c r="DZX280"/>
      <c r="DZY280"/>
      <c r="DZZ280"/>
      <c r="EAA280"/>
      <c r="EAB280"/>
      <c r="EAC280"/>
      <c r="EAD280"/>
      <c r="EAE280"/>
      <c r="EAF280"/>
      <c r="EAG280"/>
      <c r="EAH280"/>
      <c r="EAI280"/>
      <c r="EAJ280"/>
      <c r="EAK280"/>
      <c r="EAL280"/>
      <c r="EAM280"/>
      <c r="EAN280"/>
      <c r="EAO280"/>
      <c r="EAP280"/>
      <c r="EAQ280"/>
      <c r="EAR280"/>
      <c r="EAS280"/>
      <c r="EAT280"/>
      <c r="EAU280"/>
      <c r="EAV280"/>
      <c r="EAW280"/>
      <c r="EAX280"/>
      <c r="EAY280"/>
      <c r="EAZ280"/>
      <c r="EBA280"/>
      <c r="EBB280"/>
      <c r="EBC280"/>
      <c r="EBD280"/>
      <c r="EBE280"/>
      <c r="EBF280"/>
      <c r="EBG280"/>
      <c r="EBH280"/>
      <c r="EBI280"/>
      <c r="EBJ280"/>
      <c r="EBK280"/>
      <c r="EBL280"/>
      <c r="EBM280"/>
      <c r="EBN280"/>
      <c r="EBO280"/>
      <c r="EBP280"/>
      <c r="EBQ280"/>
      <c r="EBR280"/>
      <c r="EBS280"/>
      <c r="EBT280"/>
      <c r="EBU280"/>
      <c r="EBV280"/>
      <c r="EBW280"/>
      <c r="EBX280"/>
      <c r="EBY280"/>
      <c r="EBZ280"/>
      <c r="ECA280"/>
      <c r="ECB280"/>
      <c r="ECC280"/>
      <c r="ECD280"/>
      <c r="ECE280"/>
      <c r="ECF280"/>
      <c r="ECG280"/>
      <c r="ECH280"/>
      <c r="ECI280"/>
      <c r="ECJ280"/>
      <c r="ECK280"/>
      <c r="ECL280"/>
      <c r="ECM280"/>
      <c r="ECN280"/>
      <c r="ECO280"/>
      <c r="ECP280"/>
      <c r="ECQ280"/>
      <c r="ECR280"/>
      <c r="ECS280"/>
      <c r="ECT280"/>
      <c r="ECU280"/>
      <c r="ECV280"/>
      <c r="ECW280"/>
      <c r="ECX280"/>
      <c r="ECY280"/>
      <c r="ECZ280"/>
      <c r="EDA280"/>
      <c r="EDB280"/>
      <c r="EDC280"/>
      <c r="EDD280"/>
      <c r="EDE280"/>
      <c r="EDF280"/>
      <c r="EDG280"/>
      <c r="EDH280"/>
      <c r="EDI280"/>
      <c r="EDJ280"/>
      <c r="EDK280"/>
      <c r="EDL280"/>
      <c r="EDM280"/>
      <c r="EDN280"/>
      <c r="EDO280"/>
      <c r="EDP280"/>
      <c r="EDQ280"/>
      <c r="EDR280"/>
      <c r="EDS280"/>
      <c r="EDT280"/>
      <c r="EDU280"/>
      <c r="EDV280"/>
      <c r="EDW280"/>
      <c r="EDX280"/>
      <c r="EDY280"/>
      <c r="EDZ280"/>
      <c r="EEA280"/>
      <c r="EEB280"/>
      <c r="EEC280"/>
      <c r="EED280"/>
      <c r="EEE280"/>
      <c r="EEF280"/>
      <c r="EEG280"/>
      <c r="EEH280"/>
      <c r="EEI280"/>
      <c r="EEJ280"/>
      <c r="EEK280"/>
      <c r="EEL280"/>
      <c r="EEM280"/>
      <c r="EEN280"/>
      <c r="EEO280"/>
      <c r="EEP280"/>
      <c r="EEQ280"/>
      <c r="EER280"/>
      <c r="EES280"/>
      <c r="EET280"/>
      <c r="EEU280"/>
      <c r="EEV280"/>
      <c r="EEW280"/>
      <c r="EEX280"/>
      <c r="EEY280"/>
      <c r="EEZ280"/>
      <c r="EFA280"/>
      <c r="EFB280"/>
      <c r="EFC280"/>
      <c r="EFD280"/>
      <c r="EFE280"/>
      <c r="EFF280"/>
      <c r="EFG280"/>
      <c r="EFH280"/>
      <c r="EFI280"/>
      <c r="EFJ280"/>
      <c r="EFK280"/>
      <c r="EFL280"/>
      <c r="EFM280"/>
      <c r="EFN280"/>
      <c r="EFO280"/>
      <c r="EFP280"/>
      <c r="EFQ280"/>
      <c r="EFR280"/>
      <c r="EFS280"/>
      <c r="EFT280"/>
      <c r="EFU280"/>
      <c r="EFV280"/>
      <c r="EFW280"/>
      <c r="EFX280"/>
      <c r="EFY280"/>
      <c r="EFZ280"/>
      <c r="EGA280"/>
      <c r="EGB280"/>
      <c r="EGC280"/>
      <c r="EGD280"/>
      <c r="EGE280"/>
      <c r="EGF280"/>
      <c r="EGG280"/>
      <c r="EGH280"/>
      <c r="EGI280"/>
      <c r="EGJ280"/>
      <c r="EGK280"/>
      <c r="EGL280"/>
      <c r="EGM280"/>
      <c r="EGN280"/>
      <c r="EGO280"/>
      <c r="EGP280"/>
      <c r="EGQ280"/>
      <c r="EGR280"/>
      <c r="EGS280"/>
      <c r="EGT280"/>
      <c r="EGU280"/>
      <c r="EGV280"/>
      <c r="EGW280"/>
      <c r="EGX280"/>
      <c r="EGY280"/>
      <c r="EGZ280"/>
      <c r="EHA280"/>
      <c r="EHB280"/>
      <c r="EHC280"/>
      <c r="EHD280"/>
      <c r="EHE280"/>
      <c r="EHF280"/>
      <c r="EHG280"/>
      <c r="EHH280"/>
      <c r="EHI280"/>
      <c r="EHJ280"/>
      <c r="EHK280"/>
      <c r="EHL280"/>
      <c r="EHM280"/>
      <c r="EHN280"/>
      <c r="EHO280"/>
      <c r="EHP280"/>
      <c r="EHQ280"/>
      <c r="EHR280"/>
      <c r="EHS280"/>
      <c r="EHT280"/>
      <c r="EHU280"/>
      <c r="EHV280"/>
      <c r="EHW280"/>
      <c r="EHX280"/>
      <c r="EHY280"/>
      <c r="EHZ280"/>
      <c r="EIA280"/>
      <c r="EIB280"/>
      <c r="EIC280"/>
      <c r="EID280"/>
      <c r="EIE280"/>
      <c r="EIF280"/>
      <c r="EIG280"/>
      <c r="EIH280"/>
      <c r="EII280"/>
      <c r="EIJ280"/>
      <c r="EIK280"/>
      <c r="EIL280"/>
      <c r="EIM280"/>
      <c r="EIN280"/>
      <c r="EIO280"/>
      <c r="EIP280"/>
      <c r="EIQ280"/>
      <c r="EIR280"/>
      <c r="EIS280"/>
      <c r="EIT280"/>
      <c r="EIU280"/>
      <c r="EIV280"/>
      <c r="EIW280"/>
      <c r="EIX280"/>
      <c r="EIY280"/>
      <c r="EIZ280"/>
      <c r="EJA280"/>
      <c r="EJB280"/>
      <c r="EJC280"/>
      <c r="EJD280"/>
      <c r="EJE280"/>
      <c r="EJF280"/>
      <c r="EJG280"/>
      <c r="EJH280"/>
      <c r="EJI280"/>
      <c r="EJJ280"/>
      <c r="EJK280"/>
      <c r="EJL280"/>
      <c r="EJM280"/>
      <c r="EJN280"/>
      <c r="EJO280"/>
      <c r="EJP280"/>
      <c r="EJQ280"/>
      <c r="EJR280"/>
      <c r="EJS280"/>
      <c r="EJT280"/>
      <c r="EJU280"/>
      <c r="EJV280"/>
      <c r="EJW280"/>
      <c r="EJX280"/>
      <c r="EJY280"/>
      <c r="EJZ280"/>
      <c r="EKA280"/>
      <c r="EKB280"/>
      <c r="EKC280"/>
      <c r="EKD280"/>
      <c r="EKE280"/>
      <c r="EKF280"/>
      <c r="EKG280"/>
      <c r="EKH280"/>
      <c r="EKI280"/>
      <c r="EKJ280"/>
      <c r="EKK280"/>
      <c r="EKL280"/>
      <c r="EKM280"/>
      <c r="EKN280"/>
      <c r="EKO280"/>
      <c r="EKP280"/>
      <c r="EKQ280"/>
      <c r="EKR280"/>
      <c r="EKS280"/>
      <c r="EKT280"/>
      <c r="EKU280"/>
      <c r="EKV280"/>
      <c r="EKW280"/>
      <c r="EKX280"/>
      <c r="EKY280"/>
      <c r="EKZ280"/>
      <c r="ELA280"/>
      <c r="ELB280"/>
      <c r="ELC280"/>
      <c r="ELD280"/>
      <c r="ELE280"/>
      <c r="ELF280"/>
      <c r="ELG280"/>
      <c r="ELH280"/>
      <c r="ELI280"/>
      <c r="ELJ280"/>
      <c r="ELK280"/>
      <c r="ELL280"/>
      <c r="ELM280"/>
      <c r="ELN280"/>
      <c r="ELO280"/>
      <c r="ELP280"/>
      <c r="ELQ280"/>
      <c r="ELR280"/>
      <c r="ELS280"/>
      <c r="ELT280"/>
      <c r="ELU280"/>
      <c r="ELV280"/>
      <c r="ELW280"/>
      <c r="ELX280"/>
      <c r="ELY280"/>
      <c r="ELZ280"/>
      <c r="EMA280"/>
      <c r="EMB280"/>
      <c r="EMC280"/>
      <c r="EMD280"/>
      <c r="EME280"/>
      <c r="EMF280"/>
      <c r="EMG280"/>
      <c r="EMH280"/>
      <c r="EMI280"/>
      <c r="EMJ280"/>
      <c r="EMK280"/>
      <c r="EML280"/>
      <c r="EMM280"/>
      <c r="EMN280"/>
      <c r="EMO280"/>
      <c r="EMP280"/>
      <c r="EMQ280"/>
      <c r="EMR280"/>
      <c r="EMS280"/>
      <c r="EMT280"/>
      <c r="EMU280"/>
      <c r="EMV280"/>
      <c r="EMW280"/>
      <c r="EMX280"/>
      <c r="EMY280"/>
      <c r="EMZ280"/>
      <c r="ENA280"/>
      <c r="ENB280"/>
      <c r="ENC280"/>
      <c r="END280"/>
      <c r="ENE280"/>
      <c r="ENF280"/>
      <c r="ENG280"/>
      <c r="ENH280"/>
      <c r="ENI280"/>
      <c r="ENJ280"/>
      <c r="ENK280"/>
      <c r="ENL280"/>
      <c r="ENM280"/>
      <c r="ENN280"/>
      <c r="ENO280"/>
      <c r="ENP280"/>
      <c r="ENQ280"/>
      <c r="ENR280"/>
      <c r="ENS280"/>
      <c r="ENT280"/>
      <c r="ENU280"/>
      <c r="ENV280"/>
      <c r="ENW280"/>
      <c r="ENX280"/>
      <c r="ENY280"/>
      <c r="ENZ280"/>
      <c r="EOA280"/>
      <c r="EOB280"/>
      <c r="EOC280"/>
      <c r="EOD280"/>
      <c r="EOE280"/>
      <c r="EOF280"/>
      <c r="EOG280"/>
      <c r="EOH280"/>
      <c r="EOI280"/>
      <c r="EOJ280"/>
      <c r="EOK280"/>
      <c r="EOL280"/>
      <c r="EOM280"/>
      <c r="EON280"/>
      <c r="EOO280"/>
      <c r="EOP280"/>
      <c r="EOQ280"/>
      <c r="EOR280"/>
      <c r="EOS280"/>
      <c r="EOT280"/>
      <c r="EOU280"/>
      <c r="EOV280"/>
      <c r="EOW280"/>
      <c r="EOX280"/>
      <c r="EOY280"/>
      <c r="EOZ280"/>
      <c r="EPA280"/>
      <c r="EPB280"/>
      <c r="EPC280"/>
      <c r="EPD280"/>
      <c r="EPE280"/>
      <c r="EPF280"/>
      <c r="EPG280"/>
      <c r="EPH280"/>
      <c r="EPI280"/>
      <c r="EPJ280"/>
      <c r="EPK280"/>
      <c r="EPL280"/>
      <c r="EPM280"/>
      <c r="EPN280"/>
      <c r="EPO280"/>
      <c r="EPP280"/>
      <c r="EPQ280"/>
      <c r="EPR280"/>
      <c r="EPS280"/>
      <c r="EPT280"/>
      <c r="EPU280"/>
      <c r="EPV280"/>
      <c r="EPW280"/>
      <c r="EPX280"/>
      <c r="EPY280"/>
      <c r="EPZ280"/>
      <c r="EQA280"/>
      <c r="EQB280"/>
      <c r="EQC280"/>
      <c r="EQD280"/>
      <c r="EQE280"/>
      <c r="EQF280"/>
      <c r="EQG280"/>
      <c r="EQH280"/>
      <c r="EQI280"/>
      <c r="EQJ280"/>
      <c r="EQK280"/>
      <c r="EQL280"/>
      <c r="EQM280"/>
      <c r="EQN280"/>
      <c r="EQO280"/>
      <c r="EQP280"/>
      <c r="EQQ280"/>
      <c r="EQR280"/>
      <c r="EQS280"/>
      <c r="EQT280"/>
      <c r="EQU280"/>
      <c r="EQV280"/>
      <c r="EQW280"/>
      <c r="EQX280"/>
      <c r="EQY280"/>
      <c r="EQZ280"/>
      <c r="ERA280"/>
      <c r="ERB280"/>
      <c r="ERC280"/>
      <c r="ERD280"/>
      <c r="ERE280"/>
      <c r="ERF280"/>
      <c r="ERG280"/>
      <c r="ERH280"/>
      <c r="ERI280"/>
      <c r="ERJ280"/>
      <c r="ERK280"/>
      <c r="ERL280"/>
      <c r="ERM280"/>
      <c r="ERN280"/>
      <c r="ERO280"/>
      <c r="ERP280"/>
      <c r="ERQ280"/>
      <c r="ERR280"/>
      <c r="ERS280"/>
      <c r="ERT280"/>
      <c r="ERU280"/>
      <c r="ERV280"/>
      <c r="ERW280"/>
      <c r="ERX280"/>
      <c r="ERY280"/>
      <c r="ERZ280"/>
      <c r="ESA280"/>
      <c r="ESB280"/>
      <c r="ESC280"/>
      <c r="ESD280"/>
      <c r="ESE280"/>
      <c r="ESF280"/>
      <c r="ESG280"/>
      <c r="ESH280"/>
      <c r="ESI280"/>
      <c r="ESJ280"/>
      <c r="ESK280"/>
      <c r="ESL280"/>
      <c r="ESM280"/>
      <c r="ESN280"/>
      <c r="ESO280"/>
      <c r="ESP280"/>
      <c r="ESQ280"/>
      <c r="ESR280"/>
      <c r="ESS280"/>
      <c r="EST280"/>
      <c r="ESU280"/>
      <c r="ESV280"/>
      <c r="ESW280"/>
      <c r="ESX280"/>
      <c r="ESY280"/>
      <c r="ESZ280"/>
      <c r="ETA280"/>
      <c r="ETB280"/>
      <c r="ETC280"/>
      <c r="ETD280"/>
      <c r="ETE280"/>
      <c r="ETF280"/>
      <c r="ETG280"/>
      <c r="ETH280"/>
      <c r="ETI280"/>
      <c r="ETJ280"/>
      <c r="ETK280"/>
      <c r="ETL280"/>
      <c r="ETM280"/>
      <c r="ETN280"/>
      <c r="ETO280"/>
      <c r="ETP280"/>
      <c r="ETQ280"/>
      <c r="ETR280"/>
      <c r="ETS280"/>
      <c r="ETT280"/>
      <c r="ETU280"/>
      <c r="ETV280"/>
      <c r="ETW280"/>
      <c r="ETX280"/>
      <c r="ETY280"/>
      <c r="ETZ280"/>
      <c r="EUA280"/>
      <c r="EUB280"/>
      <c r="EUC280"/>
      <c r="EUD280"/>
      <c r="EUE280"/>
      <c r="EUF280"/>
      <c r="EUG280"/>
      <c r="EUH280"/>
      <c r="EUI280"/>
      <c r="EUJ280"/>
      <c r="EUK280"/>
      <c r="EUL280"/>
      <c r="EUM280"/>
      <c r="EUN280"/>
      <c r="EUO280"/>
      <c r="EUP280"/>
      <c r="EUQ280"/>
      <c r="EUR280"/>
      <c r="EUS280"/>
      <c r="EUT280"/>
      <c r="EUU280"/>
      <c r="EUV280"/>
      <c r="EUW280"/>
      <c r="EUX280"/>
      <c r="EUY280"/>
      <c r="EUZ280"/>
      <c r="EVA280"/>
      <c r="EVB280"/>
      <c r="EVC280"/>
      <c r="EVD280"/>
      <c r="EVE280"/>
      <c r="EVF280"/>
      <c r="EVG280"/>
      <c r="EVH280"/>
      <c r="EVI280"/>
      <c r="EVJ280"/>
      <c r="EVK280"/>
      <c r="EVL280"/>
      <c r="EVM280"/>
      <c r="EVN280"/>
      <c r="EVO280"/>
      <c r="EVP280"/>
      <c r="EVQ280"/>
      <c r="EVR280"/>
      <c r="EVS280"/>
      <c r="EVT280"/>
      <c r="EVU280"/>
      <c r="EVV280"/>
      <c r="EVW280"/>
      <c r="EVX280"/>
      <c r="EVY280"/>
      <c r="EVZ280"/>
      <c r="EWA280"/>
      <c r="EWB280"/>
      <c r="EWC280"/>
      <c r="EWD280"/>
      <c r="EWE280"/>
      <c r="EWF280"/>
      <c r="EWG280"/>
      <c r="EWH280"/>
      <c r="EWI280"/>
      <c r="EWJ280"/>
      <c r="EWK280"/>
      <c r="EWL280"/>
      <c r="EWM280"/>
      <c r="EWN280"/>
      <c r="EWO280"/>
      <c r="EWP280"/>
      <c r="EWQ280"/>
      <c r="EWR280"/>
      <c r="EWS280"/>
      <c r="EWT280"/>
      <c r="EWU280"/>
      <c r="EWV280"/>
      <c r="EWW280"/>
      <c r="EWX280"/>
      <c r="EWY280"/>
      <c r="EWZ280"/>
      <c r="EXA280"/>
      <c r="EXB280"/>
      <c r="EXC280"/>
      <c r="EXD280"/>
      <c r="EXE280"/>
      <c r="EXF280"/>
      <c r="EXG280"/>
      <c r="EXH280"/>
      <c r="EXI280"/>
      <c r="EXJ280"/>
      <c r="EXK280"/>
      <c r="EXL280"/>
      <c r="EXM280"/>
      <c r="EXN280"/>
      <c r="EXO280"/>
      <c r="EXP280"/>
      <c r="EXQ280"/>
      <c r="EXR280"/>
      <c r="EXS280"/>
      <c r="EXT280"/>
      <c r="EXU280"/>
      <c r="EXV280"/>
      <c r="EXW280"/>
      <c r="EXX280"/>
      <c r="EXY280"/>
      <c r="EXZ280"/>
      <c r="EYA280"/>
      <c r="EYB280"/>
      <c r="EYC280"/>
      <c r="EYD280"/>
      <c r="EYE280"/>
      <c r="EYF280"/>
      <c r="EYG280"/>
      <c r="EYH280"/>
      <c r="EYI280"/>
      <c r="EYJ280"/>
      <c r="EYK280"/>
      <c r="EYL280"/>
      <c r="EYM280"/>
      <c r="EYN280"/>
      <c r="EYO280"/>
      <c r="EYP280"/>
      <c r="EYQ280"/>
      <c r="EYR280"/>
      <c r="EYS280"/>
      <c r="EYT280"/>
      <c r="EYU280"/>
      <c r="EYV280"/>
      <c r="EYW280"/>
      <c r="EYX280"/>
      <c r="TOX280" s="5"/>
      <c r="TOY280" s="5"/>
      <c r="TOZ280" s="5"/>
      <c r="TPA280" s="5"/>
      <c r="TPB280" s="5"/>
      <c r="TPC280" s="5"/>
      <c r="TPD280" s="5"/>
      <c r="TPE280" s="5"/>
      <c r="TPF280" s="5"/>
      <c r="TPG280" s="5"/>
      <c r="TPH280" s="5"/>
      <c r="TPI280" s="5"/>
      <c r="TPJ280" s="5"/>
      <c r="TPK280" s="5"/>
      <c r="TPL280" s="5"/>
      <c r="TPM280" s="5"/>
      <c r="TPN280" s="5"/>
      <c r="TPO280" s="5"/>
      <c r="TPP280" s="5"/>
      <c r="TPQ280" s="5"/>
      <c r="TPR280" s="5"/>
      <c r="TPS280" s="5"/>
      <c r="TPT280" s="5"/>
      <c r="TPU280" s="5"/>
      <c r="TPV280" s="5"/>
      <c r="TPW280" s="5"/>
      <c r="TPX280" s="5"/>
      <c r="TPY280" s="5"/>
      <c r="TPZ280" s="5"/>
      <c r="TQA280" s="5"/>
      <c r="TQB280" s="5"/>
      <c r="TQC280" s="5"/>
      <c r="TQD280" s="5"/>
      <c r="TQE280" s="5"/>
      <c r="TQF280" s="5"/>
      <c r="TQG280" s="5"/>
      <c r="TQH280" s="5"/>
      <c r="TQI280" s="5"/>
      <c r="TQJ280" s="5"/>
      <c r="TQK280" s="5"/>
      <c r="TQL280" s="5"/>
      <c r="TQM280" s="5"/>
      <c r="TQN280" s="5"/>
      <c r="TQO280" s="5"/>
      <c r="TQP280" s="5"/>
      <c r="TQQ280" s="5"/>
      <c r="TQR280" s="5"/>
      <c r="TQS280" s="5"/>
      <c r="TQT280" s="5"/>
      <c r="TQU280" s="5"/>
      <c r="TQV280" s="5"/>
      <c r="TQW280" s="5"/>
      <c r="TQX280" s="5"/>
      <c r="TQY280" s="5"/>
      <c r="TQZ280" s="5"/>
      <c r="TRA280" s="5"/>
      <c r="TRB280" s="5"/>
      <c r="TRC280" s="5"/>
      <c r="TRD280" s="5"/>
      <c r="TRE280" s="5"/>
      <c r="TRF280" s="5"/>
      <c r="TRG280" s="5"/>
      <c r="TRH280" s="5"/>
      <c r="TRI280" s="5"/>
      <c r="TRJ280" s="5"/>
      <c r="TRK280" s="5"/>
      <c r="TRL280" s="5"/>
      <c r="TRM280" s="5"/>
      <c r="TRN280" s="5"/>
      <c r="TRO280" s="5"/>
      <c r="TRP280" s="5"/>
      <c r="TRQ280" s="5"/>
      <c r="TRR280" s="5"/>
      <c r="TRS280" s="5"/>
      <c r="TRT280" s="5"/>
      <c r="TRU280" s="5"/>
      <c r="TRV280" s="5"/>
      <c r="TRW280" s="5"/>
      <c r="TRX280" s="5"/>
      <c r="TRY280" s="5"/>
      <c r="TRZ280" s="5"/>
      <c r="TSA280" s="5"/>
      <c r="TSB280" s="5"/>
      <c r="TSC280" s="5"/>
      <c r="TSD280" s="5"/>
      <c r="TSE280" s="5"/>
      <c r="TSF280" s="5"/>
      <c r="TSG280" s="5"/>
      <c r="TSH280" s="5"/>
      <c r="TSI280" s="5"/>
      <c r="TSJ280" s="5"/>
      <c r="TSK280" s="5"/>
      <c r="TSL280" s="5"/>
      <c r="TSM280" s="5"/>
      <c r="TSN280" s="5"/>
      <c r="TSO280" s="5"/>
      <c r="TSP280" s="5"/>
      <c r="TSQ280" s="5"/>
      <c r="TSR280" s="5"/>
      <c r="TSS280" s="5"/>
      <c r="TST280" s="5"/>
      <c r="TSU280" s="5"/>
      <c r="TSV280" s="5"/>
      <c r="TSW280" s="5"/>
      <c r="TSX280" s="5"/>
      <c r="TSY280" s="5"/>
      <c r="TSZ280" s="5"/>
      <c r="TTA280" s="5"/>
      <c r="TTB280" s="5"/>
      <c r="TTC280" s="5"/>
      <c r="TTD280" s="5"/>
      <c r="TTE280" s="5"/>
      <c r="TTF280" s="5"/>
      <c r="TTG280" s="5"/>
      <c r="TTH280" s="5"/>
      <c r="TTI280" s="5"/>
      <c r="TTJ280" s="5"/>
      <c r="TTK280" s="5"/>
      <c r="TTL280" s="5"/>
      <c r="TTM280" s="5"/>
      <c r="TTN280" s="5"/>
      <c r="TTO280" s="5"/>
      <c r="TTP280" s="5"/>
      <c r="TTQ280" s="5"/>
      <c r="TTR280" s="5"/>
      <c r="TTS280" s="5"/>
      <c r="TTT280" s="5"/>
      <c r="TTU280" s="5"/>
      <c r="TTV280" s="5"/>
      <c r="TTW280" s="5"/>
      <c r="TTX280" s="5"/>
      <c r="TTY280" s="5"/>
      <c r="TTZ280" s="5"/>
      <c r="TUA280" s="5"/>
      <c r="TUB280" s="5"/>
      <c r="TUC280" s="5"/>
      <c r="TUD280" s="5"/>
      <c r="TUE280" s="5"/>
      <c r="TUF280" s="5"/>
      <c r="TUG280" s="5"/>
      <c r="TUH280" s="5"/>
      <c r="TUI280" s="5"/>
      <c r="TUJ280" s="5"/>
      <c r="TUK280" s="5"/>
      <c r="TUL280" s="5"/>
      <c r="TUM280" s="5"/>
      <c r="TUN280" s="5"/>
      <c r="TUO280" s="5"/>
      <c r="TUP280" s="5"/>
      <c r="TUQ280" s="5"/>
      <c r="TUR280" s="5"/>
      <c r="TUS280" s="5"/>
      <c r="TUT280" s="5"/>
      <c r="TUU280" s="5"/>
      <c r="TUV280" s="5"/>
      <c r="TUW280" s="5"/>
      <c r="TUX280" s="5"/>
      <c r="TUY280" s="5"/>
      <c r="TUZ280" s="5"/>
      <c r="TVA280" s="5"/>
      <c r="TVB280" s="5"/>
      <c r="TVC280" s="5"/>
      <c r="TVD280" s="5"/>
      <c r="TVE280" s="5"/>
      <c r="TVF280" s="5"/>
      <c r="TVG280" s="5"/>
      <c r="TVH280" s="5"/>
      <c r="TVI280" s="5"/>
      <c r="TVJ280" s="5"/>
      <c r="TVK280" s="5"/>
      <c r="TVL280" s="5"/>
      <c r="TVM280" s="5"/>
      <c r="TVN280" s="5"/>
      <c r="TVO280" s="5"/>
      <c r="TVP280" s="5"/>
      <c r="TVQ280" s="5"/>
      <c r="TVR280" s="5"/>
      <c r="TVS280" s="5"/>
      <c r="TVT280" s="5"/>
      <c r="TVU280" s="5"/>
      <c r="TVV280" s="5"/>
      <c r="TVW280" s="5"/>
      <c r="TVX280" s="5"/>
      <c r="TVY280" s="5"/>
      <c r="TVZ280" s="5"/>
      <c r="TWA280" s="5"/>
      <c r="TWB280" s="5"/>
      <c r="TWC280" s="5"/>
      <c r="TWD280" s="5"/>
      <c r="TWE280" s="5"/>
      <c r="TWF280" s="5"/>
      <c r="TWG280" s="5"/>
      <c r="TWH280" s="5"/>
      <c r="TWI280" s="5"/>
      <c r="TWJ280" s="5"/>
      <c r="TWK280" s="5"/>
      <c r="TWL280" s="5"/>
      <c r="TWM280" s="5"/>
      <c r="TWN280" s="5"/>
      <c r="TWO280" s="5"/>
      <c r="TWP280" s="5"/>
      <c r="TWQ280" s="5"/>
      <c r="TWR280" s="5"/>
      <c r="TWS280" s="5"/>
      <c r="TWT280" s="5"/>
      <c r="TWU280" s="5"/>
      <c r="TWV280" s="5"/>
      <c r="TWW280" s="5"/>
      <c r="TWX280" s="5"/>
      <c r="TWY280" s="5"/>
      <c r="TWZ280" s="5"/>
      <c r="TXA280" s="5"/>
      <c r="TXB280" s="5"/>
      <c r="TXC280" s="5"/>
      <c r="TXD280" s="5"/>
      <c r="TXE280" s="5"/>
      <c r="TXF280" s="5"/>
      <c r="TXG280" s="5"/>
      <c r="TXH280" s="5"/>
      <c r="TXI280" s="5"/>
      <c r="TXJ280" s="5"/>
      <c r="TXK280" s="5"/>
      <c r="TXL280" s="5"/>
      <c r="TXM280" s="5"/>
      <c r="TXN280" s="5"/>
      <c r="TXO280" s="5"/>
      <c r="TXP280" s="5"/>
      <c r="TXQ280" s="5"/>
      <c r="TXR280" s="5"/>
      <c r="TXS280" s="5"/>
      <c r="TXT280" s="5"/>
      <c r="TXU280" s="5"/>
      <c r="TXV280" s="5"/>
      <c r="TXW280" s="5"/>
      <c r="TXX280" s="5"/>
      <c r="TXY280" s="5"/>
      <c r="TXZ280" s="5"/>
      <c r="TYA280" s="5"/>
      <c r="TYB280" s="5"/>
      <c r="TYC280" s="5"/>
      <c r="TYD280" s="5"/>
      <c r="TYE280" s="5"/>
      <c r="TYF280" s="5"/>
      <c r="TYG280" s="5"/>
      <c r="TYH280" s="5"/>
      <c r="TYI280" s="5"/>
      <c r="TYJ280" s="5"/>
      <c r="TYK280" s="5"/>
      <c r="TYL280" s="5"/>
      <c r="TYM280" s="5"/>
      <c r="TYN280" s="5"/>
      <c r="TYO280" s="5"/>
      <c r="TYP280" s="5"/>
      <c r="TYQ280" s="5"/>
      <c r="TYR280" s="5"/>
      <c r="TYS280" s="5"/>
      <c r="TYT280" s="5"/>
      <c r="TYU280" s="5"/>
      <c r="TYV280" s="5"/>
      <c r="TYW280" s="5"/>
      <c r="TYX280" s="5"/>
      <c r="TYY280" s="5"/>
      <c r="TYZ280" s="5"/>
      <c r="TZA280" s="5"/>
      <c r="TZB280" s="5"/>
      <c r="TZC280" s="5"/>
      <c r="TZD280" s="5"/>
      <c r="TZE280" s="5"/>
      <c r="TZF280" s="5"/>
      <c r="TZG280" s="5"/>
      <c r="TZH280" s="5"/>
      <c r="TZI280" s="5"/>
      <c r="TZJ280" s="5"/>
      <c r="TZK280" s="5"/>
      <c r="TZL280" s="5"/>
      <c r="TZM280" s="5"/>
      <c r="TZN280" s="5"/>
      <c r="TZO280" s="5"/>
      <c r="TZP280" s="5"/>
      <c r="TZQ280" s="5"/>
      <c r="TZR280" s="5"/>
      <c r="TZS280" s="5"/>
      <c r="TZT280" s="5"/>
      <c r="TZU280" s="5"/>
      <c r="TZV280" s="5"/>
      <c r="TZW280" s="5"/>
      <c r="TZX280" s="5"/>
      <c r="TZY280" s="5"/>
      <c r="TZZ280" s="5"/>
      <c r="UAA280" s="5"/>
      <c r="UAB280" s="5"/>
      <c r="UAC280" s="5"/>
      <c r="UAD280" s="5"/>
      <c r="UAE280" s="5"/>
      <c r="UAF280" s="5"/>
      <c r="UAG280" s="5"/>
      <c r="UAH280" s="5"/>
      <c r="UAI280" s="5"/>
      <c r="UAJ280" s="5"/>
      <c r="UAK280" s="5"/>
      <c r="UAL280" s="5"/>
      <c r="UAM280" s="5"/>
      <c r="UAN280" s="5"/>
      <c r="UAO280" s="5"/>
      <c r="UAP280" s="5"/>
      <c r="UAQ280" s="5"/>
      <c r="UAR280" s="5"/>
      <c r="UAS280" s="5"/>
      <c r="UAT280" s="5"/>
      <c r="UAU280" s="5"/>
      <c r="UAV280" s="5"/>
      <c r="UAW280" s="5"/>
      <c r="UAX280" s="5"/>
      <c r="UAY280" s="5"/>
      <c r="UAZ280" s="5"/>
      <c r="UBA280" s="5"/>
      <c r="UBB280" s="5"/>
      <c r="UBC280" s="5"/>
      <c r="UBD280" s="5"/>
      <c r="UBE280" s="5"/>
      <c r="UBF280" s="5"/>
      <c r="UBG280" s="5"/>
      <c r="UBH280" s="5"/>
      <c r="UBI280" s="5"/>
      <c r="UBJ280" s="5"/>
      <c r="UBK280" s="5"/>
      <c r="UBL280" s="5"/>
      <c r="UBM280" s="5"/>
      <c r="UBN280" s="5"/>
      <c r="UBO280" s="5"/>
      <c r="UBP280" s="5"/>
      <c r="UBQ280" s="5"/>
      <c r="UBR280" s="5"/>
      <c r="UBS280" s="5"/>
      <c r="UBT280" s="5"/>
      <c r="UBU280" s="5"/>
      <c r="UBV280" s="5"/>
      <c r="UBW280" s="5"/>
      <c r="UBX280" s="5"/>
      <c r="UBY280" s="5"/>
      <c r="UBZ280" s="5"/>
      <c r="UCA280" s="5"/>
      <c r="UCB280" s="5"/>
      <c r="UCC280" s="5"/>
      <c r="UCD280" s="5"/>
      <c r="UCE280" s="5"/>
      <c r="UCF280" s="5"/>
      <c r="UCG280" s="5"/>
      <c r="UCH280" s="5"/>
      <c r="UCI280" s="5"/>
      <c r="UCJ280" s="5"/>
      <c r="UCK280" s="5"/>
      <c r="UCL280" s="5"/>
      <c r="UCM280" s="5"/>
      <c r="UCN280" s="5"/>
      <c r="UCO280" s="5"/>
      <c r="UCP280" s="5"/>
      <c r="UCQ280" s="5"/>
      <c r="UCR280" s="5"/>
      <c r="UCS280" s="5"/>
      <c r="UCT280" s="5"/>
      <c r="UCU280" s="5"/>
      <c r="UCV280" s="5"/>
      <c r="UCW280" s="5"/>
      <c r="UCX280" s="5"/>
      <c r="UCY280" s="5"/>
      <c r="UCZ280" s="5"/>
      <c r="UDA280" s="5"/>
      <c r="UDB280" s="5"/>
      <c r="UDC280" s="5"/>
      <c r="UDD280" s="5"/>
      <c r="UDE280" s="5"/>
      <c r="UDF280" s="5"/>
      <c r="UDG280" s="5"/>
      <c r="UDH280" s="5"/>
      <c r="UDI280" s="5"/>
      <c r="UDJ280" s="5"/>
      <c r="UDK280" s="5"/>
      <c r="UDL280" s="5"/>
      <c r="UDM280" s="5"/>
      <c r="UDN280" s="5"/>
      <c r="UDO280" s="5"/>
      <c r="UDP280" s="5"/>
      <c r="UDQ280" s="5"/>
      <c r="UDR280" s="5"/>
      <c r="UDS280" s="5"/>
      <c r="UDT280" s="5"/>
      <c r="UDU280" s="5"/>
      <c r="UDV280" s="5"/>
      <c r="UDW280" s="5"/>
      <c r="UDX280" s="5"/>
      <c r="UDY280" s="5"/>
      <c r="UDZ280" s="5"/>
      <c r="UEA280" s="5"/>
      <c r="UEB280" s="5"/>
      <c r="UEC280" s="5"/>
      <c r="UED280" s="5"/>
      <c r="UEE280" s="5"/>
      <c r="UEF280" s="5"/>
      <c r="UEG280" s="5"/>
      <c r="UEH280" s="5"/>
      <c r="UEI280" s="5"/>
      <c r="UEJ280" s="5"/>
      <c r="UEK280" s="5"/>
      <c r="UEL280" s="5"/>
      <c r="UEM280" s="5"/>
      <c r="UEN280" s="5"/>
      <c r="UEO280" s="5"/>
      <c r="UEP280" s="5"/>
      <c r="UEQ280" s="5"/>
      <c r="UER280" s="5"/>
      <c r="UES280" s="5"/>
      <c r="UET280" s="5"/>
      <c r="UEU280" s="5"/>
      <c r="UEV280" s="5"/>
      <c r="UEW280" s="5"/>
      <c r="UEX280" s="5"/>
      <c r="UEY280" s="5"/>
      <c r="UEZ280" s="5"/>
      <c r="UFA280" s="5"/>
      <c r="UFB280" s="5"/>
      <c r="UFC280" s="5"/>
      <c r="UFD280" s="5"/>
      <c r="UFE280" s="5"/>
      <c r="UFF280" s="5"/>
      <c r="UFG280" s="5"/>
      <c r="UFH280" s="5"/>
      <c r="UFI280" s="5"/>
      <c r="UFJ280" s="5"/>
      <c r="UFK280" s="5"/>
      <c r="UFL280" s="5"/>
      <c r="UFM280" s="5"/>
      <c r="UFN280" s="9"/>
      <c r="UFO280"/>
      <c r="UFP280"/>
      <c r="UFQ280"/>
      <c r="UFR280"/>
      <c r="UFS280"/>
      <c r="UFT280"/>
      <c r="UFU280"/>
      <c r="UFV280"/>
      <c r="UFW280"/>
      <c r="UFX280"/>
      <c r="UFY280"/>
      <c r="UFZ280"/>
      <c r="UGA280"/>
      <c r="UGB280"/>
      <c r="UGC280"/>
      <c r="UGD280"/>
      <c r="UGE280"/>
      <c r="UGF280"/>
      <c r="UGG280"/>
      <c r="UGH280"/>
      <c r="UGI280"/>
      <c r="UGJ280"/>
      <c r="UGK280"/>
      <c r="UGL280"/>
      <c r="UGM280"/>
      <c r="UGN280"/>
      <c r="UGO280"/>
      <c r="UGP280"/>
      <c r="UGQ280"/>
      <c r="UGR280"/>
      <c r="UGS280"/>
      <c r="UGT280"/>
      <c r="UGU280"/>
      <c r="UGV280"/>
      <c r="UGW280"/>
      <c r="UGX280"/>
      <c r="UGY280"/>
      <c r="UGZ280"/>
      <c r="UHA280"/>
      <c r="UHB280"/>
      <c r="UHC280"/>
      <c r="UHD280"/>
      <c r="UHE280"/>
      <c r="UHF280"/>
      <c r="UHG280"/>
      <c r="UHH280"/>
      <c r="UHI280"/>
      <c r="UHJ280"/>
      <c r="UHK280"/>
      <c r="UHL280"/>
      <c r="UHM280"/>
      <c r="UHN280"/>
      <c r="UHO280"/>
      <c r="UHP280"/>
      <c r="UHQ280"/>
      <c r="UHR280"/>
      <c r="UHS280"/>
      <c r="UHT280"/>
      <c r="UHU280"/>
      <c r="UHV280"/>
      <c r="UHW280"/>
      <c r="UHX280"/>
      <c r="UHY280"/>
      <c r="UHZ280"/>
      <c r="UIA280"/>
      <c r="UIB280"/>
      <c r="UIC280"/>
      <c r="UID280"/>
      <c r="UIE280"/>
      <c r="UIF280"/>
      <c r="UIG280"/>
      <c r="UIH280"/>
      <c r="UII280"/>
      <c r="UIJ280"/>
      <c r="UIK280"/>
      <c r="UIL280"/>
      <c r="UIM280"/>
      <c r="UIN280"/>
      <c r="UIO280"/>
      <c r="UIP280"/>
      <c r="UIQ280"/>
      <c r="UIR280"/>
      <c r="UIS280"/>
      <c r="UIT280"/>
      <c r="UIU280"/>
      <c r="UIV280"/>
      <c r="UIW280"/>
      <c r="UIX280"/>
      <c r="UIY280"/>
      <c r="UIZ280"/>
      <c r="UJA280"/>
      <c r="UJB280"/>
      <c r="UJC280"/>
      <c r="UJD280"/>
      <c r="UJE280"/>
      <c r="UJF280"/>
      <c r="UJG280"/>
      <c r="UJH280"/>
      <c r="UJI280"/>
      <c r="UJJ280"/>
      <c r="UJK280"/>
      <c r="UJL280"/>
      <c r="UJM280"/>
      <c r="UJN280"/>
      <c r="UJO280"/>
      <c r="UJP280"/>
      <c r="UJQ280"/>
      <c r="UJR280"/>
      <c r="UJS280"/>
      <c r="UJT280"/>
      <c r="UJU280"/>
      <c r="UJV280"/>
      <c r="UJW280"/>
      <c r="UJX280"/>
      <c r="UJY280"/>
      <c r="UJZ280"/>
      <c r="UKA280"/>
      <c r="UKB280"/>
      <c r="UKC280"/>
      <c r="UKD280"/>
      <c r="UKE280"/>
      <c r="UKF280"/>
      <c r="UKG280"/>
      <c r="UKH280"/>
      <c r="UKI280"/>
      <c r="UKJ280"/>
      <c r="UKK280"/>
      <c r="UKL280"/>
      <c r="UKM280"/>
      <c r="UKN280"/>
      <c r="UKO280"/>
      <c r="UKP280"/>
      <c r="UKQ280"/>
      <c r="UKR280"/>
      <c r="UKS280"/>
      <c r="UKT280"/>
      <c r="UKU280"/>
      <c r="UKV280"/>
      <c r="UKW280"/>
      <c r="UKX280"/>
      <c r="UKY280"/>
      <c r="UKZ280"/>
      <c r="ULA280"/>
      <c r="ULB280"/>
      <c r="ULC280"/>
      <c r="ULD280"/>
      <c r="ULE280"/>
      <c r="ULF280"/>
      <c r="ULG280"/>
      <c r="ULH280"/>
      <c r="ULI280"/>
      <c r="ULJ280"/>
      <c r="ULK280"/>
      <c r="ULL280"/>
      <c r="ULM280"/>
      <c r="ULN280"/>
      <c r="ULO280"/>
      <c r="ULP280"/>
      <c r="ULQ280"/>
      <c r="ULR280"/>
      <c r="ULS280"/>
      <c r="ULT280"/>
      <c r="ULU280"/>
      <c r="ULV280"/>
      <c r="ULW280"/>
      <c r="ULX280"/>
      <c r="ULY280"/>
      <c r="ULZ280"/>
      <c r="UMA280"/>
      <c r="UMB280"/>
      <c r="UMC280"/>
      <c r="UMD280"/>
      <c r="UME280"/>
      <c r="UMF280"/>
      <c r="UMG280"/>
      <c r="UMH280"/>
      <c r="UMI280"/>
      <c r="UMJ280"/>
      <c r="UMK280"/>
      <c r="UML280"/>
      <c r="UMM280"/>
      <c r="UMN280"/>
      <c r="UMO280"/>
      <c r="UMP280"/>
      <c r="UMQ280"/>
      <c r="UMR280"/>
      <c r="UMS280"/>
      <c r="UMT280"/>
      <c r="UMU280"/>
      <c r="UMV280"/>
      <c r="UMW280"/>
      <c r="UMX280"/>
      <c r="UMY280"/>
      <c r="UMZ280"/>
      <c r="UNA280"/>
      <c r="UNB280"/>
      <c r="UNC280"/>
      <c r="UND280"/>
      <c r="UNE280"/>
      <c r="UNF280"/>
      <c r="UNG280"/>
      <c r="UNH280"/>
      <c r="UNI280"/>
      <c r="UNJ280"/>
      <c r="UNK280"/>
      <c r="UNL280"/>
      <c r="UNM280"/>
      <c r="UNN280"/>
      <c r="UNO280"/>
      <c r="UNP280"/>
      <c r="UNQ280"/>
      <c r="UNR280"/>
      <c r="UNS280"/>
      <c r="UNT280"/>
      <c r="UNU280"/>
      <c r="UNV280"/>
      <c r="UNW280"/>
      <c r="UNX280"/>
      <c r="UNY280"/>
      <c r="UNZ280"/>
      <c r="UOA280"/>
      <c r="UOB280"/>
      <c r="UOC280"/>
      <c r="UOD280"/>
      <c r="UOE280"/>
      <c r="UOF280"/>
      <c r="UOG280"/>
      <c r="UOH280"/>
      <c r="UOI280"/>
      <c r="UOJ280"/>
      <c r="UOK280"/>
      <c r="UOL280"/>
      <c r="UOM280"/>
      <c r="UON280"/>
      <c r="UOO280"/>
      <c r="UOP280"/>
      <c r="UOQ280"/>
      <c r="UOR280"/>
      <c r="UOS280"/>
      <c r="UOT280"/>
      <c r="UOU280"/>
      <c r="UOV280"/>
      <c r="UOW280"/>
      <c r="UOX280"/>
      <c r="UOY280"/>
      <c r="UOZ280"/>
      <c r="UPA280"/>
      <c r="UPB280"/>
      <c r="UPC280"/>
      <c r="UPD280"/>
      <c r="UPE280"/>
      <c r="UPF280"/>
      <c r="UPG280"/>
      <c r="UPH280"/>
      <c r="UPI280"/>
      <c r="UPJ280"/>
      <c r="UPK280"/>
      <c r="UPL280"/>
      <c r="UPM280"/>
      <c r="UPN280"/>
      <c r="UPO280"/>
      <c r="UPP280"/>
      <c r="UPQ280"/>
      <c r="UPR280"/>
      <c r="UPS280"/>
      <c r="UPT280"/>
      <c r="UPU280"/>
      <c r="UPV280"/>
      <c r="UPW280"/>
      <c r="UPX280"/>
      <c r="UPY280"/>
      <c r="UPZ280"/>
      <c r="UQA280"/>
      <c r="UQB280"/>
      <c r="UQC280"/>
      <c r="UQD280"/>
      <c r="UQE280"/>
      <c r="UQF280"/>
      <c r="UQG280"/>
      <c r="UQH280"/>
      <c r="UQI280"/>
      <c r="UQJ280"/>
      <c r="UQK280"/>
      <c r="UQL280"/>
      <c r="UQM280"/>
      <c r="UQN280"/>
      <c r="UQO280"/>
      <c r="UQP280"/>
      <c r="UQQ280"/>
      <c r="UQR280"/>
      <c r="UQS280"/>
      <c r="UQT280"/>
      <c r="UQU280"/>
      <c r="UQV280"/>
      <c r="UQW280"/>
      <c r="UQX280"/>
      <c r="UQY280"/>
      <c r="UQZ280"/>
      <c r="URA280"/>
      <c r="URB280"/>
      <c r="URC280"/>
      <c r="URD280"/>
      <c r="URE280"/>
      <c r="URF280"/>
      <c r="URG280"/>
      <c r="URH280"/>
      <c r="URI280"/>
      <c r="URJ280"/>
      <c r="URK280"/>
      <c r="URL280"/>
      <c r="URM280"/>
      <c r="URN280"/>
      <c r="URO280"/>
      <c r="URP280"/>
      <c r="URQ280"/>
      <c r="URR280"/>
      <c r="URS280"/>
      <c r="URT280"/>
      <c r="URU280"/>
      <c r="URV280"/>
      <c r="URW280"/>
      <c r="URX280"/>
      <c r="URY280"/>
      <c r="URZ280"/>
      <c r="USA280"/>
      <c r="USB280"/>
      <c r="USC280"/>
      <c r="USD280"/>
      <c r="USE280"/>
      <c r="USF280"/>
      <c r="USG280"/>
      <c r="USH280"/>
      <c r="USI280"/>
      <c r="USJ280"/>
      <c r="USK280"/>
      <c r="USL280"/>
      <c r="USM280"/>
      <c r="USN280"/>
      <c r="USO280"/>
      <c r="USP280"/>
      <c r="USQ280"/>
      <c r="USR280"/>
      <c r="USS280"/>
      <c r="UST280"/>
      <c r="USU280"/>
      <c r="USV280"/>
      <c r="USW280"/>
      <c r="USX280"/>
      <c r="USY280"/>
      <c r="USZ280"/>
      <c r="UTA280"/>
      <c r="UTB280"/>
      <c r="UTC280"/>
      <c r="UTD280"/>
      <c r="UTE280"/>
      <c r="UTF280"/>
      <c r="UTG280"/>
      <c r="UTH280"/>
      <c r="UTI280"/>
      <c r="UTJ280"/>
      <c r="UTK280"/>
      <c r="UTL280"/>
      <c r="UTM280"/>
      <c r="UTN280"/>
      <c r="UTO280"/>
      <c r="UTP280"/>
      <c r="UTQ280"/>
      <c r="UTR280"/>
      <c r="UTS280"/>
      <c r="UTT280"/>
      <c r="UTU280"/>
      <c r="UTV280"/>
      <c r="UTW280"/>
      <c r="UTX280"/>
      <c r="UTY280"/>
      <c r="UTZ280"/>
      <c r="UUA280"/>
      <c r="UUB280"/>
      <c r="UUC280"/>
      <c r="UUD280"/>
      <c r="UUE280"/>
      <c r="UUF280"/>
      <c r="UUG280"/>
      <c r="UUH280"/>
      <c r="UUI280"/>
      <c r="UUJ280"/>
      <c r="UUK280"/>
      <c r="UUL280"/>
      <c r="UUM280"/>
      <c r="UUN280"/>
      <c r="UUO280"/>
      <c r="UUP280"/>
      <c r="UUQ280"/>
      <c r="UUR280"/>
      <c r="UUS280"/>
      <c r="UUT280"/>
      <c r="UUU280"/>
      <c r="UUV280"/>
      <c r="UUW280"/>
      <c r="UUX280"/>
      <c r="UUY280"/>
      <c r="UUZ280"/>
      <c r="UVA280"/>
      <c r="UVB280"/>
      <c r="UVC280"/>
      <c r="UVD280"/>
      <c r="UVE280"/>
      <c r="UVF280"/>
      <c r="UVG280"/>
      <c r="UVH280"/>
      <c r="UVI280"/>
      <c r="UVJ280"/>
      <c r="UVK280"/>
      <c r="UVL280"/>
      <c r="UVM280"/>
      <c r="UVN280"/>
      <c r="UVO280"/>
      <c r="UVP280"/>
      <c r="UVQ280"/>
      <c r="UVR280"/>
      <c r="UVS280"/>
      <c r="UVT280"/>
      <c r="UVU280"/>
      <c r="UVV280"/>
      <c r="UVW280"/>
      <c r="UVX280"/>
      <c r="UVY280"/>
      <c r="UVZ280"/>
      <c r="UWA280"/>
      <c r="UWB280"/>
      <c r="UWC280"/>
      <c r="UWD280"/>
      <c r="UWE280"/>
      <c r="UWF280"/>
      <c r="UWG280"/>
      <c r="UWH280"/>
      <c r="UWI280"/>
      <c r="UWJ280"/>
      <c r="UWK280"/>
      <c r="UWL280"/>
      <c r="UWM280"/>
      <c r="UWN280"/>
      <c r="UWO280"/>
      <c r="UWP280"/>
      <c r="UWQ280"/>
      <c r="UWR280"/>
      <c r="UWS280"/>
      <c r="UWT280"/>
      <c r="UWU280"/>
      <c r="UWV280"/>
      <c r="UWW280"/>
      <c r="UWX280"/>
      <c r="UWY280"/>
      <c r="UWZ280"/>
      <c r="UXA280"/>
      <c r="UXB280"/>
      <c r="UXC280"/>
      <c r="UXD280"/>
      <c r="UXE280"/>
      <c r="UXF280"/>
      <c r="UXG280"/>
      <c r="UXH280"/>
      <c r="UXI280"/>
      <c r="UXJ280"/>
      <c r="UXK280"/>
      <c r="UXL280"/>
      <c r="UXM280"/>
      <c r="UXN280"/>
      <c r="UXO280"/>
      <c r="UXP280"/>
      <c r="UXQ280"/>
      <c r="UXR280"/>
      <c r="UXS280"/>
      <c r="UXT280"/>
      <c r="UXU280"/>
      <c r="UXV280"/>
      <c r="UXW280"/>
      <c r="UXX280"/>
      <c r="UXY280"/>
      <c r="UXZ280"/>
      <c r="UYA280"/>
      <c r="UYB280"/>
      <c r="UYC280"/>
      <c r="UYD280"/>
      <c r="UYE280"/>
      <c r="UYF280"/>
      <c r="UYG280"/>
      <c r="UYH280"/>
      <c r="UYI280"/>
      <c r="UYJ280"/>
      <c r="UYK280"/>
      <c r="UYL280"/>
      <c r="UYM280"/>
      <c r="UYN280"/>
      <c r="UYO280"/>
      <c r="UYP280"/>
      <c r="UYQ280"/>
      <c r="UYR280"/>
      <c r="UYS280"/>
      <c r="UYT280"/>
      <c r="UYU280"/>
      <c r="UYV280"/>
      <c r="UYW280"/>
      <c r="UYX280"/>
      <c r="UYY280"/>
      <c r="UYZ280"/>
      <c r="UZA280"/>
      <c r="UZB280"/>
      <c r="UZC280"/>
      <c r="UZD280"/>
      <c r="UZE280"/>
      <c r="UZF280"/>
      <c r="UZG280"/>
      <c r="UZH280"/>
      <c r="UZI280"/>
      <c r="UZJ280"/>
      <c r="UZK280"/>
      <c r="UZL280"/>
      <c r="UZM280"/>
      <c r="UZN280"/>
      <c r="UZO280"/>
      <c r="UZP280"/>
      <c r="UZQ280"/>
      <c r="UZR280"/>
      <c r="UZS280"/>
      <c r="UZT280"/>
      <c r="UZU280"/>
      <c r="UZV280"/>
      <c r="UZW280"/>
      <c r="UZX280"/>
      <c r="UZY280"/>
      <c r="UZZ280"/>
      <c r="VAA280"/>
      <c r="VAB280"/>
      <c r="VAC280"/>
      <c r="VAD280"/>
      <c r="VAE280"/>
      <c r="VAF280"/>
      <c r="VAG280"/>
      <c r="VAH280"/>
      <c r="VAI280"/>
      <c r="VAJ280"/>
      <c r="VAK280"/>
      <c r="VAL280"/>
      <c r="VAM280"/>
      <c r="VAN280"/>
      <c r="VAO280"/>
      <c r="VAP280"/>
      <c r="VAQ280"/>
      <c r="VAR280"/>
      <c r="VAS280"/>
      <c r="VAT280"/>
      <c r="VAU280"/>
      <c r="VAV280"/>
      <c r="VAW280"/>
      <c r="VAX280"/>
      <c r="VAY280"/>
      <c r="VAZ280"/>
      <c r="VBA280"/>
      <c r="VBB280"/>
      <c r="VBC280"/>
      <c r="VBD280"/>
      <c r="VBE280"/>
      <c r="VBF280"/>
      <c r="VBG280"/>
      <c r="VBH280"/>
      <c r="VBI280"/>
      <c r="VBJ280"/>
      <c r="VBK280"/>
      <c r="VBL280"/>
      <c r="VBM280"/>
      <c r="VBN280"/>
      <c r="VBO280"/>
      <c r="VBP280"/>
      <c r="VBQ280"/>
      <c r="VBR280"/>
      <c r="VBS280"/>
      <c r="VBT280"/>
      <c r="VBU280"/>
      <c r="VBV280"/>
      <c r="VBW280"/>
      <c r="VBX280"/>
      <c r="VBY280"/>
      <c r="VBZ280"/>
      <c r="VCA280"/>
      <c r="VCB280"/>
      <c r="VCC280"/>
      <c r="VCD280"/>
      <c r="VCE280"/>
      <c r="VCF280"/>
      <c r="VCG280"/>
      <c r="VCH280"/>
      <c r="VCI280"/>
      <c r="VCJ280"/>
      <c r="VCK280"/>
      <c r="VCL280"/>
      <c r="VCM280"/>
      <c r="VCN280"/>
      <c r="VCO280"/>
      <c r="VCP280"/>
      <c r="VCQ280"/>
      <c r="VCR280"/>
      <c r="VCS280"/>
      <c r="VCT280"/>
      <c r="VCU280"/>
      <c r="VCV280"/>
      <c r="VCW280"/>
      <c r="VCX280"/>
      <c r="VCY280"/>
      <c r="VCZ280"/>
      <c r="VDA280"/>
      <c r="VDB280"/>
      <c r="VDC280"/>
      <c r="VDD280"/>
      <c r="VDE280"/>
      <c r="VDF280"/>
      <c r="VDG280"/>
      <c r="VDH280"/>
      <c r="VDI280"/>
      <c r="VDJ280"/>
      <c r="VDK280"/>
      <c r="VDL280"/>
      <c r="VDM280"/>
      <c r="VDN280"/>
      <c r="VDO280"/>
      <c r="VDP280"/>
      <c r="VDQ280"/>
      <c r="VDR280"/>
      <c r="VDS280"/>
      <c r="VDT280"/>
      <c r="VDU280"/>
      <c r="VDV280"/>
      <c r="VDW280"/>
      <c r="VDX280"/>
      <c r="VDY280"/>
      <c r="VDZ280"/>
      <c r="VEA280"/>
      <c r="VEB280"/>
      <c r="VEC280"/>
      <c r="VED280"/>
      <c r="VEE280"/>
      <c r="VEF280"/>
      <c r="VEG280"/>
      <c r="VEH280"/>
      <c r="VEI280"/>
      <c r="VEJ280"/>
      <c r="VEK280"/>
      <c r="VEL280"/>
      <c r="VEM280"/>
      <c r="VEN280"/>
      <c r="VEO280"/>
      <c r="VEP280"/>
      <c r="VEQ280"/>
      <c r="VER280"/>
      <c r="VES280"/>
      <c r="VET280"/>
      <c r="VEU280"/>
      <c r="VEV280"/>
      <c r="VEW280"/>
      <c r="VEX280"/>
      <c r="VEY280"/>
      <c r="VEZ280"/>
      <c r="VFA280"/>
      <c r="VFB280"/>
      <c r="VFC280"/>
      <c r="VFD280"/>
      <c r="VFE280"/>
      <c r="VFF280"/>
      <c r="VFG280"/>
      <c r="VFH280"/>
      <c r="VFI280"/>
      <c r="VFJ280"/>
      <c r="VFK280"/>
      <c r="VFL280"/>
      <c r="VFM280"/>
      <c r="VFN280"/>
      <c r="VFO280"/>
      <c r="VFP280"/>
      <c r="VFQ280"/>
      <c r="VFR280"/>
      <c r="VFS280"/>
      <c r="VFT280"/>
      <c r="VFU280"/>
      <c r="VFV280"/>
      <c r="VFW280"/>
      <c r="VFX280"/>
      <c r="VFY280"/>
      <c r="VFZ280"/>
      <c r="VGA280"/>
      <c r="VGB280"/>
      <c r="VGC280"/>
      <c r="VGD280"/>
      <c r="VGE280"/>
      <c r="VGF280"/>
      <c r="VGG280"/>
      <c r="VGH280"/>
      <c r="VGI280"/>
      <c r="VGJ280"/>
      <c r="VGK280"/>
      <c r="VGL280"/>
      <c r="VGM280"/>
      <c r="VGN280"/>
      <c r="VGO280"/>
      <c r="VGP280"/>
      <c r="VGQ280"/>
      <c r="VGR280"/>
      <c r="VGS280"/>
      <c r="VGT280"/>
      <c r="VGU280"/>
      <c r="VGV280"/>
      <c r="VGW280"/>
      <c r="VGX280"/>
      <c r="VGY280"/>
      <c r="VGZ280"/>
      <c r="VHA280"/>
      <c r="VHB280"/>
      <c r="VHC280"/>
      <c r="VHD280"/>
      <c r="VHE280"/>
      <c r="VHF280"/>
      <c r="VHG280"/>
      <c r="VHH280"/>
      <c r="VHI280"/>
      <c r="VHJ280"/>
      <c r="VHK280"/>
      <c r="VHL280"/>
      <c r="VHM280"/>
      <c r="VHN280"/>
      <c r="VHO280"/>
      <c r="VHP280"/>
      <c r="VHQ280"/>
      <c r="VHR280"/>
      <c r="VHS280"/>
      <c r="VHT280"/>
      <c r="VHU280"/>
      <c r="VHV280"/>
      <c r="VHW280"/>
      <c r="VHX280"/>
      <c r="VHY280"/>
      <c r="VHZ280"/>
      <c r="VIA280"/>
      <c r="VIB280"/>
      <c r="VIC280"/>
      <c r="VID280"/>
      <c r="VIE280"/>
      <c r="VIF280"/>
      <c r="VIG280"/>
      <c r="VIH280"/>
      <c r="VII280"/>
      <c r="VIJ280"/>
      <c r="VIK280"/>
      <c r="VIL280"/>
      <c r="VIM280"/>
      <c r="VIN280"/>
      <c r="VIO280"/>
      <c r="VIP280"/>
      <c r="VIQ280"/>
      <c r="VIR280"/>
      <c r="VIS280"/>
      <c r="VIT280"/>
      <c r="VIU280"/>
      <c r="VIV280"/>
      <c r="VIW280"/>
      <c r="VIX280"/>
      <c r="VIY280"/>
      <c r="VIZ280"/>
      <c r="VJA280"/>
      <c r="VJB280"/>
      <c r="VJC280"/>
      <c r="VJD280"/>
      <c r="VJE280"/>
      <c r="VJF280"/>
      <c r="VJG280"/>
      <c r="VJH280"/>
      <c r="VJI280"/>
      <c r="VJJ280"/>
      <c r="VJK280"/>
      <c r="VJL280"/>
      <c r="VJM280"/>
      <c r="VJN280"/>
      <c r="VJO280"/>
      <c r="VJP280"/>
      <c r="VJQ280"/>
      <c r="VJR280"/>
      <c r="VJS280"/>
      <c r="VJT280"/>
      <c r="VJU280"/>
      <c r="VJV280"/>
      <c r="VJW280"/>
      <c r="VJX280"/>
      <c r="VJY280"/>
      <c r="VJZ280"/>
      <c r="VKA280"/>
      <c r="VKB280"/>
      <c r="VKC280"/>
      <c r="VKD280"/>
      <c r="VKE280"/>
      <c r="VKF280"/>
      <c r="VKG280"/>
      <c r="VKH280"/>
      <c r="VKI280"/>
      <c r="VKJ280"/>
      <c r="VKK280"/>
      <c r="VKL280"/>
      <c r="VKM280"/>
      <c r="VKN280"/>
      <c r="VKO280"/>
      <c r="VKP280"/>
      <c r="VKQ280"/>
      <c r="VKR280"/>
      <c r="VKS280"/>
      <c r="VKT280"/>
      <c r="VKU280"/>
      <c r="VKV280"/>
      <c r="VKW280"/>
      <c r="VKX280"/>
      <c r="VKY280"/>
      <c r="VKZ280"/>
      <c r="VLA280"/>
      <c r="VLB280"/>
      <c r="VLC280"/>
      <c r="VLD280"/>
      <c r="VLE280"/>
      <c r="VLF280"/>
      <c r="VLG280"/>
      <c r="VLH280"/>
      <c r="VLI280"/>
      <c r="VLJ280"/>
      <c r="VLK280"/>
      <c r="VLL280"/>
      <c r="VLM280"/>
      <c r="VLN280"/>
      <c r="VLO280"/>
      <c r="VLP280"/>
      <c r="VLQ280"/>
      <c r="VLR280"/>
      <c r="VLS280"/>
      <c r="VLT280"/>
      <c r="VLU280"/>
      <c r="VLV280"/>
      <c r="VLW280"/>
      <c r="VLX280"/>
      <c r="VLY280"/>
      <c r="VLZ280"/>
      <c r="VMA280"/>
      <c r="VMB280"/>
      <c r="VMC280"/>
      <c r="VMD280"/>
      <c r="VME280"/>
      <c r="VMF280"/>
      <c r="VMG280"/>
      <c r="VMH280"/>
      <c r="VMI280"/>
      <c r="VMJ280"/>
      <c r="VMK280"/>
      <c r="VML280"/>
      <c r="VMM280"/>
      <c r="VMN280"/>
      <c r="VMO280"/>
      <c r="VMP280"/>
      <c r="VMQ280"/>
      <c r="VMR280"/>
      <c r="VMS280"/>
      <c r="VMT280"/>
      <c r="VMU280"/>
      <c r="VMV280"/>
      <c r="VMW280"/>
      <c r="VMX280"/>
      <c r="VMY280"/>
      <c r="VMZ280"/>
      <c r="VNA280"/>
      <c r="VNB280"/>
      <c r="VNC280"/>
      <c r="VND280"/>
      <c r="VNE280"/>
      <c r="VNF280"/>
      <c r="VNG280"/>
      <c r="VNH280"/>
      <c r="VNI280"/>
      <c r="VNJ280"/>
      <c r="VNK280"/>
      <c r="VNL280"/>
      <c r="VNM280"/>
      <c r="VNN280"/>
      <c r="VNO280"/>
      <c r="VNP280"/>
      <c r="VNQ280"/>
      <c r="VNR280"/>
      <c r="VNS280"/>
      <c r="VNT280"/>
      <c r="VNU280"/>
      <c r="VNV280"/>
      <c r="VNW280"/>
      <c r="VNX280"/>
      <c r="VNY280"/>
      <c r="VNZ280"/>
      <c r="VOA280"/>
      <c r="VOB280"/>
      <c r="VOC280"/>
      <c r="VOD280"/>
      <c r="VOE280"/>
      <c r="VOF280"/>
      <c r="VOG280"/>
      <c r="VOH280"/>
      <c r="VOI280"/>
      <c r="VOJ280"/>
      <c r="VOK280"/>
      <c r="VOL280"/>
      <c r="VOM280"/>
      <c r="VON280"/>
      <c r="VOO280"/>
      <c r="VOP280"/>
      <c r="VOQ280"/>
      <c r="VOR280"/>
      <c r="VOS280"/>
      <c r="VOT280"/>
      <c r="VOU280"/>
      <c r="VOV280"/>
      <c r="VOW280"/>
      <c r="VOX280"/>
      <c r="VOY280"/>
      <c r="VOZ280"/>
      <c r="VPA280"/>
      <c r="VPB280"/>
      <c r="VPC280"/>
      <c r="VPD280"/>
      <c r="VPE280"/>
      <c r="VPF280"/>
      <c r="VPG280"/>
      <c r="VPH280"/>
      <c r="VPI280"/>
      <c r="VPJ280"/>
      <c r="VPK280"/>
      <c r="VPL280"/>
      <c r="VPM280"/>
      <c r="VPN280"/>
      <c r="VPO280"/>
      <c r="VPP280"/>
      <c r="VPQ280"/>
      <c r="VPR280"/>
      <c r="VPS280"/>
      <c r="VPT280"/>
      <c r="VPU280"/>
      <c r="VPV280"/>
      <c r="VPW280"/>
      <c r="VPX280"/>
      <c r="VPY280"/>
      <c r="VPZ280"/>
      <c r="VQA280"/>
      <c r="VQB280"/>
      <c r="VQC280"/>
      <c r="VQD280"/>
      <c r="VQE280"/>
      <c r="VQF280"/>
      <c r="VQG280"/>
      <c r="VQH280"/>
      <c r="VQI280"/>
      <c r="VQJ280"/>
      <c r="VQK280"/>
      <c r="VQL280"/>
      <c r="VQM280"/>
      <c r="VQN280"/>
      <c r="VQO280"/>
      <c r="VQP280"/>
      <c r="VQQ280"/>
      <c r="VQR280"/>
      <c r="VQS280"/>
      <c r="VQT280"/>
      <c r="VQU280"/>
      <c r="VQV280"/>
      <c r="VQW280"/>
      <c r="VQX280"/>
      <c r="VQY280"/>
      <c r="VQZ280"/>
      <c r="VRA280"/>
      <c r="VRB280"/>
      <c r="VRC280"/>
      <c r="VRD280"/>
      <c r="VRE280"/>
      <c r="VRF280"/>
      <c r="VRG280"/>
      <c r="VRH280"/>
      <c r="VRI280"/>
      <c r="VRJ280"/>
      <c r="VRK280"/>
      <c r="VRL280"/>
      <c r="VRM280"/>
      <c r="VRN280"/>
      <c r="VRO280"/>
      <c r="VRP280"/>
      <c r="VRQ280"/>
      <c r="VRR280"/>
      <c r="VRS280"/>
      <c r="VRT280"/>
      <c r="VRU280"/>
      <c r="VRV280"/>
      <c r="VRW280"/>
      <c r="VRX280"/>
      <c r="VRY280"/>
      <c r="VRZ280"/>
      <c r="VSA280"/>
      <c r="VSB280"/>
      <c r="VSC280"/>
      <c r="VSD280"/>
      <c r="VSE280"/>
      <c r="VSF280"/>
      <c r="VSG280"/>
      <c r="VSH280"/>
      <c r="VSI280"/>
      <c r="VSJ280"/>
      <c r="VSK280"/>
      <c r="VSL280"/>
      <c r="VSM280"/>
      <c r="VSN280"/>
      <c r="VSO280"/>
      <c r="VSP280"/>
      <c r="VSQ280"/>
      <c r="VSR280"/>
      <c r="VSS280"/>
      <c r="VST280"/>
      <c r="VSU280"/>
      <c r="VSV280"/>
      <c r="VSW280"/>
      <c r="VSX280"/>
      <c r="VSY280"/>
      <c r="VSZ280"/>
      <c r="VTA280"/>
      <c r="VTB280"/>
      <c r="VTC280"/>
      <c r="VTD280"/>
      <c r="VTE280"/>
      <c r="VTF280"/>
      <c r="VTG280"/>
      <c r="VTH280"/>
      <c r="VTI280"/>
      <c r="VTJ280"/>
      <c r="VTK280"/>
      <c r="VTL280"/>
      <c r="VTM280"/>
      <c r="VTN280"/>
      <c r="VTO280"/>
      <c r="VTP280"/>
      <c r="VTQ280"/>
      <c r="VTR280"/>
      <c r="VTS280"/>
      <c r="VTT280"/>
      <c r="VTU280"/>
      <c r="VTV280"/>
      <c r="VTW280"/>
      <c r="VTX280"/>
      <c r="VTY280"/>
      <c r="VTZ280"/>
      <c r="VUA280"/>
      <c r="VUB280"/>
      <c r="VUC280"/>
      <c r="VUD280"/>
      <c r="VUE280"/>
      <c r="VUF280"/>
      <c r="VUG280"/>
      <c r="VUH280"/>
      <c r="VUI280"/>
      <c r="VUJ280"/>
      <c r="VUK280"/>
      <c r="VUL280"/>
      <c r="VUM280"/>
      <c r="VUN280"/>
      <c r="VUO280"/>
      <c r="VUP280"/>
      <c r="VUQ280"/>
      <c r="VUR280"/>
      <c r="VUS280"/>
      <c r="VUT280"/>
      <c r="VUU280"/>
      <c r="VUV280"/>
      <c r="VUW280"/>
      <c r="VUX280"/>
      <c r="VUY280"/>
      <c r="VUZ280"/>
      <c r="VVA280"/>
      <c r="VVB280"/>
      <c r="VVC280"/>
      <c r="VVD280"/>
      <c r="VVE280"/>
      <c r="VVF280"/>
      <c r="VVG280"/>
      <c r="VVH280"/>
      <c r="VVI280"/>
      <c r="VVJ280"/>
      <c r="VVK280"/>
      <c r="VVL280"/>
      <c r="VVM280"/>
      <c r="VVN280"/>
      <c r="VVO280"/>
      <c r="VVP280"/>
      <c r="VVQ280"/>
      <c r="VVR280"/>
      <c r="VVS280"/>
      <c r="VVT280"/>
      <c r="VVU280"/>
      <c r="VVV280"/>
      <c r="VVW280"/>
      <c r="VVX280"/>
      <c r="VVY280"/>
      <c r="VVZ280"/>
      <c r="VWA280"/>
      <c r="VWB280"/>
      <c r="VWC280"/>
      <c r="VWD280"/>
      <c r="VWE280"/>
      <c r="VWF280"/>
      <c r="VWG280"/>
      <c r="VWH280"/>
      <c r="VWI280"/>
      <c r="VWJ280"/>
      <c r="VWK280"/>
      <c r="VWL280"/>
      <c r="VWM280"/>
      <c r="VWN280"/>
      <c r="VWO280"/>
      <c r="VWP280"/>
      <c r="VWQ280"/>
      <c r="VWR280"/>
      <c r="VWS280"/>
      <c r="VWT280"/>
      <c r="VWU280"/>
      <c r="VWV280"/>
      <c r="VWW280"/>
      <c r="VWX280"/>
      <c r="VWY280"/>
      <c r="VWZ280"/>
      <c r="VXA280"/>
      <c r="VXB280"/>
      <c r="VXC280"/>
      <c r="VXD280"/>
      <c r="VXE280"/>
      <c r="VXF280"/>
      <c r="VXG280"/>
      <c r="VXH280"/>
      <c r="VXI280"/>
      <c r="VXJ280"/>
      <c r="VXK280"/>
      <c r="VXL280"/>
      <c r="VXM280"/>
      <c r="VXN280"/>
      <c r="VXO280"/>
      <c r="VXP280"/>
      <c r="VXQ280"/>
      <c r="VXR280"/>
      <c r="VXS280"/>
      <c r="VXT280"/>
      <c r="VXU280"/>
      <c r="VXV280"/>
      <c r="VXW280"/>
      <c r="VXX280"/>
      <c r="VXY280"/>
      <c r="VXZ280"/>
      <c r="VYA280"/>
      <c r="VYB280"/>
      <c r="VYC280"/>
      <c r="VYD280"/>
      <c r="VYE280"/>
      <c r="VYF280"/>
      <c r="VYG280"/>
      <c r="VYH280"/>
      <c r="VYI280"/>
      <c r="VYJ280"/>
      <c r="VYK280"/>
      <c r="VYL280"/>
      <c r="VYM280"/>
      <c r="VYN280"/>
      <c r="VYO280"/>
      <c r="VYP280"/>
      <c r="VYQ280"/>
      <c r="VYR280"/>
      <c r="VYS280"/>
      <c r="VYT280"/>
      <c r="VYU280"/>
      <c r="VYV280"/>
      <c r="VYW280"/>
      <c r="VYX280"/>
      <c r="VYY280"/>
      <c r="VYZ280"/>
      <c r="VZA280"/>
      <c r="VZB280"/>
      <c r="VZC280"/>
      <c r="VZD280"/>
      <c r="VZE280"/>
      <c r="VZF280"/>
      <c r="VZG280"/>
      <c r="VZH280"/>
      <c r="VZI280"/>
      <c r="VZJ280"/>
      <c r="VZK280"/>
      <c r="VZL280"/>
      <c r="VZM280"/>
      <c r="VZN280"/>
      <c r="VZO280"/>
      <c r="VZP280"/>
      <c r="VZQ280"/>
      <c r="VZR280"/>
      <c r="VZS280"/>
      <c r="VZT280"/>
      <c r="VZU280"/>
      <c r="VZV280"/>
      <c r="VZW280"/>
      <c r="VZX280"/>
      <c r="VZY280"/>
      <c r="VZZ280"/>
      <c r="WAA280"/>
      <c r="WAB280"/>
      <c r="WAC280"/>
      <c r="WAD280"/>
      <c r="WAE280"/>
      <c r="WAF280"/>
      <c r="WAG280"/>
      <c r="WAH280"/>
      <c r="WAI280"/>
      <c r="WAJ280"/>
      <c r="WAK280"/>
      <c r="WAL280"/>
      <c r="WAM280"/>
      <c r="WAN280"/>
      <c r="WAO280"/>
      <c r="WAP280"/>
      <c r="WAQ280"/>
      <c r="WAR280"/>
      <c r="WAS280"/>
      <c r="WAT280"/>
      <c r="WAU280"/>
      <c r="WAV280"/>
      <c r="WAW280"/>
      <c r="WAX280"/>
      <c r="WAY280"/>
      <c r="WAZ280"/>
      <c r="WBA280"/>
      <c r="WBB280"/>
      <c r="WBC280"/>
      <c r="WBD280"/>
      <c r="WBE280"/>
      <c r="WBF280"/>
      <c r="WBG280"/>
      <c r="WBH280"/>
      <c r="WBI280"/>
      <c r="WBJ280"/>
      <c r="WBK280"/>
      <c r="WBL280"/>
      <c r="WBM280"/>
      <c r="WBN280"/>
      <c r="WBO280"/>
      <c r="WBP280"/>
      <c r="WBQ280"/>
      <c r="WBR280"/>
      <c r="WBS280"/>
      <c r="WBT280"/>
      <c r="WBU280"/>
      <c r="WBV280"/>
      <c r="WBW280"/>
      <c r="WBX280"/>
      <c r="WBY280"/>
      <c r="WBZ280"/>
      <c r="WCA280"/>
      <c r="WCB280"/>
      <c r="WCC280"/>
      <c r="WCD280"/>
      <c r="WCE280"/>
      <c r="WCF280"/>
      <c r="WCG280"/>
      <c r="WCH280"/>
      <c r="WCI280"/>
      <c r="WCJ280"/>
      <c r="WCK280"/>
      <c r="WCL280"/>
      <c r="WCM280"/>
      <c r="WCN280"/>
      <c r="WCO280"/>
      <c r="WCP280"/>
      <c r="WCQ280"/>
      <c r="WCR280"/>
      <c r="WCS280"/>
      <c r="WCT280"/>
      <c r="WCU280"/>
      <c r="WCV280"/>
      <c r="WCW280"/>
      <c r="WCX280"/>
      <c r="WCY280"/>
      <c r="WCZ280"/>
      <c r="WDA280"/>
      <c r="WDB280"/>
      <c r="WDC280"/>
      <c r="WDD280"/>
      <c r="WDE280"/>
      <c r="WDF280"/>
      <c r="WDG280"/>
      <c r="WDH280"/>
      <c r="WDI280"/>
      <c r="WDJ280"/>
      <c r="WDK280"/>
      <c r="WDL280"/>
      <c r="WDM280"/>
      <c r="WDN280"/>
      <c r="WDO280"/>
      <c r="WDP280"/>
      <c r="WDQ280"/>
      <c r="WDR280"/>
      <c r="WDS280"/>
      <c r="WDT280"/>
      <c r="WDU280"/>
      <c r="WDV280"/>
      <c r="WDW280"/>
      <c r="WDX280"/>
      <c r="WDY280"/>
      <c r="WDZ280"/>
      <c r="WEA280"/>
      <c r="WEB280"/>
      <c r="WEC280"/>
      <c r="WED280"/>
      <c r="WEE280"/>
      <c r="WEF280"/>
      <c r="WEG280"/>
      <c r="WEH280"/>
      <c r="WEI280"/>
      <c r="WEJ280"/>
      <c r="WEK280"/>
      <c r="WEL280"/>
      <c r="WEM280"/>
      <c r="WEN280"/>
      <c r="WEO280"/>
      <c r="WEP280"/>
      <c r="WEQ280"/>
      <c r="WER280"/>
      <c r="WES280"/>
      <c r="WET280"/>
      <c r="WEU280"/>
      <c r="WEV280"/>
      <c r="WEW280"/>
      <c r="WEX280"/>
      <c r="WEY280"/>
      <c r="WEZ280"/>
      <c r="WFA280"/>
      <c r="WFB280"/>
      <c r="WFC280"/>
      <c r="WFD280"/>
      <c r="WFE280"/>
      <c r="WFF280"/>
      <c r="WFG280"/>
      <c r="WFH280"/>
      <c r="WFI280"/>
      <c r="WFJ280"/>
      <c r="WFK280"/>
      <c r="WFL280"/>
      <c r="WFM280"/>
      <c r="WFN280"/>
      <c r="WFO280"/>
      <c r="WFP280"/>
      <c r="WFQ280"/>
      <c r="WFR280"/>
      <c r="WFS280"/>
      <c r="WFT280"/>
      <c r="WFU280"/>
      <c r="WFV280"/>
      <c r="WFW280"/>
      <c r="WFX280"/>
      <c r="WFY280"/>
      <c r="WFZ280"/>
      <c r="WGA280"/>
      <c r="WGB280"/>
      <c r="WGC280"/>
      <c r="WGD280"/>
      <c r="WGE280"/>
      <c r="WGF280"/>
      <c r="WGG280"/>
      <c r="WGH280"/>
      <c r="WGI280"/>
      <c r="WGJ280"/>
      <c r="WGK280"/>
      <c r="WGL280"/>
      <c r="WGM280"/>
      <c r="WGN280"/>
      <c r="WGO280"/>
      <c r="WGP280"/>
      <c r="WGQ280"/>
      <c r="WGR280"/>
      <c r="WGS280"/>
      <c r="WGT280"/>
      <c r="WGU280"/>
      <c r="WGV280"/>
      <c r="WGW280"/>
      <c r="WGX280"/>
      <c r="WGY280"/>
      <c r="WGZ280"/>
      <c r="WHA280"/>
      <c r="WHB280"/>
      <c r="WHC280"/>
      <c r="WHD280"/>
      <c r="WHE280"/>
      <c r="WHF280"/>
      <c r="WHG280"/>
      <c r="WHH280"/>
      <c r="WHI280"/>
      <c r="WHJ280"/>
      <c r="WHK280"/>
      <c r="WHL280"/>
      <c r="WHM280"/>
      <c r="WHN280"/>
      <c r="WHO280"/>
      <c r="WHP280"/>
      <c r="WHQ280"/>
      <c r="WHR280"/>
      <c r="WHS280"/>
      <c r="WHT280"/>
      <c r="WHU280"/>
      <c r="WHV280"/>
      <c r="WHW280"/>
      <c r="WHX280"/>
      <c r="WHY280"/>
      <c r="WHZ280"/>
      <c r="WIA280"/>
      <c r="WIB280"/>
      <c r="WIC280"/>
      <c r="WID280"/>
      <c r="WIE280"/>
      <c r="WIF280"/>
      <c r="WIG280"/>
      <c r="WIH280"/>
      <c r="WII280"/>
      <c r="WIJ280"/>
      <c r="WIK280"/>
      <c r="WIL280"/>
      <c r="WIM280"/>
      <c r="WIN280"/>
      <c r="WIO280"/>
      <c r="WIP280"/>
      <c r="WIQ280"/>
      <c r="WIR280"/>
      <c r="WIS280"/>
      <c r="WIT280"/>
      <c r="WIU280"/>
      <c r="WIV280"/>
      <c r="WIW280"/>
      <c r="WIX280"/>
      <c r="WIY280"/>
      <c r="WIZ280"/>
      <c r="WJA280"/>
      <c r="WJB280"/>
      <c r="WJC280"/>
      <c r="WJD280"/>
      <c r="WJE280"/>
      <c r="WJF280"/>
      <c r="WJG280"/>
      <c r="WJH280"/>
      <c r="WJI280"/>
      <c r="WJJ280"/>
      <c r="WJK280"/>
      <c r="WJL280"/>
      <c r="WJM280"/>
      <c r="WJN280"/>
      <c r="WJO280"/>
      <c r="WJP280"/>
      <c r="WJQ280"/>
      <c r="WJR280"/>
      <c r="WJS280"/>
      <c r="WJT280"/>
      <c r="WJU280"/>
      <c r="WJV280"/>
      <c r="WJW280"/>
      <c r="WJX280"/>
      <c r="WJY280"/>
      <c r="WJZ280"/>
      <c r="WKA280"/>
      <c r="WKB280"/>
      <c r="WKC280"/>
      <c r="WKD280"/>
      <c r="WKE280"/>
      <c r="WKF280"/>
      <c r="WKG280"/>
      <c r="WKH280"/>
      <c r="WKI280"/>
      <c r="WKJ280"/>
      <c r="WKK280"/>
      <c r="WKL280"/>
      <c r="WKM280"/>
      <c r="WKN280"/>
      <c r="WKO280"/>
      <c r="WKP280"/>
      <c r="WKQ280"/>
      <c r="WKR280"/>
      <c r="WKS280"/>
      <c r="WKT280"/>
      <c r="WKU280"/>
      <c r="WKV280"/>
      <c r="WKW280"/>
      <c r="WKX280"/>
      <c r="WKY280"/>
      <c r="WKZ280"/>
      <c r="WLA280"/>
      <c r="WLB280"/>
      <c r="WLC280"/>
      <c r="WLD280"/>
      <c r="WLE280"/>
      <c r="WLF280"/>
      <c r="WLG280"/>
      <c r="WLH280"/>
      <c r="WLI280"/>
      <c r="WLJ280"/>
      <c r="WLK280"/>
      <c r="WLL280"/>
      <c r="WLM280"/>
      <c r="WLN280"/>
      <c r="WLO280"/>
      <c r="WLP280"/>
      <c r="WLQ280"/>
      <c r="WLR280"/>
      <c r="WLS280"/>
      <c r="WLT280"/>
      <c r="WLU280"/>
      <c r="WLV280"/>
      <c r="WLW280"/>
      <c r="WLX280"/>
      <c r="WLY280"/>
      <c r="WLZ280"/>
      <c r="WMA280"/>
      <c r="WMB280"/>
      <c r="WMC280"/>
      <c r="WMD280"/>
      <c r="WME280"/>
      <c r="WMF280"/>
      <c r="WMG280"/>
      <c r="WMH280"/>
      <c r="WMI280"/>
      <c r="WMJ280"/>
      <c r="WMK280"/>
      <c r="WML280"/>
      <c r="WMM280"/>
      <c r="WMN280"/>
      <c r="WMO280"/>
      <c r="WMP280"/>
      <c r="WMQ280"/>
      <c r="WMR280"/>
      <c r="WMS280"/>
      <c r="WMT280"/>
      <c r="WMU280"/>
      <c r="WMV280"/>
      <c r="WMW280"/>
      <c r="WMX280"/>
      <c r="WMY280"/>
      <c r="WMZ280"/>
      <c r="WNA280"/>
      <c r="WNB280"/>
      <c r="WNC280"/>
      <c r="WND280"/>
      <c r="WNE280"/>
      <c r="WNF280"/>
      <c r="WNG280"/>
      <c r="WNH280"/>
      <c r="WNI280"/>
      <c r="WNJ280"/>
      <c r="WNK280"/>
      <c r="WNL280"/>
      <c r="WNM280"/>
      <c r="WNN280"/>
      <c r="WNO280"/>
      <c r="WNP280"/>
      <c r="WNQ280"/>
      <c r="WNR280"/>
      <c r="WNS280"/>
      <c r="WNT280"/>
      <c r="WNU280"/>
      <c r="WNV280"/>
      <c r="WNW280"/>
      <c r="WNX280"/>
      <c r="WNY280"/>
      <c r="WNZ280"/>
      <c r="WOA280"/>
      <c r="WOB280"/>
      <c r="WOC280"/>
      <c r="WOD280"/>
      <c r="WOE280"/>
      <c r="WOF280"/>
      <c r="WOG280"/>
      <c r="WOH280"/>
      <c r="WOI280"/>
      <c r="WOJ280"/>
      <c r="WOK280"/>
      <c r="WOL280"/>
      <c r="WOM280"/>
      <c r="WON280"/>
      <c r="WOO280"/>
      <c r="WOP280"/>
      <c r="WOQ280"/>
      <c r="WOR280"/>
      <c r="WOS280"/>
      <c r="WOT280"/>
      <c r="WOU280"/>
      <c r="WOV280"/>
      <c r="WOW280"/>
      <c r="WOX280"/>
      <c r="WOY280"/>
      <c r="WOZ280"/>
      <c r="WPA280"/>
      <c r="WPB280"/>
      <c r="WPC280"/>
      <c r="WPD280"/>
      <c r="WPE280"/>
      <c r="WPF280"/>
      <c r="WPG280"/>
      <c r="WPH280"/>
      <c r="WPI280"/>
      <c r="WPJ280"/>
      <c r="WPK280"/>
      <c r="WPL280"/>
      <c r="WPM280"/>
      <c r="WPN280"/>
      <c r="WPO280"/>
      <c r="WPP280"/>
      <c r="WPQ280"/>
      <c r="WPR280"/>
      <c r="WPS280"/>
      <c r="WPT280"/>
      <c r="WPU280"/>
      <c r="WPV280"/>
      <c r="WPW280"/>
      <c r="WPX280"/>
      <c r="WPY280"/>
      <c r="WPZ280"/>
      <c r="WQA280"/>
      <c r="WQB280"/>
      <c r="WQC280"/>
      <c r="WQD280"/>
      <c r="WQE280"/>
      <c r="WQF280"/>
      <c r="WQG280"/>
      <c r="WQH280"/>
      <c r="WQI280"/>
      <c r="WQJ280"/>
      <c r="WQK280"/>
      <c r="WQL280"/>
      <c r="WQM280"/>
      <c r="WQN280"/>
      <c r="WQO280"/>
      <c r="WQP280"/>
      <c r="WQQ280"/>
      <c r="WQR280"/>
      <c r="WQS280"/>
      <c r="WQT280"/>
      <c r="WQU280"/>
      <c r="WQV280"/>
      <c r="WQW280"/>
      <c r="WQX280"/>
      <c r="WQY280"/>
      <c r="WQZ280"/>
      <c r="WRA280"/>
      <c r="WRB280"/>
      <c r="WRC280"/>
      <c r="WRD280"/>
      <c r="WRE280"/>
      <c r="WRF280"/>
      <c r="WRG280"/>
      <c r="WRH280"/>
      <c r="WRI280"/>
      <c r="WRJ280"/>
      <c r="WRK280"/>
      <c r="WRL280"/>
      <c r="WRM280"/>
      <c r="WRN280"/>
      <c r="WRO280"/>
      <c r="WRP280"/>
      <c r="WRQ280"/>
      <c r="WRR280"/>
      <c r="WRS280"/>
      <c r="WRT280"/>
      <c r="WRU280"/>
      <c r="WRV280"/>
      <c r="WRW280"/>
      <c r="WRX280"/>
      <c r="WRY280"/>
      <c r="WRZ280"/>
      <c r="WSA280"/>
      <c r="WSB280"/>
      <c r="WSC280"/>
      <c r="WSD280"/>
      <c r="WSE280"/>
      <c r="WSF280"/>
      <c r="WSG280"/>
      <c r="WSH280"/>
      <c r="WSI280"/>
      <c r="WSJ280"/>
      <c r="WSK280"/>
      <c r="WSL280"/>
      <c r="WSM280"/>
      <c r="WSN280"/>
      <c r="WSO280"/>
      <c r="WSP280"/>
      <c r="WSQ280"/>
      <c r="WSR280"/>
      <c r="WSS280"/>
      <c r="WST280"/>
      <c r="WSU280"/>
      <c r="WSV280"/>
      <c r="WSW280"/>
      <c r="WSX280"/>
      <c r="WSY280"/>
      <c r="WSZ280"/>
      <c r="WTA280"/>
      <c r="WTB280"/>
      <c r="WTC280"/>
      <c r="WTD280"/>
      <c r="WTE280"/>
      <c r="WTF280"/>
      <c r="WTG280"/>
      <c r="WTH280"/>
      <c r="WTI280"/>
      <c r="WTJ280"/>
      <c r="WTK280"/>
      <c r="WTL280"/>
      <c r="WTM280"/>
      <c r="WTN280"/>
      <c r="WTO280"/>
      <c r="WTP280"/>
      <c r="WTQ280"/>
      <c r="WTR280"/>
      <c r="WTS280"/>
      <c r="WTT280"/>
      <c r="WTU280"/>
      <c r="WTV280"/>
      <c r="WTW280"/>
      <c r="WTX280"/>
      <c r="WTY280"/>
      <c r="WTZ280"/>
      <c r="WUA280"/>
      <c r="WUB280"/>
      <c r="WUC280"/>
      <c r="WUD280"/>
      <c r="WUE280"/>
      <c r="WUF280"/>
      <c r="WUG280"/>
      <c r="WUH280"/>
      <c r="WUI280"/>
      <c r="WUJ280"/>
      <c r="WUK280"/>
      <c r="WUL280"/>
      <c r="WUM280"/>
      <c r="WUN280"/>
      <c r="WUO280"/>
      <c r="WUP280"/>
      <c r="WUQ280"/>
      <c r="WUR280"/>
      <c r="WUS280"/>
      <c r="WUT280"/>
      <c r="WUU280"/>
      <c r="WUV280"/>
      <c r="WUW280"/>
      <c r="WUX280"/>
      <c r="WUY280"/>
      <c r="WUZ280"/>
      <c r="WVA280"/>
      <c r="WVB280"/>
      <c r="WVC280"/>
      <c r="WVD280"/>
      <c r="WVE280"/>
      <c r="WVF280"/>
      <c r="WVG280"/>
      <c r="WVH280"/>
      <c r="WVI280"/>
      <c r="WVJ280"/>
      <c r="WVK280"/>
      <c r="WVL280"/>
      <c r="WVM280"/>
      <c r="WVN280"/>
      <c r="WVO280"/>
      <c r="WVP280"/>
      <c r="WVQ280"/>
      <c r="WVR280"/>
      <c r="WVS280"/>
      <c r="WVT280"/>
      <c r="WVU280"/>
      <c r="WVV280"/>
      <c r="WVW280"/>
      <c r="WVX280"/>
      <c r="WVY280"/>
      <c r="WVZ280"/>
      <c r="WWA280"/>
      <c r="WWB280"/>
      <c r="WWC280"/>
      <c r="WWD280"/>
      <c r="WWE280"/>
      <c r="WWF280"/>
      <c r="WWG280"/>
      <c r="WWH280"/>
      <c r="WWI280"/>
      <c r="WWJ280"/>
      <c r="WWK280"/>
      <c r="WWL280"/>
      <c r="WWM280"/>
      <c r="WWN280"/>
      <c r="WWO280"/>
      <c r="WWP280"/>
      <c r="WWQ280"/>
      <c r="WWR280"/>
      <c r="WWS280"/>
      <c r="WWT280"/>
      <c r="WWU280"/>
      <c r="WWV280"/>
      <c r="WWW280"/>
      <c r="WWX280"/>
      <c r="WWY280"/>
      <c r="WWZ280"/>
      <c r="WXA280"/>
      <c r="WXB280"/>
      <c r="WXC280"/>
      <c r="WXD280"/>
      <c r="WXE280"/>
      <c r="WXF280"/>
      <c r="WXG280"/>
      <c r="WXH280"/>
      <c r="WXI280"/>
      <c r="WXJ280"/>
      <c r="WXK280"/>
      <c r="WXL280"/>
      <c r="WXM280"/>
      <c r="WXN280"/>
      <c r="WXO280"/>
      <c r="WXP280"/>
      <c r="WXQ280"/>
      <c r="WXR280"/>
      <c r="WXS280"/>
      <c r="WXT280"/>
      <c r="WXU280"/>
      <c r="WXV280"/>
      <c r="WXW280"/>
      <c r="WXX280"/>
      <c r="WXY280"/>
      <c r="WXZ280"/>
      <c r="WYA280"/>
      <c r="WYB280"/>
      <c r="WYC280"/>
      <c r="WYD280"/>
      <c r="WYE280"/>
      <c r="WYF280"/>
      <c r="WYG280"/>
      <c r="WYH280"/>
      <c r="WYI280"/>
      <c r="WYJ280"/>
      <c r="WYK280"/>
      <c r="WYL280"/>
      <c r="WYM280"/>
      <c r="WYN280"/>
      <c r="WYO280"/>
      <c r="WYP280"/>
      <c r="WYQ280"/>
      <c r="WYR280"/>
      <c r="WYS280"/>
      <c r="WYT280"/>
      <c r="WYU280"/>
      <c r="WYV280"/>
      <c r="WYW280"/>
      <c r="WYX280"/>
      <c r="WYY280"/>
      <c r="WYZ280"/>
      <c r="WZA280"/>
      <c r="WZB280"/>
      <c r="WZC280"/>
      <c r="WZD280"/>
      <c r="WZE280"/>
      <c r="WZF280"/>
      <c r="WZG280"/>
      <c r="WZH280"/>
      <c r="WZI280"/>
      <c r="WZJ280"/>
      <c r="WZK280"/>
      <c r="WZL280"/>
      <c r="WZM280"/>
      <c r="WZN280"/>
      <c r="WZO280"/>
      <c r="WZP280"/>
      <c r="WZQ280"/>
      <c r="WZR280"/>
      <c r="WZS280"/>
      <c r="WZT280"/>
      <c r="WZU280"/>
      <c r="WZV280"/>
      <c r="WZW280"/>
      <c r="WZX280"/>
      <c r="WZY280"/>
      <c r="WZZ280"/>
      <c r="XAA280"/>
      <c r="XAB280"/>
      <c r="XAC280"/>
      <c r="XAD280"/>
      <c r="XAE280"/>
      <c r="XAF280"/>
      <c r="XAG280"/>
      <c r="XAH280"/>
      <c r="XAI280"/>
      <c r="XAJ280"/>
      <c r="XAK280"/>
      <c r="XAL280"/>
      <c r="XAM280"/>
      <c r="XAN280"/>
      <c r="XAO280"/>
      <c r="XAP280"/>
      <c r="XAQ280"/>
      <c r="XAR280"/>
      <c r="XAS280"/>
      <c r="XAT280"/>
      <c r="XAU280"/>
      <c r="XAV280"/>
      <c r="XAW280"/>
      <c r="XAX280"/>
      <c r="XAY280"/>
      <c r="XAZ280"/>
      <c r="XBA280"/>
      <c r="XBB280"/>
      <c r="XBC280"/>
      <c r="XBD280"/>
      <c r="XBE280"/>
      <c r="XBF280"/>
      <c r="XBG280"/>
      <c r="XBH280"/>
      <c r="XBI280"/>
      <c r="XBJ280"/>
      <c r="XBK280"/>
      <c r="XBL280"/>
      <c r="XBM280"/>
      <c r="XBN280"/>
      <c r="XBO280"/>
      <c r="XBP280"/>
      <c r="XBQ280"/>
      <c r="XBR280"/>
      <c r="XBS280"/>
      <c r="XBT280"/>
      <c r="XBU280"/>
      <c r="XBV280"/>
      <c r="XBW280"/>
      <c r="XBX280"/>
      <c r="XBY280"/>
      <c r="XBZ280"/>
      <c r="XCA280"/>
      <c r="XCB280"/>
      <c r="XCC280"/>
      <c r="XCD280"/>
      <c r="XCE280"/>
      <c r="XCF280"/>
      <c r="XCG280"/>
      <c r="XCH280"/>
      <c r="XCI280"/>
      <c r="XCJ280"/>
      <c r="XCK280"/>
      <c r="XCL280"/>
      <c r="XCM280"/>
      <c r="XCN280"/>
      <c r="XCO280"/>
      <c r="XCP280"/>
      <c r="XCQ280"/>
      <c r="XCR280"/>
      <c r="XCS280"/>
      <c r="XCT280"/>
      <c r="XCU280"/>
      <c r="XCV280"/>
      <c r="XCW280"/>
      <c r="XCX280"/>
      <c r="XCY280"/>
      <c r="XCZ280"/>
      <c r="XDA280"/>
      <c r="XDB280"/>
      <c r="XDC280"/>
      <c r="XDD280"/>
      <c r="XDE280"/>
      <c r="XDF280"/>
      <c r="XDG280"/>
      <c r="XDH280"/>
      <c r="XDI280"/>
      <c r="XDJ280"/>
      <c r="XDK280"/>
      <c r="XDL280"/>
      <c r="XDM280"/>
      <c r="XDN280"/>
      <c r="XDO280"/>
      <c r="XDP280"/>
      <c r="XDQ280"/>
      <c r="XDR280"/>
      <c r="XDS280"/>
      <c r="XDT280"/>
      <c r="XDU280"/>
      <c r="XDV280"/>
      <c r="XDW280"/>
      <c r="XDX280"/>
      <c r="XDY280"/>
      <c r="XDZ280"/>
      <c r="XEA280"/>
      <c r="XEB280"/>
      <c r="XEC280"/>
      <c r="XED280"/>
      <c r="XEE280"/>
      <c r="XEF280"/>
      <c r="XEG280"/>
      <c r="XEH280"/>
      <c r="XEI280"/>
      <c r="XEJ280"/>
      <c r="XEK280"/>
      <c r="XEL280"/>
      <c r="XEM280"/>
      <c r="XEN280"/>
      <c r="XEO280"/>
      <c r="XEP280"/>
      <c r="XEQ280"/>
      <c r="XER280"/>
      <c r="XES280"/>
      <c r="XET280"/>
      <c r="XEU280"/>
      <c r="XEV280"/>
      <c r="XEW280"/>
      <c r="XEX280"/>
      <c r="XEY280"/>
      <c r="XEZ280"/>
      <c r="XFA280"/>
      <c r="XFB280"/>
      <c r="XFC280"/>
    </row>
    <row r="281" spans="1:4054 13835:16384" x14ac:dyDescent="0.25">
      <c r="A281" s="140"/>
      <c r="B281" s="16" t="s">
        <v>23</v>
      </c>
      <c r="C281" s="20" t="s">
        <v>39</v>
      </c>
      <c r="D281" s="16">
        <v>50</v>
      </c>
      <c r="E281" s="18">
        <f>SUM(BD281*50/30)</f>
        <v>3.833333333333333</v>
      </c>
      <c r="F281" s="18">
        <f>SUM(BE281*50/30)</f>
        <v>0.45</v>
      </c>
      <c r="G281" s="18">
        <v>28</v>
      </c>
      <c r="H281" s="18">
        <f t="shared" ref="H281:P281" si="139">SUM(BG281*50/30)</f>
        <v>125</v>
      </c>
      <c r="I281" s="18">
        <f t="shared" si="139"/>
        <v>0</v>
      </c>
      <c r="J281" s="18">
        <f t="shared" si="139"/>
        <v>0</v>
      </c>
      <c r="K281" s="18">
        <f t="shared" si="139"/>
        <v>3.3333333333333333E-2</v>
      </c>
      <c r="L281" s="18">
        <f t="shared" si="139"/>
        <v>0</v>
      </c>
      <c r="M281" s="18">
        <f t="shared" si="139"/>
        <v>10</v>
      </c>
      <c r="N281" s="18">
        <f t="shared" si="139"/>
        <v>7</v>
      </c>
      <c r="O281" s="18">
        <f t="shared" si="139"/>
        <v>32.5</v>
      </c>
      <c r="P281" s="18">
        <f t="shared" si="139"/>
        <v>0.55000000000000004</v>
      </c>
      <c r="Q281" s="21">
        <v>3.03</v>
      </c>
      <c r="R281" s="21">
        <v>0.36</v>
      </c>
      <c r="S281" s="21">
        <v>19.64</v>
      </c>
      <c r="T281" s="21">
        <v>93.77</v>
      </c>
      <c r="U281" s="21"/>
      <c r="V281" s="21"/>
      <c r="W281" s="21">
        <v>1.2999999999999999E-2</v>
      </c>
      <c r="X281" s="21"/>
      <c r="Y281" s="21">
        <v>8</v>
      </c>
      <c r="Z281" s="21">
        <v>5.6</v>
      </c>
      <c r="AA281" s="21">
        <v>26</v>
      </c>
      <c r="AB281" s="21">
        <v>0.44</v>
      </c>
      <c r="AC281" s="21">
        <v>3</v>
      </c>
      <c r="AD281" s="21">
        <f t="shared" si="138"/>
        <v>0</v>
      </c>
      <c r="AE281" s="21">
        <f t="shared" si="138"/>
        <v>0</v>
      </c>
      <c r="AF281" s="21">
        <f t="shared" si="138"/>
        <v>0</v>
      </c>
      <c r="AG281" s="21">
        <f t="shared" si="138"/>
        <v>0</v>
      </c>
      <c r="AH281" s="21">
        <f t="shared" si="138"/>
        <v>0</v>
      </c>
      <c r="AI281" s="21">
        <f t="shared" si="138"/>
        <v>0</v>
      </c>
      <c r="AJ281" s="21">
        <f t="shared" si="138"/>
        <v>0</v>
      </c>
      <c r="AK281" s="21">
        <f t="shared" si="138"/>
        <v>0</v>
      </c>
      <c r="AL281" s="21">
        <f t="shared" si="138"/>
        <v>0</v>
      </c>
      <c r="AM281" s="21">
        <f t="shared" si="138"/>
        <v>0</v>
      </c>
      <c r="AN281" s="21">
        <f t="shared" si="138"/>
        <v>0</v>
      </c>
      <c r="BD281" s="18">
        <v>2.2999999999999998</v>
      </c>
      <c r="BE281" s="18">
        <v>0.27</v>
      </c>
      <c r="BF281" s="18">
        <v>15</v>
      </c>
      <c r="BG281" s="18">
        <v>75</v>
      </c>
      <c r="BH281" s="18">
        <v>0</v>
      </c>
      <c r="BI281" s="18">
        <v>0</v>
      </c>
      <c r="BJ281" s="18">
        <v>0.02</v>
      </c>
      <c r="BK281" s="18">
        <v>0</v>
      </c>
      <c r="BL281" s="18">
        <v>6</v>
      </c>
      <c r="BM281" s="18">
        <v>4.2</v>
      </c>
      <c r="BN281" s="18">
        <v>19.5</v>
      </c>
      <c r="BO281" s="18">
        <v>0.33</v>
      </c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  <c r="AMK281"/>
      <c r="AML281"/>
      <c r="AMM281"/>
      <c r="AMN281"/>
      <c r="AMO281"/>
      <c r="AMP281"/>
      <c r="AMQ281"/>
      <c r="AMR281"/>
      <c r="AMS281"/>
      <c r="AMT281"/>
      <c r="AMU281"/>
      <c r="AMV281"/>
      <c r="AMW281"/>
      <c r="AMX281"/>
      <c r="AMY281"/>
      <c r="AMZ281"/>
      <c r="ANA281"/>
      <c r="ANB281"/>
      <c r="ANC281"/>
      <c r="AND281"/>
      <c r="ANE281"/>
      <c r="ANF281"/>
      <c r="ANG281"/>
      <c r="ANH281"/>
      <c r="ANI281"/>
      <c r="ANJ281"/>
      <c r="ANK281"/>
      <c r="ANL281"/>
      <c r="ANM281"/>
      <c r="ANN281"/>
      <c r="ANO281"/>
      <c r="ANP281"/>
      <c r="ANQ281"/>
      <c r="ANR281"/>
      <c r="ANS281"/>
      <c r="ANT281"/>
      <c r="ANU281"/>
      <c r="ANV281"/>
      <c r="ANW281"/>
      <c r="ANX281"/>
      <c r="ANY281"/>
      <c r="ANZ281"/>
      <c r="AOA281"/>
      <c r="AOB281"/>
      <c r="AOC281"/>
      <c r="AOD281"/>
      <c r="AOE281"/>
      <c r="AOF281"/>
      <c r="AOG281"/>
      <c r="AOH281"/>
      <c r="AOI281"/>
      <c r="AOJ281"/>
      <c r="AOK281"/>
      <c r="AOL281"/>
      <c r="AOM281"/>
      <c r="AON281"/>
      <c r="AOO281"/>
      <c r="AOP281"/>
      <c r="AOQ281"/>
      <c r="AOR281"/>
      <c r="AOS281"/>
      <c r="AOT281"/>
      <c r="AOU281"/>
      <c r="AOV281"/>
      <c r="AOW281"/>
      <c r="AOX281"/>
      <c r="AOY281"/>
      <c r="AOZ281"/>
      <c r="APA281"/>
      <c r="APB281"/>
      <c r="APC281"/>
      <c r="APD281"/>
      <c r="APE281"/>
      <c r="APF281"/>
      <c r="APG281"/>
      <c r="APH281"/>
      <c r="API281"/>
      <c r="APJ281"/>
      <c r="APK281"/>
      <c r="APL281"/>
      <c r="APM281"/>
      <c r="APN281"/>
      <c r="APO281"/>
      <c r="APP281"/>
      <c r="APQ281"/>
      <c r="APR281"/>
      <c r="APS281"/>
      <c r="APT281"/>
      <c r="APU281"/>
      <c r="APV281"/>
      <c r="APW281"/>
      <c r="APX281"/>
      <c r="APY281"/>
      <c r="APZ281"/>
      <c r="AQA281"/>
      <c r="AQB281"/>
      <c r="AQC281"/>
      <c r="AQD281"/>
      <c r="AQE281"/>
      <c r="AQF281"/>
      <c r="AQG281"/>
      <c r="AQH281"/>
      <c r="AQI281"/>
      <c r="AQJ281"/>
      <c r="AQK281"/>
      <c r="AQL281"/>
      <c r="AQM281"/>
      <c r="AQN281"/>
      <c r="AQO281"/>
      <c r="AQP281"/>
      <c r="AQQ281"/>
      <c r="AQR281"/>
      <c r="AQS281"/>
      <c r="AQT281"/>
      <c r="AQU281"/>
      <c r="AQV281"/>
      <c r="AQW281"/>
      <c r="AQX281"/>
      <c r="AQY281"/>
      <c r="AQZ281"/>
      <c r="ARA281"/>
      <c r="ARB281"/>
      <c r="ARC281"/>
      <c r="ARD281"/>
      <c r="ARE281"/>
      <c r="ARF281"/>
      <c r="ARG281"/>
      <c r="ARH281"/>
      <c r="ARI281"/>
      <c r="ARJ281"/>
      <c r="ARK281"/>
      <c r="ARL281"/>
      <c r="ARM281"/>
      <c r="ARN281"/>
      <c r="ARO281"/>
      <c r="ARP281"/>
      <c r="ARQ281"/>
      <c r="ARR281"/>
      <c r="ARS281"/>
      <c r="ART281"/>
      <c r="ARU281"/>
      <c r="ARV281"/>
      <c r="ARW281"/>
      <c r="ARX281"/>
      <c r="ARY281"/>
      <c r="ARZ281"/>
      <c r="ASA281"/>
      <c r="ASB281"/>
      <c r="ASC281"/>
      <c r="ASD281"/>
      <c r="ASE281"/>
      <c r="ASF281"/>
      <c r="ASG281"/>
      <c r="ASH281"/>
      <c r="ASI281"/>
      <c r="ASJ281"/>
      <c r="ASK281"/>
      <c r="ASL281"/>
      <c r="ASM281"/>
      <c r="ASN281"/>
      <c r="ASO281"/>
      <c r="ASP281"/>
      <c r="ASQ281"/>
      <c r="ASR281"/>
      <c r="ASS281"/>
      <c r="AST281"/>
      <c r="ASU281"/>
      <c r="ASV281"/>
      <c r="ASW281"/>
      <c r="ASX281"/>
      <c r="ASY281"/>
      <c r="ASZ281"/>
      <c r="ATA281"/>
      <c r="ATB281"/>
      <c r="ATC281"/>
      <c r="ATD281"/>
      <c r="ATE281"/>
      <c r="ATF281"/>
      <c r="ATG281"/>
      <c r="ATH281"/>
      <c r="ATI281"/>
      <c r="ATJ281"/>
      <c r="ATK281"/>
      <c r="ATL281"/>
      <c r="ATM281"/>
      <c r="ATN281"/>
      <c r="ATO281"/>
      <c r="ATP281"/>
      <c r="ATQ281"/>
      <c r="ATR281"/>
      <c r="ATS281"/>
      <c r="ATT281"/>
      <c r="ATU281"/>
      <c r="ATV281"/>
      <c r="ATW281"/>
      <c r="ATX281"/>
      <c r="ATY281"/>
      <c r="ATZ281"/>
      <c r="AUA281"/>
      <c r="AUB281"/>
      <c r="AUC281"/>
      <c r="AUD281"/>
      <c r="AUE281"/>
      <c r="AUF281"/>
      <c r="AUG281"/>
      <c r="AUH281"/>
      <c r="AUI281"/>
      <c r="AUJ281"/>
      <c r="AUK281"/>
      <c r="AUL281"/>
      <c r="AUM281"/>
      <c r="AUN281"/>
      <c r="AUO281"/>
      <c r="AUP281"/>
      <c r="AUQ281"/>
      <c r="AUR281"/>
      <c r="AUS281"/>
      <c r="AUT281"/>
      <c r="AUU281"/>
      <c r="AUV281"/>
      <c r="AUW281"/>
      <c r="AUX281"/>
      <c r="AUY281"/>
      <c r="AUZ281"/>
      <c r="AVA281"/>
      <c r="AVB281"/>
      <c r="AVC281"/>
      <c r="AVD281"/>
      <c r="AVE281"/>
      <c r="AVF281"/>
      <c r="AVG281"/>
      <c r="AVH281"/>
      <c r="AVI281"/>
      <c r="AVJ281"/>
      <c r="AVK281"/>
      <c r="AVL281"/>
      <c r="AVM281"/>
      <c r="AVN281"/>
      <c r="AVO281"/>
      <c r="AVP281"/>
      <c r="AVQ281"/>
      <c r="AVR281"/>
      <c r="AVS281"/>
      <c r="AVT281"/>
      <c r="AVU281"/>
      <c r="AVV281"/>
      <c r="AVW281"/>
      <c r="AVX281"/>
      <c r="AVY281"/>
      <c r="AVZ281"/>
      <c r="AWA281"/>
      <c r="AWB281"/>
      <c r="AWC281"/>
      <c r="AWD281"/>
      <c r="AWE281"/>
      <c r="AWF281"/>
      <c r="AWG281"/>
      <c r="AWH281"/>
      <c r="AWI281"/>
      <c r="AWJ281"/>
      <c r="AWK281"/>
      <c r="AWL281"/>
      <c r="AWM281"/>
      <c r="AWN281"/>
      <c r="AWO281"/>
      <c r="AWP281"/>
      <c r="AWQ281"/>
      <c r="AWR281"/>
      <c r="AWS281"/>
      <c r="AWT281"/>
      <c r="AWU281"/>
      <c r="AWV281"/>
      <c r="AWW281"/>
      <c r="AWX281"/>
      <c r="AWY281"/>
      <c r="AWZ281"/>
      <c r="AXA281"/>
      <c r="AXB281"/>
      <c r="AXC281"/>
      <c r="AXD281"/>
      <c r="AXE281"/>
      <c r="AXF281"/>
      <c r="AXG281"/>
      <c r="AXH281"/>
      <c r="AXI281"/>
      <c r="AXJ281"/>
      <c r="AXK281"/>
      <c r="AXL281"/>
      <c r="AXM281"/>
      <c r="AXN281"/>
      <c r="AXO281"/>
      <c r="AXP281"/>
      <c r="AXQ281"/>
      <c r="AXR281"/>
      <c r="AXS281"/>
      <c r="AXT281"/>
      <c r="AXU281"/>
      <c r="AXV281"/>
      <c r="AXW281"/>
      <c r="AXX281"/>
      <c r="AXY281"/>
      <c r="AXZ281"/>
      <c r="AYA281"/>
      <c r="AYB281"/>
      <c r="AYC281"/>
      <c r="AYD281"/>
      <c r="AYE281"/>
      <c r="AYF281"/>
      <c r="AYG281"/>
      <c r="AYH281"/>
      <c r="AYI281"/>
      <c r="AYJ281"/>
      <c r="AYK281"/>
      <c r="AYL281"/>
      <c r="AYM281"/>
      <c r="AYN281"/>
      <c r="AYO281"/>
      <c r="AYP281"/>
      <c r="AYQ281"/>
      <c r="AYR281"/>
      <c r="AYS281"/>
      <c r="AYT281"/>
      <c r="AYU281"/>
      <c r="AYV281"/>
      <c r="AYW281"/>
      <c r="AYX281"/>
      <c r="AYY281"/>
      <c r="AYZ281"/>
      <c r="AZA281"/>
      <c r="AZB281"/>
      <c r="AZC281"/>
      <c r="AZD281"/>
      <c r="AZE281"/>
      <c r="AZF281"/>
      <c r="AZG281"/>
      <c r="AZH281"/>
      <c r="AZI281"/>
      <c r="AZJ281"/>
      <c r="AZK281"/>
      <c r="AZL281"/>
      <c r="AZM281"/>
      <c r="AZN281"/>
      <c r="AZO281"/>
      <c r="AZP281"/>
      <c r="AZQ281"/>
      <c r="AZR281"/>
      <c r="AZS281"/>
      <c r="AZT281"/>
      <c r="AZU281"/>
      <c r="AZV281"/>
      <c r="AZW281"/>
      <c r="AZX281"/>
      <c r="AZY281"/>
      <c r="AZZ281"/>
      <c r="BAA281"/>
      <c r="BAB281"/>
      <c r="BAC281"/>
      <c r="BAD281"/>
      <c r="BAE281"/>
      <c r="BAF281"/>
      <c r="BAG281"/>
      <c r="BAH281"/>
      <c r="BAI281"/>
      <c r="BAJ281"/>
      <c r="BAK281"/>
      <c r="BAL281"/>
      <c r="BAM281"/>
      <c r="BAN281"/>
      <c r="BAO281"/>
      <c r="BAP281"/>
      <c r="BAQ281"/>
      <c r="BAR281"/>
      <c r="BAS281"/>
      <c r="BAT281"/>
      <c r="BAU281"/>
      <c r="BAV281"/>
      <c r="BAW281"/>
      <c r="BAX281"/>
      <c r="BAY281"/>
      <c r="BAZ281"/>
      <c r="BBA281"/>
      <c r="BBB281"/>
      <c r="BBC281"/>
      <c r="BBD281"/>
      <c r="BBE281"/>
      <c r="BBF281"/>
      <c r="BBG281"/>
      <c r="BBH281"/>
      <c r="BBI281"/>
      <c r="BBJ281"/>
      <c r="BBK281"/>
      <c r="BBL281"/>
      <c r="BBM281"/>
      <c r="BBN281"/>
      <c r="BBO281"/>
      <c r="BBP281"/>
      <c r="BBQ281"/>
      <c r="BBR281"/>
      <c r="BBS281"/>
      <c r="BBT281"/>
      <c r="BBU281"/>
      <c r="BBV281"/>
      <c r="BBW281"/>
      <c r="BBX281"/>
      <c r="BBY281"/>
      <c r="BBZ281"/>
      <c r="BCA281"/>
      <c r="BCB281"/>
      <c r="BCC281"/>
      <c r="BCD281"/>
      <c r="BCE281"/>
      <c r="BCF281"/>
      <c r="BCG281"/>
      <c r="BCH281"/>
      <c r="BCI281"/>
      <c r="BCJ281"/>
      <c r="BCK281"/>
      <c r="BCL281"/>
      <c r="BCM281"/>
      <c r="BCN281"/>
      <c r="BCO281"/>
      <c r="BCP281"/>
      <c r="BCQ281"/>
      <c r="BCR281"/>
      <c r="BCS281"/>
      <c r="BCT281"/>
      <c r="BCU281"/>
      <c r="BCV281"/>
      <c r="BCW281"/>
      <c r="BCX281"/>
      <c r="BCY281"/>
      <c r="BCZ281"/>
      <c r="BDA281"/>
      <c r="BDB281"/>
      <c r="BDC281"/>
      <c r="BDD281"/>
      <c r="BDE281"/>
      <c r="BDF281"/>
      <c r="BDG281"/>
      <c r="BDH281"/>
      <c r="BDI281"/>
      <c r="BDJ281"/>
      <c r="BDK281"/>
      <c r="BDL281"/>
      <c r="BDM281"/>
      <c r="BDN281"/>
      <c r="BDO281"/>
      <c r="BDP281"/>
      <c r="BDQ281"/>
      <c r="BDR281"/>
      <c r="BDS281"/>
      <c r="BDT281"/>
      <c r="BDU281"/>
      <c r="BDV281"/>
      <c r="BDW281"/>
      <c r="BDX281"/>
      <c r="BDY281"/>
      <c r="BDZ281"/>
      <c r="BEA281"/>
      <c r="BEB281"/>
      <c r="BEC281"/>
      <c r="BED281"/>
      <c r="BEE281"/>
      <c r="BEF281"/>
      <c r="BEG281"/>
      <c r="BEH281"/>
      <c r="BEI281"/>
      <c r="BEJ281"/>
      <c r="BEK281"/>
      <c r="BEL281"/>
      <c r="BEM281"/>
      <c r="BEN281"/>
      <c r="BEO281"/>
      <c r="BEP281"/>
      <c r="BEQ281"/>
      <c r="BER281"/>
      <c r="BES281"/>
      <c r="BET281"/>
      <c r="BEU281"/>
      <c r="BEV281"/>
      <c r="BEW281"/>
      <c r="BEX281"/>
      <c r="BEY281"/>
      <c r="BEZ281"/>
      <c r="BFA281"/>
      <c r="BFB281"/>
      <c r="BFC281"/>
      <c r="BFD281"/>
      <c r="BFE281"/>
      <c r="BFF281"/>
      <c r="BFG281"/>
      <c r="BFH281"/>
      <c r="BFI281"/>
      <c r="BFJ281"/>
      <c r="BFK281"/>
      <c r="BFL281"/>
      <c r="BFM281"/>
      <c r="BFN281"/>
      <c r="BFO281"/>
      <c r="BFP281"/>
      <c r="BFQ281"/>
      <c r="BFR281"/>
      <c r="BFS281"/>
      <c r="BFT281"/>
      <c r="BFU281"/>
      <c r="BFV281"/>
      <c r="BFW281"/>
      <c r="BFX281"/>
      <c r="BFY281"/>
      <c r="BFZ281"/>
      <c r="BGA281"/>
      <c r="BGB281"/>
      <c r="BGC281"/>
      <c r="BGD281"/>
      <c r="BGE281"/>
      <c r="BGF281"/>
      <c r="BGG281"/>
      <c r="BGH281"/>
      <c r="BGI281"/>
      <c r="BGJ281"/>
      <c r="BGK281"/>
      <c r="BGL281"/>
      <c r="BGM281"/>
      <c r="BGN281"/>
      <c r="BGO281"/>
      <c r="BGP281"/>
      <c r="BGQ281"/>
      <c r="BGR281"/>
      <c r="BGS281"/>
      <c r="BGT281"/>
      <c r="BGU281"/>
      <c r="BGV281"/>
      <c r="BGW281"/>
      <c r="BGX281"/>
      <c r="BGY281"/>
      <c r="BGZ281"/>
      <c r="BHA281"/>
      <c r="BHB281"/>
      <c r="BHC281"/>
      <c r="BHD281"/>
      <c r="BHE281"/>
      <c r="BHF281"/>
      <c r="BHG281"/>
      <c r="BHH281"/>
      <c r="BHI281"/>
      <c r="BHJ281"/>
      <c r="BHK281"/>
      <c r="BHL281"/>
      <c r="BHM281"/>
      <c r="BHN281"/>
      <c r="BHO281"/>
      <c r="BHP281"/>
      <c r="BHQ281"/>
      <c r="BHR281"/>
      <c r="BHS281"/>
      <c r="BHT281"/>
      <c r="BHU281"/>
      <c r="BHV281"/>
      <c r="BHW281"/>
      <c r="BHX281"/>
      <c r="BHY281"/>
      <c r="BHZ281"/>
      <c r="BIA281"/>
      <c r="BIB281"/>
      <c r="BIC281"/>
      <c r="BID281"/>
      <c r="BIE281"/>
      <c r="BIF281"/>
      <c r="BIG281"/>
      <c r="BIH281"/>
      <c r="BII281"/>
      <c r="BIJ281"/>
      <c r="BIK281"/>
      <c r="BIL281"/>
      <c r="BIM281"/>
      <c r="BIN281"/>
      <c r="BIO281"/>
      <c r="BIP281"/>
      <c r="BIQ281"/>
      <c r="BIR281"/>
      <c r="BIS281"/>
      <c r="BIT281"/>
      <c r="BIU281"/>
      <c r="BIV281"/>
      <c r="BIW281"/>
      <c r="BIX281"/>
      <c r="BIY281"/>
      <c r="BIZ281"/>
      <c r="BJA281"/>
      <c r="BJB281"/>
      <c r="BJC281"/>
      <c r="BJD281"/>
      <c r="BJE281"/>
      <c r="BJF281"/>
      <c r="BJG281"/>
      <c r="BJH281"/>
      <c r="BJI281"/>
      <c r="BJJ281"/>
      <c r="BJK281"/>
      <c r="BJL281"/>
      <c r="BJM281"/>
      <c r="BJN281"/>
      <c r="BJO281"/>
      <c r="BJP281"/>
      <c r="BJQ281"/>
      <c r="BJR281"/>
      <c r="BJS281"/>
      <c r="BJT281"/>
      <c r="BJU281"/>
      <c r="BJV281"/>
      <c r="BJW281"/>
      <c r="BJX281"/>
      <c r="BJY281"/>
      <c r="BJZ281"/>
      <c r="BKA281"/>
      <c r="BKB281"/>
      <c r="BKC281"/>
      <c r="BKD281"/>
      <c r="BKE281"/>
      <c r="BKF281"/>
      <c r="BKG281"/>
      <c r="BKH281"/>
      <c r="BKI281"/>
      <c r="BKJ281"/>
      <c r="BKK281"/>
      <c r="BKL281"/>
      <c r="BKM281"/>
      <c r="BKN281"/>
      <c r="BKO281"/>
      <c r="BKP281"/>
      <c r="BKQ281"/>
      <c r="BKR281"/>
      <c r="BKS281"/>
      <c r="BKT281"/>
      <c r="BKU281"/>
      <c r="BKV281"/>
      <c r="BKW281"/>
      <c r="BKX281"/>
      <c r="BKY281"/>
      <c r="BKZ281"/>
      <c r="BLA281"/>
      <c r="BLB281"/>
      <c r="BLC281"/>
      <c r="BLD281"/>
      <c r="BLE281"/>
      <c r="BLF281"/>
      <c r="BLG281"/>
      <c r="BLH281"/>
      <c r="BLI281"/>
      <c r="BLJ281"/>
      <c r="BLK281"/>
      <c r="BLL281"/>
      <c r="BLM281"/>
      <c r="BLN281"/>
      <c r="BLO281"/>
      <c r="BLP281"/>
      <c r="BLQ281"/>
      <c r="BLR281"/>
      <c r="BLS281"/>
      <c r="BLT281"/>
      <c r="BLU281"/>
      <c r="BLV281"/>
      <c r="BLW281"/>
      <c r="BLX281"/>
      <c r="BLY281"/>
      <c r="BLZ281"/>
      <c r="BMA281"/>
      <c r="BMB281"/>
      <c r="BMC281"/>
      <c r="BMD281"/>
      <c r="BME281"/>
      <c r="BMF281"/>
      <c r="BMG281"/>
      <c r="BMH281"/>
      <c r="BMI281"/>
      <c r="BMJ281"/>
      <c r="BMK281"/>
      <c r="BML281"/>
      <c r="BMM281"/>
      <c r="BMN281"/>
      <c r="BMO281"/>
      <c r="BMP281"/>
      <c r="BMQ281"/>
      <c r="BMR281"/>
      <c r="BMS281"/>
      <c r="BMT281"/>
      <c r="BMU281"/>
      <c r="BMV281"/>
      <c r="BMW281"/>
      <c r="BMX281"/>
      <c r="BMY281"/>
      <c r="BMZ281"/>
      <c r="BNA281"/>
      <c r="BNB281"/>
      <c r="BNC281"/>
      <c r="BND281"/>
      <c r="BNE281"/>
      <c r="BNF281"/>
      <c r="BNG281"/>
      <c r="BNH281"/>
      <c r="BNI281"/>
      <c r="BNJ281"/>
      <c r="BNK281"/>
      <c r="BNL281"/>
      <c r="BNM281"/>
      <c r="BNN281"/>
      <c r="BNO281"/>
      <c r="BNP281"/>
      <c r="BNQ281"/>
      <c r="BNR281"/>
      <c r="BNS281"/>
      <c r="BNT281"/>
      <c r="BNU281"/>
      <c r="BNV281"/>
      <c r="BNW281"/>
      <c r="BNX281"/>
      <c r="BNY281"/>
      <c r="BNZ281"/>
      <c r="BOA281"/>
      <c r="BOB281"/>
      <c r="BOC281"/>
      <c r="BOD281"/>
      <c r="BOE281"/>
      <c r="BOF281"/>
      <c r="BOG281"/>
      <c r="BOH281"/>
      <c r="BOI281"/>
      <c r="BOJ281"/>
      <c r="BOK281"/>
      <c r="BOL281"/>
      <c r="BOM281"/>
      <c r="BON281"/>
      <c r="BOO281"/>
      <c r="BOP281"/>
      <c r="BOQ281"/>
      <c r="BOR281"/>
      <c r="BOS281"/>
      <c r="BOT281"/>
      <c r="BOU281"/>
      <c r="BOV281"/>
      <c r="BOW281"/>
      <c r="BOX281"/>
      <c r="BOY281"/>
      <c r="BOZ281"/>
      <c r="BPA281"/>
      <c r="BPB281"/>
      <c r="BPC281"/>
      <c r="BPD281"/>
      <c r="BPE281"/>
      <c r="BPF281"/>
      <c r="BPG281"/>
      <c r="BPH281"/>
      <c r="BPI281"/>
      <c r="BPJ281"/>
      <c r="BPK281"/>
      <c r="BPL281"/>
      <c r="BPM281"/>
      <c r="BPN281"/>
      <c r="BPO281"/>
      <c r="BPP281"/>
      <c r="BPQ281"/>
      <c r="BPR281"/>
      <c r="BPS281"/>
      <c r="BPT281"/>
      <c r="BPU281"/>
      <c r="BPV281"/>
      <c r="BPW281"/>
      <c r="BPX281"/>
      <c r="BPY281"/>
      <c r="BPZ281"/>
      <c r="BQA281"/>
      <c r="BQB281"/>
      <c r="BQC281"/>
      <c r="BQD281"/>
      <c r="BQE281"/>
      <c r="BQF281"/>
      <c r="BQG281"/>
      <c r="BQH281"/>
      <c r="BQI281"/>
      <c r="BQJ281"/>
      <c r="BQK281"/>
      <c r="BQL281"/>
      <c r="BQM281"/>
      <c r="BQN281"/>
      <c r="BQO281"/>
      <c r="BQP281"/>
      <c r="BQQ281"/>
      <c r="BQR281"/>
      <c r="BQS281"/>
      <c r="BQT281"/>
      <c r="BQU281"/>
      <c r="BQV281"/>
      <c r="BQW281"/>
      <c r="BQX281"/>
      <c r="BQY281"/>
      <c r="BQZ281"/>
      <c r="BRA281"/>
      <c r="BRB281"/>
      <c r="BRC281"/>
      <c r="BRD281"/>
      <c r="BRE281"/>
      <c r="BRF281"/>
      <c r="BRG281"/>
      <c r="BRH281"/>
      <c r="BRI281"/>
      <c r="BRJ281"/>
      <c r="BRK281"/>
      <c r="BRL281"/>
      <c r="BRM281"/>
      <c r="BRN281"/>
      <c r="BRO281"/>
      <c r="BRP281"/>
      <c r="BRQ281"/>
      <c r="BRR281"/>
      <c r="BRS281"/>
      <c r="BRT281"/>
      <c r="BRU281"/>
      <c r="BRV281"/>
      <c r="BRW281"/>
      <c r="BRX281"/>
      <c r="BRY281"/>
      <c r="BRZ281"/>
      <c r="BSA281"/>
      <c r="BSB281"/>
      <c r="BSC281"/>
      <c r="BSD281"/>
      <c r="BSE281"/>
      <c r="BSF281"/>
      <c r="BSG281"/>
      <c r="BSH281"/>
      <c r="BSI281"/>
      <c r="BSJ281"/>
      <c r="BSK281"/>
      <c r="BSL281"/>
      <c r="BSM281"/>
      <c r="BSN281"/>
      <c r="BSO281"/>
      <c r="BSP281"/>
      <c r="BSQ281"/>
      <c r="BSR281"/>
      <c r="BSS281"/>
      <c r="BST281"/>
      <c r="BSU281"/>
      <c r="BSV281"/>
      <c r="BSW281"/>
      <c r="BSX281"/>
      <c r="BSY281"/>
      <c r="BSZ281"/>
      <c r="BTA281"/>
      <c r="BTB281"/>
      <c r="BTC281"/>
      <c r="BTD281"/>
      <c r="BTE281"/>
      <c r="BTF281"/>
      <c r="BTG281"/>
      <c r="BTH281"/>
      <c r="BTI281"/>
      <c r="BTJ281"/>
      <c r="BTK281"/>
      <c r="BTL281"/>
      <c r="BTM281"/>
      <c r="BTN281"/>
      <c r="BTO281"/>
      <c r="BTP281"/>
      <c r="BTQ281"/>
      <c r="BTR281"/>
      <c r="BTS281"/>
      <c r="BTT281"/>
      <c r="BTU281"/>
      <c r="BTV281"/>
      <c r="BTW281"/>
      <c r="BTX281"/>
      <c r="BTY281"/>
      <c r="BTZ281"/>
      <c r="BUA281"/>
      <c r="BUB281"/>
      <c r="BUC281"/>
      <c r="BUD281"/>
      <c r="BUE281"/>
      <c r="BUF281"/>
      <c r="BUG281"/>
      <c r="BUH281"/>
      <c r="BUI281"/>
      <c r="BUJ281"/>
      <c r="BUK281"/>
      <c r="BUL281"/>
      <c r="BUM281"/>
      <c r="BUN281"/>
      <c r="BUO281"/>
      <c r="BUP281"/>
      <c r="BUQ281"/>
      <c r="BUR281"/>
      <c r="BUS281"/>
      <c r="BUT281"/>
      <c r="BUU281"/>
      <c r="BUV281"/>
      <c r="BUW281"/>
      <c r="BUX281"/>
      <c r="BUY281"/>
      <c r="BUZ281"/>
      <c r="BVA281"/>
      <c r="BVB281"/>
      <c r="BVC281"/>
      <c r="BVD281"/>
      <c r="BVE281"/>
      <c r="BVF281"/>
      <c r="BVG281"/>
      <c r="BVH281"/>
      <c r="BVI281"/>
      <c r="BVJ281"/>
      <c r="BVK281"/>
      <c r="BVL281"/>
      <c r="BVM281"/>
      <c r="BVN281"/>
      <c r="BVO281"/>
      <c r="BVP281"/>
      <c r="BVQ281"/>
      <c r="BVR281"/>
      <c r="BVS281"/>
      <c r="BVT281"/>
      <c r="BVU281"/>
      <c r="BVV281"/>
      <c r="BVW281"/>
      <c r="BVX281"/>
      <c r="BVY281"/>
      <c r="BVZ281"/>
      <c r="BWA281"/>
      <c r="BWB281"/>
      <c r="BWC281"/>
      <c r="BWD281"/>
      <c r="BWE281"/>
      <c r="BWF281"/>
      <c r="BWG281"/>
      <c r="BWH281"/>
      <c r="BWI281"/>
      <c r="BWJ281"/>
      <c r="BWK281"/>
      <c r="BWL281"/>
      <c r="BWM281"/>
      <c r="BWN281"/>
      <c r="BWO281"/>
      <c r="BWP281"/>
      <c r="BWQ281"/>
      <c r="BWR281"/>
      <c r="BWS281"/>
      <c r="BWT281"/>
      <c r="BWU281"/>
      <c r="BWV281"/>
      <c r="BWW281"/>
      <c r="BWX281"/>
      <c r="BWY281"/>
      <c r="BWZ281"/>
      <c r="BXA281"/>
      <c r="BXB281"/>
      <c r="BXC281"/>
      <c r="BXD281"/>
      <c r="BXE281"/>
      <c r="BXF281"/>
      <c r="BXG281"/>
      <c r="BXH281"/>
      <c r="BXI281"/>
      <c r="BXJ281"/>
      <c r="BXK281"/>
      <c r="BXL281"/>
      <c r="BXM281"/>
      <c r="BXN281"/>
      <c r="BXO281"/>
      <c r="BXP281"/>
      <c r="BXQ281"/>
      <c r="BXR281"/>
      <c r="BXS281"/>
      <c r="BXT281"/>
      <c r="BXU281"/>
      <c r="BXV281"/>
      <c r="BXW281"/>
      <c r="BXX281"/>
      <c r="BXY281"/>
      <c r="BXZ281"/>
      <c r="BYA281"/>
      <c r="BYB281"/>
      <c r="BYC281"/>
      <c r="BYD281"/>
      <c r="BYE281"/>
      <c r="BYF281"/>
      <c r="BYG281"/>
      <c r="BYH281"/>
      <c r="BYI281"/>
      <c r="BYJ281"/>
      <c r="BYK281"/>
      <c r="BYL281"/>
      <c r="BYM281"/>
      <c r="BYN281"/>
      <c r="BYO281"/>
      <c r="BYP281"/>
      <c r="BYQ281"/>
      <c r="BYR281"/>
      <c r="BYS281"/>
      <c r="BYT281"/>
      <c r="BYU281"/>
      <c r="BYV281"/>
      <c r="BYW281"/>
      <c r="BYX281"/>
      <c r="BYY281"/>
      <c r="BYZ281"/>
      <c r="BZA281"/>
      <c r="BZB281"/>
      <c r="BZC281"/>
      <c r="BZD281"/>
      <c r="BZE281"/>
      <c r="BZF281"/>
      <c r="BZG281"/>
      <c r="BZH281"/>
      <c r="BZI281"/>
      <c r="BZJ281"/>
      <c r="BZK281"/>
      <c r="BZL281"/>
      <c r="BZM281"/>
      <c r="BZN281"/>
      <c r="BZO281"/>
      <c r="BZP281"/>
      <c r="BZQ281"/>
      <c r="BZR281"/>
      <c r="BZS281"/>
      <c r="BZT281"/>
      <c r="BZU281"/>
      <c r="BZV281"/>
      <c r="BZW281"/>
      <c r="BZX281"/>
      <c r="BZY281"/>
      <c r="BZZ281"/>
      <c r="CAA281"/>
      <c r="CAB281"/>
      <c r="CAC281"/>
      <c r="CAD281"/>
      <c r="CAE281"/>
      <c r="CAF281"/>
      <c r="CAG281"/>
      <c r="CAH281"/>
      <c r="CAI281"/>
      <c r="CAJ281"/>
      <c r="CAK281"/>
      <c r="CAL281"/>
      <c r="CAM281"/>
      <c r="CAN281"/>
      <c r="CAO281"/>
      <c r="CAP281"/>
      <c r="CAQ281"/>
      <c r="CAR281"/>
      <c r="CAS281"/>
      <c r="CAT281"/>
      <c r="CAU281"/>
      <c r="CAV281"/>
      <c r="CAW281"/>
      <c r="CAX281"/>
      <c r="CAY281"/>
      <c r="CAZ281"/>
      <c r="CBA281"/>
      <c r="CBB281"/>
      <c r="CBC281"/>
      <c r="CBD281"/>
      <c r="CBE281"/>
      <c r="CBF281"/>
      <c r="CBG281"/>
      <c r="CBH281"/>
      <c r="CBI281"/>
      <c r="CBJ281"/>
      <c r="CBK281"/>
      <c r="CBL281"/>
      <c r="CBM281"/>
      <c r="CBN281"/>
      <c r="CBO281"/>
      <c r="CBP281"/>
      <c r="CBQ281"/>
      <c r="CBR281"/>
      <c r="CBS281"/>
      <c r="CBT281"/>
      <c r="CBU281"/>
      <c r="CBV281"/>
      <c r="CBW281"/>
      <c r="CBX281"/>
      <c r="CBY281"/>
      <c r="CBZ281"/>
      <c r="CCA281"/>
      <c r="CCB281"/>
      <c r="CCC281"/>
      <c r="CCD281"/>
      <c r="CCE281"/>
      <c r="CCF281"/>
      <c r="CCG281"/>
      <c r="CCH281"/>
      <c r="CCI281"/>
      <c r="CCJ281"/>
      <c r="CCK281"/>
      <c r="CCL281"/>
      <c r="CCM281"/>
      <c r="CCN281"/>
      <c r="CCO281"/>
      <c r="CCP281"/>
      <c r="CCQ281"/>
      <c r="CCR281"/>
      <c r="CCS281"/>
      <c r="CCT281"/>
      <c r="CCU281"/>
      <c r="CCV281"/>
      <c r="CCW281"/>
      <c r="CCX281"/>
      <c r="CCY281"/>
      <c r="CCZ281"/>
      <c r="CDA281"/>
      <c r="CDB281"/>
      <c r="CDC281"/>
      <c r="CDD281"/>
      <c r="CDE281"/>
      <c r="CDF281"/>
      <c r="CDG281"/>
      <c r="CDH281"/>
      <c r="CDI281"/>
      <c r="CDJ281"/>
      <c r="CDK281"/>
      <c r="CDL281"/>
      <c r="CDM281"/>
      <c r="CDN281"/>
      <c r="CDO281"/>
      <c r="CDP281"/>
      <c r="CDQ281"/>
      <c r="CDR281"/>
      <c r="CDS281"/>
      <c r="CDT281"/>
      <c r="CDU281"/>
      <c r="CDV281"/>
      <c r="CDW281"/>
      <c r="CDX281"/>
      <c r="CDY281"/>
      <c r="CDZ281"/>
      <c r="CEA281"/>
      <c r="CEB281"/>
      <c r="CEC281"/>
      <c r="CED281"/>
      <c r="CEE281"/>
      <c r="CEF281"/>
      <c r="CEG281"/>
      <c r="CEH281"/>
      <c r="CEI281"/>
      <c r="CEJ281"/>
      <c r="CEK281"/>
      <c r="CEL281"/>
      <c r="CEM281"/>
      <c r="CEN281"/>
      <c r="CEO281"/>
      <c r="CEP281"/>
      <c r="CEQ281"/>
      <c r="CER281"/>
      <c r="CES281"/>
      <c r="CET281"/>
      <c r="CEU281"/>
      <c r="CEV281"/>
      <c r="CEW281"/>
      <c r="CEX281"/>
      <c r="CEY281"/>
      <c r="CEZ281"/>
      <c r="CFA281"/>
      <c r="CFB281"/>
      <c r="CFC281"/>
      <c r="CFD281"/>
      <c r="CFE281"/>
      <c r="CFF281"/>
      <c r="CFG281"/>
      <c r="CFH281"/>
      <c r="CFI281"/>
      <c r="CFJ281"/>
      <c r="CFK281"/>
      <c r="CFL281"/>
      <c r="CFM281"/>
      <c r="CFN281"/>
      <c r="CFO281"/>
      <c r="CFP281"/>
      <c r="CFQ281"/>
      <c r="CFR281"/>
      <c r="CFS281"/>
      <c r="CFT281"/>
      <c r="CFU281"/>
      <c r="CFV281"/>
      <c r="CFW281"/>
      <c r="CFX281"/>
      <c r="CFY281"/>
      <c r="CFZ281"/>
      <c r="CGA281"/>
      <c r="CGB281"/>
      <c r="CGC281"/>
      <c r="CGD281"/>
      <c r="CGE281"/>
      <c r="CGF281"/>
      <c r="CGG281"/>
      <c r="CGH281"/>
      <c r="CGI281"/>
      <c r="CGJ281"/>
      <c r="CGK281"/>
      <c r="CGL281"/>
      <c r="CGM281"/>
      <c r="CGN281"/>
      <c r="CGO281"/>
      <c r="CGP281"/>
      <c r="CGQ281"/>
      <c r="CGR281"/>
      <c r="CGS281"/>
      <c r="CGT281"/>
      <c r="CGU281"/>
      <c r="CGV281"/>
      <c r="CGW281"/>
      <c r="CGX281"/>
      <c r="CGY281"/>
      <c r="CGZ281"/>
      <c r="CHA281"/>
      <c r="CHB281"/>
      <c r="CHC281"/>
      <c r="CHD281"/>
      <c r="CHE281"/>
      <c r="CHF281"/>
      <c r="CHG281"/>
      <c r="CHH281"/>
      <c r="CHI281"/>
      <c r="CHJ281"/>
      <c r="CHK281"/>
      <c r="CHL281"/>
      <c r="CHM281"/>
      <c r="CHN281"/>
      <c r="CHO281"/>
      <c r="CHP281"/>
      <c r="CHQ281"/>
      <c r="CHR281"/>
      <c r="CHS281"/>
      <c r="CHT281"/>
      <c r="CHU281"/>
      <c r="CHV281"/>
      <c r="CHW281"/>
      <c r="CHX281"/>
      <c r="CHY281"/>
      <c r="CHZ281"/>
      <c r="CIA281"/>
      <c r="CIB281"/>
      <c r="CIC281"/>
      <c r="CID281"/>
      <c r="CIE281"/>
      <c r="CIF281"/>
      <c r="CIG281"/>
      <c r="CIH281"/>
      <c r="CII281"/>
      <c r="CIJ281"/>
      <c r="CIK281"/>
      <c r="CIL281"/>
      <c r="CIM281"/>
      <c r="CIN281"/>
      <c r="CIO281"/>
      <c r="CIP281"/>
      <c r="CIQ281"/>
      <c r="CIR281"/>
      <c r="CIS281"/>
      <c r="CIT281"/>
      <c r="CIU281"/>
      <c r="CIV281"/>
      <c r="CIW281"/>
      <c r="CIX281"/>
      <c r="CIY281"/>
      <c r="CIZ281"/>
      <c r="CJA281"/>
      <c r="CJB281"/>
      <c r="CJC281"/>
      <c r="CJD281"/>
      <c r="CJE281"/>
      <c r="CJF281"/>
      <c r="CJG281"/>
      <c r="CJH281"/>
      <c r="CJI281"/>
      <c r="CJJ281"/>
      <c r="CJK281"/>
      <c r="CJL281"/>
      <c r="CJM281"/>
      <c r="CJN281"/>
      <c r="CJO281"/>
      <c r="CJP281"/>
      <c r="CJQ281"/>
      <c r="CJR281"/>
      <c r="CJS281"/>
      <c r="CJT281"/>
      <c r="CJU281"/>
      <c r="CJV281"/>
      <c r="CJW281"/>
      <c r="CJX281"/>
      <c r="CJY281"/>
      <c r="CJZ281"/>
      <c r="CKA281"/>
      <c r="CKB281"/>
      <c r="CKC281"/>
      <c r="CKD281"/>
      <c r="CKE281"/>
      <c r="CKF281"/>
      <c r="CKG281"/>
      <c r="CKH281"/>
      <c r="CKI281"/>
      <c r="CKJ281"/>
      <c r="CKK281"/>
      <c r="CKL281"/>
      <c r="CKM281"/>
      <c r="CKN281"/>
      <c r="CKO281"/>
      <c r="CKP281"/>
      <c r="CKQ281"/>
      <c r="CKR281"/>
      <c r="CKS281"/>
      <c r="CKT281"/>
      <c r="CKU281"/>
      <c r="CKV281"/>
      <c r="CKW281"/>
      <c r="CKX281"/>
      <c r="CKY281"/>
      <c r="CKZ281"/>
      <c r="CLA281"/>
      <c r="CLB281"/>
      <c r="CLC281"/>
      <c r="CLD281"/>
      <c r="CLE281"/>
      <c r="CLF281"/>
      <c r="CLG281"/>
      <c r="CLH281"/>
      <c r="CLI281"/>
      <c r="CLJ281"/>
      <c r="CLK281"/>
      <c r="CLL281"/>
      <c r="CLM281"/>
      <c r="CLN281"/>
      <c r="CLO281"/>
      <c r="CLP281"/>
      <c r="CLQ281"/>
      <c r="CLR281"/>
      <c r="CLS281"/>
      <c r="CLT281"/>
      <c r="CLU281"/>
      <c r="CLV281"/>
      <c r="CLW281"/>
      <c r="CLX281"/>
      <c r="CLY281"/>
      <c r="CLZ281"/>
      <c r="CMA281"/>
      <c r="CMB281"/>
      <c r="CMC281"/>
      <c r="CMD281"/>
      <c r="CME281"/>
      <c r="CMF281"/>
      <c r="CMG281"/>
      <c r="CMH281"/>
      <c r="CMI281"/>
      <c r="CMJ281"/>
      <c r="CMK281"/>
      <c r="CML281"/>
      <c r="CMM281"/>
      <c r="CMN281"/>
      <c r="CMO281"/>
      <c r="CMP281"/>
      <c r="CMQ281"/>
      <c r="CMR281"/>
      <c r="CMS281"/>
      <c r="CMT281"/>
      <c r="CMU281"/>
      <c r="CMV281"/>
      <c r="CMW281"/>
      <c r="CMX281"/>
      <c r="CMY281"/>
      <c r="CMZ281"/>
      <c r="CNA281"/>
      <c r="CNB281"/>
      <c r="CNC281"/>
      <c r="CND281"/>
      <c r="CNE281"/>
      <c r="CNF281"/>
      <c r="CNG281"/>
      <c r="CNH281"/>
      <c r="CNI281"/>
      <c r="CNJ281"/>
      <c r="CNK281"/>
      <c r="CNL281"/>
      <c r="CNM281"/>
      <c r="CNN281"/>
      <c r="CNO281"/>
      <c r="CNP281"/>
      <c r="CNQ281"/>
      <c r="CNR281"/>
      <c r="CNS281"/>
      <c r="CNT281"/>
      <c r="CNU281"/>
      <c r="CNV281"/>
      <c r="CNW281"/>
      <c r="CNX281"/>
      <c r="CNY281"/>
      <c r="CNZ281"/>
      <c r="COA281"/>
      <c r="COB281"/>
      <c r="COC281"/>
      <c r="COD281"/>
      <c r="COE281"/>
      <c r="COF281"/>
      <c r="COG281"/>
      <c r="COH281"/>
      <c r="COI281"/>
      <c r="COJ281"/>
      <c r="COK281"/>
      <c r="COL281"/>
      <c r="COM281"/>
      <c r="CON281"/>
      <c r="COO281"/>
      <c r="COP281"/>
      <c r="COQ281"/>
      <c r="COR281"/>
      <c r="COS281"/>
      <c r="COT281"/>
      <c r="COU281"/>
      <c r="COV281"/>
      <c r="COW281"/>
      <c r="COX281"/>
      <c r="COY281"/>
      <c r="COZ281"/>
      <c r="CPA281"/>
      <c r="CPB281"/>
      <c r="CPC281"/>
      <c r="CPD281"/>
      <c r="CPE281"/>
      <c r="CPF281"/>
      <c r="CPG281"/>
      <c r="CPH281"/>
      <c r="CPI281"/>
      <c r="CPJ281"/>
      <c r="CPK281"/>
      <c r="CPL281"/>
      <c r="CPM281"/>
      <c r="CPN281"/>
      <c r="CPO281"/>
      <c r="CPP281"/>
      <c r="CPQ281"/>
      <c r="CPR281"/>
      <c r="CPS281"/>
      <c r="CPT281"/>
      <c r="CPU281"/>
      <c r="CPV281"/>
      <c r="CPW281"/>
      <c r="CPX281"/>
      <c r="CPY281"/>
      <c r="CPZ281"/>
      <c r="CQA281"/>
      <c r="CQB281"/>
      <c r="CQC281"/>
      <c r="CQD281"/>
      <c r="CQE281"/>
      <c r="CQF281"/>
      <c r="CQG281"/>
      <c r="CQH281"/>
      <c r="CQI281"/>
      <c r="CQJ281"/>
      <c r="CQK281"/>
      <c r="CQL281"/>
      <c r="CQM281"/>
      <c r="CQN281"/>
      <c r="CQO281"/>
      <c r="CQP281"/>
      <c r="CQQ281"/>
      <c r="CQR281"/>
      <c r="CQS281"/>
      <c r="CQT281"/>
      <c r="CQU281"/>
      <c r="CQV281"/>
      <c r="CQW281"/>
      <c r="CQX281"/>
      <c r="CQY281"/>
      <c r="CQZ281"/>
      <c r="CRA281"/>
      <c r="CRB281"/>
      <c r="CRC281"/>
      <c r="CRD281"/>
      <c r="CRE281"/>
      <c r="CRF281"/>
      <c r="CRG281"/>
      <c r="CRH281"/>
      <c r="CRI281"/>
      <c r="CRJ281"/>
      <c r="CRK281"/>
      <c r="CRL281"/>
      <c r="CRM281"/>
      <c r="CRN281"/>
      <c r="CRO281"/>
      <c r="CRP281"/>
      <c r="CRQ281"/>
      <c r="CRR281"/>
      <c r="CRS281"/>
      <c r="CRT281"/>
      <c r="CRU281"/>
      <c r="CRV281"/>
      <c r="CRW281"/>
      <c r="CRX281"/>
      <c r="CRY281"/>
      <c r="CRZ281"/>
      <c r="CSA281"/>
      <c r="CSB281"/>
      <c r="CSC281"/>
      <c r="CSD281"/>
      <c r="CSE281"/>
      <c r="CSF281"/>
      <c r="CSG281"/>
      <c r="CSH281"/>
      <c r="CSI281"/>
      <c r="CSJ281"/>
      <c r="CSK281"/>
      <c r="CSL281"/>
      <c r="CSM281"/>
      <c r="CSN281"/>
      <c r="CSO281"/>
      <c r="CSP281"/>
      <c r="CSQ281"/>
      <c r="CSR281"/>
      <c r="CSS281"/>
      <c r="CST281"/>
      <c r="CSU281"/>
      <c r="CSV281"/>
      <c r="CSW281"/>
      <c r="CSX281"/>
      <c r="CSY281"/>
      <c r="CSZ281"/>
      <c r="CTA281"/>
      <c r="CTB281"/>
      <c r="CTC281"/>
      <c r="CTD281"/>
      <c r="CTE281"/>
      <c r="CTF281"/>
      <c r="CTG281"/>
      <c r="CTH281"/>
      <c r="CTI281"/>
      <c r="CTJ281"/>
      <c r="CTK281"/>
      <c r="CTL281"/>
      <c r="CTM281"/>
      <c r="CTN281"/>
      <c r="CTO281"/>
      <c r="CTP281"/>
      <c r="CTQ281"/>
      <c r="CTR281"/>
      <c r="CTS281"/>
      <c r="CTT281"/>
      <c r="CTU281"/>
      <c r="CTV281"/>
      <c r="CTW281"/>
      <c r="CTX281"/>
      <c r="CTY281"/>
      <c r="CTZ281"/>
      <c r="CUA281"/>
      <c r="CUB281"/>
      <c r="CUC281"/>
      <c r="CUD281"/>
      <c r="CUE281"/>
      <c r="CUF281"/>
      <c r="CUG281"/>
      <c r="CUH281"/>
      <c r="CUI281"/>
      <c r="CUJ281"/>
      <c r="CUK281"/>
      <c r="CUL281"/>
      <c r="CUM281"/>
      <c r="CUN281"/>
      <c r="CUO281"/>
      <c r="CUP281"/>
      <c r="CUQ281"/>
      <c r="CUR281"/>
      <c r="CUS281"/>
      <c r="CUT281"/>
      <c r="CUU281"/>
      <c r="CUV281"/>
      <c r="CUW281"/>
      <c r="CUX281"/>
      <c r="CUY281"/>
      <c r="CUZ281"/>
      <c r="CVA281"/>
      <c r="CVB281"/>
      <c r="CVC281"/>
      <c r="CVD281"/>
      <c r="CVE281"/>
      <c r="CVF281"/>
      <c r="CVG281"/>
      <c r="CVH281"/>
      <c r="CVI281"/>
      <c r="CVJ281"/>
      <c r="CVK281"/>
      <c r="CVL281"/>
      <c r="CVM281"/>
      <c r="CVN281"/>
      <c r="CVO281"/>
      <c r="CVP281"/>
      <c r="CVQ281"/>
      <c r="CVR281"/>
      <c r="CVS281"/>
      <c r="CVT281"/>
      <c r="CVU281"/>
      <c r="CVV281"/>
      <c r="CVW281"/>
      <c r="CVX281"/>
      <c r="CVY281"/>
      <c r="CVZ281"/>
      <c r="CWA281"/>
      <c r="CWB281"/>
      <c r="CWC281"/>
      <c r="CWD281"/>
      <c r="CWE281"/>
      <c r="CWF281"/>
      <c r="CWG281"/>
      <c r="CWH281"/>
      <c r="CWI281"/>
      <c r="CWJ281"/>
      <c r="CWK281"/>
      <c r="CWL281"/>
      <c r="CWM281"/>
      <c r="CWN281"/>
      <c r="CWO281"/>
      <c r="CWP281"/>
      <c r="CWQ281"/>
      <c r="CWR281"/>
      <c r="CWS281"/>
      <c r="CWT281"/>
      <c r="CWU281"/>
      <c r="CWV281"/>
      <c r="CWW281"/>
      <c r="CWX281"/>
      <c r="CWY281"/>
      <c r="CWZ281"/>
      <c r="CXA281"/>
      <c r="CXB281"/>
      <c r="CXC281"/>
      <c r="CXD281"/>
      <c r="CXE281"/>
      <c r="CXF281"/>
      <c r="CXG281"/>
      <c r="CXH281"/>
      <c r="CXI281"/>
      <c r="CXJ281"/>
      <c r="CXK281"/>
      <c r="CXL281"/>
      <c r="CXM281"/>
      <c r="CXN281"/>
      <c r="CXO281"/>
      <c r="CXP281"/>
      <c r="CXQ281"/>
      <c r="CXR281"/>
      <c r="CXS281"/>
      <c r="CXT281"/>
      <c r="CXU281"/>
      <c r="CXV281"/>
      <c r="CXW281"/>
      <c r="CXX281"/>
      <c r="CXY281"/>
      <c r="CXZ281"/>
      <c r="CYA281"/>
      <c r="CYB281"/>
      <c r="CYC281"/>
      <c r="CYD281"/>
      <c r="CYE281"/>
      <c r="CYF281"/>
      <c r="CYG281"/>
      <c r="CYH281"/>
      <c r="CYI281"/>
      <c r="CYJ281"/>
      <c r="CYK281"/>
      <c r="CYL281"/>
      <c r="CYM281"/>
      <c r="CYN281"/>
      <c r="CYO281"/>
      <c r="CYP281"/>
      <c r="CYQ281"/>
      <c r="CYR281"/>
      <c r="CYS281"/>
      <c r="CYT281"/>
      <c r="CYU281"/>
      <c r="CYV281"/>
      <c r="CYW281"/>
      <c r="CYX281"/>
      <c r="CYY281"/>
      <c r="CYZ281"/>
      <c r="CZA281"/>
      <c r="CZB281"/>
      <c r="CZC281"/>
      <c r="CZD281"/>
      <c r="CZE281"/>
      <c r="CZF281"/>
      <c r="CZG281"/>
      <c r="CZH281"/>
      <c r="CZI281"/>
      <c r="CZJ281"/>
      <c r="CZK281"/>
      <c r="CZL281"/>
      <c r="CZM281"/>
      <c r="CZN281"/>
      <c r="CZO281"/>
      <c r="CZP281"/>
      <c r="CZQ281"/>
      <c r="CZR281"/>
      <c r="CZS281"/>
      <c r="CZT281"/>
      <c r="CZU281"/>
      <c r="CZV281"/>
      <c r="CZW281"/>
      <c r="CZX281"/>
      <c r="CZY281"/>
      <c r="CZZ281"/>
      <c r="DAA281"/>
      <c r="DAB281"/>
      <c r="DAC281"/>
      <c r="DAD281"/>
      <c r="DAE281"/>
      <c r="DAF281"/>
      <c r="DAG281"/>
      <c r="DAH281"/>
      <c r="DAI281"/>
      <c r="DAJ281"/>
      <c r="DAK281"/>
      <c r="DAL281"/>
      <c r="DAM281"/>
      <c r="DAN281"/>
      <c r="DAO281"/>
      <c r="DAP281"/>
      <c r="DAQ281"/>
      <c r="DAR281"/>
      <c r="DAS281"/>
      <c r="DAT281"/>
      <c r="DAU281"/>
      <c r="DAV281"/>
      <c r="DAW281"/>
      <c r="DAX281"/>
      <c r="DAY281"/>
      <c r="DAZ281"/>
      <c r="DBA281"/>
      <c r="DBB281"/>
      <c r="DBC281"/>
      <c r="DBD281"/>
      <c r="DBE281"/>
      <c r="DBF281"/>
      <c r="DBG281"/>
      <c r="DBH281"/>
      <c r="DBI281"/>
      <c r="DBJ281"/>
      <c r="DBK281"/>
      <c r="DBL281"/>
      <c r="DBM281"/>
      <c r="DBN281"/>
      <c r="DBO281"/>
      <c r="DBP281"/>
      <c r="DBQ281"/>
      <c r="DBR281"/>
      <c r="DBS281"/>
      <c r="DBT281"/>
      <c r="DBU281"/>
      <c r="DBV281"/>
      <c r="DBW281"/>
      <c r="DBX281"/>
      <c r="DBY281"/>
      <c r="DBZ281"/>
      <c r="DCA281"/>
      <c r="DCB281"/>
      <c r="DCC281"/>
      <c r="DCD281"/>
      <c r="DCE281"/>
      <c r="DCF281"/>
      <c r="DCG281"/>
      <c r="DCH281"/>
      <c r="DCI281"/>
      <c r="DCJ281"/>
      <c r="DCK281"/>
      <c r="DCL281"/>
      <c r="DCM281"/>
      <c r="DCN281"/>
      <c r="DCO281"/>
      <c r="DCP281"/>
      <c r="DCQ281"/>
      <c r="DCR281"/>
      <c r="DCS281"/>
      <c r="DCT281"/>
      <c r="DCU281"/>
      <c r="DCV281"/>
      <c r="DCW281"/>
      <c r="DCX281"/>
      <c r="DCY281"/>
      <c r="DCZ281"/>
      <c r="DDA281"/>
      <c r="DDB281"/>
      <c r="DDC281"/>
      <c r="DDD281"/>
      <c r="DDE281"/>
      <c r="DDF281"/>
      <c r="DDG281"/>
      <c r="DDH281"/>
      <c r="DDI281"/>
      <c r="DDJ281"/>
      <c r="DDK281"/>
      <c r="DDL281"/>
      <c r="DDM281"/>
      <c r="DDN281"/>
      <c r="DDO281"/>
      <c r="DDP281"/>
      <c r="DDQ281"/>
      <c r="DDR281"/>
      <c r="DDS281"/>
      <c r="DDT281"/>
      <c r="DDU281"/>
      <c r="DDV281"/>
      <c r="DDW281"/>
      <c r="DDX281"/>
      <c r="DDY281"/>
      <c r="DDZ281"/>
      <c r="DEA281"/>
      <c r="DEB281"/>
      <c r="DEC281"/>
      <c r="DED281"/>
      <c r="DEE281"/>
      <c r="DEF281"/>
      <c r="DEG281"/>
      <c r="DEH281"/>
      <c r="DEI281"/>
      <c r="DEJ281"/>
      <c r="DEK281"/>
      <c r="DEL281"/>
      <c r="DEM281"/>
      <c r="DEN281"/>
      <c r="DEO281"/>
      <c r="DEP281"/>
      <c r="DEQ281"/>
      <c r="DER281"/>
      <c r="DES281"/>
      <c r="DET281"/>
      <c r="DEU281"/>
      <c r="DEV281"/>
      <c r="DEW281"/>
      <c r="DEX281"/>
      <c r="DEY281"/>
      <c r="DEZ281"/>
      <c r="DFA281"/>
      <c r="DFB281"/>
      <c r="DFC281"/>
      <c r="DFD281"/>
      <c r="DFE281"/>
      <c r="DFF281"/>
      <c r="DFG281"/>
      <c r="DFH281"/>
      <c r="DFI281"/>
      <c r="DFJ281"/>
      <c r="DFK281"/>
      <c r="DFL281"/>
      <c r="DFM281"/>
      <c r="DFN281"/>
      <c r="DFO281"/>
      <c r="DFP281"/>
      <c r="DFQ281"/>
      <c r="DFR281"/>
      <c r="DFS281"/>
      <c r="DFT281"/>
      <c r="DFU281"/>
      <c r="DFV281"/>
      <c r="DFW281"/>
      <c r="DFX281"/>
      <c r="DFY281"/>
      <c r="DFZ281"/>
      <c r="DGA281"/>
      <c r="DGB281"/>
      <c r="DGC281"/>
      <c r="DGD281"/>
      <c r="DGE281"/>
      <c r="DGF281"/>
      <c r="DGG281"/>
      <c r="DGH281"/>
      <c r="DGI281"/>
      <c r="DGJ281"/>
      <c r="DGK281"/>
      <c r="DGL281"/>
      <c r="DGM281"/>
      <c r="DGN281"/>
      <c r="DGO281"/>
      <c r="DGP281"/>
      <c r="DGQ281"/>
      <c r="DGR281"/>
      <c r="DGS281"/>
      <c r="DGT281"/>
      <c r="DGU281"/>
      <c r="DGV281"/>
      <c r="DGW281"/>
      <c r="DGX281"/>
      <c r="DGY281"/>
      <c r="DGZ281"/>
      <c r="DHA281"/>
      <c r="DHB281"/>
      <c r="DHC281"/>
      <c r="DHD281"/>
      <c r="DHE281"/>
      <c r="DHF281"/>
      <c r="DHG281"/>
      <c r="DHH281"/>
      <c r="DHI281"/>
      <c r="DHJ281"/>
      <c r="DHK281"/>
      <c r="DHL281"/>
      <c r="DHM281"/>
      <c r="DHN281"/>
      <c r="DHO281"/>
      <c r="DHP281"/>
      <c r="DHQ281"/>
      <c r="DHR281"/>
      <c r="DHS281"/>
      <c r="DHT281"/>
      <c r="DHU281"/>
      <c r="DHV281"/>
      <c r="DHW281"/>
      <c r="DHX281"/>
      <c r="DHY281"/>
      <c r="DHZ281"/>
      <c r="DIA281"/>
      <c r="DIB281"/>
      <c r="DIC281"/>
      <c r="DID281"/>
      <c r="DIE281"/>
      <c r="DIF281"/>
      <c r="DIG281"/>
      <c r="DIH281"/>
      <c r="DII281"/>
      <c r="DIJ281"/>
      <c r="DIK281"/>
      <c r="DIL281"/>
      <c r="DIM281"/>
      <c r="DIN281"/>
      <c r="DIO281"/>
      <c r="DIP281"/>
      <c r="DIQ281"/>
      <c r="DIR281"/>
      <c r="DIS281"/>
      <c r="DIT281"/>
      <c r="DIU281"/>
      <c r="DIV281"/>
      <c r="DIW281"/>
      <c r="DIX281"/>
      <c r="DIY281"/>
      <c r="DIZ281"/>
      <c r="DJA281"/>
      <c r="DJB281"/>
      <c r="DJC281"/>
      <c r="DJD281"/>
      <c r="DJE281"/>
      <c r="DJF281"/>
      <c r="DJG281"/>
      <c r="DJH281"/>
      <c r="DJI281"/>
      <c r="DJJ281"/>
      <c r="DJK281"/>
      <c r="DJL281"/>
      <c r="DJM281"/>
      <c r="DJN281"/>
      <c r="DJO281"/>
      <c r="DJP281"/>
      <c r="DJQ281"/>
      <c r="DJR281"/>
      <c r="DJS281"/>
      <c r="DJT281"/>
      <c r="DJU281"/>
      <c r="DJV281"/>
      <c r="DJW281"/>
      <c r="DJX281"/>
      <c r="DJY281"/>
      <c r="DJZ281"/>
      <c r="DKA281"/>
      <c r="DKB281"/>
      <c r="DKC281"/>
      <c r="DKD281"/>
      <c r="DKE281"/>
      <c r="DKF281"/>
      <c r="DKG281"/>
      <c r="DKH281"/>
      <c r="DKI281"/>
      <c r="DKJ281"/>
      <c r="DKK281"/>
      <c r="DKL281"/>
      <c r="DKM281"/>
      <c r="DKN281"/>
      <c r="DKO281"/>
      <c r="DKP281"/>
      <c r="DKQ281"/>
      <c r="DKR281"/>
      <c r="DKS281"/>
      <c r="DKT281"/>
      <c r="DKU281"/>
      <c r="DKV281"/>
      <c r="DKW281"/>
      <c r="DKX281"/>
      <c r="DKY281"/>
      <c r="DKZ281"/>
      <c r="DLA281"/>
      <c r="DLB281"/>
      <c r="DLC281"/>
      <c r="DLD281"/>
      <c r="DLE281"/>
      <c r="DLF281"/>
      <c r="DLG281"/>
      <c r="DLH281"/>
      <c r="DLI281"/>
      <c r="DLJ281"/>
      <c r="DLK281"/>
      <c r="DLL281"/>
      <c r="DLM281"/>
      <c r="DLN281"/>
      <c r="DLO281"/>
      <c r="DLP281"/>
      <c r="DLQ281"/>
      <c r="DLR281"/>
      <c r="DLS281"/>
      <c r="DLT281"/>
      <c r="DLU281"/>
      <c r="DLV281"/>
      <c r="DLW281"/>
      <c r="DLX281"/>
      <c r="DLY281"/>
      <c r="DLZ281"/>
      <c r="DMA281"/>
      <c r="DMB281"/>
      <c r="DMC281"/>
      <c r="DMD281"/>
      <c r="DME281"/>
      <c r="DMF281"/>
      <c r="DMG281"/>
      <c r="DMH281"/>
      <c r="DMI281"/>
      <c r="DMJ281"/>
      <c r="DMK281"/>
      <c r="DML281"/>
      <c r="DMM281"/>
      <c r="DMN281"/>
      <c r="DMO281"/>
      <c r="DMP281"/>
      <c r="DMQ281"/>
      <c r="DMR281"/>
      <c r="DMS281"/>
      <c r="DMT281"/>
      <c r="DMU281"/>
      <c r="DMV281"/>
      <c r="DMW281"/>
      <c r="DMX281"/>
      <c r="DMY281"/>
      <c r="DMZ281"/>
      <c r="DNA281"/>
      <c r="DNB281"/>
      <c r="DNC281"/>
      <c r="DND281"/>
      <c r="DNE281"/>
      <c r="DNF281"/>
      <c r="DNG281"/>
      <c r="DNH281"/>
      <c r="DNI281"/>
      <c r="DNJ281"/>
      <c r="DNK281"/>
      <c r="DNL281"/>
      <c r="DNM281"/>
      <c r="DNN281"/>
      <c r="DNO281"/>
      <c r="DNP281"/>
      <c r="DNQ281"/>
      <c r="DNR281"/>
      <c r="DNS281"/>
      <c r="DNT281"/>
      <c r="DNU281"/>
      <c r="DNV281"/>
      <c r="DNW281"/>
      <c r="DNX281"/>
      <c r="DNY281"/>
      <c r="DNZ281"/>
      <c r="DOA281"/>
      <c r="DOB281"/>
      <c r="DOC281"/>
      <c r="DOD281"/>
      <c r="DOE281"/>
      <c r="DOF281"/>
      <c r="DOG281"/>
      <c r="DOH281"/>
      <c r="DOI281"/>
      <c r="DOJ281"/>
      <c r="DOK281"/>
      <c r="DOL281"/>
      <c r="DOM281"/>
      <c r="DON281"/>
      <c r="DOO281"/>
      <c r="DOP281"/>
      <c r="DOQ281"/>
      <c r="DOR281"/>
      <c r="DOS281"/>
      <c r="DOT281"/>
      <c r="DOU281"/>
      <c r="DOV281"/>
      <c r="DOW281"/>
      <c r="DOX281"/>
      <c r="DOY281"/>
      <c r="DOZ281"/>
      <c r="DPA281"/>
      <c r="DPB281"/>
      <c r="DPC281"/>
      <c r="DPD281"/>
      <c r="DPE281"/>
      <c r="DPF281"/>
      <c r="DPG281"/>
      <c r="DPH281"/>
      <c r="DPI281"/>
      <c r="DPJ281"/>
      <c r="DPK281"/>
      <c r="DPL281"/>
      <c r="DPM281"/>
      <c r="DPN281"/>
      <c r="DPO281"/>
      <c r="DPP281"/>
      <c r="DPQ281"/>
      <c r="DPR281"/>
      <c r="DPS281"/>
      <c r="DPT281"/>
      <c r="DPU281"/>
      <c r="DPV281"/>
      <c r="DPW281"/>
      <c r="DPX281"/>
      <c r="DPY281"/>
      <c r="DPZ281"/>
      <c r="DQA281"/>
      <c r="DQB281"/>
      <c r="DQC281"/>
      <c r="DQD281"/>
      <c r="DQE281"/>
      <c r="DQF281"/>
      <c r="DQG281"/>
      <c r="DQH281"/>
      <c r="DQI281"/>
      <c r="DQJ281"/>
      <c r="DQK281"/>
      <c r="DQL281"/>
      <c r="DQM281"/>
      <c r="DQN281"/>
      <c r="DQO281"/>
      <c r="DQP281"/>
      <c r="DQQ281"/>
      <c r="DQR281"/>
      <c r="DQS281"/>
      <c r="DQT281"/>
      <c r="DQU281"/>
      <c r="DQV281"/>
      <c r="DQW281"/>
      <c r="DQX281"/>
      <c r="DQY281"/>
      <c r="DQZ281"/>
      <c r="DRA281"/>
      <c r="DRB281"/>
      <c r="DRC281"/>
      <c r="DRD281"/>
      <c r="DRE281"/>
      <c r="DRF281"/>
      <c r="DRG281"/>
      <c r="DRH281"/>
      <c r="DRI281"/>
      <c r="DRJ281"/>
      <c r="DRK281"/>
      <c r="DRL281"/>
      <c r="DRM281"/>
      <c r="DRN281"/>
      <c r="DRO281"/>
      <c r="DRP281"/>
      <c r="DRQ281"/>
      <c r="DRR281"/>
      <c r="DRS281"/>
      <c r="DRT281"/>
      <c r="DRU281"/>
      <c r="DRV281"/>
      <c r="DRW281"/>
      <c r="DRX281"/>
      <c r="DRY281"/>
      <c r="DRZ281"/>
      <c r="DSA281"/>
      <c r="DSB281"/>
      <c r="DSC281"/>
      <c r="DSD281"/>
      <c r="DSE281"/>
      <c r="DSF281"/>
      <c r="DSG281"/>
      <c r="DSH281"/>
      <c r="DSI281"/>
      <c r="DSJ281"/>
      <c r="DSK281"/>
      <c r="DSL281"/>
      <c r="DSM281"/>
      <c r="DSN281"/>
      <c r="DSO281"/>
      <c r="DSP281"/>
      <c r="DSQ281"/>
      <c r="DSR281"/>
      <c r="DSS281"/>
      <c r="DST281"/>
      <c r="DSU281"/>
      <c r="DSV281"/>
      <c r="DSW281"/>
      <c r="DSX281"/>
      <c r="DSY281"/>
      <c r="DSZ281"/>
      <c r="DTA281"/>
      <c r="DTB281"/>
      <c r="DTC281"/>
      <c r="DTD281"/>
      <c r="DTE281"/>
      <c r="DTF281"/>
      <c r="DTG281"/>
      <c r="DTH281"/>
      <c r="DTI281"/>
      <c r="DTJ281"/>
      <c r="DTK281"/>
      <c r="DTL281"/>
      <c r="DTM281"/>
      <c r="DTN281"/>
      <c r="DTO281"/>
      <c r="DTP281"/>
      <c r="DTQ281"/>
      <c r="DTR281"/>
      <c r="DTS281"/>
      <c r="DTT281"/>
      <c r="DTU281"/>
      <c r="DTV281"/>
      <c r="DTW281"/>
      <c r="DTX281"/>
      <c r="DTY281"/>
      <c r="DTZ281"/>
      <c r="DUA281"/>
      <c r="DUB281"/>
      <c r="DUC281"/>
      <c r="DUD281"/>
      <c r="DUE281"/>
      <c r="DUF281"/>
      <c r="DUG281"/>
      <c r="DUH281"/>
      <c r="DUI281"/>
      <c r="DUJ281"/>
      <c r="DUK281"/>
      <c r="DUL281"/>
      <c r="DUM281"/>
      <c r="DUN281"/>
      <c r="DUO281"/>
      <c r="DUP281"/>
      <c r="DUQ281"/>
      <c r="DUR281"/>
      <c r="DUS281"/>
      <c r="DUT281"/>
      <c r="DUU281"/>
      <c r="DUV281"/>
      <c r="DUW281"/>
      <c r="DUX281"/>
      <c r="DUY281"/>
      <c r="DUZ281"/>
      <c r="DVA281"/>
      <c r="DVB281"/>
      <c r="DVC281"/>
      <c r="DVD281"/>
      <c r="DVE281"/>
      <c r="DVF281"/>
      <c r="DVG281"/>
      <c r="DVH281"/>
      <c r="DVI281"/>
      <c r="DVJ281"/>
      <c r="DVK281"/>
      <c r="DVL281"/>
      <c r="DVM281"/>
      <c r="DVN281"/>
      <c r="DVO281"/>
      <c r="DVP281"/>
      <c r="DVQ281"/>
      <c r="DVR281"/>
      <c r="DVS281"/>
      <c r="DVT281"/>
      <c r="DVU281"/>
      <c r="DVV281"/>
      <c r="DVW281"/>
      <c r="DVX281"/>
      <c r="DVY281"/>
      <c r="DVZ281"/>
      <c r="DWA281"/>
      <c r="DWB281"/>
      <c r="DWC281"/>
      <c r="DWD281"/>
      <c r="DWE281"/>
      <c r="DWF281"/>
      <c r="DWG281"/>
      <c r="DWH281"/>
      <c r="DWI281"/>
      <c r="DWJ281"/>
      <c r="DWK281"/>
      <c r="DWL281"/>
      <c r="DWM281"/>
      <c r="DWN281"/>
      <c r="DWO281"/>
      <c r="DWP281"/>
      <c r="DWQ281"/>
      <c r="DWR281"/>
      <c r="DWS281"/>
      <c r="DWT281"/>
      <c r="DWU281"/>
      <c r="DWV281"/>
      <c r="DWW281"/>
      <c r="DWX281"/>
      <c r="DWY281"/>
      <c r="DWZ281"/>
      <c r="DXA281"/>
      <c r="DXB281"/>
      <c r="DXC281"/>
      <c r="DXD281"/>
      <c r="DXE281"/>
      <c r="DXF281"/>
      <c r="DXG281"/>
      <c r="DXH281"/>
      <c r="DXI281"/>
      <c r="DXJ281"/>
      <c r="DXK281"/>
      <c r="DXL281"/>
      <c r="DXM281"/>
      <c r="DXN281"/>
      <c r="DXO281"/>
      <c r="DXP281"/>
      <c r="DXQ281"/>
      <c r="DXR281"/>
      <c r="DXS281"/>
      <c r="DXT281"/>
      <c r="DXU281"/>
      <c r="DXV281"/>
      <c r="DXW281"/>
      <c r="DXX281"/>
      <c r="DXY281"/>
      <c r="DXZ281"/>
      <c r="DYA281"/>
      <c r="DYB281"/>
      <c r="DYC281"/>
      <c r="DYD281"/>
      <c r="DYE281"/>
      <c r="DYF281"/>
      <c r="DYG281"/>
      <c r="DYH281"/>
      <c r="DYI281"/>
      <c r="DYJ281"/>
      <c r="DYK281"/>
      <c r="DYL281"/>
      <c r="DYM281"/>
      <c r="DYN281"/>
      <c r="DYO281"/>
      <c r="DYP281"/>
      <c r="DYQ281"/>
      <c r="DYR281"/>
      <c r="DYS281"/>
      <c r="DYT281"/>
      <c r="DYU281"/>
      <c r="DYV281"/>
      <c r="DYW281"/>
      <c r="DYX281"/>
      <c r="DYY281"/>
      <c r="DYZ281"/>
      <c r="DZA281"/>
      <c r="DZB281"/>
      <c r="DZC281"/>
      <c r="DZD281"/>
      <c r="DZE281"/>
      <c r="DZF281"/>
      <c r="DZG281"/>
      <c r="DZH281"/>
      <c r="DZI281"/>
      <c r="DZJ281"/>
      <c r="DZK281"/>
      <c r="DZL281"/>
      <c r="DZM281"/>
      <c r="DZN281"/>
      <c r="DZO281"/>
      <c r="DZP281"/>
      <c r="DZQ281"/>
      <c r="DZR281"/>
      <c r="DZS281"/>
      <c r="DZT281"/>
      <c r="DZU281"/>
      <c r="DZV281"/>
      <c r="DZW281"/>
      <c r="DZX281"/>
      <c r="DZY281"/>
      <c r="DZZ281"/>
      <c r="EAA281"/>
      <c r="EAB281"/>
      <c r="EAC281"/>
      <c r="EAD281"/>
      <c r="EAE281"/>
      <c r="EAF281"/>
      <c r="EAG281"/>
      <c r="EAH281"/>
      <c r="EAI281"/>
      <c r="EAJ281"/>
      <c r="EAK281"/>
      <c r="EAL281"/>
      <c r="EAM281"/>
      <c r="EAN281"/>
      <c r="EAO281"/>
      <c r="EAP281"/>
      <c r="EAQ281"/>
      <c r="EAR281"/>
      <c r="EAS281"/>
      <c r="EAT281"/>
      <c r="EAU281"/>
      <c r="EAV281"/>
      <c r="EAW281"/>
      <c r="EAX281"/>
      <c r="EAY281"/>
      <c r="EAZ281"/>
      <c r="EBA281"/>
      <c r="EBB281"/>
      <c r="EBC281"/>
      <c r="EBD281"/>
      <c r="EBE281"/>
      <c r="EBF281"/>
      <c r="EBG281"/>
      <c r="EBH281"/>
      <c r="EBI281"/>
      <c r="EBJ281"/>
      <c r="EBK281"/>
      <c r="EBL281"/>
      <c r="EBM281"/>
      <c r="EBN281"/>
      <c r="EBO281"/>
      <c r="EBP281"/>
      <c r="EBQ281"/>
      <c r="EBR281"/>
      <c r="EBS281"/>
      <c r="EBT281"/>
      <c r="EBU281"/>
      <c r="EBV281"/>
      <c r="EBW281"/>
      <c r="EBX281"/>
      <c r="EBY281"/>
      <c r="EBZ281"/>
      <c r="ECA281"/>
      <c r="ECB281"/>
      <c r="ECC281"/>
      <c r="ECD281"/>
      <c r="ECE281"/>
      <c r="ECF281"/>
      <c r="ECG281"/>
      <c r="ECH281"/>
      <c r="ECI281"/>
      <c r="ECJ281"/>
      <c r="ECK281"/>
      <c r="ECL281"/>
      <c r="ECM281"/>
      <c r="ECN281"/>
      <c r="ECO281"/>
      <c r="ECP281"/>
      <c r="ECQ281"/>
      <c r="ECR281"/>
      <c r="ECS281"/>
      <c r="ECT281"/>
      <c r="ECU281"/>
      <c r="ECV281"/>
      <c r="ECW281"/>
      <c r="ECX281"/>
      <c r="ECY281"/>
      <c r="ECZ281"/>
      <c r="EDA281"/>
      <c r="EDB281"/>
      <c r="EDC281"/>
      <c r="EDD281"/>
      <c r="EDE281"/>
      <c r="EDF281"/>
      <c r="EDG281"/>
      <c r="EDH281"/>
      <c r="EDI281"/>
      <c r="EDJ281"/>
      <c r="EDK281"/>
      <c r="EDL281"/>
      <c r="EDM281"/>
      <c r="EDN281"/>
      <c r="EDO281"/>
      <c r="EDP281"/>
      <c r="EDQ281"/>
      <c r="EDR281"/>
      <c r="EDS281"/>
      <c r="EDT281"/>
      <c r="EDU281"/>
      <c r="EDV281"/>
      <c r="EDW281"/>
      <c r="EDX281"/>
      <c r="EDY281"/>
      <c r="EDZ281"/>
      <c r="EEA281"/>
      <c r="EEB281"/>
      <c r="EEC281"/>
      <c r="EED281"/>
      <c r="EEE281"/>
      <c r="EEF281"/>
      <c r="EEG281"/>
      <c r="EEH281"/>
      <c r="EEI281"/>
      <c r="EEJ281"/>
      <c r="EEK281"/>
      <c r="EEL281"/>
      <c r="EEM281"/>
      <c r="EEN281"/>
      <c r="EEO281"/>
      <c r="EEP281"/>
      <c r="EEQ281"/>
      <c r="EER281"/>
      <c r="EES281"/>
      <c r="EET281"/>
      <c r="EEU281"/>
      <c r="EEV281"/>
      <c r="EEW281"/>
      <c r="EEX281"/>
      <c r="EEY281"/>
      <c r="EEZ281"/>
      <c r="EFA281"/>
      <c r="EFB281"/>
      <c r="EFC281"/>
      <c r="EFD281"/>
      <c r="EFE281"/>
      <c r="EFF281"/>
      <c r="EFG281"/>
      <c r="EFH281"/>
      <c r="EFI281"/>
      <c r="EFJ281"/>
      <c r="EFK281"/>
      <c r="EFL281"/>
      <c r="EFM281"/>
      <c r="EFN281"/>
      <c r="EFO281"/>
      <c r="EFP281"/>
      <c r="EFQ281"/>
      <c r="EFR281"/>
      <c r="EFS281"/>
      <c r="EFT281"/>
      <c r="EFU281"/>
      <c r="EFV281"/>
      <c r="EFW281"/>
      <c r="EFX281"/>
      <c r="EFY281"/>
      <c r="EFZ281"/>
      <c r="EGA281"/>
      <c r="EGB281"/>
      <c r="EGC281"/>
      <c r="EGD281"/>
      <c r="EGE281"/>
      <c r="EGF281"/>
      <c r="EGG281"/>
      <c r="EGH281"/>
      <c r="EGI281"/>
      <c r="EGJ281"/>
      <c r="EGK281"/>
      <c r="EGL281"/>
      <c r="EGM281"/>
      <c r="EGN281"/>
      <c r="EGO281"/>
      <c r="EGP281"/>
      <c r="EGQ281"/>
      <c r="EGR281"/>
      <c r="EGS281"/>
      <c r="EGT281"/>
      <c r="EGU281"/>
      <c r="EGV281"/>
      <c r="EGW281"/>
      <c r="EGX281"/>
      <c r="EGY281"/>
      <c r="EGZ281"/>
      <c r="EHA281"/>
      <c r="EHB281"/>
      <c r="EHC281"/>
      <c r="EHD281"/>
      <c r="EHE281"/>
      <c r="EHF281"/>
      <c r="EHG281"/>
      <c r="EHH281"/>
      <c r="EHI281"/>
      <c r="EHJ281"/>
      <c r="EHK281"/>
      <c r="EHL281"/>
      <c r="EHM281"/>
      <c r="EHN281"/>
      <c r="EHO281"/>
      <c r="EHP281"/>
      <c r="EHQ281"/>
      <c r="EHR281"/>
      <c r="EHS281"/>
      <c r="EHT281"/>
      <c r="EHU281"/>
      <c r="EHV281"/>
      <c r="EHW281"/>
      <c r="EHX281"/>
      <c r="EHY281"/>
      <c r="EHZ281"/>
      <c r="EIA281"/>
      <c r="EIB281"/>
      <c r="EIC281"/>
      <c r="EID281"/>
      <c r="EIE281"/>
      <c r="EIF281"/>
      <c r="EIG281"/>
      <c r="EIH281"/>
      <c r="EII281"/>
      <c r="EIJ281"/>
      <c r="EIK281"/>
      <c r="EIL281"/>
      <c r="EIM281"/>
      <c r="EIN281"/>
      <c r="EIO281"/>
      <c r="EIP281"/>
      <c r="EIQ281"/>
      <c r="EIR281"/>
      <c r="EIS281"/>
      <c r="EIT281"/>
      <c r="EIU281"/>
      <c r="EIV281"/>
      <c r="EIW281"/>
      <c r="EIX281"/>
      <c r="EIY281"/>
      <c r="EIZ281"/>
      <c r="EJA281"/>
      <c r="EJB281"/>
      <c r="EJC281"/>
      <c r="EJD281"/>
      <c r="EJE281"/>
      <c r="EJF281"/>
      <c r="EJG281"/>
      <c r="EJH281"/>
      <c r="EJI281"/>
      <c r="EJJ281"/>
      <c r="EJK281"/>
      <c r="EJL281"/>
      <c r="EJM281"/>
      <c r="EJN281"/>
      <c r="EJO281"/>
      <c r="EJP281"/>
      <c r="EJQ281"/>
      <c r="EJR281"/>
      <c r="EJS281"/>
      <c r="EJT281"/>
      <c r="EJU281"/>
      <c r="EJV281"/>
      <c r="EJW281"/>
      <c r="EJX281"/>
      <c r="EJY281"/>
      <c r="EJZ281"/>
      <c r="EKA281"/>
      <c r="EKB281"/>
      <c r="EKC281"/>
      <c r="EKD281"/>
      <c r="EKE281"/>
      <c r="EKF281"/>
      <c r="EKG281"/>
      <c r="EKH281"/>
      <c r="EKI281"/>
      <c r="EKJ281"/>
      <c r="EKK281"/>
      <c r="EKL281"/>
      <c r="EKM281"/>
      <c r="EKN281"/>
      <c r="EKO281"/>
      <c r="EKP281"/>
      <c r="EKQ281"/>
      <c r="EKR281"/>
      <c r="EKS281"/>
      <c r="EKT281"/>
      <c r="EKU281"/>
      <c r="EKV281"/>
      <c r="EKW281"/>
      <c r="EKX281"/>
      <c r="EKY281"/>
      <c r="EKZ281"/>
      <c r="ELA281"/>
      <c r="ELB281"/>
      <c r="ELC281"/>
      <c r="ELD281"/>
      <c r="ELE281"/>
      <c r="ELF281"/>
      <c r="ELG281"/>
      <c r="ELH281"/>
      <c r="ELI281"/>
      <c r="ELJ281"/>
      <c r="ELK281"/>
      <c r="ELL281"/>
      <c r="ELM281"/>
      <c r="ELN281"/>
      <c r="ELO281"/>
      <c r="ELP281"/>
      <c r="ELQ281"/>
      <c r="ELR281"/>
      <c r="ELS281"/>
      <c r="ELT281"/>
      <c r="ELU281"/>
      <c r="ELV281"/>
      <c r="ELW281"/>
      <c r="ELX281"/>
      <c r="ELY281"/>
      <c r="ELZ281"/>
      <c r="EMA281"/>
      <c r="EMB281"/>
      <c r="EMC281"/>
      <c r="EMD281"/>
      <c r="EME281"/>
      <c r="EMF281"/>
      <c r="EMG281"/>
      <c r="EMH281"/>
      <c r="EMI281"/>
      <c r="EMJ281"/>
      <c r="EMK281"/>
      <c r="EML281"/>
      <c r="EMM281"/>
      <c r="EMN281"/>
      <c r="EMO281"/>
      <c r="EMP281"/>
      <c r="EMQ281"/>
      <c r="EMR281"/>
      <c r="EMS281"/>
      <c r="EMT281"/>
      <c r="EMU281"/>
      <c r="EMV281"/>
      <c r="EMW281"/>
      <c r="EMX281"/>
      <c r="EMY281"/>
      <c r="EMZ281"/>
      <c r="ENA281"/>
      <c r="ENB281"/>
      <c r="ENC281"/>
      <c r="END281"/>
      <c r="ENE281"/>
      <c r="ENF281"/>
      <c r="ENG281"/>
      <c r="ENH281"/>
      <c r="ENI281"/>
      <c r="ENJ281"/>
      <c r="ENK281"/>
      <c r="ENL281"/>
      <c r="ENM281"/>
      <c r="ENN281"/>
      <c r="ENO281"/>
      <c r="ENP281"/>
      <c r="ENQ281"/>
      <c r="ENR281"/>
      <c r="ENS281"/>
      <c r="ENT281"/>
      <c r="ENU281"/>
      <c r="ENV281"/>
      <c r="ENW281"/>
      <c r="ENX281"/>
      <c r="ENY281"/>
      <c r="ENZ281"/>
      <c r="EOA281"/>
      <c r="EOB281"/>
      <c r="EOC281"/>
      <c r="EOD281"/>
      <c r="EOE281"/>
      <c r="EOF281"/>
      <c r="EOG281"/>
      <c r="EOH281"/>
      <c r="EOI281"/>
      <c r="EOJ281"/>
      <c r="EOK281"/>
      <c r="EOL281"/>
      <c r="EOM281"/>
      <c r="EON281"/>
      <c r="EOO281"/>
      <c r="EOP281"/>
      <c r="EOQ281"/>
      <c r="EOR281"/>
      <c r="EOS281"/>
      <c r="EOT281"/>
      <c r="EOU281"/>
      <c r="EOV281"/>
      <c r="EOW281"/>
      <c r="EOX281"/>
      <c r="EOY281"/>
      <c r="EOZ281"/>
      <c r="EPA281"/>
      <c r="EPB281"/>
      <c r="EPC281"/>
      <c r="EPD281"/>
      <c r="EPE281"/>
      <c r="EPF281"/>
      <c r="EPG281"/>
      <c r="EPH281"/>
      <c r="EPI281"/>
      <c r="EPJ281"/>
      <c r="EPK281"/>
      <c r="EPL281"/>
      <c r="EPM281"/>
      <c r="EPN281"/>
      <c r="EPO281"/>
      <c r="EPP281"/>
      <c r="EPQ281"/>
      <c r="EPR281"/>
      <c r="EPS281"/>
      <c r="EPT281"/>
      <c r="EPU281"/>
      <c r="EPV281"/>
      <c r="EPW281"/>
      <c r="EPX281"/>
      <c r="EPY281"/>
      <c r="EPZ281"/>
      <c r="EQA281"/>
      <c r="EQB281"/>
      <c r="EQC281"/>
      <c r="EQD281"/>
      <c r="EQE281"/>
      <c r="EQF281"/>
      <c r="EQG281"/>
      <c r="EQH281"/>
      <c r="EQI281"/>
      <c r="EQJ281"/>
      <c r="EQK281"/>
      <c r="EQL281"/>
      <c r="EQM281"/>
      <c r="EQN281"/>
      <c r="EQO281"/>
      <c r="EQP281"/>
      <c r="EQQ281"/>
      <c r="EQR281"/>
      <c r="EQS281"/>
      <c r="EQT281"/>
      <c r="EQU281"/>
      <c r="EQV281"/>
      <c r="EQW281"/>
      <c r="EQX281"/>
      <c r="EQY281"/>
      <c r="EQZ281"/>
      <c r="ERA281"/>
      <c r="ERB281"/>
      <c r="ERC281"/>
      <c r="ERD281"/>
      <c r="ERE281"/>
      <c r="ERF281"/>
      <c r="ERG281"/>
      <c r="ERH281"/>
      <c r="ERI281"/>
      <c r="ERJ281"/>
      <c r="ERK281"/>
      <c r="ERL281"/>
      <c r="ERM281"/>
      <c r="ERN281"/>
      <c r="ERO281"/>
      <c r="ERP281"/>
      <c r="ERQ281"/>
      <c r="ERR281"/>
      <c r="ERS281"/>
      <c r="ERT281"/>
      <c r="ERU281"/>
      <c r="ERV281"/>
      <c r="ERW281"/>
      <c r="ERX281"/>
      <c r="ERY281"/>
      <c r="ERZ281"/>
      <c r="ESA281"/>
      <c r="ESB281"/>
      <c r="ESC281"/>
      <c r="ESD281"/>
      <c r="ESE281"/>
      <c r="ESF281"/>
      <c r="ESG281"/>
      <c r="ESH281"/>
      <c r="ESI281"/>
      <c r="ESJ281"/>
      <c r="ESK281"/>
      <c r="ESL281"/>
      <c r="ESM281"/>
      <c r="ESN281"/>
      <c r="ESO281"/>
      <c r="ESP281"/>
      <c r="ESQ281"/>
      <c r="ESR281"/>
      <c r="ESS281"/>
      <c r="EST281"/>
      <c r="ESU281"/>
      <c r="ESV281"/>
      <c r="ESW281"/>
      <c r="ESX281"/>
      <c r="ESY281"/>
      <c r="ESZ281"/>
      <c r="ETA281"/>
      <c r="ETB281"/>
      <c r="ETC281"/>
      <c r="ETD281"/>
      <c r="ETE281"/>
      <c r="ETF281"/>
      <c r="ETG281"/>
      <c r="ETH281"/>
      <c r="ETI281"/>
      <c r="ETJ281"/>
      <c r="ETK281"/>
      <c r="ETL281"/>
      <c r="ETM281"/>
      <c r="ETN281"/>
      <c r="ETO281"/>
      <c r="ETP281"/>
      <c r="ETQ281"/>
      <c r="ETR281"/>
      <c r="ETS281"/>
      <c r="ETT281"/>
      <c r="ETU281"/>
      <c r="ETV281"/>
      <c r="ETW281"/>
      <c r="ETX281"/>
      <c r="ETY281"/>
      <c r="ETZ281"/>
      <c r="EUA281"/>
      <c r="EUB281"/>
      <c r="EUC281"/>
      <c r="EUD281"/>
      <c r="EUE281"/>
      <c r="EUF281"/>
      <c r="EUG281"/>
      <c r="EUH281"/>
      <c r="EUI281"/>
      <c r="EUJ281"/>
      <c r="EUK281"/>
      <c r="EUL281"/>
      <c r="EUM281"/>
      <c r="EUN281"/>
      <c r="EUO281"/>
      <c r="EUP281"/>
      <c r="EUQ281"/>
      <c r="EUR281"/>
      <c r="EUS281"/>
      <c r="EUT281"/>
      <c r="EUU281"/>
      <c r="EUV281"/>
      <c r="EUW281"/>
      <c r="EUX281"/>
      <c r="EUY281"/>
      <c r="EUZ281"/>
      <c r="EVA281"/>
      <c r="EVB281"/>
      <c r="EVC281"/>
      <c r="EVD281"/>
      <c r="EVE281"/>
      <c r="EVF281"/>
      <c r="EVG281"/>
      <c r="EVH281"/>
      <c r="EVI281"/>
      <c r="EVJ281"/>
      <c r="EVK281"/>
      <c r="EVL281"/>
      <c r="EVM281"/>
      <c r="EVN281"/>
      <c r="EVO281"/>
      <c r="EVP281"/>
      <c r="EVQ281"/>
      <c r="EVR281"/>
      <c r="EVS281"/>
      <c r="EVT281"/>
      <c r="EVU281"/>
      <c r="EVV281"/>
      <c r="EVW281"/>
      <c r="EVX281"/>
      <c r="EVY281"/>
      <c r="EVZ281"/>
      <c r="EWA281"/>
      <c r="EWB281"/>
      <c r="EWC281"/>
      <c r="EWD281"/>
      <c r="EWE281"/>
      <c r="EWF281"/>
      <c r="EWG281"/>
      <c r="EWH281"/>
      <c r="EWI281"/>
      <c r="EWJ281"/>
      <c r="EWK281"/>
      <c r="EWL281"/>
      <c r="EWM281"/>
      <c r="EWN281"/>
      <c r="EWO281"/>
      <c r="EWP281"/>
      <c r="EWQ281"/>
      <c r="EWR281"/>
      <c r="EWS281"/>
      <c r="EWT281"/>
      <c r="EWU281"/>
      <c r="EWV281"/>
      <c r="EWW281"/>
      <c r="EWX281"/>
      <c r="EWY281"/>
      <c r="EWZ281"/>
      <c r="EXA281"/>
      <c r="EXB281"/>
      <c r="EXC281"/>
      <c r="EXD281"/>
      <c r="EXE281"/>
      <c r="EXF281"/>
      <c r="EXG281"/>
      <c r="EXH281"/>
      <c r="EXI281"/>
      <c r="EXJ281"/>
      <c r="EXK281"/>
      <c r="EXL281"/>
      <c r="EXM281"/>
      <c r="EXN281"/>
      <c r="EXO281"/>
      <c r="EXP281"/>
      <c r="EXQ281"/>
      <c r="EXR281"/>
      <c r="EXS281"/>
      <c r="EXT281"/>
      <c r="EXU281"/>
      <c r="EXV281"/>
      <c r="EXW281"/>
      <c r="EXX281"/>
      <c r="EXY281"/>
      <c r="EXZ281"/>
      <c r="EYA281"/>
      <c r="EYB281"/>
      <c r="EYC281"/>
      <c r="EYD281"/>
      <c r="EYE281"/>
      <c r="EYF281"/>
      <c r="EYG281"/>
      <c r="EYH281"/>
      <c r="EYI281"/>
      <c r="EYJ281"/>
      <c r="EYK281"/>
      <c r="EYL281"/>
      <c r="EYM281"/>
      <c r="EYN281"/>
      <c r="EYO281"/>
      <c r="EYP281"/>
      <c r="EYQ281"/>
      <c r="EYR281"/>
      <c r="EYS281"/>
      <c r="EYT281"/>
      <c r="EYU281"/>
      <c r="EYV281"/>
      <c r="EYW281"/>
      <c r="EYX281"/>
      <c r="TOX281" s="5"/>
      <c r="TOY281" s="5"/>
      <c r="TOZ281" s="5"/>
      <c r="TPA281" s="5"/>
      <c r="TPB281" s="5"/>
      <c r="TPC281" s="5"/>
      <c r="TPD281" s="5"/>
      <c r="TPE281" s="5"/>
      <c r="TPF281" s="5"/>
      <c r="TPG281" s="5"/>
      <c r="TPH281" s="5"/>
      <c r="TPI281" s="5"/>
      <c r="TPJ281" s="5"/>
      <c r="TPK281" s="5"/>
      <c r="TPL281" s="5"/>
      <c r="TPM281" s="5"/>
      <c r="TPN281" s="5"/>
      <c r="TPO281" s="5"/>
      <c r="TPP281" s="5"/>
      <c r="TPQ281" s="5"/>
      <c r="TPR281" s="5"/>
      <c r="TPS281" s="5"/>
      <c r="TPT281" s="5"/>
      <c r="TPU281" s="5"/>
      <c r="TPV281" s="5"/>
      <c r="TPW281" s="5"/>
      <c r="TPX281" s="5"/>
      <c r="TPY281" s="5"/>
      <c r="TPZ281" s="5"/>
      <c r="TQA281" s="5"/>
      <c r="TQB281" s="5"/>
      <c r="TQC281" s="5"/>
      <c r="TQD281" s="5"/>
      <c r="TQE281" s="5"/>
      <c r="TQF281" s="5"/>
      <c r="TQG281" s="5"/>
      <c r="TQH281" s="5"/>
      <c r="TQI281" s="5"/>
      <c r="TQJ281" s="5"/>
      <c r="TQK281" s="5"/>
      <c r="TQL281" s="5"/>
      <c r="TQM281" s="5"/>
      <c r="TQN281" s="5"/>
      <c r="TQO281" s="5"/>
      <c r="TQP281" s="5"/>
      <c r="TQQ281" s="5"/>
      <c r="TQR281" s="5"/>
      <c r="TQS281" s="5"/>
      <c r="TQT281" s="5"/>
      <c r="TQU281" s="5"/>
      <c r="TQV281" s="5"/>
      <c r="TQW281" s="5"/>
      <c r="TQX281" s="5"/>
      <c r="TQY281" s="5"/>
      <c r="TQZ281" s="5"/>
      <c r="TRA281" s="5"/>
      <c r="TRB281" s="5"/>
      <c r="TRC281" s="5"/>
      <c r="TRD281" s="5"/>
      <c r="TRE281" s="5"/>
      <c r="TRF281" s="5"/>
      <c r="TRG281" s="5"/>
      <c r="TRH281" s="5"/>
      <c r="TRI281" s="5"/>
      <c r="TRJ281" s="5"/>
      <c r="TRK281" s="5"/>
      <c r="TRL281" s="5"/>
      <c r="TRM281" s="5"/>
      <c r="TRN281" s="5"/>
      <c r="TRO281" s="5"/>
      <c r="TRP281" s="5"/>
      <c r="TRQ281" s="5"/>
      <c r="TRR281" s="5"/>
      <c r="TRS281" s="5"/>
      <c r="TRT281" s="5"/>
      <c r="TRU281" s="5"/>
      <c r="TRV281" s="5"/>
      <c r="TRW281" s="5"/>
      <c r="TRX281" s="5"/>
      <c r="TRY281" s="5"/>
      <c r="TRZ281" s="5"/>
      <c r="TSA281" s="5"/>
      <c r="TSB281" s="5"/>
      <c r="TSC281" s="5"/>
      <c r="TSD281" s="5"/>
      <c r="TSE281" s="5"/>
      <c r="TSF281" s="5"/>
      <c r="TSG281" s="5"/>
      <c r="TSH281" s="5"/>
      <c r="TSI281" s="5"/>
      <c r="TSJ281" s="5"/>
      <c r="TSK281" s="5"/>
      <c r="TSL281" s="5"/>
      <c r="TSM281" s="5"/>
      <c r="TSN281" s="5"/>
      <c r="TSO281" s="5"/>
      <c r="TSP281" s="5"/>
      <c r="TSQ281" s="5"/>
      <c r="TSR281" s="5"/>
      <c r="TSS281" s="5"/>
      <c r="TST281" s="5"/>
      <c r="TSU281" s="5"/>
      <c r="TSV281" s="5"/>
      <c r="TSW281" s="5"/>
      <c r="TSX281" s="5"/>
      <c r="TSY281" s="5"/>
      <c r="TSZ281" s="5"/>
      <c r="TTA281" s="5"/>
      <c r="TTB281" s="5"/>
      <c r="TTC281" s="5"/>
      <c r="TTD281" s="5"/>
      <c r="TTE281" s="5"/>
      <c r="TTF281" s="5"/>
      <c r="TTG281" s="5"/>
      <c r="TTH281" s="5"/>
      <c r="TTI281" s="5"/>
      <c r="TTJ281" s="5"/>
      <c r="TTK281" s="5"/>
      <c r="TTL281" s="5"/>
      <c r="TTM281" s="5"/>
      <c r="TTN281" s="5"/>
      <c r="TTO281" s="5"/>
      <c r="TTP281" s="5"/>
      <c r="TTQ281" s="5"/>
      <c r="TTR281" s="5"/>
      <c r="TTS281" s="5"/>
      <c r="TTT281" s="5"/>
      <c r="TTU281" s="5"/>
      <c r="TTV281" s="5"/>
      <c r="TTW281" s="5"/>
      <c r="TTX281" s="5"/>
      <c r="TTY281" s="5"/>
      <c r="TTZ281" s="5"/>
      <c r="TUA281" s="5"/>
      <c r="TUB281" s="5"/>
      <c r="TUC281" s="5"/>
      <c r="TUD281" s="5"/>
      <c r="TUE281" s="5"/>
      <c r="TUF281" s="5"/>
      <c r="TUG281" s="5"/>
      <c r="TUH281" s="5"/>
      <c r="TUI281" s="5"/>
      <c r="TUJ281" s="5"/>
      <c r="TUK281" s="5"/>
      <c r="TUL281" s="5"/>
      <c r="TUM281" s="5"/>
      <c r="TUN281" s="5"/>
      <c r="TUO281" s="5"/>
      <c r="TUP281" s="5"/>
      <c r="TUQ281" s="5"/>
      <c r="TUR281" s="5"/>
      <c r="TUS281" s="5"/>
      <c r="TUT281" s="5"/>
      <c r="TUU281" s="5"/>
      <c r="TUV281" s="5"/>
      <c r="TUW281" s="5"/>
      <c r="TUX281" s="5"/>
      <c r="TUY281" s="5"/>
      <c r="TUZ281" s="5"/>
      <c r="TVA281" s="5"/>
      <c r="TVB281" s="5"/>
      <c r="TVC281" s="5"/>
      <c r="TVD281" s="5"/>
      <c r="TVE281" s="5"/>
      <c r="TVF281" s="5"/>
      <c r="TVG281" s="5"/>
      <c r="TVH281" s="5"/>
      <c r="TVI281" s="5"/>
      <c r="TVJ281" s="5"/>
      <c r="TVK281" s="5"/>
      <c r="TVL281" s="5"/>
      <c r="TVM281" s="5"/>
      <c r="TVN281" s="5"/>
      <c r="TVO281" s="5"/>
      <c r="TVP281" s="5"/>
      <c r="TVQ281" s="5"/>
      <c r="TVR281" s="5"/>
      <c r="TVS281" s="5"/>
      <c r="TVT281" s="5"/>
      <c r="TVU281" s="5"/>
      <c r="TVV281" s="5"/>
      <c r="TVW281" s="5"/>
      <c r="TVX281" s="5"/>
      <c r="TVY281" s="5"/>
      <c r="TVZ281" s="5"/>
      <c r="TWA281" s="5"/>
      <c r="TWB281" s="5"/>
      <c r="TWC281" s="5"/>
      <c r="TWD281" s="5"/>
      <c r="TWE281" s="5"/>
      <c r="TWF281" s="5"/>
      <c r="TWG281" s="5"/>
      <c r="TWH281" s="5"/>
      <c r="TWI281" s="5"/>
      <c r="TWJ281" s="5"/>
      <c r="TWK281" s="5"/>
      <c r="TWL281" s="5"/>
      <c r="TWM281" s="5"/>
      <c r="TWN281" s="5"/>
      <c r="TWO281" s="5"/>
      <c r="TWP281" s="5"/>
      <c r="TWQ281" s="5"/>
      <c r="TWR281" s="5"/>
      <c r="TWS281" s="5"/>
      <c r="TWT281" s="5"/>
      <c r="TWU281" s="5"/>
      <c r="TWV281" s="5"/>
      <c r="TWW281" s="5"/>
      <c r="TWX281" s="5"/>
      <c r="TWY281" s="5"/>
      <c r="TWZ281" s="5"/>
      <c r="TXA281" s="5"/>
      <c r="TXB281" s="5"/>
      <c r="TXC281" s="5"/>
      <c r="TXD281" s="5"/>
      <c r="TXE281" s="5"/>
      <c r="TXF281" s="5"/>
      <c r="TXG281" s="5"/>
      <c r="TXH281" s="5"/>
      <c r="TXI281" s="5"/>
      <c r="TXJ281" s="5"/>
      <c r="TXK281" s="5"/>
      <c r="TXL281" s="5"/>
      <c r="TXM281" s="5"/>
      <c r="TXN281" s="5"/>
      <c r="TXO281" s="5"/>
      <c r="TXP281" s="5"/>
      <c r="TXQ281" s="5"/>
      <c r="TXR281" s="5"/>
      <c r="TXS281" s="5"/>
      <c r="TXT281" s="5"/>
      <c r="TXU281" s="5"/>
      <c r="TXV281" s="5"/>
      <c r="TXW281" s="5"/>
      <c r="TXX281" s="5"/>
      <c r="TXY281" s="5"/>
      <c r="TXZ281" s="5"/>
      <c r="TYA281" s="5"/>
      <c r="TYB281" s="5"/>
      <c r="TYC281" s="5"/>
      <c r="TYD281" s="5"/>
      <c r="TYE281" s="5"/>
      <c r="TYF281" s="5"/>
      <c r="TYG281" s="5"/>
      <c r="TYH281" s="5"/>
      <c r="TYI281" s="5"/>
      <c r="TYJ281" s="5"/>
      <c r="TYK281" s="5"/>
      <c r="TYL281" s="5"/>
      <c r="TYM281" s="5"/>
      <c r="TYN281" s="5"/>
      <c r="TYO281" s="5"/>
      <c r="TYP281" s="5"/>
      <c r="TYQ281" s="5"/>
      <c r="TYR281" s="5"/>
      <c r="TYS281" s="5"/>
      <c r="TYT281" s="5"/>
      <c r="TYU281" s="5"/>
      <c r="TYV281" s="5"/>
      <c r="TYW281" s="5"/>
      <c r="TYX281" s="5"/>
      <c r="TYY281" s="5"/>
      <c r="TYZ281" s="5"/>
      <c r="TZA281" s="5"/>
      <c r="TZB281" s="5"/>
      <c r="TZC281" s="5"/>
      <c r="TZD281" s="5"/>
      <c r="TZE281" s="5"/>
      <c r="TZF281" s="5"/>
      <c r="TZG281" s="5"/>
      <c r="TZH281" s="5"/>
      <c r="TZI281" s="5"/>
      <c r="TZJ281" s="5"/>
      <c r="TZK281" s="5"/>
      <c r="TZL281" s="5"/>
      <c r="TZM281" s="5"/>
      <c r="TZN281" s="5"/>
      <c r="TZO281" s="5"/>
      <c r="TZP281" s="5"/>
      <c r="TZQ281" s="5"/>
      <c r="TZR281" s="5"/>
      <c r="TZS281" s="5"/>
      <c r="TZT281" s="5"/>
      <c r="TZU281" s="5"/>
      <c r="TZV281" s="5"/>
      <c r="TZW281" s="5"/>
      <c r="TZX281" s="5"/>
      <c r="TZY281" s="5"/>
      <c r="TZZ281" s="5"/>
      <c r="UAA281" s="5"/>
      <c r="UAB281" s="5"/>
      <c r="UAC281" s="5"/>
      <c r="UAD281" s="5"/>
      <c r="UAE281" s="5"/>
      <c r="UAF281" s="5"/>
      <c r="UAG281" s="5"/>
      <c r="UAH281" s="5"/>
      <c r="UAI281" s="5"/>
      <c r="UAJ281" s="5"/>
      <c r="UAK281" s="5"/>
      <c r="UAL281" s="5"/>
      <c r="UAM281" s="5"/>
      <c r="UAN281" s="5"/>
      <c r="UAO281" s="5"/>
      <c r="UAP281" s="5"/>
      <c r="UAQ281" s="5"/>
      <c r="UAR281" s="5"/>
      <c r="UAS281" s="5"/>
      <c r="UAT281" s="5"/>
      <c r="UAU281" s="5"/>
      <c r="UAV281" s="5"/>
      <c r="UAW281" s="5"/>
      <c r="UAX281" s="5"/>
      <c r="UAY281" s="5"/>
      <c r="UAZ281" s="5"/>
      <c r="UBA281" s="5"/>
      <c r="UBB281" s="5"/>
      <c r="UBC281" s="5"/>
      <c r="UBD281" s="5"/>
      <c r="UBE281" s="5"/>
      <c r="UBF281" s="5"/>
      <c r="UBG281" s="5"/>
      <c r="UBH281" s="5"/>
      <c r="UBI281" s="5"/>
      <c r="UBJ281" s="5"/>
      <c r="UBK281" s="5"/>
      <c r="UBL281" s="5"/>
      <c r="UBM281" s="5"/>
      <c r="UBN281" s="5"/>
      <c r="UBO281" s="5"/>
      <c r="UBP281" s="5"/>
      <c r="UBQ281" s="5"/>
      <c r="UBR281" s="5"/>
      <c r="UBS281" s="5"/>
      <c r="UBT281" s="5"/>
      <c r="UBU281" s="5"/>
      <c r="UBV281" s="5"/>
      <c r="UBW281" s="5"/>
      <c r="UBX281" s="5"/>
      <c r="UBY281" s="5"/>
      <c r="UBZ281" s="5"/>
      <c r="UCA281" s="5"/>
      <c r="UCB281" s="5"/>
      <c r="UCC281" s="5"/>
      <c r="UCD281" s="5"/>
      <c r="UCE281" s="5"/>
      <c r="UCF281" s="5"/>
      <c r="UCG281" s="5"/>
      <c r="UCH281" s="5"/>
      <c r="UCI281" s="5"/>
      <c r="UCJ281" s="5"/>
      <c r="UCK281" s="5"/>
      <c r="UCL281" s="5"/>
      <c r="UCM281" s="5"/>
      <c r="UCN281" s="5"/>
      <c r="UCO281" s="5"/>
      <c r="UCP281" s="5"/>
      <c r="UCQ281" s="5"/>
      <c r="UCR281" s="5"/>
      <c r="UCS281" s="5"/>
      <c r="UCT281" s="5"/>
      <c r="UCU281" s="5"/>
      <c r="UCV281" s="5"/>
      <c r="UCW281" s="5"/>
      <c r="UCX281" s="5"/>
      <c r="UCY281" s="5"/>
      <c r="UCZ281" s="5"/>
      <c r="UDA281" s="5"/>
      <c r="UDB281" s="5"/>
      <c r="UDC281" s="5"/>
      <c r="UDD281" s="5"/>
      <c r="UDE281" s="5"/>
      <c r="UDF281" s="5"/>
      <c r="UDG281" s="5"/>
      <c r="UDH281" s="5"/>
      <c r="UDI281" s="5"/>
      <c r="UDJ281" s="5"/>
      <c r="UDK281" s="5"/>
      <c r="UDL281" s="5"/>
      <c r="UDM281" s="5"/>
      <c r="UDN281" s="5"/>
      <c r="UDO281" s="5"/>
      <c r="UDP281" s="5"/>
      <c r="UDQ281" s="5"/>
      <c r="UDR281" s="5"/>
      <c r="UDS281" s="5"/>
      <c r="UDT281" s="5"/>
      <c r="UDU281" s="5"/>
      <c r="UDV281" s="5"/>
      <c r="UDW281" s="5"/>
      <c r="UDX281" s="5"/>
      <c r="UDY281" s="5"/>
      <c r="UDZ281" s="5"/>
      <c r="UEA281" s="5"/>
      <c r="UEB281" s="5"/>
      <c r="UEC281" s="5"/>
      <c r="UED281" s="5"/>
      <c r="UEE281" s="5"/>
      <c r="UEF281" s="5"/>
      <c r="UEG281" s="5"/>
      <c r="UEH281" s="5"/>
      <c r="UEI281" s="5"/>
      <c r="UEJ281" s="5"/>
      <c r="UEK281" s="5"/>
      <c r="UEL281" s="5"/>
      <c r="UEM281" s="5"/>
      <c r="UEN281" s="5"/>
      <c r="UEO281" s="5"/>
      <c r="UEP281" s="5"/>
      <c r="UEQ281" s="5"/>
      <c r="UER281" s="5"/>
      <c r="UES281" s="5"/>
      <c r="UET281" s="5"/>
      <c r="UEU281" s="5"/>
      <c r="UEV281" s="5"/>
      <c r="UEW281" s="5"/>
      <c r="UEX281" s="5"/>
      <c r="UEY281" s="5"/>
      <c r="UEZ281" s="5"/>
      <c r="UFA281" s="5"/>
      <c r="UFB281" s="5"/>
      <c r="UFC281" s="5"/>
      <c r="UFD281" s="5"/>
      <c r="UFE281" s="5"/>
      <c r="UFF281" s="5"/>
      <c r="UFG281" s="5"/>
      <c r="UFH281" s="5"/>
      <c r="UFI281" s="5"/>
      <c r="UFJ281" s="5"/>
      <c r="UFK281" s="5"/>
      <c r="UFL281" s="5"/>
      <c r="UFM281" s="5"/>
      <c r="UFN281" s="9"/>
      <c r="UFO281"/>
      <c r="UFP281"/>
      <c r="UFQ281"/>
      <c r="UFR281"/>
      <c r="UFS281"/>
      <c r="UFT281"/>
      <c r="UFU281"/>
      <c r="UFV281"/>
      <c r="UFW281"/>
      <c r="UFX281"/>
      <c r="UFY281"/>
      <c r="UFZ281"/>
      <c r="UGA281"/>
      <c r="UGB281"/>
      <c r="UGC281"/>
      <c r="UGD281"/>
      <c r="UGE281"/>
      <c r="UGF281"/>
      <c r="UGG281"/>
      <c r="UGH281"/>
      <c r="UGI281"/>
      <c r="UGJ281"/>
      <c r="UGK281"/>
      <c r="UGL281"/>
      <c r="UGM281"/>
      <c r="UGN281"/>
      <c r="UGO281"/>
      <c r="UGP281"/>
      <c r="UGQ281"/>
      <c r="UGR281"/>
      <c r="UGS281"/>
      <c r="UGT281"/>
      <c r="UGU281"/>
      <c r="UGV281"/>
      <c r="UGW281"/>
      <c r="UGX281"/>
      <c r="UGY281"/>
      <c r="UGZ281"/>
      <c r="UHA281"/>
      <c r="UHB281"/>
      <c r="UHC281"/>
      <c r="UHD281"/>
      <c r="UHE281"/>
      <c r="UHF281"/>
      <c r="UHG281"/>
      <c r="UHH281"/>
      <c r="UHI281"/>
      <c r="UHJ281"/>
      <c r="UHK281"/>
      <c r="UHL281"/>
      <c r="UHM281"/>
      <c r="UHN281"/>
      <c r="UHO281"/>
      <c r="UHP281"/>
      <c r="UHQ281"/>
      <c r="UHR281"/>
      <c r="UHS281"/>
      <c r="UHT281"/>
      <c r="UHU281"/>
      <c r="UHV281"/>
      <c r="UHW281"/>
      <c r="UHX281"/>
      <c r="UHY281"/>
      <c r="UHZ281"/>
      <c r="UIA281"/>
      <c r="UIB281"/>
      <c r="UIC281"/>
      <c r="UID281"/>
      <c r="UIE281"/>
      <c r="UIF281"/>
      <c r="UIG281"/>
      <c r="UIH281"/>
      <c r="UII281"/>
      <c r="UIJ281"/>
      <c r="UIK281"/>
      <c r="UIL281"/>
      <c r="UIM281"/>
      <c r="UIN281"/>
      <c r="UIO281"/>
      <c r="UIP281"/>
      <c r="UIQ281"/>
      <c r="UIR281"/>
      <c r="UIS281"/>
      <c r="UIT281"/>
      <c r="UIU281"/>
      <c r="UIV281"/>
      <c r="UIW281"/>
      <c r="UIX281"/>
      <c r="UIY281"/>
      <c r="UIZ281"/>
      <c r="UJA281"/>
      <c r="UJB281"/>
      <c r="UJC281"/>
      <c r="UJD281"/>
      <c r="UJE281"/>
      <c r="UJF281"/>
      <c r="UJG281"/>
      <c r="UJH281"/>
      <c r="UJI281"/>
      <c r="UJJ281"/>
      <c r="UJK281"/>
      <c r="UJL281"/>
      <c r="UJM281"/>
      <c r="UJN281"/>
      <c r="UJO281"/>
      <c r="UJP281"/>
      <c r="UJQ281"/>
      <c r="UJR281"/>
      <c r="UJS281"/>
      <c r="UJT281"/>
      <c r="UJU281"/>
      <c r="UJV281"/>
      <c r="UJW281"/>
      <c r="UJX281"/>
      <c r="UJY281"/>
      <c r="UJZ281"/>
      <c r="UKA281"/>
      <c r="UKB281"/>
      <c r="UKC281"/>
      <c r="UKD281"/>
      <c r="UKE281"/>
      <c r="UKF281"/>
      <c r="UKG281"/>
      <c r="UKH281"/>
      <c r="UKI281"/>
      <c r="UKJ281"/>
      <c r="UKK281"/>
      <c r="UKL281"/>
      <c r="UKM281"/>
      <c r="UKN281"/>
      <c r="UKO281"/>
      <c r="UKP281"/>
      <c r="UKQ281"/>
      <c r="UKR281"/>
      <c r="UKS281"/>
      <c r="UKT281"/>
      <c r="UKU281"/>
      <c r="UKV281"/>
      <c r="UKW281"/>
      <c r="UKX281"/>
      <c r="UKY281"/>
      <c r="UKZ281"/>
      <c r="ULA281"/>
      <c r="ULB281"/>
      <c r="ULC281"/>
      <c r="ULD281"/>
      <c r="ULE281"/>
      <c r="ULF281"/>
      <c r="ULG281"/>
      <c r="ULH281"/>
      <c r="ULI281"/>
      <c r="ULJ281"/>
      <c r="ULK281"/>
      <c r="ULL281"/>
      <c r="ULM281"/>
      <c r="ULN281"/>
      <c r="ULO281"/>
      <c r="ULP281"/>
      <c r="ULQ281"/>
      <c r="ULR281"/>
      <c r="ULS281"/>
      <c r="ULT281"/>
      <c r="ULU281"/>
      <c r="ULV281"/>
      <c r="ULW281"/>
      <c r="ULX281"/>
      <c r="ULY281"/>
      <c r="ULZ281"/>
      <c r="UMA281"/>
      <c r="UMB281"/>
      <c r="UMC281"/>
      <c r="UMD281"/>
      <c r="UME281"/>
      <c r="UMF281"/>
      <c r="UMG281"/>
      <c r="UMH281"/>
      <c r="UMI281"/>
      <c r="UMJ281"/>
      <c r="UMK281"/>
      <c r="UML281"/>
      <c r="UMM281"/>
      <c r="UMN281"/>
      <c r="UMO281"/>
      <c r="UMP281"/>
      <c r="UMQ281"/>
      <c r="UMR281"/>
      <c r="UMS281"/>
      <c r="UMT281"/>
      <c r="UMU281"/>
      <c r="UMV281"/>
      <c r="UMW281"/>
      <c r="UMX281"/>
      <c r="UMY281"/>
      <c r="UMZ281"/>
      <c r="UNA281"/>
      <c r="UNB281"/>
      <c r="UNC281"/>
      <c r="UND281"/>
      <c r="UNE281"/>
      <c r="UNF281"/>
      <c r="UNG281"/>
      <c r="UNH281"/>
      <c r="UNI281"/>
      <c r="UNJ281"/>
      <c r="UNK281"/>
      <c r="UNL281"/>
      <c r="UNM281"/>
      <c r="UNN281"/>
      <c r="UNO281"/>
      <c r="UNP281"/>
      <c r="UNQ281"/>
      <c r="UNR281"/>
      <c r="UNS281"/>
      <c r="UNT281"/>
      <c r="UNU281"/>
      <c r="UNV281"/>
      <c r="UNW281"/>
      <c r="UNX281"/>
      <c r="UNY281"/>
      <c r="UNZ281"/>
      <c r="UOA281"/>
      <c r="UOB281"/>
      <c r="UOC281"/>
      <c r="UOD281"/>
      <c r="UOE281"/>
      <c r="UOF281"/>
      <c r="UOG281"/>
      <c r="UOH281"/>
      <c r="UOI281"/>
      <c r="UOJ281"/>
      <c r="UOK281"/>
      <c r="UOL281"/>
      <c r="UOM281"/>
      <c r="UON281"/>
      <c r="UOO281"/>
      <c r="UOP281"/>
      <c r="UOQ281"/>
      <c r="UOR281"/>
      <c r="UOS281"/>
      <c r="UOT281"/>
      <c r="UOU281"/>
      <c r="UOV281"/>
      <c r="UOW281"/>
      <c r="UOX281"/>
      <c r="UOY281"/>
      <c r="UOZ281"/>
      <c r="UPA281"/>
      <c r="UPB281"/>
      <c r="UPC281"/>
      <c r="UPD281"/>
      <c r="UPE281"/>
      <c r="UPF281"/>
      <c r="UPG281"/>
      <c r="UPH281"/>
      <c r="UPI281"/>
      <c r="UPJ281"/>
      <c r="UPK281"/>
      <c r="UPL281"/>
      <c r="UPM281"/>
      <c r="UPN281"/>
      <c r="UPO281"/>
      <c r="UPP281"/>
      <c r="UPQ281"/>
      <c r="UPR281"/>
      <c r="UPS281"/>
      <c r="UPT281"/>
      <c r="UPU281"/>
      <c r="UPV281"/>
      <c r="UPW281"/>
      <c r="UPX281"/>
      <c r="UPY281"/>
      <c r="UPZ281"/>
      <c r="UQA281"/>
      <c r="UQB281"/>
      <c r="UQC281"/>
      <c r="UQD281"/>
      <c r="UQE281"/>
      <c r="UQF281"/>
      <c r="UQG281"/>
      <c r="UQH281"/>
      <c r="UQI281"/>
      <c r="UQJ281"/>
      <c r="UQK281"/>
      <c r="UQL281"/>
      <c r="UQM281"/>
      <c r="UQN281"/>
      <c r="UQO281"/>
      <c r="UQP281"/>
      <c r="UQQ281"/>
      <c r="UQR281"/>
      <c r="UQS281"/>
      <c r="UQT281"/>
      <c r="UQU281"/>
      <c r="UQV281"/>
      <c r="UQW281"/>
      <c r="UQX281"/>
      <c r="UQY281"/>
      <c r="UQZ281"/>
      <c r="URA281"/>
      <c r="URB281"/>
      <c r="URC281"/>
      <c r="URD281"/>
      <c r="URE281"/>
      <c r="URF281"/>
      <c r="URG281"/>
      <c r="URH281"/>
      <c r="URI281"/>
      <c r="URJ281"/>
      <c r="URK281"/>
      <c r="URL281"/>
      <c r="URM281"/>
      <c r="URN281"/>
      <c r="URO281"/>
      <c r="URP281"/>
      <c r="URQ281"/>
      <c r="URR281"/>
      <c r="URS281"/>
      <c r="URT281"/>
      <c r="URU281"/>
      <c r="URV281"/>
      <c r="URW281"/>
      <c r="URX281"/>
      <c r="URY281"/>
      <c r="URZ281"/>
      <c r="USA281"/>
      <c r="USB281"/>
      <c r="USC281"/>
      <c r="USD281"/>
      <c r="USE281"/>
      <c r="USF281"/>
      <c r="USG281"/>
      <c r="USH281"/>
      <c r="USI281"/>
      <c r="USJ281"/>
      <c r="USK281"/>
      <c r="USL281"/>
      <c r="USM281"/>
      <c r="USN281"/>
      <c r="USO281"/>
      <c r="USP281"/>
      <c r="USQ281"/>
      <c r="USR281"/>
      <c r="USS281"/>
      <c r="UST281"/>
      <c r="USU281"/>
      <c r="USV281"/>
      <c r="USW281"/>
      <c r="USX281"/>
      <c r="USY281"/>
      <c r="USZ281"/>
      <c r="UTA281"/>
      <c r="UTB281"/>
      <c r="UTC281"/>
      <c r="UTD281"/>
      <c r="UTE281"/>
      <c r="UTF281"/>
      <c r="UTG281"/>
      <c r="UTH281"/>
      <c r="UTI281"/>
      <c r="UTJ281"/>
      <c r="UTK281"/>
      <c r="UTL281"/>
      <c r="UTM281"/>
      <c r="UTN281"/>
      <c r="UTO281"/>
      <c r="UTP281"/>
      <c r="UTQ281"/>
      <c r="UTR281"/>
      <c r="UTS281"/>
      <c r="UTT281"/>
      <c r="UTU281"/>
      <c r="UTV281"/>
      <c r="UTW281"/>
      <c r="UTX281"/>
      <c r="UTY281"/>
      <c r="UTZ281"/>
      <c r="UUA281"/>
      <c r="UUB281"/>
      <c r="UUC281"/>
      <c r="UUD281"/>
      <c r="UUE281"/>
      <c r="UUF281"/>
      <c r="UUG281"/>
      <c r="UUH281"/>
      <c r="UUI281"/>
      <c r="UUJ281"/>
      <c r="UUK281"/>
      <c r="UUL281"/>
      <c r="UUM281"/>
      <c r="UUN281"/>
      <c r="UUO281"/>
      <c r="UUP281"/>
      <c r="UUQ281"/>
      <c r="UUR281"/>
      <c r="UUS281"/>
      <c r="UUT281"/>
      <c r="UUU281"/>
      <c r="UUV281"/>
      <c r="UUW281"/>
      <c r="UUX281"/>
      <c r="UUY281"/>
      <c r="UUZ281"/>
      <c r="UVA281"/>
      <c r="UVB281"/>
      <c r="UVC281"/>
      <c r="UVD281"/>
      <c r="UVE281"/>
      <c r="UVF281"/>
      <c r="UVG281"/>
      <c r="UVH281"/>
      <c r="UVI281"/>
      <c r="UVJ281"/>
      <c r="UVK281"/>
      <c r="UVL281"/>
      <c r="UVM281"/>
      <c r="UVN281"/>
      <c r="UVO281"/>
      <c r="UVP281"/>
      <c r="UVQ281"/>
      <c r="UVR281"/>
      <c r="UVS281"/>
      <c r="UVT281"/>
      <c r="UVU281"/>
      <c r="UVV281"/>
      <c r="UVW281"/>
      <c r="UVX281"/>
      <c r="UVY281"/>
      <c r="UVZ281"/>
      <c r="UWA281"/>
      <c r="UWB281"/>
      <c r="UWC281"/>
      <c r="UWD281"/>
      <c r="UWE281"/>
      <c r="UWF281"/>
      <c r="UWG281"/>
      <c r="UWH281"/>
      <c r="UWI281"/>
      <c r="UWJ281"/>
      <c r="UWK281"/>
      <c r="UWL281"/>
      <c r="UWM281"/>
      <c r="UWN281"/>
      <c r="UWO281"/>
      <c r="UWP281"/>
      <c r="UWQ281"/>
      <c r="UWR281"/>
      <c r="UWS281"/>
      <c r="UWT281"/>
      <c r="UWU281"/>
      <c r="UWV281"/>
      <c r="UWW281"/>
      <c r="UWX281"/>
      <c r="UWY281"/>
      <c r="UWZ281"/>
      <c r="UXA281"/>
      <c r="UXB281"/>
      <c r="UXC281"/>
      <c r="UXD281"/>
      <c r="UXE281"/>
      <c r="UXF281"/>
      <c r="UXG281"/>
      <c r="UXH281"/>
      <c r="UXI281"/>
      <c r="UXJ281"/>
      <c r="UXK281"/>
      <c r="UXL281"/>
      <c r="UXM281"/>
      <c r="UXN281"/>
      <c r="UXO281"/>
      <c r="UXP281"/>
      <c r="UXQ281"/>
      <c r="UXR281"/>
      <c r="UXS281"/>
      <c r="UXT281"/>
      <c r="UXU281"/>
      <c r="UXV281"/>
      <c r="UXW281"/>
      <c r="UXX281"/>
      <c r="UXY281"/>
      <c r="UXZ281"/>
      <c r="UYA281"/>
      <c r="UYB281"/>
      <c r="UYC281"/>
      <c r="UYD281"/>
      <c r="UYE281"/>
      <c r="UYF281"/>
      <c r="UYG281"/>
      <c r="UYH281"/>
      <c r="UYI281"/>
      <c r="UYJ281"/>
      <c r="UYK281"/>
      <c r="UYL281"/>
      <c r="UYM281"/>
      <c r="UYN281"/>
      <c r="UYO281"/>
      <c r="UYP281"/>
      <c r="UYQ281"/>
      <c r="UYR281"/>
      <c r="UYS281"/>
      <c r="UYT281"/>
      <c r="UYU281"/>
      <c r="UYV281"/>
      <c r="UYW281"/>
      <c r="UYX281"/>
      <c r="UYY281"/>
      <c r="UYZ281"/>
      <c r="UZA281"/>
      <c r="UZB281"/>
      <c r="UZC281"/>
      <c r="UZD281"/>
      <c r="UZE281"/>
      <c r="UZF281"/>
      <c r="UZG281"/>
      <c r="UZH281"/>
      <c r="UZI281"/>
      <c r="UZJ281"/>
      <c r="UZK281"/>
      <c r="UZL281"/>
      <c r="UZM281"/>
      <c r="UZN281"/>
      <c r="UZO281"/>
      <c r="UZP281"/>
      <c r="UZQ281"/>
      <c r="UZR281"/>
      <c r="UZS281"/>
      <c r="UZT281"/>
      <c r="UZU281"/>
      <c r="UZV281"/>
      <c r="UZW281"/>
      <c r="UZX281"/>
      <c r="UZY281"/>
      <c r="UZZ281"/>
      <c r="VAA281"/>
      <c r="VAB281"/>
      <c r="VAC281"/>
      <c r="VAD281"/>
      <c r="VAE281"/>
      <c r="VAF281"/>
      <c r="VAG281"/>
      <c r="VAH281"/>
      <c r="VAI281"/>
      <c r="VAJ281"/>
      <c r="VAK281"/>
      <c r="VAL281"/>
      <c r="VAM281"/>
      <c r="VAN281"/>
      <c r="VAO281"/>
      <c r="VAP281"/>
      <c r="VAQ281"/>
      <c r="VAR281"/>
      <c r="VAS281"/>
      <c r="VAT281"/>
      <c r="VAU281"/>
      <c r="VAV281"/>
      <c r="VAW281"/>
      <c r="VAX281"/>
      <c r="VAY281"/>
      <c r="VAZ281"/>
      <c r="VBA281"/>
      <c r="VBB281"/>
      <c r="VBC281"/>
      <c r="VBD281"/>
      <c r="VBE281"/>
      <c r="VBF281"/>
      <c r="VBG281"/>
      <c r="VBH281"/>
      <c r="VBI281"/>
      <c r="VBJ281"/>
      <c r="VBK281"/>
      <c r="VBL281"/>
      <c r="VBM281"/>
      <c r="VBN281"/>
      <c r="VBO281"/>
      <c r="VBP281"/>
      <c r="VBQ281"/>
      <c r="VBR281"/>
      <c r="VBS281"/>
      <c r="VBT281"/>
      <c r="VBU281"/>
      <c r="VBV281"/>
      <c r="VBW281"/>
      <c r="VBX281"/>
      <c r="VBY281"/>
      <c r="VBZ281"/>
      <c r="VCA281"/>
      <c r="VCB281"/>
      <c r="VCC281"/>
      <c r="VCD281"/>
      <c r="VCE281"/>
      <c r="VCF281"/>
      <c r="VCG281"/>
      <c r="VCH281"/>
      <c r="VCI281"/>
      <c r="VCJ281"/>
      <c r="VCK281"/>
      <c r="VCL281"/>
      <c r="VCM281"/>
      <c r="VCN281"/>
      <c r="VCO281"/>
      <c r="VCP281"/>
      <c r="VCQ281"/>
      <c r="VCR281"/>
      <c r="VCS281"/>
      <c r="VCT281"/>
      <c r="VCU281"/>
      <c r="VCV281"/>
      <c r="VCW281"/>
      <c r="VCX281"/>
      <c r="VCY281"/>
      <c r="VCZ281"/>
      <c r="VDA281"/>
      <c r="VDB281"/>
      <c r="VDC281"/>
      <c r="VDD281"/>
      <c r="VDE281"/>
      <c r="VDF281"/>
      <c r="VDG281"/>
      <c r="VDH281"/>
      <c r="VDI281"/>
      <c r="VDJ281"/>
      <c r="VDK281"/>
      <c r="VDL281"/>
      <c r="VDM281"/>
      <c r="VDN281"/>
      <c r="VDO281"/>
      <c r="VDP281"/>
      <c r="VDQ281"/>
      <c r="VDR281"/>
      <c r="VDS281"/>
      <c r="VDT281"/>
      <c r="VDU281"/>
      <c r="VDV281"/>
      <c r="VDW281"/>
      <c r="VDX281"/>
      <c r="VDY281"/>
      <c r="VDZ281"/>
      <c r="VEA281"/>
      <c r="VEB281"/>
      <c r="VEC281"/>
      <c r="VED281"/>
      <c r="VEE281"/>
      <c r="VEF281"/>
      <c r="VEG281"/>
      <c r="VEH281"/>
      <c r="VEI281"/>
      <c r="VEJ281"/>
      <c r="VEK281"/>
      <c r="VEL281"/>
      <c r="VEM281"/>
      <c r="VEN281"/>
      <c r="VEO281"/>
      <c r="VEP281"/>
      <c r="VEQ281"/>
      <c r="VER281"/>
      <c r="VES281"/>
      <c r="VET281"/>
      <c r="VEU281"/>
      <c r="VEV281"/>
      <c r="VEW281"/>
      <c r="VEX281"/>
      <c r="VEY281"/>
      <c r="VEZ281"/>
      <c r="VFA281"/>
      <c r="VFB281"/>
      <c r="VFC281"/>
      <c r="VFD281"/>
      <c r="VFE281"/>
      <c r="VFF281"/>
      <c r="VFG281"/>
      <c r="VFH281"/>
      <c r="VFI281"/>
      <c r="VFJ281"/>
      <c r="VFK281"/>
      <c r="VFL281"/>
      <c r="VFM281"/>
      <c r="VFN281"/>
      <c r="VFO281"/>
      <c r="VFP281"/>
      <c r="VFQ281"/>
      <c r="VFR281"/>
      <c r="VFS281"/>
      <c r="VFT281"/>
      <c r="VFU281"/>
      <c r="VFV281"/>
      <c r="VFW281"/>
      <c r="VFX281"/>
      <c r="VFY281"/>
      <c r="VFZ281"/>
      <c r="VGA281"/>
      <c r="VGB281"/>
      <c r="VGC281"/>
      <c r="VGD281"/>
      <c r="VGE281"/>
      <c r="VGF281"/>
      <c r="VGG281"/>
      <c r="VGH281"/>
      <c r="VGI281"/>
      <c r="VGJ281"/>
      <c r="VGK281"/>
      <c r="VGL281"/>
      <c r="VGM281"/>
      <c r="VGN281"/>
      <c r="VGO281"/>
      <c r="VGP281"/>
      <c r="VGQ281"/>
      <c r="VGR281"/>
      <c r="VGS281"/>
      <c r="VGT281"/>
      <c r="VGU281"/>
      <c r="VGV281"/>
      <c r="VGW281"/>
      <c r="VGX281"/>
      <c r="VGY281"/>
      <c r="VGZ281"/>
      <c r="VHA281"/>
      <c r="VHB281"/>
      <c r="VHC281"/>
      <c r="VHD281"/>
      <c r="VHE281"/>
      <c r="VHF281"/>
      <c r="VHG281"/>
      <c r="VHH281"/>
      <c r="VHI281"/>
      <c r="VHJ281"/>
      <c r="VHK281"/>
      <c r="VHL281"/>
      <c r="VHM281"/>
      <c r="VHN281"/>
      <c r="VHO281"/>
      <c r="VHP281"/>
      <c r="VHQ281"/>
      <c r="VHR281"/>
      <c r="VHS281"/>
      <c r="VHT281"/>
      <c r="VHU281"/>
      <c r="VHV281"/>
      <c r="VHW281"/>
      <c r="VHX281"/>
      <c r="VHY281"/>
      <c r="VHZ281"/>
      <c r="VIA281"/>
      <c r="VIB281"/>
      <c r="VIC281"/>
      <c r="VID281"/>
      <c r="VIE281"/>
      <c r="VIF281"/>
      <c r="VIG281"/>
      <c r="VIH281"/>
      <c r="VII281"/>
      <c r="VIJ281"/>
      <c r="VIK281"/>
      <c r="VIL281"/>
      <c r="VIM281"/>
      <c r="VIN281"/>
      <c r="VIO281"/>
      <c r="VIP281"/>
      <c r="VIQ281"/>
      <c r="VIR281"/>
      <c r="VIS281"/>
      <c r="VIT281"/>
      <c r="VIU281"/>
      <c r="VIV281"/>
      <c r="VIW281"/>
      <c r="VIX281"/>
      <c r="VIY281"/>
      <c r="VIZ281"/>
      <c r="VJA281"/>
      <c r="VJB281"/>
      <c r="VJC281"/>
      <c r="VJD281"/>
      <c r="VJE281"/>
      <c r="VJF281"/>
      <c r="VJG281"/>
      <c r="VJH281"/>
      <c r="VJI281"/>
      <c r="VJJ281"/>
      <c r="VJK281"/>
      <c r="VJL281"/>
      <c r="VJM281"/>
      <c r="VJN281"/>
      <c r="VJO281"/>
      <c r="VJP281"/>
      <c r="VJQ281"/>
      <c r="VJR281"/>
      <c r="VJS281"/>
      <c r="VJT281"/>
      <c r="VJU281"/>
      <c r="VJV281"/>
      <c r="VJW281"/>
      <c r="VJX281"/>
      <c r="VJY281"/>
      <c r="VJZ281"/>
      <c r="VKA281"/>
      <c r="VKB281"/>
      <c r="VKC281"/>
      <c r="VKD281"/>
      <c r="VKE281"/>
      <c r="VKF281"/>
      <c r="VKG281"/>
      <c r="VKH281"/>
      <c r="VKI281"/>
      <c r="VKJ281"/>
      <c r="VKK281"/>
      <c r="VKL281"/>
      <c r="VKM281"/>
      <c r="VKN281"/>
      <c r="VKO281"/>
      <c r="VKP281"/>
      <c r="VKQ281"/>
      <c r="VKR281"/>
      <c r="VKS281"/>
      <c r="VKT281"/>
      <c r="VKU281"/>
      <c r="VKV281"/>
      <c r="VKW281"/>
      <c r="VKX281"/>
      <c r="VKY281"/>
      <c r="VKZ281"/>
      <c r="VLA281"/>
      <c r="VLB281"/>
      <c r="VLC281"/>
      <c r="VLD281"/>
      <c r="VLE281"/>
      <c r="VLF281"/>
      <c r="VLG281"/>
      <c r="VLH281"/>
      <c r="VLI281"/>
      <c r="VLJ281"/>
      <c r="VLK281"/>
      <c r="VLL281"/>
      <c r="VLM281"/>
      <c r="VLN281"/>
      <c r="VLO281"/>
      <c r="VLP281"/>
      <c r="VLQ281"/>
      <c r="VLR281"/>
      <c r="VLS281"/>
      <c r="VLT281"/>
      <c r="VLU281"/>
      <c r="VLV281"/>
      <c r="VLW281"/>
      <c r="VLX281"/>
      <c r="VLY281"/>
      <c r="VLZ281"/>
      <c r="VMA281"/>
      <c r="VMB281"/>
      <c r="VMC281"/>
      <c r="VMD281"/>
      <c r="VME281"/>
      <c r="VMF281"/>
      <c r="VMG281"/>
      <c r="VMH281"/>
      <c r="VMI281"/>
      <c r="VMJ281"/>
      <c r="VMK281"/>
      <c r="VML281"/>
      <c r="VMM281"/>
      <c r="VMN281"/>
      <c r="VMO281"/>
      <c r="VMP281"/>
      <c r="VMQ281"/>
      <c r="VMR281"/>
      <c r="VMS281"/>
      <c r="VMT281"/>
      <c r="VMU281"/>
      <c r="VMV281"/>
      <c r="VMW281"/>
      <c r="VMX281"/>
      <c r="VMY281"/>
      <c r="VMZ281"/>
      <c r="VNA281"/>
      <c r="VNB281"/>
      <c r="VNC281"/>
      <c r="VND281"/>
      <c r="VNE281"/>
      <c r="VNF281"/>
      <c r="VNG281"/>
      <c r="VNH281"/>
      <c r="VNI281"/>
      <c r="VNJ281"/>
      <c r="VNK281"/>
      <c r="VNL281"/>
      <c r="VNM281"/>
      <c r="VNN281"/>
      <c r="VNO281"/>
      <c r="VNP281"/>
      <c r="VNQ281"/>
      <c r="VNR281"/>
      <c r="VNS281"/>
      <c r="VNT281"/>
      <c r="VNU281"/>
      <c r="VNV281"/>
      <c r="VNW281"/>
      <c r="VNX281"/>
      <c r="VNY281"/>
      <c r="VNZ281"/>
      <c r="VOA281"/>
      <c r="VOB281"/>
      <c r="VOC281"/>
      <c r="VOD281"/>
      <c r="VOE281"/>
      <c r="VOF281"/>
      <c r="VOG281"/>
      <c r="VOH281"/>
      <c r="VOI281"/>
      <c r="VOJ281"/>
      <c r="VOK281"/>
      <c r="VOL281"/>
      <c r="VOM281"/>
      <c r="VON281"/>
      <c r="VOO281"/>
      <c r="VOP281"/>
      <c r="VOQ281"/>
      <c r="VOR281"/>
      <c r="VOS281"/>
      <c r="VOT281"/>
      <c r="VOU281"/>
      <c r="VOV281"/>
      <c r="VOW281"/>
      <c r="VOX281"/>
      <c r="VOY281"/>
      <c r="VOZ281"/>
      <c r="VPA281"/>
      <c r="VPB281"/>
      <c r="VPC281"/>
      <c r="VPD281"/>
      <c r="VPE281"/>
      <c r="VPF281"/>
      <c r="VPG281"/>
      <c r="VPH281"/>
      <c r="VPI281"/>
      <c r="VPJ281"/>
      <c r="VPK281"/>
      <c r="VPL281"/>
      <c r="VPM281"/>
      <c r="VPN281"/>
      <c r="VPO281"/>
      <c r="VPP281"/>
      <c r="VPQ281"/>
      <c r="VPR281"/>
      <c r="VPS281"/>
      <c r="VPT281"/>
      <c r="VPU281"/>
      <c r="VPV281"/>
      <c r="VPW281"/>
      <c r="VPX281"/>
      <c r="VPY281"/>
      <c r="VPZ281"/>
      <c r="VQA281"/>
      <c r="VQB281"/>
      <c r="VQC281"/>
      <c r="VQD281"/>
      <c r="VQE281"/>
      <c r="VQF281"/>
      <c r="VQG281"/>
      <c r="VQH281"/>
      <c r="VQI281"/>
      <c r="VQJ281"/>
      <c r="VQK281"/>
      <c r="VQL281"/>
      <c r="VQM281"/>
      <c r="VQN281"/>
      <c r="VQO281"/>
      <c r="VQP281"/>
      <c r="VQQ281"/>
      <c r="VQR281"/>
      <c r="VQS281"/>
      <c r="VQT281"/>
      <c r="VQU281"/>
      <c r="VQV281"/>
      <c r="VQW281"/>
      <c r="VQX281"/>
      <c r="VQY281"/>
      <c r="VQZ281"/>
      <c r="VRA281"/>
      <c r="VRB281"/>
      <c r="VRC281"/>
      <c r="VRD281"/>
      <c r="VRE281"/>
      <c r="VRF281"/>
      <c r="VRG281"/>
      <c r="VRH281"/>
      <c r="VRI281"/>
      <c r="VRJ281"/>
      <c r="VRK281"/>
      <c r="VRL281"/>
      <c r="VRM281"/>
      <c r="VRN281"/>
      <c r="VRO281"/>
      <c r="VRP281"/>
      <c r="VRQ281"/>
      <c r="VRR281"/>
      <c r="VRS281"/>
      <c r="VRT281"/>
      <c r="VRU281"/>
      <c r="VRV281"/>
      <c r="VRW281"/>
      <c r="VRX281"/>
      <c r="VRY281"/>
      <c r="VRZ281"/>
      <c r="VSA281"/>
      <c r="VSB281"/>
      <c r="VSC281"/>
      <c r="VSD281"/>
      <c r="VSE281"/>
      <c r="VSF281"/>
      <c r="VSG281"/>
      <c r="VSH281"/>
      <c r="VSI281"/>
      <c r="VSJ281"/>
      <c r="VSK281"/>
      <c r="VSL281"/>
      <c r="VSM281"/>
      <c r="VSN281"/>
      <c r="VSO281"/>
      <c r="VSP281"/>
      <c r="VSQ281"/>
      <c r="VSR281"/>
      <c r="VSS281"/>
      <c r="VST281"/>
      <c r="VSU281"/>
      <c r="VSV281"/>
      <c r="VSW281"/>
      <c r="VSX281"/>
      <c r="VSY281"/>
      <c r="VSZ281"/>
      <c r="VTA281"/>
      <c r="VTB281"/>
      <c r="VTC281"/>
      <c r="VTD281"/>
      <c r="VTE281"/>
      <c r="VTF281"/>
      <c r="VTG281"/>
      <c r="VTH281"/>
      <c r="VTI281"/>
      <c r="VTJ281"/>
      <c r="VTK281"/>
      <c r="VTL281"/>
      <c r="VTM281"/>
      <c r="VTN281"/>
      <c r="VTO281"/>
      <c r="VTP281"/>
      <c r="VTQ281"/>
      <c r="VTR281"/>
      <c r="VTS281"/>
      <c r="VTT281"/>
      <c r="VTU281"/>
      <c r="VTV281"/>
      <c r="VTW281"/>
      <c r="VTX281"/>
      <c r="VTY281"/>
      <c r="VTZ281"/>
      <c r="VUA281"/>
      <c r="VUB281"/>
      <c r="VUC281"/>
      <c r="VUD281"/>
      <c r="VUE281"/>
      <c r="VUF281"/>
      <c r="VUG281"/>
      <c r="VUH281"/>
      <c r="VUI281"/>
      <c r="VUJ281"/>
      <c r="VUK281"/>
      <c r="VUL281"/>
      <c r="VUM281"/>
      <c r="VUN281"/>
      <c r="VUO281"/>
      <c r="VUP281"/>
      <c r="VUQ281"/>
      <c r="VUR281"/>
      <c r="VUS281"/>
      <c r="VUT281"/>
      <c r="VUU281"/>
      <c r="VUV281"/>
      <c r="VUW281"/>
      <c r="VUX281"/>
      <c r="VUY281"/>
      <c r="VUZ281"/>
      <c r="VVA281"/>
      <c r="VVB281"/>
      <c r="VVC281"/>
      <c r="VVD281"/>
      <c r="VVE281"/>
      <c r="VVF281"/>
      <c r="VVG281"/>
      <c r="VVH281"/>
      <c r="VVI281"/>
      <c r="VVJ281"/>
      <c r="VVK281"/>
      <c r="VVL281"/>
      <c r="VVM281"/>
      <c r="VVN281"/>
      <c r="VVO281"/>
      <c r="VVP281"/>
      <c r="VVQ281"/>
      <c r="VVR281"/>
      <c r="VVS281"/>
      <c r="VVT281"/>
      <c r="VVU281"/>
      <c r="VVV281"/>
      <c r="VVW281"/>
      <c r="VVX281"/>
      <c r="VVY281"/>
      <c r="VVZ281"/>
      <c r="VWA281"/>
      <c r="VWB281"/>
      <c r="VWC281"/>
      <c r="VWD281"/>
      <c r="VWE281"/>
      <c r="VWF281"/>
      <c r="VWG281"/>
      <c r="VWH281"/>
      <c r="VWI281"/>
      <c r="VWJ281"/>
      <c r="VWK281"/>
      <c r="VWL281"/>
      <c r="VWM281"/>
      <c r="VWN281"/>
      <c r="VWO281"/>
      <c r="VWP281"/>
      <c r="VWQ281"/>
      <c r="VWR281"/>
      <c r="VWS281"/>
      <c r="VWT281"/>
      <c r="VWU281"/>
      <c r="VWV281"/>
      <c r="VWW281"/>
      <c r="VWX281"/>
      <c r="VWY281"/>
      <c r="VWZ281"/>
      <c r="VXA281"/>
      <c r="VXB281"/>
      <c r="VXC281"/>
      <c r="VXD281"/>
      <c r="VXE281"/>
      <c r="VXF281"/>
      <c r="VXG281"/>
      <c r="VXH281"/>
      <c r="VXI281"/>
      <c r="VXJ281"/>
      <c r="VXK281"/>
      <c r="VXL281"/>
      <c r="VXM281"/>
      <c r="VXN281"/>
      <c r="VXO281"/>
      <c r="VXP281"/>
      <c r="VXQ281"/>
      <c r="VXR281"/>
      <c r="VXS281"/>
      <c r="VXT281"/>
      <c r="VXU281"/>
      <c r="VXV281"/>
      <c r="VXW281"/>
      <c r="VXX281"/>
      <c r="VXY281"/>
      <c r="VXZ281"/>
      <c r="VYA281"/>
      <c r="VYB281"/>
      <c r="VYC281"/>
      <c r="VYD281"/>
      <c r="VYE281"/>
      <c r="VYF281"/>
      <c r="VYG281"/>
      <c r="VYH281"/>
      <c r="VYI281"/>
      <c r="VYJ281"/>
      <c r="VYK281"/>
      <c r="VYL281"/>
      <c r="VYM281"/>
      <c r="VYN281"/>
      <c r="VYO281"/>
      <c r="VYP281"/>
      <c r="VYQ281"/>
      <c r="VYR281"/>
      <c r="VYS281"/>
      <c r="VYT281"/>
      <c r="VYU281"/>
      <c r="VYV281"/>
      <c r="VYW281"/>
      <c r="VYX281"/>
      <c r="VYY281"/>
      <c r="VYZ281"/>
      <c r="VZA281"/>
      <c r="VZB281"/>
      <c r="VZC281"/>
      <c r="VZD281"/>
      <c r="VZE281"/>
      <c r="VZF281"/>
      <c r="VZG281"/>
      <c r="VZH281"/>
      <c r="VZI281"/>
      <c r="VZJ281"/>
      <c r="VZK281"/>
      <c r="VZL281"/>
      <c r="VZM281"/>
      <c r="VZN281"/>
      <c r="VZO281"/>
      <c r="VZP281"/>
      <c r="VZQ281"/>
      <c r="VZR281"/>
      <c r="VZS281"/>
      <c r="VZT281"/>
      <c r="VZU281"/>
      <c r="VZV281"/>
      <c r="VZW281"/>
      <c r="VZX281"/>
      <c r="VZY281"/>
      <c r="VZZ281"/>
      <c r="WAA281"/>
      <c r="WAB281"/>
      <c r="WAC281"/>
      <c r="WAD281"/>
      <c r="WAE281"/>
      <c r="WAF281"/>
      <c r="WAG281"/>
      <c r="WAH281"/>
      <c r="WAI281"/>
      <c r="WAJ281"/>
      <c r="WAK281"/>
      <c r="WAL281"/>
      <c r="WAM281"/>
      <c r="WAN281"/>
      <c r="WAO281"/>
      <c r="WAP281"/>
      <c r="WAQ281"/>
      <c r="WAR281"/>
      <c r="WAS281"/>
      <c r="WAT281"/>
      <c r="WAU281"/>
      <c r="WAV281"/>
      <c r="WAW281"/>
      <c r="WAX281"/>
      <c r="WAY281"/>
      <c r="WAZ281"/>
      <c r="WBA281"/>
      <c r="WBB281"/>
      <c r="WBC281"/>
      <c r="WBD281"/>
      <c r="WBE281"/>
      <c r="WBF281"/>
      <c r="WBG281"/>
      <c r="WBH281"/>
      <c r="WBI281"/>
      <c r="WBJ281"/>
      <c r="WBK281"/>
      <c r="WBL281"/>
      <c r="WBM281"/>
      <c r="WBN281"/>
      <c r="WBO281"/>
      <c r="WBP281"/>
      <c r="WBQ281"/>
      <c r="WBR281"/>
      <c r="WBS281"/>
      <c r="WBT281"/>
      <c r="WBU281"/>
      <c r="WBV281"/>
      <c r="WBW281"/>
      <c r="WBX281"/>
      <c r="WBY281"/>
      <c r="WBZ281"/>
      <c r="WCA281"/>
      <c r="WCB281"/>
      <c r="WCC281"/>
      <c r="WCD281"/>
      <c r="WCE281"/>
      <c r="WCF281"/>
      <c r="WCG281"/>
      <c r="WCH281"/>
      <c r="WCI281"/>
      <c r="WCJ281"/>
      <c r="WCK281"/>
      <c r="WCL281"/>
      <c r="WCM281"/>
      <c r="WCN281"/>
      <c r="WCO281"/>
      <c r="WCP281"/>
      <c r="WCQ281"/>
      <c r="WCR281"/>
      <c r="WCS281"/>
      <c r="WCT281"/>
      <c r="WCU281"/>
      <c r="WCV281"/>
      <c r="WCW281"/>
      <c r="WCX281"/>
      <c r="WCY281"/>
      <c r="WCZ281"/>
      <c r="WDA281"/>
      <c r="WDB281"/>
      <c r="WDC281"/>
      <c r="WDD281"/>
      <c r="WDE281"/>
      <c r="WDF281"/>
      <c r="WDG281"/>
      <c r="WDH281"/>
      <c r="WDI281"/>
      <c r="WDJ281"/>
      <c r="WDK281"/>
      <c r="WDL281"/>
      <c r="WDM281"/>
      <c r="WDN281"/>
      <c r="WDO281"/>
      <c r="WDP281"/>
      <c r="WDQ281"/>
      <c r="WDR281"/>
      <c r="WDS281"/>
      <c r="WDT281"/>
      <c r="WDU281"/>
      <c r="WDV281"/>
      <c r="WDW281"/>
      <c r="WDX281"/>
      <c r="WDY281"/>
      <c r="WDZ281"/>
      <c r="WEA281"/>
      <c r="WEB281"/>
      <c r="WEC281"/>
      <c r="WED281"/>
      <c r="WEE281"/>
      <c r="WEF281"/>
      <c r="WEG281"/>
      <c r="WEH281"/>
      <c r="WEI281"/>
      <c r="WEJ281"/>
      <c r="WEK281"/>
      <c r="WEL281"/>
      <c r="WEM281"/>
      <c r="WEN281"/>
      <c r="WEO281"/>
      <c r="WEP281"/>
      <c r="WEQ281"/>
      <c r="WER281"/>
      <c r="WES281"/>
      <c r="WET281"/>
      <c r="WEU281"/>
      <c r="WEV281"/>
      <c r="WEW281"/>
      <c r="WEX281"/>
      <c r="WEY281"/>
      <c r="WEZ281"/>
      <c r="WFA281"/>
      <c r="WFB281"/>
      <c r="WFC281"/>
      <c r="WFD281"/>
      <c r="WFE281"/>
      <c r="WFF281"/>
      <c r="WFG281"/>
      <c r="WFH281"/>
      <c r="WFI281"/>
      <c r="WFJ281"/>
      <c r="WFK281"/>
      <c r="WFL281"/>
      <c r="WFM281"/>
      <c r="WFN281"/>
      <c r="WFO281"/>
      <c r="WFP281"/>
      <c r="WFQ281"/>
      <c r="WFR281"/>
      <c r="WFS281"/>
      <c r="WFT281"/>
      <c r="WFU281"/>
      <c r="WFV281"/>
      <c r="WFW281"/>
      <c r="WFX281"/>
      <c r="WFY281"/>
      <c r="WFZ281"/>
      <c r="WGA281"/>
      <c r="WGB281"/>
      <c r="WGC281"/>
      <c r="WGD281"/>
      <c r="WGE281"/>
      <c r="WGF281"/>
      <c r="WGG281"/>
      <c r="WGH281"/>
      <c r="WGI281"/>
      <c r="WGJ281"/>
      <c r="WGK281"/>
      <c r="WGL281"/>
      <c r="WGM281"/>
      <c r="WGN281"/>
      <c r="WGO281"/>
      <c r="WGP281"/>
      <c r="WGQ281"/>
      <c r="WGR281"/>
      <c r="WGS281"/>
      <c r="WGT281"/>
      <c r="WGU281"/>
      <c r="WGV281"/>
      <c r="WGW281"/>
      <c r="WGX281"/>
      <c r="WGY281"/>
      <c r="WGZ281"/>
      <c r="WHA281"/>
      <c r="WHB281"/>
      <c r="WHC281"/>
      <c r="WHD281"/>
      <c r="WHE281"/>
      <c r="WHF281"/>
      <c r="WHG281"/>
      <c r="WHH281"/>
      <c r="WHI281"/>
      <c r="WHJ281"/>
      <c r="WHK281"/>
      <c r="WHL281"/>
      <c r="WHM281"/>
      <c r="WHN281"/>
      <c r="WHO281"/>
      <c r="WHP281"/>
      <c r="WHQ281"/>
      <c r="WHR281"/>
      <c r="WHS281"/>
      <c r="WHT281"/>
      <c r="WHU281"/>
      <c r="WHV281"/>
      <c r="WHW281"/>
      <c r="WHX281"/>
      <c r="WHY281"/>
      <c r="WHZ281"/>
      <c r="WIA281"/>
      <c r="WIB281"/>
      <c r="WIC281"/>
      <c r="WID281"/>
      <c r="WIE281"/>
      <c r="WIF281"/>
      <c r="WIG281"/>
      <c r="WIH281"/>
      <c r="WII281"/>
      <c r="WIJ281"/>
      <c r="WIK281"/>
      <c r="WIL281"/>
      <c r="WIM281"/>
      <c r="WIN281"/>
      <c r="WIO281"/>
      <c r="WIP281"/>
      <c r="WIQ281"/>
      <c r="WIR281"/>
      <c r="WIS281"/>
      <c r="WIT281"/>
      <c r="WIU281"/>
      <c r="WIV281"/>
      <c r="WIW281"/>
      <c r="WIX281"/>
      <c r="WIY281"/>
      <c r="WIZ281"/>
      <c r="WJA281"/>
      <c r="WJB281"/>
      <c r="WJC281"/>
      <c r="WJD281"/>
      <c r="WJE281"/>
      <c r="WJF281"/>
      <c r="WJG281"/>
      <c r="WJH281"/>
      <c r="WJI281"/>
      <c r="WJJ281"/>
      <c r="WJK281"/>
      <c r="WJL281"/>
      <c r="WJM281"/>
      <c r="WJN281"/>
      <c r="WJO281"/>
      <c r="WJP281"/>
      <c r="WJQ281"/>
      <c r="WJR281"/>
      <c r="WJS281"/>
      <c r="WJT281"/>
      <c r="WJU281"/>
      <c r="WJV281"/>
      <c r="WJW281"/>
      <c r="WJX281"/>
      <c r="WJY281"/>
      <c r="WJZ281"/>
      <c r="WKA281"/>
      <c r="WKB281"/>
      <c r="WKC281"/>
      <c r="WKD281"/>
      <c r="WKE281"/>
      <c r="WKF281"/>
      <c r="WKG281"/>
      <c r="WKH281"/>
      <c r="WKI281"/>
      <c r="WKJ281"/>
      <c r="WKK281"/>
      <c r="WKL281"/>
      <c r="WKM281"/>
      <c r="WKN281"/>
      <c r="WKO281"/>
      <c r="WKP281"/>
      <c r="WKQ281"/>
      <c r="WKR281"/>
      <c r="WKS281"/>
      <c r="WKT281"/>
      <c r="WKU281"/>
      <c r="WKV281"/>
      <c r="WKW281"/>
      <c r="WKX281"/>
      <c r="WKY281"/>
      <c r="WKZ281"/>
      <c r="WLA281"/>
      <c r="WLB281"/>
      <c r="WLC281"/>
      <c r="WLD281"/>
      <c r="WLE281"/>
      <c r="WLF281"/>
      <c r="WLG281"/>
      <c r="WLH281"/>
      <c r="WLI281"/>
      <c r="WLJ281"/>
      <c r="WLK281"/>
      <c r="WLL281"/>
      <c r="WLM281"/>
      <c r="WLN281"/>
      <c r="WLO281"/>
      <c r="WLP281"/>
      <c r="WLQ281"/>
      <c r="WLR281"/>
      <c r="WLS281"/>
      <c r="WLT281"/>
      <c r="WLU281"/>
      <c r="WLV281"/>
      <c r="WLW281"/>
      <c r="WLX281"/>
      <c r="WLY281"/>
      <c r="WLZ281"/>
      <c r="WMA281"/>
      <c r="WMB281"/>
      <c r="WMC281"/>
      <c r="WMD281"/>
      <c r="WME281"/>
      <c r="WMF281"/>
      <c r="WMG281"/>
      <c r="WMH281"/>
      <c r="WMI281"/>
      <c r="WMJ281"/>
      <c r="WMK281"/>
      <c r="WML281"/>
      <c r="WMM281"/>
      <c r="WMN281"/>
      <c r="WMO281"/>
      <c r="WMP281"/>
      <c r="WMQ281"/>
      <c r="WMR281"/>
      <c r="WMS281"/>
      <c r="WMT281"/>
      <c r="WMU281"/>
      <c r="WMV281"/>
      <c r="WMW281"/>
      <c r="WMX281"/>
      <c r="WMY281"/>
      <c r="WMZ281"/>
      <c r="WNA281"/>
      <c r="WNB281"/>
      <c r="WNC281"/>
      <c r="WND281"/>
      <c r="WNE281"/>
      <c r="WNF281"/>
      <c r="WNG281"/>
      <c r="WNH281"/>
      <c r="WNI281"/>
      <c r="WNJ281"/>
      <c r="WNK281"/>
      <c r="WNL281"/>
      <c r="WNM281"/>
      <c r="WNN281"/>
      <c r="WNO281"/>
      <c r="WNP281"/>
      <c r="WNQ281"/>
      <c r="WNR281"/>
      <c r="WNS281"/>
      <c r="WNT281"/>
      <c r="WNU281"/>
      <c r="WNV281"/>
      <c r="WNW281"/>
      <c r="WNX281"/>
      <c r="WNY281"/>
      <c r="WNZ281"/>
      <c r="WOA281"/>
      <c r="WOB281"/>
      <c r="WOC281"/>
      <c r="WOD281"/>
      <c r="WOE281"/>
      <c r="WOF281"/>
      <c r="WOG281"/>
      <c r="WOH281"/>
      <c r="WOI281"/>
      <c r="WOJ281"/>
      <c r="WOK281"/>
      <c r="WOL281"/>
      <c r="WOM281"/>
      <c r="WON281"/>
      <c r="WOO281"/>
      <c r="WOP281"/>
      <c r="WOQ281"/>
      <c r="WOR281"/>
      <c r="WOS281"/>
      <c r="WOT281"/>
      <c r="WOU281"/>
      <c r="WOV281"/>
      <c r="WOW281"/>
      <c r="WOX281"/>
      <c r="WOY281"/>
      <c r="WOZ281"/>
      <c r="WPA281"/>
      <c r="WPB281"/>
      <c r="WPC281"/>
      <c r="WPD281"/>
      <c r="WPE281"/>
      <c r="WPF281"/>
      <c r="WPG281"/>
      <c r="WPH281"/>
      <c r="WPI281"/>
      <c r="WPJ281"/>
      <c r="WPK281"/>
      <c r="WPL281"/>
      <c r="WPM281"/>
      <c r="WPN281"/>
      <c r="WPO281"/>
      <c r="WPP281"/>
      <c r="WPQ281"/>
      <c r="WPR281"/>
      <c r="WPS281"/>
      <c r="WPT281"/>
      <c r="WPU281"/>
      <c r="WPV281"/>
      <c r="WPW281"/>
      <c r="WPX281"/>
      <c r="WPY281"/>
      <c r="WPZ281"/>
      <c r="WQA281"/>
      <c r="WQB281"/>
      <c r="WQC281"/>
      <c r="WQD281"/>
      <c r="WQE281"/>
      <c r="WQF281"/>
      <c r="WQG281"/>
      <c r="WQH281"/>
      <c r="WQI281"/>
      <c r="WQJ281"/>
      <c r="WQK281"/>
      <c r="WQL281"/>
      <c r="WQM281"/>
      <c r="WQN281"/>
      <c r="WQO281"/>
      <c r="WQP281"/>
      <c r="WQQ281"/>
      <c r="WQR281"/>
      <c r="WQS281"/>
      <c r="WQT281"/>
      <c r="WQU281"/>
      <c r="WQV281"/>
      <c r="WQW281"/>
      <c r="WQX281"/>
      <c r="WQY281"/>
      <c r="WQZ281"/>
      <c r="WRA281"/>
      <c r="WRB281"/>
      <c r="WRC281"/>
      <c r="WRD281"/>
      <c r="WRE281"/>
      <c r="WRF281"/>
      <c r="WRG281"/>
      <c r="WRH281"/>
      <c r="WRI281"/>
      <c r="WRJ281"/>
      <c r="WRK281"/>
      <c r="WRL281"/>
      <c r="WRM281"/>
      <c r="WRN281"/>
      <c r="WRO281"/>
      <c r="WRP281"/>
      <c r="WRQ281"/>
      <c r="WRR281"/>
      <c r="WRS281"/>
      <c r="WRT281"/>
      <c r="WRU281"/>
      <c r="WRV281"/>
      <c r="WRW281"/>
      <c r="WRX281"/>
      <c r="WRY281"/>
      <c r="WRZ281"/>
      <c r="WSA281"/>
      <c r="WSB281"/>
      <c r="WSC281"/>
      <c r="WSD281"/>
      <c r="WSE281"/>
      <c r="WSF281"/>
      <c r="WSG281"/>
      <c r="WSH281"/>
      <c r="WSI281"/>
      <c r="WSJ281"/>
      <c r="WSK281"/>
      <c r="WSL281"/>
      <c r="WSM281"/>
      <c r="WSN281"/>
      <c r="WSO281"/>
      <c r="WSP281"/>
      <c r="WSQ281"/>
      <c r="WSR281"/>
      <c r="WSS281"/>
      <c r="WST281"/>
      <c r="WSU281"/>
      <c r="WSV281"/>
      <c r="WSW281"/>
      <c r="WSX281"/>
      <c r="WSY281"/>
      <c r="WSZ281"/>
      <c r="WTA281"/>
      <c r="WTB281"/>
      <c r="WTC281"/>
      <c r="WTD281"/>
      <c r="WTE281"/>
      <c r="WTF281"/>
      <c r="WTG281"/>
      <c r="WTH281"/>
      <c r="WTI281"/>
      <c r="WTJ281"/>
      <c r="WTK281"/>
      <c r="WTL281"/>
      <c r="WTM281"/>
      <c r="WTN281"/>
      <c r="WTO281"/>
      <c r="WTP281"/>
      <c r="WTQ281"/>
      <c r="WTR281"/>
      <c r="WTS281"/>
      <c r="WTT281"/>
      <c r="WTU281"/>
      <c r="WTV281"/>
      <c r="WTW281"/>
      <c r="WTX281"/>
      <c r="WTY281"/>
      <c r="WTZ281"/>
      <c r="WUA281"/>
      <c r="WUB281"/>
      <c r="WUC281"/>
      <c r="WUD281"/>
      <c r="WUE281"/>
      <c r="WUF281"/>
      <c r="WUG281"/>
      <c r="WUH281"/>
      <c r="WUI281"/>
      <c r="WUJ281"/>
      <c r="WUK281"/>
      <c r="WUL281"/>
      <c r="WUM281"/>
      <c r="WUN281"/>
      <c r="WUO281"/>
      <c r="WUP281"/>
      <c r="WUQ281"/>
      <c r="WUR281"/>
      <c r="WUS281"/>
      <c r="WUT281"/>
      <c r="WUU281"/>
      <c r="WUV281"/>
      <c r="WUW281"/>
      <c r="WUX281"/>
      <c r="WUY281"/>
      <c r="WUZ281"/>
      <c r="WVA281"/>
      <c r="WVB281"/>
      <c r="WVC281"/>
      <c r="WVD281"/>
      <c r="WVE281"/>
      <c r="WVF281"/>
      <c r="WVG281"/>
      <c r="WVH281"/>
      <c r="WVI281"/>
      <c r="WVJ281"/>
      <c r="WVK281"/>
      <c r="WVL281"/>
      <c r="WVM281"/>
      <c r="WVN281"/>
      <c r="WVO281"/>
      <c r="WVP281"/>
      <c r="WVQ281"/>
      <c r="WVR281"/>
      <c r="WVS281"/>
      <c r="WVT281"/>
      <c r="WVU281"/>
      <c r="WVV281"/>
      <c r="WVW281"/>
      <c r="WVX281"/>
      <c r="WVY281"/>
      <c r="WVZ281"/>
      <c r="WWA281"/>
      <c r="WWB281"/>
      <c r="WWC281"/>
      <c r="WWD281"/>
      <c r="WWE281"/>
      <c r="WWF281"/>
      <c r="WWG281"/>
      <c r="WWH281"/>
      <c r="WWI281"/>
      <c r="WWJ281"/>
      <c r="WWK281"/>
      <c r="WWL281"/>
      <c r="WWM281"/>
      <c r="WWN281"/>
      <c r="WWO281"/>
      <c r="WWP281"/>
      <c r="WWQ281"/>
      <c r="WWR281"/>
      <c r="WWS281"/>
      <c r="WWT281"/>
      <c r="WWU281"/>
      <c r="WWV281"/>
      <c r="WWW281"/>
      <c r="WWX281"/>
      <c r="WWY281"/>
      <c r="WWZ281"/>
      <c r="WXA281"/>
      <c r="WXB281"/>
      <c r="WXC281"/>
      <c r="WXD281"/>
      <c r="WXE281"/>
      <c r="WXF281"/>
      <c r="WXG281"/>
      <c r="WXH281"/>
      <c r="WXI281"/>
      <c r="WXJ281"/>
      <c r="WXK281"/>
      <c r="WXL281"/>
      <c r="WXM281"/>
      <c r="WXN281"/>
      <c r="WXO281"/>
      <c r="WXP281"/>
      <c r="WXQ281"/>
      <c r="WXR281"/>
      <c r="WXS281"/>
      <c r="WXT281"/>
      <c r="WXU281"/>
      <c r="WXV281"/>
      <c r="WXW281"/>
      <c r="WXX281"/>
      <c r="WXY281"/>
      <c r="WXZ281"/>
      <c r="WYA281"/>
      <c r="WYB281"/>
      <c r="WYC281"/>
      <c r="WYD281"/>
      <c r="WYE281"/>
      <c r="WYF281"/>
      <c r="WYG281"/>
      <c r="WYH281"/>
      <c r="WYI281"/>
      <c r="WYJ281"/>
      <c r="WYK281"/>
      <c r="WYL281"/>
      <c r="WYM281"/>
      <c r="WYN281"/>
      <c r="WYO281"/>
      <c r="WYP281"/>
      <c r="WYQ281"/>
      <c r="WYR281"/>
      <c r="WYS281"/>
      <c r="WYT281"/>
      <c r="WYU281"/>
      <c r="WYV281"/>
      <c r="WYW281"/>
      <c r="WYX281"/>
      <c r="WYY281"/>
      <c r="WYZ281"/>
      <c r="WZA281"/>
      <c r="WZB281"/>
      <c r="WZC281"/>
      <c r="WZD281"/>
      <c r="WZE281"/>
      <c r="WZF281"/>
      <c r="WZG281"/>
      <c r="WZH281"/>
      <c r="WZI281"/>
      <c r="WZJ281"/>
      <c r="WZK281"/>
      <c r="WZL281"/>
      <c r="WZM281"/>
      <c r="WZN281"/>
      <c r="WZO281"/>
      <c r="WZP281"/>
      <c r="WZQ281"/>
      <c r="WZR281"/>
      <c r="WZS281"/>
      <c r="WZT281"/>
      <c r="WZU281"/>
      <c r="WZV281"/>
      <c r="WZW281"/>
      <c r="WZX281"/>
      <c r="WZY281"/>
      <c r="WZZ281"/>
      <c r="XAA281"/>
      <c r="XAB281"/>
      <c r="XAC281"/>
      <c r="XAD281"/>
      <c r="XAE281"/>
      <c r="XAF281"/>
      <c r="XAG281"/>
      <c r="XAH281"/>
      <c r="XAI281"/>
      <c r="XAJ281"/>
      <c r="XAK281"/>
      <c r="XAL281"/>
      <c r="XAM281"/>
      <c r="XAN281"/>
      <c r="XAO281"/>
      <c r="XAP281"/>
      <c r="XAQ281"/>
      <c r="XAR281"/>
      <c r="XAS281"/>
      <c r="XAT281"/>
      <c r="XAU281"/>
      <c r="XAV281"/>
      <c r="XAW281"/>
      <c r="XAX281"/>
      <c r="XAY281"/>
      <c r="XAZ281"/>
      <c r="XBA281"/>
      <c r="XBB281"/>
      <c r="XBC281"/>
      <c r="XBD281"/>
      <c r="XBE281"/>
      <c r="XBF281"/>
      <c r="XBG281"/>
      <c r="XBH281"/>
      <c r="XBI281"/>
      <c r="XBJ281"/>
      <c r="XBK281"/>
      <c r="XBL281"/>
      <c r="XBM281"/>
      <c r="XBN281"/>
      <c r="XBO281"/>
      <c r="XBP281"/>
      <c r="XBQ281"/>
      <c r="XBR281"/>
      <c r="XBS281"/>
      <c r="XBT281"/>
      <c r="XBU281"/>
      <c r="XBV281"/>
      <c r="XBW281"/>
      <c r="XBX281"/>
      <c r="XBY281"/>
      <c r="XBZ281"/>
      <c r="XCA281"/>
      <c r="XCB281"/>
      <c r="XCC281"/>
      <c r="XCD281"/>
      <c r="XCE281"/>
      <c r="XCF281"/>
      <c r="XCG281"/>
      <c r="XCH281"/>
      <c r="XCI281"/>
      <c r="XCJ281"/>
      <c r="XCK281"/>
      <c r="XCL281"/>
      <c r="XCM281"/>
      <c r="XCN281"/>
      <c r="XCO281"/>
      <c r="XCP281"/>
      <c r="XCQ281"/>
      <c r="XCR281"/>
      <c r="XCS281"/>
      <c r="XCT281"/>
      <c r="XCU281"/>
      <c r="XCV281"/>
      <c r="XCW281"/>
      <c r="XCX281"/>
      <c r="XCY281"/>
      <c r="XCZ281"/>
      <c r="XDA281"/>
      <c r="XDB281"/>
      <c r="XDC281"/>
      <c r="XDD281"/>
      <c r="XDE281"/>
      <c r="XDF281"/>
      <c r="XDG281"/>
      <c r="XDH281"/>
      <c r="XDI281"/>
      <c r="XDJ281"/>
      <c r="XDK281"/>
      <c r="XDL281"/>
      <c r="XDM281"/>
      <c r="XDN281"/>
      <c r="XDO281"/>
      <c r="XDP281"/>
      <c r="XDQ281"/>
      <c r="XDR281"/>
      <c r="XDS281"/>
      <c r="XDT281"/>
      <c r="XDU281"/>
      <c r="XDV281"/>
      <c r="XDW281"/>
      <c r="XDX281"/>
      <c r="XDY281"/>
      <c r="XDZ281"/>
      <c r="XEA281"/>
      <c r="XEB281"/>
      <c r="XEC281"/>
      <c r="XED281"/>
      <c r="XEE281"/>
      <c r="XEF281"/>
      <c r="XEG281"/>
      <c r="XEH281"/>
      <c r="XEI281"/>
      <c r="XEJ281"/>
      <c r="XEK281"/>
      <c r="XEL281"/>
      <c r="XEM281"/>
      <c r="XEN281"/>
      <c r="XEO281"/>
      <c r="XEP281"/>
      <c r="XEQ281"/>
      <c r="XER281"/>
      <c r="XES281"/>
      <c r="XET281"/>
      <c r="XEU281"/>
      <c r="XEV281"/>
      <c r="XEW281"/>
      <c r="XEX281"/>
      <c r="XEY281"/>
      <c r="XEZ281"/>
      <c r="XFA281"/>
      <c r="XFB281"/>
      <c r="XFC281"/>
    </row>
    <row r="282" spans="1:4054 13835:16384" s="5" customFormat="1" ht="15.6" customHeight="1" x14ac:dyDescent="0.25">
      <c r="A282" s="140"/>
      <c r="B282" s="16" t="s">
        <v>75</v>
      </c>
      <c r="C282" s="20" t="s">
        <v>76</v>
      </c>
      <c r="D282" s="16">
        <v>180</v>
      </c>
      <c r="E282" s="18">
        <v>0.27</v>
      </c>
      <c r="F282" s="18">
        <v>0.09</v>
      </c>
      <c r="G282" s="18">
        <v>22.3</v>
      </c>
      <c r="H282" s="18">
        <v>98.5</v>
      </c>
      <c r="I282" s="18">
        <v>2.75</v>
      </c>
      <c r="J282" s="18">
        <v>0.01</v>
      </c>
      <c r="K282" s="18">
        <v>0.01</v>
      </c>
      <c r="L282" s="18">
        <v>21.6</v>
      </c>
      <c r="M282" s="18">
        <v>8.6</v>
      </c>
      <c r="N282" s="18">
        <v>7.7</v>
      </c>
      <c r="O282" s="18">
        <v>7.3</v>
      </c>
      <c r="P282" s="18">
        <v>0.32</v>
      </c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  <c r="AMK282"/>
      <c r="AML282"/>
      <c r="AMM282"/>
      <c r="AMN282"/>
      <c r="AMO282"/>
      <c r="AMP282"/>
      <c r="AMQ282"/>
      <c r="AMR282"/>
      <c r="AMS282"/>
      <c r="AMT282"/>
      <c r="AMU282"/>
      <c r="AMV282"/>
      <c r="AMW282"/>
      <c r="AMX282"/>
      <c r="AMY282"/>
      <c r="AMZ282"/>
      <c r="ANA282"/>
      <c r="ANB282"/>
      <c r="ANC282"/>
      <c r="AND282"/>
      <c r="ANE282"/>
      <c r="ANF282"/>
      <c r="ANG282"/>
      <c r="ANH282"/>
      <c r="ANI282"/>
      <c r="ANJ282"/>
      <c r="ANK282"/>
      <c r="ANL282"/>
      <c r="ANM282"/>
      <c r="ANN282"/>
      <c r="ANO282"/>
      <c r="ANP282"/>
      <c r="ANQ282"/>
      <c r="ANR282"/>
      <c r="ANS282"/>
      <c r="ANT282"/>
      <c r="ANU282"/>
      <c r="ANV282"/>
      <c r="ANW282"/>
      <c r="ANX282"/>
      <c r="ANY282"/>
      <c r="ANZ282"/>
      <c r="AOA282"/>
      <c r="AOB282"/>
      <c r="AOC282"/>
      <c r="AOD282"/>
      <c r="AOE282"/>
      <c r="AOF282"/>
      <c r="AOG282"/>
      <c r="AOH282"/>
      <c r="AOI282"/>
      <c r="AOJ282"/>
      <c r="AOK282"/>
      <c r="AOL282"/>
      <c r="AOM282"/>
      <c r="AON282"/>
      <c r="AOO282"/>
      <c r="AOP282"/>
      <c r="AOQ282"/>
      <c r="AOR282"/>
      <c r="AOS282"/>
      <c r="AOT282"/>
      <c r="AOU282"/>
      <c r="AOV282"/>
      <c r="AOW282"/>
      <c r="AOX282"/>
      <c r="AOY282"/>
      <c r="AOZ282"/>
      <c r="APA282"/>
      <c r="APB282"/>
      <c r="APC282"/>
      <c r="APD282"/>
      <c r="APE282"/>
      <c r="APF282"/>
      <c r="APG282"/>
      <c r="APH282"/>
      <c r="API282"/>
      <c r="APJ282"/>
      <c r="APK282"/>
      <c r="APL282"/>
      <c r="APM282"/>
      <c r="APN282"/>
      <c r="APO282"/>
      <c r="APP282"/>
      <c r="APQ282"/>
      <c r="APR282"/>
      <c r="APS282"/>
      <c r="APT282"/>
      <c r="APU282"/>
      <c r="APV282"/>
      <c r="APW282"/>
      <c r="APX282"/>
      <c r="APY282"/>
      <c r="APZ282"/>
      <c r="AQA282"/>
      <c r="AQB282"/>
      <c r="AQC282"/>
      <c r="AQD282"/>
      <c r="AQE282"/>
      <c r="AQF282"/>
      <c r="AQG282"/>
      <c r="AQH282"/>
      <c r="AQI282"/>
      <c r="AQJ282"/>
      <c r="AQK282"/>
      <c r="AQL282"/>
      <c r="AQM282"/>
      <c r="AQN282"/>
      <c r="AQO282"/>
      <c r="AQP282"/>
      <c r="AQQ282"/>
      <c r="AQR282"/>
      <c r="AQS282"/>
      <c r="AQT282"/>
      <c r="AQU282"/>
      <c r="AQV282"/>
      <c r="AQW282"/>
      <c r="AQX282"/>
      <c r="AQY282"/>
      <c r="AQZ282"/>
      <c r="ARA282"/>
      <c r="ARB282"/>
      <c r="ARC282"/>
      <c r="ARD282"/>
      <c r="ARE282"/>
      <c r="ARF282"/>
      <c r="ARG282"/>
      <c r="ARH282"/>
      <c r="ARI282"/>
      <c r="ARJ282"/>
      <c r="ARK282"/>
      <c r="ARL282"/>
      <c r="ARM282"/>
      <c r="ARN282"/>
      <c r="ARO282"/>
      <c r="ARP282"/>
      <c r="ARQ282"/>
      <c r="ARR282"/>
      <c r="ARS282"/>
      <c r="ART282"/>
      <c r="ARU282"/>
      <c r="ARV282"/>
      <c r="ARW282"/>
      <c r="ARX282"/>
      <c r="ARY282"/>
      <c r="ARZ282"/>
      <c r="ASA282"/>
      <c r="ASB282"/>
      <c r="ASC282"/>
      <c r="ASD282"/>
      <c r="ASE282"/>
      <c r="ASF282"/>
      <c r="ASG282"/>
      <c r="ASH282"/>
      <c r="ASI282"/>
      <c r="ASJ282"/>
      <c r="ASK282"/>
      <c r="ASL282"/>
      <c r="ASM282"/>
      <c r="ASN282"/>
      <c r="ASO282"/>
      <c r="ASP282"/>
      <c r="ASQ282"/>
      <c r="ASR282"/>
      <c r="ASS282"/>
      <c r="AST282"/>
      <c r="ASU282"/>
      <c r="ASV282"/>
      <c r="ASW282"/>
      <c r="ASX282"/>
      <c r="ASY282"/>
      <c r="ASZ282"/>
      <c r="ATA282"/>
      <c r="ATB282"/>
      <c r="ATC282"/>
      <c r="ATD282"/>
      <c r="ATE282"/>
      <c r="ATF282"/>
      <c r="ATG282"/>
      <c r="ATH282"/>
      <c r="ATI282"/>
      <c r="ATJ282"/>
      <c r="ATK282"/>
      <c r="ATL282"/>
      <c r="ATM282"/>
      <c r="ATN282"/>
      <c r="ATO282"/>
      <c r="ATP282"/>
      <c r="ATQ282"/>
      <c r="ATR282"/>
      <c r="ATS282"/>
      <c r="ATT282"/>
      <c r="ATU282"/>
      <c r="ATV282"/>
      <c r="ATW282"/>
      <c r="ATX282"/>
      <c r="ATY282"/>
      <c r="ATZ282"/>
      <c r="AUA282"/>
      <c r="AUB282"/>
      <c r="AUC282"/>
      <c r="AUD282"/>
      <c r="AUE282"/>
      <c r="AUF282"/>
      <c r="AUG282"/>
      <c r="AUH282"/>
      <c r="AUI282"/>
      <c r="AUJ282"/>
      <c r="AUK282"/>
      <c r="AUL282"/>
      <c r="AUM282"/>
      <c r="AUN282"/>
      <c r="AUO282"/>
      <c r="AUP282"/>
      <c r="AUQ282"/>
      <c r="AUR282"/>
      <c r="AUS282"/>
      <c r="AUT282"/>
      <c r="AUU282"/>
      <c r="AUV282"/>
      <c r="AUW282"/>
      <c r="AUX282"/>
      <c r="AUY282"/>
      <c r="AUZ282"/>
      <c r="AVA282"/>
      <c r="AVB282"/>
      <c r="AVC282"/>
      <c r="AVD282"/>
      <c r="AVE282"/>
      <c r="AVF282"/>
      <c r="AVG282"/>
      <c r="AVH282"/>
      <c r="AVI282"/>
      <c r="AVJ282"/>
      <c r="AVK282"/>
      <c r="AVL282"/>
      <c r="AVM282"/>
      <c r="AVN282"/>
      <c r="AVO282"/>
      <c r="AVP282"/>
      <c r="AVQ282"/>
      <c r="AVR282"/>
      <c r="AVS282"/>
      <c r="AVT282"/>
      <c r="AVU282"/>
      <c r="AVV282"/>
      <c r="AVW282"/>
      <c r="AVX282"/>
      <c r="AVY282"/>
      <c r="AVZ282"/>
      <c r="AWA282"/>
      <c r="AWB282"/>
      <c r="AWC282"/>
      <c r="AWD282"/>
      <c r="AWE282"/>
      <c r="AWF282"/>
      <c r="AWG282"/>
      <c r="AWH282"/>
      <c r="AWI282"/>
      <c r="AWJ282"/>
      <c r="AWK282"/>
      <c r="AWL282"/>
      <c r="AWM282"/>
      <c r="AWN282"/>
      <c r="AWO282"/>
      <c r="AWP282"/>
      <c r="AWQ282"/>
      <c r="AWR282"/>
      <c r="AWS282"/>
      <c r="AWT282"/>
      <c r="AWU282"/>
      <c r="AWV282"/>
      <c r="AWW282"/>
      <c r="AWX282"/>
      <c r="AWY282"/>
      <c r="AWZ282"/>
      <c r="AXA282"/>
      <c r="AXB282"/>
      <c r="AXC282"/>
      <c r="AXD282"/>
      <c r="AXE282"/>
      <c r="AXF282"/>
      <c r="AXG282"/>
      <c r="AXH282"/>
      <c r="AXI282"/>
      <c r="AXJ282"/>
      <c r="AXK282"/>
      <c r="AXL282"/>
      <c r="AXM282"/>
      <c r="AXN282"/>
      <c r="AXO282"/>
      <c r="AXP282"/>
      <c r="AXQ282"/>
      <c r="AXR282"/>
      <c r="AXS282"/>
      <c r="AXT282"/>
      <c r="AXU282"/>
      <c r="AXV282"/>
      <c r="AXW282"/>
      <c r="AXX282"/>
      <c r="AXY282"/>
      <c r="AXZ282"/>
      <c r="AYA282"/>
      <c r="AYB282"/>
      <c r="AYC282"/>
      <c r="AYD282"/>
      <c r="AYE282"/>
      <c r="AYF282"/>
      <c r="AYG282"/>
      <c r="AYH282"/>
      <c r="AYI282"/>
      <c r="AYJ282"/>
      <c r="AYK282"/>
      <c r="AYL282"/>
      <c r="AYM282"/>
      <c r="AYN282"/>
      <c r="AYO282"/>
      <c r="AYP282"/>
      <c r="AYQ282"/>
      <c r="AYR282"/>
      <c r="AYS282"/>
      <c r="AYT282"/>
      <c r="AYU282"/>
      <c r="AYV282"/>
      <c r="AYW282"/>
      <c r="AYX282"/>
      <c r="AYY282"/>
      <c r="AYZ282"/>
      <c r="AZA282"/>
      <c r="AZB282"/>
      <c r="AZC282"/>
      <c r="AZD282"/>
      <c r="AZE282"/>
      <c r="AZF282"/>
      <c r="AZG282"/>
      <c r="AZH282"/>
      <c r="AZI282"/>
      <c r="AZJ282"/>
      <c r="AZK282"/>
      <c r="AZL282"/>
      <c r="AZM282"/>
      <c r="AZN282"/>
      <c r="AZO282"/>
      <c r="AZP282"/>
      <c r="AZQ282"/>
      <c r="AZR282"/>
      <c r="AZS282"/>
      <c r="AZT282"/>
      <c r="AZU282"/>
      <c r="AZV282"/>
      <c r="AZW282"/>
      <c r="AZX282"/>
      <c r="AZY282"/>
      <c r="AZZ282"/>
      <c r="BAA282"/>
      <c r="BAB282"/>
      <c r="BAC282"/>
      <c r="BAD282"/>
      <c r="BAE282"/>
      <c r="BAF282"/>
      <c r="BAG282"/>
      <c r="BAH282"/>
      <c r="BAI282"/>
      <c r="BAJ282"/>
      <c r="BAK282"/>
      <c r="BAL282"/>
      <c r="BAM282"/>
      <c r="BAN282"/>
      <c r="BAO282"/>
      <c r="BAP282"/>
      <c r="BAQ282"/>
      <c r="BAR282"/>
      <c r="BAS282"/>
      <c r="BAT282"/>
      <c r="BAU282"/>
      <c r="BAV282"/>
      <c r="BAW282"/>
      <c r="BAX282"/>
      <c r="BAY282"/>
      <c r="BAZ282"/>
      <c r="BBA282"/>
      <c r="BBB282"/>
      <c r="BBC282"/>
      <c r="BBD282"/>
      <c r="BBE282"/>
      <c r="BBF282"/>
      <c r="BBG282"/>
      <c r="BBH282"/>
      <c r="BBI282"/>
      <c r="BBJ282"/>
      <c r="BBK282"/>
      <c r="BBL282"/>
      <c r="BBM282"/>
      <c r="BBN282"/>
      <c r="BBO282"/>
      <c r="BBP282"/>
      <c r="BBQ282"/>
      <c r="BBR282"/>
      <c r="BBS282"/>
      <c r="BBT282"/>
      <c r="BBU282"/>
      <c r="BBV282"/>
      <c r="BBW282"/>
      <c r="BBX282"/>
      <c r="BBY282"/>
      <c r="BBZ282"/>
      <c r="BCA282"/>
      <c r="BCB282"/>
      <c r="BCC282"/>
      <c r="BCD282"/>
      <c r="BCE282"/>
      <c r="BCF282"/>
      <c r="BCG282"/>
      <c r="BCH282"/>
      <c r="BCI282"/>
      <c r="BCJ282"/>
      <c r="BCK282"/>
      <c r="BCL282"/>
      <c r="BCM282"/>
      <c r="BCN282"/>
      <c r="BCO282"/>
      <c r="BCP282"/>
      <c r="BCQ282"/>
      <c r="BCR282"/>
      <c r="BCS282"/>
      <c r="BCT282"/>
      <c r="BCU282"/>
      <c r="BCV282"/>
      <c r="BCW282"/>
      <c r="BCX282"/>
      <c r="BCY282"/>
      <c r="BCZ282"/>
      <c r="BDA282"/>
      <c r="BDB282"/>
      <c r="BDC282"/>
      <c r="BDD282"/>
      <c r="BDE282"/>
      <c r="BDF282"/>
      <c r="BDG282"/>
      <c r="BDH282"/>
      <c r="BDI282"/>
      <c r="BDJ282"/>
      <c r="BDK282"/>
      <c r="BDL282"/>
      <c r="BDM282"/>
      <c r="BDN282"/>
      <c r="BDO282"/>
      <c r="BDP282"/>
      <c r="BDQ282"/>
      <c r="BDR282"/>
      <c r="BDS282"/>
      <c r="BDT282"/>
      <c r="BDU282"/>
      <c r="BDV282"/>
      <c r="BDW282"/>
      <c r="BDX282"/>
      <c r="BDY282"/>
      <c r="BDZ282"/>
      <c r="BEA282"/>
      <c r="BEB282"/>
      <c r="BEC282"/>
      <c r="BED282"/>
      <c r="BEE282"/>
      <c r="BEF282"/>
      <c r="BEG282"/>
      <c r="BEH282"/>
      <c r="BEI282"/>
      <c r="BEJ282"/>
      <c r="BEK282"/>
      <c r="BEL282"/>
      <c r="BEM282"/>
      <c r="BEN282"/>
      <c r="BEO282"/>
      <c r="BEP282"/>
      <c r="BEQ282"/>
      <c r="BER282"/>
      <c r="BES282"/>
      <c r="BET282"/>
      <c r="BEU282"/>
      <c r="BEV282"/>
      <c r="BEW282"/>
      <c r="BEX282"/>
      <c r="BEY282"/>
      <c r="BEZ282"/>
      <c r="BFA282"/>
      <c r="BFB282"/>
      <c r="BFC282"/>
      <c r="BFD282"/>
      <c r="BFE282"/>
      <c r="BFF282"/>
      <c r="BFG282"/>
      <c r="BFH282"/>
      <c r="BFI282"/>
      <c r="BFJ282"/>
      <c r="BFK282"/>
      <c r="BFL282"/>
      <c r="BFM282"/>
      <c r="BFN282"/>
      <c r="BFO282"/>
      <c r="BFP282"/>
      <c r="BFQ282"/>
      <c r="BFR282"/>
      <c r="BFS282"/>
      <c r="BFT282"/>
      <c r="BFU282"/>
      <c r="BFV282"/>
      <c r="BFW282"/>
      <c r="BFX282"/>
      <c r="BFY282"/>
      <c r="BFZ282"/>
      <c r="BGA282"/>
      <c r="BGB282"/>
      <c r="BGC282"/>
      <c r="BGD282"/>
      <c r="BGE282"/>
      <c r="BGF282"/>
      <c r="BGG282"/>
      <c r="BGH282"/>
      <c r="BGI282"/>
      <c r="BGJ282"/>
      <c r="BGK282"/>
      <c r="BGL282"/>
      <c r="BGM282"/>
      <c r="BGN282"/>
      <c r="BGO282"/>
      <c r="BGP282"/>
      <c r="BGQ282"/>
      <c r="BGR282"/>
      <c r="BGS282"/>
      <c r="BGT282"/>
      <c r="BGU282"/>
      <c r="BGV282"/>
      <c r="BGW282"/>
      <c r="BGX282"/>
      <c r="BGY282"/>
      <c r="BGZ282"/>
      <c r="BHA282"/>
      <c r="BHB282"/>
      <c r="BHC282"/>
      <c r="BHD282"/>
      <c r="BHE282"/>
      <c r="BHF282"/>
      <c r="BHG282"/>
      <c r="BHH282"/>
      <c r="BHI282"/>
      <c r="BHJ282"/>
      <c r="BHK282"/>
      <c r="BHL282"/>
      <c r="BHM282"/>
      <c r="BHN282"/>
      <c r="BHO282"/>
      <c r="BHP282"/>
      <c r="BHQ282"/>
      <c r="BHR282"/>
      <c r="BHS282"/>
      <c r="BHT282"/>
      <c r="BHU282"/>
      <c r="BHV282"/>
      <c r="BHW282"/>
      <c r="BHX282"/>
      <c r="BHY282"/>
      <c r="BHZ282"/>
      <c r="BIA282"/>
      <c r="BIB282"/>
      <c r="BIC282"/>
      <c r="BID282"/>
      <c r="BIE282"/>
      <c r="BIF282"/>
      <c r="BIG282"/>
      <c r="BIH282"/>
      <c r="BII282"/>
      <c r="BIJ282"/>
      <c r="BIK282"/>
      <c r="BIL282"/>
      <c r="BIM282"/>
      <c r="BIN282"/>
      <c r="BIO282"/>
      <c r="BIP282"/>
      <c r="BIQ282"/>
      <c r="BIR282"/>
      <c r="BIS282"/>
      <c r="BIT282"/>
      <c r="BIU282"/>
      <c r="BIV282"/>
      <c r="BIW282"/>
      <c r="BIX282"/>
      <c r="BIY282"/>
      <c r="BIZ282"/>
      <c r="BJA282"/>
      <c r="BJB282"/>
      <c r="BJC282"/>
      <c r="BJD282"/>
      <c r="BJE282"/>
      <c r="BJF282"/>
      <c r="BJG282"/>
      <c r="BJH282"/>
      <c r="BJI282"/>
      <c r="BJJ282"/>
      <c r="BJK282"/>
      <c r="BJL282"/>
      <c r="BJM282"/>
      <c r="BJN282"/>
      <c r="BJO282"/>
      <c r="BJP282"/>
      <c r="BJQ282"/>
      <c r="BJR282"/>
      <c r="BJS282"/>
      <c r="BJT282"/>
      <c r="BJU282"/>
      <c r="BJV282"/>
      <c r="BJW282"/>
      <c r="BJX282"/>
      <c r="BJY282"/>
      <c r="BJZ282"/>
      <c r="BKA282"/>
      <c r="BKB282"/>
      <c r="BKC282"/>
      <c r="BKD282"/>
      <c r="BKE282"/>
      <c r="BKF282"/>
      <c r="BKG282"/>
      <c r="BKH282"/>
      <c r="BKI282"/>
      <c r="BKJ282"/>
      <c r="BKK282"/>
      <c r="BKL282"/>
      <c r="BKM282"/>
      <c r="BKN282"/>
      <c r="BKO282"/>
      <c r="BKP282"/>
      <c r="BKQ282"/>
      <c r="BKR282"/>
      <c r="BKS282"/>
      <c r="BKT282"/>
      <c r="BKU282"/>
      <c r="BKV282"/>
      <c r="BKW282"/>
      <c r="BKX282"/>
      <c r="BKY282"/>
      <c r="BKZ282"/>
      <c r="BLA282"/>
      <c r="BLB282"/>
      <c r="BLC282"/>
      <c r="BLD282"/>
      <c r="BLE282"/>
      <c r="BLF282"/>
      <c r="BLG282"/>
      <c r="BLH282"/>
      <c r="BLI282"/>
      <c r="BLJ282"/>
      <c r="BLK282"/>
      <c r="BLL282"/>
      <c r="BLM282"/>
      <c r="BLN282"/>
      <c r="BLO282"/>
      <c r="BLP282"/>
      <c r="BLQ282"/>
      <c r="BLR282"/>
      <c r="BLS282"/>
      <c r="BLT282"/>
      <c r="BLU282"/>
      <c r="BLV282"/>
      <c r="BLW282"/>
      <c r="BLX282"/>
      <c r="BLY282"/>
      <c r="BLZ282"/>
      <c r="BMA282"/>
      <c r="BMB282"/>
      <c r="BMC282"/>
      <c r="BMD282"/>
      <c r="BME282"/>
      <c r="BMF282"/>
      <c r="BMG282"/>
      <c r="BMH282"/>
      <c r="BMI282"/>
      <c r="BMJ282"/>
      <c r="BMK282"/>
      <c r="BML282"/>
      <c r="BMM282"/>
      <c r="BMN282"/>
      <c r="BMO282"/>
      <c r="BMP282"/>
      <c r="BMQ282"/>
      <c r="BMR282"/>
      <c r="BMS282"/>
      <c r="BMT282"/>
      <c r="BMU282"/>
      <c r="BMV282"/>
      <c r="BMW282"/>
      <c r="BMX282"/>
      <c r="BMY282"/>
      <c r="BMZ282"/>
      <c r="BNA282"/>
      <c r="BNB282"/>
      <c r="BNC282"/>
      <c r="BND282"/>
      <c r="BNE282"/>
      <c r="BNF282"/>
      <c r="BNG282"/>
      <c r="BNH282"/>
      <c r="BNI282"/>
      <c r="BNJ282"/>
      <c r="BNK282"/>
      <c r="BNL282"/>
      <c r="BNM282"/>
      <c r="BNN282"/>
      <c r="BNO282"/>
      <c r="BNP282"/>
      <c r="BNQ282"/>
      <c r="BNR282"/>
      <c r="BNS282"/>
      <c r="BNT282"/>
      <c r="BNU282"/>
      <c r="BNV282"/>
      <c r="BNW282"/>
      <c r="BNX282"/>
      <c r="BNY282"/>
      <c r="BNZ282"/>
      <c r="BOA282"/>
      <c r="BOB282"/>
      <c r="BOC282"/>
      <c r="BOD282"/>
      <c r="BOE282"/>
      <c r="BOF282"/>
      <c r="BOG282"/>
      <c r="BOH282"/>
      <c r="BOI282"/>
      <c r="BOJ282"/>
      <c r="BOK282"/>
      <c r="BOL282"/>
      <c r="BOM282"/>
      <c r="BON282"/>
      <c r="BOO282"/>
      <c r="BOP282"/>
      <c r="BOQ282"/>
      <c r="BOR282"/>
      <c r="BOS282"/>
      <c r="BOT282"/>
      <c r="BOU282"/>
      <c r="BOV282"/>
      <c r="BOW282"/>
      <c r="BOX282"/>
      <c r="BOY282"/>
      <c r="BOZ282"/>
      <c r="BPA282"/>
      <c r="BPB282"/>
      <c r="BPC282"/>
      <c r="BPD282"/>
      <c r="BPE282"/>
      <c r="BPF282"/>
      <c r="BPG282"/>
      <c r="BPH282"/>
      <c r="BPI282"/>
      <c r="BPJ282"/>
      <c r="BPK282"/>
      <c r="BPL282"/>
      <c r="BPM282"/>
      <c r="BPN282"/>
      <c r="BPO282"/>
      <c r="BPP282"/>
      <c r="BPQ282"/>
      <c r="BPR282"/>
      <c r="BPS282"/>
      <c r="BPT282"/>
      <c r="BPU282"/>
      <c r="BPV282"/>
      <c r="BPW282"/>
      <c r="BPX282"/>
      <c r="BPY282"/>
      <c r="BPZ282"/>
      <c r="BQA282"/>
      <c r="BQB282"/>
      <c r="BQC282"/>
      <c r="BQD282"/>
      <c r="BQE282"/>
      <c r="BQF282"/>
      <c r="BQG282"/>
      <c r="BQH282"/>
      <c r="BQI282"/>
      <c r="BQJ282"/>
      <c r="BQK282"/>
      <c r="BQL282"/>
      <c r="BQM282"/>
      <c r="BQN282"/>
      <c r="BQO282"/>
      <c r="BQP282"/>
      <c r="BQQ282"/>
      <c r="BQR282"/>
      <c r="BQS282"/>
      <c r="BQT282"/>
      <c r="BQU282"/>
      <c r="BQV282"/>
      <c r="BQW282"/>
      <c r="BQX282"/>
      <c r="BQY282"/>
      <c r="BQZ282"/>
      <c r="BRA282"/>
      <c r="BRB282"/>
      <c r="BRC282"/>
      <c r="BRD282"/>
      <c r="BRE282"/>
      <c r="BRF282"/>
      <c r="BRG282"/>
      <c r="BRH282"/>
      <c r="BRI282"/>
      <c r="BRJ282"/>
      <c r="BRK282"/>
      <c r="BRL282"/>
      <c r="BRM282"/>
      <c r="BRN282"/>
      <c r="BRO282"/>
      <c r="BRP282"/>
      <c r="BRQ282"/>
      <c r="BRR282"/>
      <c r="BRS282"/>
      <c r="BRT282"/>
      <c r="BRU282"/>
      <c r="BRV282"/>
      <c r="BRW282"/>
      <c r="BRX282"/>
      <c r="BRY282"/>
      <c r="BRZ282"/>
      <c r="BSA282"/>
      <c r="BSB282"/>
      <c r="BSC282"/>
      <c r="BSD282"/>
      <c r="BSE282"/>
      <c r="BSF282"/>
      <c r="BSG282"/>
      <c r="BSH282"/>
      <c r="BSI282"/>
      <c r="BSJ282"/>
      <c r="BSK282"/>
      <c r="BSL282"/>
      <c r="BSM282"/>
      <c r="BSN282"/>
      <c r="BSO282"/>
      <c r="BSP282"/>
      <c r="BSQ282"/>
      <c r="BSR282"/>
      <c r="BSS282"/>
      <c r="BST282"/>
      <c r="BSU282"/>
      <c r="BSV282"/>
      <c r="BSW282"/>
      <c r="BSX282"/>
      <c r="BSY282"/>
      <c r="BSZ282"/>
      <c r="BTA282"/>
      <c r="BTB282"/>
      <c r="BTC282"/>
      <c r="BTD282"/>
      <c r="BTE282"/>
      <c r="BTF282"/>
      <c r="BTG282"/>
      <c r="BTH282"/>
      <c r="BTI282"/>
      <c r="BTJ282"/>
      <c r="BTK282"/>
      <c r="BTL282"/>
      <c r="BTM282"/>
      <c r="BTN282"/>
      <c r="BTO282"/>
      <c r="BTP282"/>
      <c r="BTQ282"/>
      <c r="BTR282"/>
      <c r="BTS282"/>
      <c r="BTT282"/>
      <c r="BTU282"/>
      <c r="BTV282"/>
      <c r="BTW282"/>
      <c r="BTX282"/>
      <c r="BTY282"/>
      <c r="BTZ282"/>
      <c r="BUA282"/>
      <c r="BUB282"/>
      <c r="BUC282"/>
      <c r="BUD282"/>
      <c r="BUE282"/>
      <c r="BUF282"/>
      <c r="BUG282"/>
      <c r="BUH282"/>
      <c r="BUI282"/>
      <c r="BUJ282"/>
      <c r="BUK282"/>
      <c r="BUL282"/>
      <c r="BUM282"/>
      <c r="BUN282"/>
      <c r="BUO282"/>
      <c r="BUP282"/>
      <c r="BUQ282"/>
      <c r="BUR282"/>
      <c r="BUS282"/>
      <c r="BUT282"/>
      <c r="BUU282"/>
      <c r="BUV282"/>
      <c r="BUW282"/>
      <c r="BUX282"/>
      <c r="BUY282"/>
      <c r="BUZ282"/>
      <c r="BVA282"/>
      <c r="BVB282"/>
      <c r="BVC282"/>
      <c r="BVD282"/>
      <c r="BVE282"/>
      <c r="BVF282"/>
      <c r="BVG282"/>
      <c r="BVH282"/>
      <c r="BVI282"/>
      <c r="BVJ282"/>
      <c r="BVK282"/>
      <c r="BVL282"/>
      <c r="BVM282"/>
      <c r="BVN282"/>
      <c r="BVO282"/>
      <c r="BVP282"/>
      <c r="BVQ282"/>
      <c r="BVR282"/>
      <c r="BVS282"/>
      <c r="BVT282"/>
      <c r="BVU282"/>
      <c r="BVV282"/>
      <c r="BVW282"/>
      <c r="BVX282"/>
      <c r="BVY282"/>
      <c r="BVZ282"/>
      <c r="BWA282"/>
      <c r="BWB282"/>
      <c r="BWC282"/>
      <c r="BWD282"/>
      <c r="BWE282"/>
      <c r="BWF282"/>
      <c r="BWG282"/>
      <c r="BWH282"/>
      <c r="BWI282"/>
      <c r="BWJ282"/>
      <c r="BWK282"/>
      <c r="BWL282"/>
      <c r="BWM282"/>
      <c r="BWN282"/>
      <c r="BWO282"/>
      <c r="BWP282"/>
      <c r="BWQ282"/>
      <c r="BWR282"/>
      <c r="BWS282"/>
      <c r="BWT282"/>
      <c r="BWU282"/>
      <c r="BWV282"/>
      <c r="BWW282"/>
      <c r="BWX282"/>
      <c r="BWY282"/>
      <c r="BWZ282"/>
      <c r="BXA282"/>
      <c r="BXB282"/>
      <c r="BXC282"/>
      <c r="BXD282"/>
      <c r="BXE282"/>
      <c r="BXF282"/>
      <c r="BXG282"/>
      <c r="BXH282"/>
      <c r="BXI282"/>
      <c r="BXJ282"/>
      <c r="BXK282"/>
      <c r="BXL282"/>
      <c r="BXM282"/>
      <c r="BXN282"/>
      <c r="BXO282"/>
      <c r="BXP282"/>
      <c r="BXQ282"/>
      <c r="BXR282"/>
      <c r="BXS282"/>
      <c r="BXT282"/>
      <c r="BXU282"/>
      <c r="BXV282"/>
      <c r="BXW282"/>
      <c r="BXX282"/>
      <c r="BXY282"/>
      <c r="BXZ282"/>
      <c r="BYA282"/>
      <c r="BYB282"/>
      <c r="BYC282"/>
      <c r="BYD282"/>
      <c r="BYE282"/>
      <c r="BYF282"/>
      <c r="BYG282"/>
      <c r="BYH282"/>
      <c r="BYI282"/>
      <c r="BYJ282"/>
      <c r="BYK282"/>
      <c r="BYL282"/>
      <c r="BYM282"/>
      <c r="BYN282"/>
      <c r="BYO282"/>
      <c r="BYP282"/>
      <c r="BYQ282"/>
      <c r="BYR282"/>
      <c r="BYS282"/>
      <c r="BYT282"/>
      <c r="BYU282"/>
      <c r="BYV282"/>
      <c r="BYW282"/>
      <c r="BYX282"/>
      <c r="BYY282"/>
      <c r="BYZ282"/>
      <c r="BZA282"/>
      <c r="BZB282"/>
      <c r="BZC282"/>
      <c r="BZD282"/>
      <c r="BZE282"/>
      <c r="BZF282"/>
      <c r="BZG282"/>
      <c r="BZH282"/>
      <c r="BZI282"/>
      <c r="BZJ282"/>
      <c r="BZK282"/>
      <c r="BZL282"/>
      <c r="BZM282"/>
      <c r="BZN282"/>
      <c r="BZO282"/>
      <c r="BZP282"/>
      <c r="BZQ282"/>
      <c r="BZR282"/>
      <c r="BZS282"/>
      <c r="BZT282"/>
      <c r="BZU282"/>
      <c r="BZV282"/>
      <c r="BZW282"/>
      <c r="BZX282"/>
      <c r="BZY282"/>
      <c r="BZZ282"/>
      <c r="CAA282"/>
      <c r="CAB282"/>
      <c r="CAC282"/>
      <c r="CAD282"/>
      <c r="CAE282"/>
      <c r="CAF282"/>
      <c r="CAG282"/>
      <c r="CAH282"/>
      <c r="CAI282"/>
      <c r="CAJ282"/>
      <c r="CAK282"/>
      <c r="CAL282"/>
      <c r="CAM282"/>
      <c r="CAN282"/>
      <c r="CAO282"/>
      <c r="CAP282"/>
      <c r="CAQ282"/>
      <c r="CAR282"/>
      <c r="CAS282"/>
      <c r="CAT282"/>
      <c r="CAU282"/>
      <c r="CAV282"/>
      <c r="CAW282"/>
      <c r="CAX282"/>
      <c r="CAY282"/>
      <c r="CAZ282"/>
      <c r="CBA282"/>
      <c r="CBB282"/>
      <c r="CBC282"/>
      <c r="CBD282"/>
      <c r="CBE282"/>
      <c r="CBF282"/>
      <c r="CBG282"/>
      <c r="CBH282"/>
      <c r="CBI282"/>
      <c r="CBJ282"/>
      <c r="CBK282"/>
      <c r="CBL282"/>
      <c r="CBM282"/>
      <c r="CBN282"/>
      <c r="CBO282"/>
      <c r="CBP282"/>
      <c r="CBQ282"/>
      <c r="CBR282"/>
      <c r="CBS282"/>
      <c r="CBT282"/>
      <c r="CBU282"/>
      <c r="CBV282"/>
      <c r="CBW282"/>
      <c r="CBX282"/>
      <c r="CBY282"/>
      <c r="CBZ282"/>
      <c r="CCA282"/>
      <c r="CCB282"/>
      <c r="CCC282"/>
      <c r="CCD282"/>
      <c r="CCE282"/>
      <c r="CCF282"/>
      <c r="CCG282"/>
      <c r="CCH282"/>
      <c r="CCI282"/>
      <c r="CCJ282"/>
      <c r="CCK282"/>
      <c r="CCL282"/>
      <c r="CCM282"/>
      <c r="CCN282"/>
      <c r="CCO282"/>
      <c r="CCP282"/>
      <c r="CCQ282"/>
      <c r="CCR282"/>
      <c r="CCS282"/>
      <c r="CCT282"/>
      <c r="CCU282"/>
      <c r="CCV282"/>
      <c r="CCW282"/>
      <c r="CCX282"/>
      <c r="CCY282"/>
      <c r="CCZ282"/>
      <c r="CDA282"/>
      <c r="CDB282"/>
      <c r="CDC282"/>
      <c r="CDD282"/>
      <c r="CDE282"/>
      <c r="CDF282"/>
      <c r="CDG282"/>
      <c r="CDH282"/>
      <c r="CDI282"/>
      <c r="CDJ282"/>
      <c r="CDK282"/>
      <c r="CDL282"/>
      <c r="CDM282"/>
      <c r="CDN282"/>
      <c r="CDO282"/>
      <c r="CDP282"/>
      <c r="CDQ282"/>
      <c r="CDR282"/>
      <c r="CDS282"/>
      <c r="CDT282"/>
      <c r="CDU282"/>
      <c r="CDV282"/>
      <c r="CDW282"/>
      <c r="CDX282"/>
      <c r="CDY282"/>
      <c r="CDZ282"/>
      <c r="CEA282"/>
      <c r="CEB282"/>
      <c r="CEC282"/>
      <c r="CED282"/>
      <c r="CEE282"/>
      <c r="CEF282"/>
      <c r="CEG282"/>
      <c r="CEH282"/>
      <c r="CEI282"/>
      <c r="CEJ282"/>
      <c r="CEK282"/>
      <c r="CEL282"/>
      <c r="CEM282"/>
      <c r="CEN282"/>
      <c r="CEO282"/>
      <c r="CEP282"/>
      <c r="CEQ282"/>
      <c r="CER282"/>
      <c r="CES282"/>
      <c r="CET282"/>
      <c r="CEU282"/>
      <c r="CEV282"/>
      <c r="CEW282"/>
      <c r="CEX282"/>
      <c r="CEY282"/>
      <c r="CEZ282"/>
      <c r="CFA282"/>
      <c r="CFB282"/>
      <c r="CFC282"/>
      <c r="CFD282"/>
      <c r="CFE282"/>
      <c r="CFF282"/>
      <c r="CFG282"/>
      <c r="CFH282"/>
      <c r="CFI282"/>
      <c r="CFJ282"/>
      <c r="CFK282"/>
      <c r="CFL282"/>
      <c r="CFM282"/>
      <c r="CFN282"/>
      <c r="CFO282"/>
      <c r="CFP282"/>
      <c r="CFQ282"/>
      <c r="CFR282"/>
      <c r="CFS282"/>
      <c r="CFT282"/>
      <c r="CFU282"/>
      <c r="CFV282"/>
      <c r="CFW282"/>
      <c r="CFX282"/>
      <c r="CFY282"/>
      <c r="CFZ282"/>
      <c r="CGA282"/>
      <c r="CGB282"/>
      <c r="CGC282"/>
      <c r="CGD282"/>
      <c r="CGE282"/>
      <c r="CGF282"/>
      <c r="CGG282"/>
      <c r="CGH282"/>
      <c r="CGI282"/>
      <c r="CGJ282"/>
      <c r="CGK282"/>
      <c r="CGL282"/>
      <c r="CGM282"/>
      <c r="CGN282"/>
      <c r="CGO282"/>
      <c r="CGP282"/>
      <c r="CGQ282"/>
      <c r="CGR282"/>
      <c r="CGS282"/>
      <c r="CGT282"/>
      <c r="CGU282"/>
      <c r="CGV282"/>
      <c r="CGW282"/>
      <c r="CGX282"/>
      <c r="CGY282"/>
      <c r="CGZ282"/>
      <c r="CHA282"/>
      <c r="CHB282"/>
      <c r="CHC282"/>
      <c r="CHD282"/>
      <c r="CHE282"/>
      <c r="CHF282"/>
      <c r="CHG282"/>
      <c r="CHH282"/>
      <c r="CHI282"/>
      <c r="CHJ282"/>
      <c r="CHK282"/>
      <c r="CHL282"/>
      <c r="CHM282"/>
      <c r="CHN282"/>
      <c r="CHO282"/>
      <c r="CHP282"/>
      <c r="CHQ282"/>
      <c r="CHR282"/>
      <c r="CHS282"/>
      <c r="CHT282"/>
      <c r="CHU282"/>
      <c r="CHV282"/>
      <c r="CHW282"/>
      <c r="CHX282"/>
      <c r="CHY282"/>
      <c r="CHZ282"/>
      <c r="CIA282"/>
      <c r="CIB282"/>
      <c r="CIC282"/>
      <c r="CID282"/>
      <c r="CIE282"/>
      <c r="CIF282"/>
      <c r="CIG282"/>
      <c r="CIH282"/>
      <c r="CII282"/>
      <c r="CIJ282"/>
      <c r="CIK282"/>
      <c r="CIL282"/>
      <c r="CIM282"/>
      <c r="CIN282"/>
      <c r="CIO282"/>
      <c r="CIP282"/>
      <c r="CIQ282"/>
      <c r="CIR282"/>
      <c r="CIS282"/>
      <c r="CIT282"/>
      <c r="CIU282"/>
      <c r="CIV282"/>
      <c r="CIW282"/>
      <c r="CIX282"/>
      <c r="CIY282"/>
      <c r="CIZ282"/>
      <c r="CJA282"/>
      <c r="CJB282"/>
      <c r="CJC282"/>
      <c r="CJD282"/>
      <c r="CJE282"/>
      <c r="CJF282"/>
      <c r="CJG282"/>
      <c r="CJH282"/>
      <c r="CJI282"/>
      <c r="CJJ282"/>
      <c r="CJK282"/>
      <c r="CJL282"/>
      <c r="CJM282"/>
      <c r="CJN282"/>
      <c r="CJO282"/>
      <c r="CJP282"/>
      <c r="CJQ282"/>
      <c r="CJR282"/>
      <c r="CJS282"/>
      <c r="CJT282"/>
      <c r="CJU282"/>
      <c r="CJV282"/>
      <c r="CJW282"/>
      <c r="CJX282"/>
      <c r="CJY282"/>
      <c r="CJZ282"/>
      <c r="CKA282"/>
      <c r="CKB282"/>
      <c r="CKC282"/>
      <c r="CKD282"/>
      <c r="CKE282"/>
      <c r="CKF282"/>
      <c r="CKG282"/>
      <c r="CKH282"/>
      <c r="CKI282"/>
      <c r="CKJ282"/>
      <c r="CKK282"/>
      <c r="CKL282"/>
      <c r="CKM282"/>
      <c r="CKN282"/>
      <c r="CKO282"/>
      <c r="CKP282"/>
      <c r="CKQ282"/>
      <c r="CKR282"/>
      <c r="CKS282"/>
      <c r="CKT282"/>
      <c r="CKU282"/>
      <c r="CKV282"/>
      <c r="CKW282"/>
      <c r="CKX282"/>
      <c r="CKY282"/>
      <c r="CKZ282"/>
      <c r="CLA282"/>
      <c r="CLB282"/>
      <c r="CLC282"/>
      <c r="CLD282"/>
      <c r="CLE282"/>
      <c r="CLF282"/>
      <c r="CLG282"/>
      <c r="CLH282"/>
      <c r="CLI282"/>
      <c r="CLJ282"/>
      <c r="CLK282"/>
      <c r="CLL282"/>
      <c r="CLM282"/>
      <c r="CLN282"/>
      <c r="CLO282"/>
      <c r="CLP282"/>
      <c r="CLQ282"/>
      <c r="CLR282"/>
      <c r="CLS282"/>
      <c r="CLT282"/>
      <c r="CLU282"/>
      <c r="CLV282"/>
      <c r="CLW282"/>
      <c r="CLX282"/>
      <c r="CLY282"/>
      <c r="CLZ282"/>
      <c r="CMA282"/>
      <c r="CMB282"/>
      <c r="CMC282"/>
      <c r="CMD282"/>
      <c r="CME282"/>
      <c r="CMF282"/>
      <c r="CMG282"/>
      <c r="CMH282"/>
      <c r="CMI282"/>
      <c r="CMJ282"/>
      <c r="CMK282"/>
      <c r="CML282"/>
      <c r="CMM282"/>
      <c r="CMN282"/>
      <c r="CMO282"/>
      <c r="CMP282"/>
      <c r="CMQ282"/>
      <c r="CMR282"/>
      <c r="CMS282"/>
      <c r="CMT282"/>
      <c r="CMU282"/>
      <c r="CMV282"/>
      <c r="CMW282"/>
      <c r="CMX282"/>
      <c r="CMY282"/>
      <c r="CMZ282"/>
      <c r="CNA282"/>
      <c r="CNB282"/>
      <c r="CNC282"/>
      <c r="CND282"/>
      <c r="CNE282"/>
      <c r="CNF282"/>
      <c r="CNG282"/>
      <c r="CNH282"/>
      <c r="CNI282"/>
      <c r="CNJ282"/>
      <c r="CNK282"/>
      <c r="CNL282"/>
      <c r="CNM282"/>
      <c r="CNN282"/>
      <c r="CNO282"/>
      <c r="CNP282"/>
      <c r="CNQ282"/>
      <c r="CNR282"/>
      <c r="CNS282"/>
      <c r="CNT282"/>
      <c r="CNU282"/>
      <c r="CNV282"/>
      <c r="CNW282"/>
      <c r="CNX282"/>
      <c r="CNY282"/>
      <c r="CNZ282"/>
      <c r="COA282"/>
      <c r="COB282"/>
      <c r="COC282"/>
      <c r="COD282"/>
      <c r="COE282"/>
      <c r="COF282"/>
      <c r="COG282"/>
      <c r="COH282"/>
      <c r="COI282"/>
      <c r="COJ282"/>
      <c r="COK282"/>
      <c r="COL282"/>
      <c r="COM282"/>
      <c r="CON282"/>
      <c r="COO282"/>
      <c r="COP282"/>
      <c r="COQ282"/>
      <c r="COR282"/>
      <c r="COS282"/>
      <c r="COT282"/>
      <c r="COU282"/>
      <c r="COV282"/>
      <c r="COW282"/>
      <c r="COX282"/>
      <c r="COY282"/>
      <c r="COZ282"/>
      <c r="CPA282"/>
      <c r="CPB282"/>
      <c r="CPC282"/>
      <c r="CPD282"/>
      <c r="CPE282"/>
      <c r="CPF282"/>
      <c r="CPG282"/>
      <c r="CPH282"/>
      <c r="CPI282"/>
      <c r="CPJ282"/>
      <c r="CPK282"/>
      <c r="CPL282"/>
      <c r="CPM282"/>
      <c r="CPN282"/>
      <c r="CPO282"/>
      <c r="CPP282"/>
      <c r="CPQ282"/>
      <c r="CPR282"/>
      <c r="CPS282"/>
      <c r="CPT282"/>
      <c r="CPU282"/>
      <c r="CPV282"/>
      <c r="CPW282"/>
      <c r="CPX282"/>
      <c r="CPY282"/>
      <c r="CPZ282"/>
      <c r="CQA282"/>
      <c r="CQB282"/>
      <c r="CQC282"/>
      <c r="CQD282"/>
      <c r="CQE282"/>
      <c r="CQF282"/>
      <c r="CQG282"/>
      <c r="CQH282"/>
      <c r="CQI282"/>
      <c r="CQJ282"/>
      <c r="CQK282"/>
      <c r="CQL282"/>
      <c r="CQM282"/>
      <c r="CQN282"/>
      <c r="CQO282"/>
      <c r="CQP282"/>
      <c r="CQQ282"/>
      <c r="CQR282"/>
      <c r="CQS282"/>
      <c r="CQT282"/>
      <c r="CQU282"/>
      <c r="CQV282"/>
      <c r="CQW282"/>
      <c r="CQX282"/>
      <c r="CQY282"/>
      <c r="CQZ282"/>
      <c r="CRA282"/>
      <c r="CRB282"/>
      <c r="CRC282"/>
      <c r="CRD282"/>
      <c r="CRE282"/>
      <c r="CRF282"/>
      <c r="CRG282"/>
      <c r="CRH282"/>
      <c r="CRI282"/>
      <c r="CRJ282"/>
      <c r="CRK282"/>
      <c r="CRL282"/>
      <c r="CRM282"/>
      <c r="CRN282"/>
      <c r="CRO282"/>
      <c r="CRP282"/>
      <c r="CRQ282"/>
      <c r="CRR282"/>
      <c r="CRS282"/>
      <c r="CRT282"/>
      <c r="CRU282"/>
      <c r="CRV282"/>
      <c r="CRW282"/>
      <c r="CRX282"/>
      <c r="CRY282"/>
      <c r="CRZ282"/>
      <c r="CSA282"/>
      <c r="CSB282"/>
      <c r="CSC282"/>
      <c r="CSD282"/>
      <c r="CSE282"/>
      <c r="CSF282"/>
      <c r="CSG282"/>
      <c r="CSH282"/>
      <c r="CSI282"/>
      <c r="CSJ282"/>
      <c r="CSK282"/>
      <c r="CSL282"/>
      <c r="CSM282"/>
      <c r="CSN282"/>
      <c r="CSO282"/>
      <c r="CSP282"/>
      <c r="CSQ282"/>
      <c r="CSR282"/>
      <c r="CSS282"/>
      <c r="CST282"/>
      <c r="CSU282"/>
      <c r="CSV282"/>
      <c r="CSW282"/>
      <c r="CSX282"/>
      <c r="CSY282"/>
      <c r="CSZ282"/>
      <c r="CTA282"/>
      <c r="CTB282"/>
      <c r="CTC282"/>
      <c r="CTD282"/>
      <c r="CTE282"/>
      <c r="CTF282"/>
      <c r="CTG282"/>
      <c r="CTH282"/>
      <c r="CTI282"/>
      <c r="CTJ282"/>
      <c r="CTK282"/>
      <c r="CTL282"/>
      <c r="CTM282"/>
      <c r="CTN282"/>
      <c r="CTO282"/>
      <c r="CTP282"/>
      <c r="CTQ282"/>
      <c r="CTR282"/>
      <c r="CTS282"/>
      <c r="CTT282"/>
      <c r="CTU282"/>
      <c r="CTV282"/>
      <c r="CTW282"/>
      <c r="CTX282"/>
      <c r="CTY282"/>
      <c r="CTZ282"/>
      <c r="CUA282"/>
      <c r="CUB282"/>
      <c r="CUC282"/>
      <c r="CUD282"/>
      <c r="CUE282"/>
      <c r="CUF282"/>
      <c r="CUG282"/>
      <c r="CUH282"/>
      <c r="CUI282"/>
      <c r="CUJ282"/>
      <c r="CUK282"/>
      <c r="CUL282"/>
      <c r="CUM282"/>
      <c r="CUN282"/>
      <c r="CUO282"/>
      <c r="CUP282"/>
      <c r="CUQ282"/>
      <c r="CUR282"/>
      <c r="CUS282"/>
      <c r="CUT282"/>
      <c r="CUU282"/>
      <c r="CUV282"/>
      <c r="CUW282"/>
      <c r="CUX282"/>
      <c r="CUY282"/>
      <c r="CUZ282"/>
      <c r="CVA282"/>
      <c r="CVB282"/>
      <c r="CVC282"/>
      <c r="CVD282"/>
      <c r="CVE282"/>
      <c r="CVF282"/>
      <c r="CVG282"/>
      <c r="CVH282"/>
      <c r="CVI282"/>
      <c r="CVJ282"/>
      <c r="CVK282"/>
      <c r="CVL282"/>
      <c r="CVM282"/>
      <c r="CVN282"/>
      <c r="CVO282"/>
      <c r="CVP282"/>
      <c r="CVQ282"/>
      <c r="CVR282"/>
      <c r="CVS282"/>
      <c r="CVT282"/>
      <c r="CVU282"/>
      <c r="CVV282"/>
      <c r="CVW282"/>
      <c r="CVX282"/>
      <c r="CVY282"/>
      <c r="CVZ282"/>
      <c r="CWA282"/>
      <c r="CWB282"/>
      <c r="CWC282"/>
      <c r="CWD282"/>
      <c r="CWE282"/>
      <c r="CWF282"/>
      <c r="CWG282"/>
      <c r="CWH282"/>
      <c r="CWI282"/>
      <c r="CWJ282"/>
      <c r="CWK282"/>
      <c r="CWL282"/>
      <c r="CWM282"/>
      <c r="CWN282"/>
      <c r="CWO282"/>
      <c r="CWP282"/>
      <c r="CWQ282"/>
      <c r="CWR282"/>
      <c r="CWS282"/>
      <c r="CWT282"/>
      <c r="CWU282"/>
      <c r="CWV282"/>
      <c r="CWW282"/>
      <c r="CWX282"/>
      <c r="CWY282"/>
      <c r="CWZ282"/>
      <c r="CXA282"/>
      <c r="CXB282"/>
      <c r="CXC282"/>
      <c r="CXD282"/>
      <c r="CXE282"/>
      <c r="CXF282"/>
      <c r="CXG282"/>
      <c r="CXH282"/>
      <c r="CXI282"/>
      <c r="CXJ282"/>
      <c r="CXK282"/>
      <c r="CXL282"/>
      <c r="CXM282"/>
      <c r="CXN282"/>
      <c r="CXO282"/>
      <c r="CXP282"/>
      <c r="CXQ282"/>
      <c r="CXR282"/>
      <c r="CXS282"/>
      <c r="CXT282"/>
      <c r="CXU282"/>
      <c r="CXV282"/>
      <c r="CXW282"/>
      <c r="CXX282"/>
      <c r="CXY282"/>
      <c r="CXZ282"/>
      <c r="CYA282"/>
      <c r="CYB282"/>
      <c r="CYC282"/>
      <c r="CYD282"/>
      <c r="CYE282"/>
      <c r="CYF282"/>
      <c r="CYG282"/>
      <c r="CYH282"/>
      <c r="CYI282"/>
      <c r="CYJ282"/>
      <c r="CYK282"/>
      <c r="CYL282"/>
      <c r="CYM282"/>
      <c r="CYN282"/>
      <c r="CYO282"/>
      <c r="CYP282"/>
      <c r="CYQ282"/>
      <c r="CYR282"/>
      <c r="CYS282"/>
      <c r="CYT282"/>
      <c r="CYU282"/>
      <c r="CYV282"/>
      <c r="CYW282"/>
      <c r="CYX282"/>
      <c r="CYY282"/>
      <c r="CYZ282"/>
      <c r="CZA282"/>
      <c r="CZB282"/>
      <c r="CZC282"/>
      <c r="CZD282"/>
      <c r="CZE282"/>
      <c r="CZF282"/>
      <c r="CZG282"/>
      <c r="CZH282"/>
      <c r="CZI282"/>
      <c r="CZJ282"/>
      <c r="CZK282"/>
      <c r="CZL282"/>
      <c r="CZM282"/>
      <c r="CZN282"/>
      <c r="CZO282"/>
      <c r="CZP282"/>
      <c r="CZQ282"/>
      <c r="CZR282"/>
      <c r="CZS282"/>
      <c r="CZT282"/>
      <c r="CZU282"/>
      <c r="CZV282"/>
      <c r="CZW282"/>
      <c r="CZX282"/>
      <c r="CZY282"/>
      <c r="CZZ282"/>
      <c r="DAA282"/>
      <c r="DAB282"/>
      <c r="DAC282"/>
      <c r="DAD282"/>
      <c r="DAE282"/>
      <c r="DAF282"/>
      <c r="DAG282"/>
      <c r="DAH282"/>
      <c r="DAI282"/>
      <c r="DAJ282"/>
      <c r="DAK282"/>
      <c r="DAL282"/>
      <c r="DAM282"/>
      <c r="DAN282"/>
      <c r="DAO282"/>
      <c r="DAP282"/>
      <c r="DAQ282"/>
      <c r="DAR282"/>
      <c r="DAS282"/>
      <c r="DAT282"/>
      <c r="DAU282"/>
      <c r="DAV282"/>
      <c r="DAW282"/>
      <c r="DAX282"/>
      <c r="DAY282"/>
      <c r="DAZ282"/>
      <c r="DBA282"/>
      <c r="DBB282"/>
      <c r="DBC282"/>
      <c r="DBD282"/>
      <c r="DBE282"/>
      <c r="DBF282"/>
      <c r="DBG282"/>
      <c r="DBH282"/>
      <c r="DBI282"/>
      <c r="DBJ282"/>
      <c r="DBK282"/>
      <c r="DBL282"/>
      <c r="DBM282"/>
      <c r="DBN282"/>
      <c r="DBO282"/>
      <c r="DBP282"/>
      <c r="DBQ282"/>
      <c r="DBR282"/>
      <c r="DBS282"/>
      <c r="DBT282"/>
      <c r="DBU282"/>
      <c r="DBV282"/>
      <c r="DBW282"/>
      <c r="DBX282"/>
      <c r="DBY282"/>
      <c r="DBZ282"/>
      <c r="DCA282"/>
      <c r="DCB282"/>
      <c r="DCC282"/>
      <c r="DCD282"/>
      <c r="DCE282"/>
      <c r="DCF282"/>
      <c r="DCG282"/>
      <c r="DCH282"/>
      <c r="DCI282"/>
      <c r="DCJ282"/>
      <c r="DCK282"/>
      <c r="DCL282"/>
      <c r="DCM282"/>
      <c r="DCN282"/>
      <c r="DCO282"/>
      <c r="DCP282"/>
      <c r="DCQ282"/>
      <c r="DCR282"/>
      <c r="DCS282"/>
      <c r="DCT282"/>
      <c r="DCU282"/>
      <c r="DCV282"/>
      <c r="DCW282"/>
      <c r="DCX282"/>
      <c r="DCY282"/>
      <c r="DCZ282"/>
      <c r="DDA282"/>
      <c r="DDB282"/>
      <c r="DDC282"/>
      <c r="DDD282"/>
      <c r="DDE282"/>
      <c r="DDF282"/>
      <c r="DDG282"/>
      <c r="DDH282"/>
      <c r="DDI282"/>
      <c r="DDJ282"/>
      <c r="DDK282"/>
      <c r="DDL282"/>
      <c r="DDM282"/>
      <c r="DDN282"/>
      <c r="DDO282"/>
      <c r="DDP282"/>
      <c r="DDQ282"/>
      <c r="DDR282"/>
      <c r="DDS282"/>
      <c r="DDT282"/>
      <c r="DDU282"/>
      <c r="DDV282"/>
      <c r="DDW282"/>
      <c r="DDX282"/>
      <c r="DDY282"/>
      <c r="DDZ282"/>
      <c r="DEA282"/>
      <c r="DEB282"/>
      <c r="DEC282"/>
      <c r="DED282"/>
      <c r="DEE282"/>
      <c r="DEF282"/>
      <c r="DEG282"/>
      <c r="DEH282"/>
      <c r="DEI282"/>
      <c r="DEJ282"/>
      <c r="DEK282"/>
      <c r="DEL282"/>
      <c r="DEM282"/>
      <c r="DEN282"/>
      <c r="DEO282"/>
      <c r="DEP282"/>
      <c r="DEQ282"/>
      <c r="DER282"/>
      <c r="DES282"/>
      <c r="DET282"/>
      <c r="DEU282"/>
      <c r="DEV282"/>
      <c r="DEW282"/>
      <c r="DEX282"/>
      <c r="DEY282"/>
      <c r="DEZ282"/>
      <c r="DFA282"/>
      <c r="DFB282"/>
      <c r="DFC282"/>
      <c r="DFD282"/>
      <c r="DFE282"/>
      <c r="DFF282"/>
      <c r="DFG282"/>
      <c r="DFH282"/>
      <c r="DFI282"/>
      <c r="DFJ282"/>
      <c r="DFK282"/>
      <c r="DFL282"/>
      <c r="DFM282"/>
      <c r="DFN282"/>
      <c r="DFO282"/>
      <c r="DFP282"/>
      <c r="DFQ282"/>
      <c r="DFR282"/>
      <c r="DFS282"/>
      <c r="DFT282"/>
      <c r="DFU282"/>
      <c r="DFV282"/>
      <c r="DFW282"/>
      <c r="DFX282"/>
      <c r="DFY282"/>
      <c r="DFZ282"/>
      <c r="DGA282"/>
      <c r="DGB282"/>
      <c r="DGC282"/>
      <c r="DGD282"/>
      <c r="DGE282"/>
      <c r="DGF282"/>
      <c r="DGG282"/>
      <c r="DGH282"/>
      <c r="DGI282"/>
      <c r="DGJ282"/>
      <c r="DGK282"/>
      <c r="DGL282"/>
      <c r="DGM282"/>
      <c r="DGN282"/>
      <c r="DGO282"/>
      <c r="DGP282"/>
      <c r="DGQ282"/>
      <c r="DGR282"/>
      <c r="DGS282"/>
      <c r="DGT282"/>
      <c r="DGU282"/>
      <c r="DGV282"/>
      <c r="DGW282"/>
      <c r="DGX282"/>
      <c r="DGY282"/>
      <c r="DGZ282"/>
      <c r="DHA282"/>
      <c r="DHB282"/>
      <c r="DHC282"/>
      <c r="DHD282"/>
      <c r="DHE282"/>
      <c r="DHF282"/>
      <c r="DHG282"/>
      <c r="DHH282"/>
      <c r="DHI282"/>
      <c r="DHJ282"/>
      <c r="DHK282"/>
      <c r="DHL282"/>
      <c r="DHM282"/>
      <c r="DHN282"/>
      <c r="DHO282"/>
      <c r="DHP282"/>
      <c r="DHQ282"/>
      <c r="DHR282"/>
      <c r="DHS282"/>
      <c r="DHT282"/>
      <c r="DHU282"/>
      <c r="DHV282"/>
      <c r="DHW282"/>
      <c r="DHX282"/>
      <c r="DHY282"/>
      <c r="DHZ282"/>
      <c r="DIA282"/>
      <c r="DIB282"/>
      <c r="DIC282"/>
      <c r="DID282"/>
      <c r="DIE282"/>
      <c r="DIF282"/>
      <c r="DIG282"/>
      <c r="DIH282"/>
      <c r="DII282"/>
      <c r="DIJ282"/>
      <c r="DIK282"/>
      <c r="DIL282"/>
      <c r="DIM282"/>
      <c r="DIN282"/>
      <c r="DIO282"/>
      <c r="DIP282"/>
      <c r="DIQ282"/>
      <c r="DIR282"/>
      <c r="DIS282"/>
      <c r="DIT282"/>
      <c r="DIU282"/>
      <c r="DIV282"/>
      <c r="DIW282"/>
      <c r="DIX282"/>
      <c r="DIY282"/>
      <c r="DIZ282"/>
      <c r="DJA282"/>
      <c r="DJB282"/>
      <c r="DJC282"/>
      <c r="DJD282"/>
      <c r="DJE282"/>
      <c r="DJF282"/>
      <c r="DJG282"/>
      <c r="DJH282"/>
      <c r="DJI282"/>
      <c r="DJJ282"/>
      <c r="DJK282"/>
      <c r="DJL282"/>
      <c r="DJM282"/>
      <c r="DJN282"/>
      <c r="DJO282"/>
      <c r="DJP282"/>
      <c r="DJQ282"/>
      <c r="DJR282"/>
      <c r="DJS282"/>
      <c r="DJT282"/>
      <c r="DJU282"/>
      <c r="DJV282"/>
      <c r="DJW282"/>
      <c r="DJX282"/>
      <c r="DJY282"/>
      <c r="DJZ282"/>
      <c r="DKA282"/>
      <c r="DKB282"/>
      <c r="DKC282"/>
      <c r="DKD282"/>
      <c r="DKE282"/>
      <c r="DKF282"/>
      <c r="DKG282"/>
      <c r="DKH282"/>
      <c r="DKI282"/>
      <c r="DKJ282"/>
      <c r="DKK282"/>
      <c r="DKL282"/>
      <c r="DKM282"/>
      <c r="DKN282"/>
      <c r="DKO282"/>
      <c r="DKP282"/>
      <c r="DKQ282"/>
      <c r="DKR282"/>
      <c r="DKS282"/>
      <c r="DKT282"/>
      <c r="DKU282"/>
      <c r="DKV282"/>
      <c r="DKW282"/>
      <c r="DKX282"/>
      <c r="DKY282"/>
      <c r="DKZ282"/>
      <c r="DLA282"/>
      <c r="DLB282"/>
      <c r="DLC282"/>
      <c r="DLD282"/>
      <c r="DLE282"/>
      <c r="DLF282"/>
      <c r="DLG282"/>
      <c r="DLH282"/>
      <c r="DLI282"/>
      <c r="DLJ282"/>
      <c r="DLK282"/>
      <c r="DLL282"/>
      <c r="DLM282"/>
      <c r="DLN282"/>
      <c r="DLO282"/>
      <c r="DLP282"/>
      <c r="DLQ282"/>
      <c r="DLR282"/>
      <c r="DLS282"/>
      <c r="DLT282"/>
      <c r="DLU282"/>
      <c r="DLV282"/>
      <c r="DLW282"/>
      <c r="DLX282"/>
      <c r="DLY282"/>
      <c r="DLZ282"/>
      <c r="DMA282"/>
      <c r="DMB282"/>
      <c r="DMC282"/>
      <c r="DMD282"/>
      <c r="DME282"/>
      <c r="DMF282"/>
      <c r="DMG282"/>
      <c r="DMH282"/>
      <c r="DMI282"/>
      <c r="DMJ282"/>
      <c r="DMK282"/>
      <c r="DML282"/>
      <c r="DMM282"/>
      <c r="DMN282"/>
      <c r="DMO282"/>
      <c r="DMP282"/>
      <c r="DMQ282"/>
      <c r="DMR282"/>
      <c r="DMS282"/>
      <c r="DMT282"/>
      <c r="DMU282"/>
      <c r="DMV282"/>
      <c r="DMW282"/>
      <c r="DMX282"/>
      <c r="DMY282"/>
      <c r="DMZ282"/>
      <c r="DNA282"/>
      <c r="DNB282"/>
      <c r="DNC282"/>
      <c r="DND282"/>
      <c r="DNE282"/>
      <c r="DNF282"/>
      <c r="DNG282"/>
      <c r="DNH282"/>
      <c r="DNI282"/>
      <c r="DNJ282"/>
      <c r="DNK282"/>
      <c r="DNL282"/>
      <c r="DNM282"/>
      <c r="DNN282"/>
      <c r="DNO282"/>
      <c r="DNP282"/>
      <c r="DNQ282"/>
      <c r="DNR282"/>
      <c r="DNS282"/>
      <c r="DNT282"/>
      <c r="DNU282"/>
      <c r="DNV282"/>
      <c r="DNW282"/>
      <c r="DNX282"/>
      <c r="DNY282"/>
      <c r="DNZ282"/>
      <c r="DOA282"/>
      <c r="DOB282"/>
      <c r="DOC282"/>
      <c r="DOD282"/>
      <c r="DOE282"/>
      <c r="DOF282"/>
      <c r="DOG282"/>
      <c r="DOH282"/>
      <c r="DOI282"/>
      <c r="DOJ282"/>
      <c r="DOK282"/>
      <c r="DOL282"/>
      <c r="DOM282"/>
      <c r="DON282"/>
      <c r="DOO282"/>
      <c r="DOP282"/>
      <c r="DOQ282"/>
      <c r="DOR282"/>
      <c r="DOS282"/>
      <c r="DOT282"/>
      <c r="DOU282"/>
      <c r="DOV282"/>
      <c r="DOW282"/>
      <c r="DOX282"/>
      <c r="DOY282"/>
      <c r="DOZ282"/>
      <c r="DPA282"/>
      <c r="DPB282"/>
      <c r="DPC282"/>
      <c r="DPD282"/>
      <c r="DPE282"/>
      <c r="DPF282"/>
      <c r="DPG282"/>
      <c r="DPH282"/>
      <c r="DPI282"/>
      <c r="DPJ282"/>
      <c r="DPK282"/>
      <c r="DPL282"/>
      <c r="DPM282"/>
      <c r="DPN282"/>
      <c r="DPO282"/>
      <c r="DPP282"/>
      <c r="DPQ282"/>
      <c r="DPR282"/>
      <c r="DPS282"/>
      <c r="DPT282"/>
      <c r="DPU282"/>
      <c r="DPV282"/>
      <c r="DPW282"/>
      <c r="DPX282"/>
      <c r="DPY282"/>
      <c r="DPZ282"/>
      <c r="DQA282"/>
      <c r="DQB282"/>
      <c r="DQC282"/>
      <c r="DQD282"/>
      <c r="DQE282"/>
      <c r="DQF282"/>
      <c r="DQG282"/>
      <c r="DQH282"/>
      <c r="DQI282"/>
      <c r="DQJ282"/>
      <c r="DQK282"/>
      <c r="DQL282"/>
      <c r="DQM282"/>
      <c r="DQN282"/>
      <c r="DQO282"/>
      <c r="DQP282"/>
      <c r="DQQ282"/>
      <c r="DQR282"/>
      <c r="DQS282"/>
      <c r="DQT282"/>
      <c r="DQU282"/>
      <c r="DQV282"/>
      <c r="DQW282"/>
      <c r="DQX282"/>
      <c r="DQY282"/>
      <c r="DQZ282"/>
      <c r="DRA282"/>
      <c r="DRB282"/>
      <c r="DRC282"/>
      <c r="DRD282"/>
      <c r="DRE282"/>
      <c r="DRF282"/>
      <c r="DRG282"/>
      <c r="DRH282"/>
      <c r="DRI282"/>
      <c r="DRJ282"/>
      <c r="DRK282"/>
      <c r="DRL282"/>
      <c r="DRM282"/>
      <c r="DRN282"/>
      <c r="DRO282"/>
      <c r="DRP282"/>
      <c r="DRQ282"/>
      <c r="DRR282"/>
      <c r="DRS282"/>
      <c r="DRT282"/>
      <c r="DRU282"/>
      <c r="DRV282"/>
      <c r="DRW282"/>
      <c r="DRX282"/>
      <c r="DRY282"/>
      <c r="DRZ282"/>
      <c r="DSA282"/>
      <c r="DSB282"/>
      <c r="DSC282"/>
      <c r="DSD282"/>
      <c r="DSE282"/>
      <c r="DSF282"/>
      <c r="DSG282"/>
      <c r="DSH282"/>
      <c r="DSI282"/>
      <c r="DSJ282"/>
      <c r="DSK282"/>
      <c r="DSL282"/>
      <c r="DSM282"/>
      <c r="DSN282"/>
      <c r="DSO282"/>
      <c r="DSP282"/>
      <c r="DSQ282"/>
      <c r="DSR282"/>
      <c r="DSS282"/>
      <c r="DST282"/>
      <c r="DSU282"/>
      <c r="DSV282"/>
      <c r="DSW282"/>
      <c r="DSX282"/>
      <c r="DSY282"/>
      <c r="DSZ282"/>
      <c r="DTA282"/>
      <c r="DTB282"/>
      <c r="DTC282"/>
      <c r="DTD282"/>
      <c r="DTE282"/>
      <c r="DTF282"/>
      <c r="DTG282"/>
      <c r="DTH282"/>
      <c r="DTI282"/>
      <c r="DTJ282"/>
      <c r="DTK282"/>
      <c r="DTL282"/>
      <c r="DTM282"/>
      <c r="DTN282"/>
      <c r="DTO282"/>
      <c r="DTP282"/>
      <c r="DTQ282"/>
      <c r="DTR282"/>
      <c r="DTS282"/>
      <c r="DTT282"/>
      <c r="DTU282"/>
      <c r="DTV282"/>
      <c r="DTW282"/>
      <c r="DTX282"/>
      <c r="DTY282"/>
      <c r="DTZ282"/>
      <c r="DUA282"/>
      <c r="DUB282"/>
      <c r="DUC282"/>
      <c r="DUD282"/>
      <c r="DUE282"/>
      <c r="DUF282"/>
      <c r="DUG282"/>
      <c r="DUH282"/>
      <c r="DUI282"/>
      <c r="DUJ282"/>
      <c r="DUK282"/>
      <c r="DUL282"/>
      <c r="DUM282"/>
      <c r="DUN282"/>
      <c r="DUO282"/>
      <c r="DUP282"/>
      <c r="DUQ282"/>
      <c r="DUR282"/>
      <c r="DUS282"/>
      <c r="DUT282"/>
      <c r="DUU282"/>
      <c r="DUV282"/>
      <c r="DUW282"/>
      <c r="DUX282"/>
      <c r="DUY282"/>
      <c r="DUZ282"/>
      <c r="DVA282"/>
      <c r="DVB282"/>
      <c r="DVC282"/>
      <c r="DVD282"/>
      <c r="DVE282"/>
      <c r="DVF282"/>
      <c r="DVG282"/>
      <c r="DVH282"/>
      <c r="DVI282"/>
      <c r="DVJ282"/>
      <c r="DVK282"/>
      <c r="DVL282"/>
      <c r="DVM282"/>
      <c r="DVN282"/>
      <c r="DVO282"/>
      <c r="DVP282"/>
      <c r="DVQ282"/>
      <c r="DVR282"/>
      <c r="DVS282"/>
      <c r="DVT282"/>
      <c r="DVU282"/>
      <c r="DVV282"/>
      <c r="DVW282"/>
      <c r="DVX282"/>
      <c r="DVY282"/>
      <c r="DVZ282"/>
      <c r="DWA282"/>
      <c r="DWB282"/>
      <c r="DWC282"/>
      <c r="DWD282"/>
      <c r="DWE282"/>
      <c r="DWF282"/>
      <c r="DWG282"/>
      <c r="DWH282"/>
      <c r="DWI282"/>
      <c r="DWJ282"/>
      <c r="DWK282"/>
      <c r="DWL282"/>
      <c r="DWM282"/>
      <c r="DWN282"/>
      <c r="DWO282"/>
      <c r="DWP282"/>
      <c r="DWQ282"/>
      <c r="DWR282"/>
      <c r="DWS282"/>
      <c r="DWT282"/>
      <c r="DWU282"/>
      <c r="DWV282"/>
      <c r="DWW282"/>
      <c r="DWX282"/>
      <c r="DWY282"/>
      <c r="DWZ282"/>
      <c r="DXA282"/>
      <c r="DXB282"/>
      <c r="DXC282"/>
      <c r="DXD282"/>
      <c r="DXE282"/>
      <c r="DXF282"/>
      <c r="DXG282"/>
      <c r="DXH282"/>
      <c r="DXI282"/>
      <c r="DXJ282"/>
      <c r="DXK282"/>
      <c r="DXL282"/>
      <c r="DXM282"/>
      <c r="DXN282"/>
      <c r="DXO282"/>
      <c r="DXP282"/>
      <c r="DXQ282"/>
      <c r="DXR282"/>
      <c r="DXS282"/>
      <c r="DXT282"/>
      <c r="DXU282"/>
      <c r="DXV282"/>
      <c r="DXW282"/>
      <c r="DXX282"/>
      <c r="DXY282"/>
      <c r="DXZ282"/>
      <c r="DYA282"/>
      <c r="DYB282"/>
      <c r="DYC282"/>
      <c r="DYD282"/>
      <c r="DYE282"/>
      <c r="DYF282"/>
      <c r="DYG282"/>
      <c r="DYH282"/>
      <c r="DYI282"/>
      <c r="DYJ282"/>
      <c r="DYK282"/>
      <c r="DYL282"/>
      <c r="DYM282"/>
      <c r="DYN282"/>
      <c r="DYO282"/>
      <c r="DYP282"/>
      <c r="DYQ282"/>
      <c r="DYR282"/>
      <c r="DYS282"/>
      <c r="DYT282"/>
      <c r="DYU282"/>
      <c r="DYV282"/>
      <c r="DYW282"/>
      <c r="DYX282"/>
      <c r="DYY282"/>
      <c r="DYZ282"/>
      <c r="DZA282"/>
      <c r="DZB282"/>
      <c r="DZC282"/>
      <c r="DZD282"/>
      <c r="DZE282"/>
      <c r="DZF282"/>
      <c r="DZG282"/>
      <c r="DZH282"/>
      <c r="DZI282"/>
      <c r="DZJ282"/>
      <c r="DZK282"/>
      <c r="DZL282"/>
      <c r="DZM282"/>
      <c r="DZN282"/>
      <c r="DZO282"/>
      <c r="DZP282"/>
      <c r="DZQ282"/>
      <c r="DZR282"/>
      <c r="DZS282"/>
      <c r="DZT282"/>
      <c r="DZU282"/>
      <c r="DZV282"/>
      <c r="DZW282"/>
      <c r="DZX282"/>
      <c r="DZY282"/>
      <c r="DZZ282"/>
      <c r="EAA282"/>
      <c r="EAB282"/>
      <c r="EAC282"/>
      <c r="EAD282"/>
      <c r="EAE282"/>
      <c r="EAF282"/>
      <c r="EAG282"/>
      <c r="EAH282"/>
      <c r="EAI282"/>
      <c r="EAJ282"/>
      <c r="EAK282"/>
      <c r="EAL282"/>
      <c r="EAM282"/>
      <c r="EAN282"/>
      <c r="EAO282"/>
      <c r="EAP282"/>
      <c r="EAQ282"/>
      <c r="EAR282"/>
      <c r="EAS282"/>
      <c r="EAT282"/>
      <c r="EAU282"/>
      <c r="EAV282"/>
      <c r="EAW282"/>
      <c r="EAX282"/>
      <c r="EAY282"/>
      <c r="EAZ282"/>
      <c r="EBA282"/>
      <c r="EBB282"/>
      <c r="EBC282"/>
      <c r="EBD282"/>
      <c r="EBE282"/>
      <c r="EBF282"/>
      <c r="EBG282"/>
      <c r="EBH282"/>
      <c r="EBI282"/>
      <c r="EBJ282"/>
      <c r="EBK282"/>
      <c r="EBL282"/>
      <c r="EBM282"/>
      <c r="EBN282"/>
      <c r="EBO282"/>
      <c r="EBP282"/>
      <c r="EBQ282"/>
      <c r="EBR282"/>
      <c r="EBS282"/>
      <c r="EBT282"/>
      <c r="EBU282"/>
      <c r="EBV282"/>
      <c r="EBW282"/>
      <c r="EBX282"/>
      <c r="EBY282"/>
      <c r="EBZ282"/>
      <c r="ECA282"/>
      <c r="ECB282"/>
      <c r="ECC282"/>
      <c r="ECD282"/>
      <c r="ECE282"/>
      <c r="ECF282"/>
      <c r="ECG282"/>
      <c r="ECH282"/>
      <c r="ECI282"/>
      <c r="ECJ282"/>
      <c r="ECK282"/>
      <c r="ECL282"/>
      <c r="ECM282"/>
      <c r="ECN282"/>
      <c r="ECO282"/>
      <c r="ECP282"/>
      <c r="ECQ282"/>
      <c r="ECR282"/>
      <c r="ECS282"/>
      <c r="ECT282"/>
      <c r="ECU282"/>
      <c r="ECV282"/>
      <c r="ECW282"/>
      <c r="ECX282"/>
      <c r="ECY282"/>
      <c r="ECZ282"/>
      <c r="EDA282"/>
      <c r="EDB282"/>
      <c r="EDC282"/>
      <c r="EDD282"/>
      <c r="EDE282"/>
      <c r="EDF282"/>
      <c r="EDG282"/>
      <c r="EDH282"/>
      <c r="EDI282"/>
      <c r="EDJ282"/>
      <c r="EDK282"/>
      <c r="EDL282"/>
      <c r="EDM282"/>
      <c r="EDN282"/>
      <c r="EDO282"/>
      <c r="EDP282"/>
      <c r="EDQ282"/>
      <c r="EDR282"/>
      <c r="EDS282"/>
      <c r="EDT282"/>
      <c r="EDU282"/>
      <c r="EDV282"/>
      <c r="EDW282"/>
      <c r="EDX282"/>
      <c r="EDY282"/>
      <c r="EDZ282"/>
      <c r="EEA282"/>
      <c r="EEB282"/>
      <c r="EEC282"/>
      <c r="EED282"/>
      <c r="EEE282"/>
      <c r="EEF282"/>
      <c r="EEG282"/>
      <c r="EEH282"/>
      <c r="EEI282"/>
      <c r="EEJ282"/>
      <c r="EEK282"/>
      <c r="EEL282"/>
      <c r="EEM282"/>
      <c r="EEN282"/>
      <c r="EEO282"/>
      <c r="EEP282"/>
      <c r="EEQ282"/>
      <c r="EER282"/>
      <c r="EES282"/>
      <c r="EET282"/>
      <c r="EEU282"/>
      <c r="EEV282"/>
      <c r="EEW282"/>
      <c r="EEX282"/>
      <c r="EEY282"/>
      <c r="EEZ282"/>
      <c r="EFA282"/>
      <c r="EFB282"/>
      <c r="EFC282"/>
      <c r="EFD282"/>
      <c r="EFE282"/>
      <c r="EFF282"/>
      <c r="EFG282"/>
      <c r="EFH282"/>
      <c r="EFI282"/>
      <c r="EFJ282"/>
      <c r="EFK282"/>
      <c r="EFL282"/>
      <c r="EFM282"/>
      <c r="EFN282"/>
      <c r="EFO282"/>
      <c r="EFP282"/>
      <c r="EFQ282"/>
      <c r="EFR282"/>
      <c r="EFS282"/>
      <c r="EFT282"/>
      <c r="EFU282"/>
      <c r="EFV282"/>
      <c r="EFW282"/>
      <c r="EFX282"/>
      <c r="EFY282"/>
      <c r="EFZ282"/>
      <c r="EGA282"/>
      <c r="EGB282"/>
      <c r="EGC282"/>
      <c r="EGD282"/>
      <c r="EGE282"/>
      <c r="EGF282"/>
      <c r="EGG282"/>
      <c r="EGH282"/>
      <c r="EGI282"/>
      <c r="EGJ282"/>
      <c r="EGK282"/>
      <c r="EGL282"/>
      <c r="EGM282"/>
      <c r="EGN282"/>
      <c r="EGO282"/>
      <c r="EGP282"/>
      <c r="EGQ282"/>
      <c r="EGR282"/>
      <c r="EGS282"/>
      <c r="EGT282"/>
      <c r="EGU282"/>
      <c r="EGV282"/>
      <c r="EGW282"/>
      <c r="EGX282"/>
      <c r="EGY282"/>
      <c r="EGZ282"/>
      <c r="EHA282"/>
      <c r="EHB282"/>
      <c r="EHC282"/>
      <c r="EHD282"/>
      <c r="EHE282"/>
      <c r="EHF282"/>
      <c r="EHG282"/>
      <c r="EHH282"/>
      <c r="EHI282"/>
      <c r="EHJ282"/>
      <c r="EHK282"/>
      <c r="EHL282"/>
      <c r="EHM282"/>
      <c r="EHN282"/>
      <c r="EHO282"/>
      <c r="EHP282"/>
      <c r="EHQ282"/>
      <c r="EHR282"/>
      <c r="EHS282"/>
      <c r="EHT282"/>
      <c r="EHU282"/>
      <c r="EHV282"/>
      <c r="EHW282"/>
      <c r="EHX282"/>
      <c r="EHY282"/>
      <c r="EHZ282"/>
      <c r="EIA282"/>
      <c r="EIB282"/>
      <c r="EIC282"/>
      <c r="EID282"/>
      <c r="EIE282"/>
      <c r="EIF282"/>
      <c r="EIG282"/>
      <c r="EIH282"/>
      <c r="EII282"/>
      <c r="EIJ282"/>
      <c r="EIK282"/>
      <c r="EIL282"/>
      <c r="EIM282"/>
      <c r="EIN282"/>
      <c r="EIO282"/>
      <c r="EIP282"/>
      <c r="EIQ282"/>
      <c r="EIR282"/>
      <c r="EIS282"/>
      <c r="EIT282"/>
      <c r="EIU282"/>
      <c r="EIV282"/>
      <c r="EIW282"/>
      <c r="EIX282"/>
      <c r="EIY282"/>
      <c r="EIZ282"/>
      <c r="EJA282"/>
      <c r="EJB282"/>
      <c r="EJC282"/>
      <c r="EJD282"/>
      <c r="EJE282"/>
      <c r="EJF282"/>
      <c r="EJG282"/>
      <c r="EJH282"/>
      <c r="EJI282"/>
      <c r="EJJ282"/>
      <c r="EJK282"/>
      <c r="EJL282"/>
      <c r="EJM282"/>
      <c r="EJN282"/>
      <c r="EJO282"/>
      <c r="EJP282"/>
      <c r="EJQ282"/>
      <c r="EJR282"/>
      <c r="EJS282"/>
      <c r="EJT282"/>
      <c r="EJU282"/>
      <c r="EJV282"/>
      <c r="EJW282"/>
      <c r="EJX282"/>
      <c r="EJY282"/>
      <c r="EJZ282"/>
      <c r="EKA282"/>
      <c r="EKB282"/>
      <c r="EKC282"/>
      <c r="EKD282"/>
      <c r="EKE282"/>
      <c r="EKF282"/>
      <c r="EKG282"/>
      <c r="EKH282"/>
      <c r="EKI282"/>
      <c r="EKJ282"/>
      <c r="EKK282"/>
      <c r="EKL282"/>
      <c r="EKM282"/>
      <c r="EKN282"/>
      <c r="EKO282"/>
      <c r="EKP282"/>
      <c r="EKQ282"/>
      <c r="EKR282"/>
      <c r="EKS282"/>
      <c r="EKT282"/>
      <c r="EKU282"/>
      <c r="EKV282"/>
      <c r="EKW282"/>
      <c r="EKX282"/>
      <c r="EKY282"/>
      <c r="EKZ282"/>
      <c r="ELA282"/>
      <c r="ELB282"/>
      <c r="ELC282"/>
      <c r="ELD282"/>
      <c r="ELE282"/>
      <c r="ELF282"/>
      <c r="ELG282"/>
      <c r="ELH282"/>
      <c r="ELI282"/>
      <c r="ELJ282"/>
      <c r="ELK282"/>
      <c r="ELL282"/>
      <c r="ELM282"/>
      <c r="ELN282"/>
      <c r="ELO282"/>
      <c r="ELP282"/>
      <c r="ELQ282"/>
      <c r="ELR282"/>
      <c r="ELS282"/>
      <c r="ELT282"/>
      <c r="ELU282"/>
      <c r="ELV282"/>
      <c r="ELW282"/>
      <c r="ELX282"/>
      <c r="ELY282"/>
      <c r="ELZ282"/>
      <c r="EMA282"/>
      <c r="EMB282"/>
      <c r="EMC282"/>
      <c r="EMD282"/>
      <c r="EME282"/>
      <c r="EMF282"/>
      <c r="EMG282"/>
      <c r="EMH282"/>
      <c r="EMI282"/>
      <c r="EMJ282"/>
      <c r="EMK282"/>
      <c r="EML282"/>
      <c r="EMM282"/>
      <c r="EMN282"/>
      <c r="EMO282"/>
      <c r="EMP282"/>
      <c r="EMQ282"/>
      <c r="EMR282"/>
      <c r="EMS282"/>
      <c r="EMT282"/>
      <c r="EMU282"/>
      <c r="EMV282"/>
      <c r="EMW282"/>
      <c r="EMX282"/>
      <c r="EMY282"/>
      <c r="EMZ282"/>
      <c r="ENA282"/>
      <c r="ENB282"/>
      <c r="ENC282"/>
      <c r="END282"/>
      <c r="ENE282"/>
      <c r="ENF282"/>
      <c r="ENG282"/>
      <c r="ENH282"/>
      <c r="ENI282"/>
      <c r="ENJ282"/>
      <c r="ENK282"/>
      <c r="ENL282"/>
      <c r="ENM282"/>
      <c r="ENN282"/>
      <c r="ENO282"/>
      <c r="ENP282"/>
      <c r="ENQ282"/>
      <c r="ENR282"/>
      <c r="ENS282"/>
      <c r="ENT282"/>
      <c r="ENU282"/>
      <c r="ENV282"/>
      <c r="ENW282"/>
      <c r="ENX282"/>
      <c r="ENY282"/>
      <c r="ENZ282"/>
      <c r="EOA282"/>
      <c r="EOB282"/>
      <c r="EOC282"/>
      <c r="EOD282"/>
      <c r="EOE282"/>
      <c r="EOF282"/>
      <c r="EOG282"/>
      <c r="EOH282"/>
      <c r="EOI282"/>
      <c r="EOJ282"/>
      <c r="EOK282"/>
      <c r="EOL282"/>
      <c r="EOM282"/>
      <c r="EON282"/>
      <c r="EOO282"/>
      <c r="EOP282"/>
      <c r="EOQ282"/>
      <c r="EOR282"/>
      <c r="EOS282"/>
      <c r="EOT282"/>
      <c r="EOU282"/>
      <c r="EOV282"/>
      <c r="EOW282"/>
      <c r="EOX282"/>
      <c r="EOY282"/>
      <c r="EOZ282"/>
      <c r="EPA282"/>
      <c r="EPB282"/>
      <c r="EPC282"/>
      <c r="EPD282"/>
      <c r="EPE282"/>
      <c r="EPF282"/>
      <c r="EPG282"/>
      <c r="EPH282"/>
      <c r="EPI282"/>
      <c r="EPJ282"/>
      <c r="EPK282"/>
      <c r="EPL282"/>
      <c r="EPM282"/>
      <c r="EPN282"/>
      <c r="EPO282"/>
      <c r="EPP282"/>
      <c r="EPQ282"/>
      <c r="EPR282"/>
      <c r="EPS282"/>
      <c r="EPT282"/>
      <c r="EPU282"/>
      <c r="EPV282"/>
      <c r="EPW282"/>
      <c r="EPX282"/>
      <c r="EPY282"/>
      <c r="EPZ282"/>
      <c r="EQA282"/>
      <c r="EQB282"/>
      <c r="EQC282"/>
      <c r="EQD282"/>
      <c r="EQE282"/>
      <c r="EQF282"/>
      <c r="EQG282"/>
      <c r="EQH282"/>
      <c r="EQI282"/>
      <c r="EQJ282"/>
      <c r="EQK282"/>
      <c r="EQL282"/>
      <c r="EQM282"/>
      <c r="EQN282"/>
      <c r="EQO282"/>
      <c r="EQP282"/>
      <c r="EQQ282"/>
      <c r="EQR282"/>
      <c r="EQS282"/>
      <c r="EQT282"/>
      <c r="EQU282"/>
      <c r="EQV282"/>
      <c r="EQW282"/>
      <c r="EQX282"/>
      <c r="EQY282"/>
      <c r="EQZ282"/>
      <c r="ERA282"/>
      <c r="ERB282"/>
      <c r="ERC282"/>
      <c r="ERD282"/>
      <c r="ERE282"/>
      <c r="ERF282"/>
      <c r="ERG282"/>
      <c r="ERH282"/>
      <c r="ERI282"/>
      <c r="ERJ282"/>
      <c r="ERK282"/>
      <c r="ERL282"/>
      <c r="ERM282"/>
      <c r="ERN282"/>
      <c r="ERO282"/>
      <c r="ERP282"/>
      <c r="ERQ282"/>
      <c r="ERR282"/>
      <c r="ERS282"/>
      <c r="ERT282"/>
      <c r="ERU282"/>
      <c r="ERV282"/>
      <c r="ERW282"/>
      <c r="ERX282"/>
      <c r="ERY282"/>
      <c r="ERZ282"/>
      <c r="ESA282"/>
      <c r="ESB282"/>
      <c r="ESC282"/>
      <c r="ESD282"/>
      <c r="ESE282"/>
      <c r="ESF282"/>
      <c r="ESG282"/>
      <c r="ESH282"/>
      <c r="ESI282"/>
      <c r="ESJ282"/>
      <c r="ESK282"/>
      <c r="ESL282"/>
      <c r="ESM282"/>
      <c r="ESN282"/>
      <c r="ESO282"/>
      <c r="ESP282"/>
      <c r="ESQ282"/>
      <c r="ESR282"/>
      <c r="ESS282"/>
      <c r="EST282"/>
      <c r="ESU282"/>
      <c r="ESV282"/>
      <c r="ESW282"/>
      <c r="ESX282"/>
      <c r="ESY282"/>
      <c r="ESZ282"/>
      <c r="ETA282"/>
      <c r="ETB282"/>
      <c r="ETC282"/>
      <c r="ETD282"/>
      <c r="ETE282"/>
      <c r="ETF282"/>
      <c r="ETG282"/>
      <c r="ETH282"/>
      <c r="ETI282"/>
      <c r="ETJ282"/>
      <c r="ETK282"/>
      <c r="ETL282"/>
      <c r="ETM282"/>
      <c r="ETN282"/>
      <c r="ETO282"/>
      <c r="ETP282"/>
      <c r="ETQ282"/>
      <c r="ETR282"/>
      <c r="ETS282"/>
      <c r="ETT282"/>
      <c r="ETU282"/>
      <c r="ETV282"/>
      <c r="ETW282"/>
      <c r="ETX282"/>
      <c r="ETY282"/>
      <c r="ETZ282"/>
      <c r="EUA282"/>
      <c r="EUB282"/>
      <c r="EUC282"/>
      <c r="EUD282"/>
      <c r="EUE282"/>
      <c r="EUF282"/>
      <c r="EUG282"/>
      <c r="EUH282"/>
      <c r="EUI282"/>
      <c r="EUJ282"/>
      <c r="EUK282"/>
      <c r="EUL282"/>
      <c r="EUM282"/>
      <c r="EUN282"/>
      <c r="EUO282"/>
      <c r="EUP282"/>
      <c r="EUQ282"/>
      <c r="EUR282"/>
      <c r="EUS282"/>
      <c r="EUT282"/>
      <c r="EUU282"/>
      <c r="EUV282"/>
      <c r="EUW282"/>
      <c r="EUX282"/>
      <c r="EUY282"/>
      <c r="EUZ282"/>
      <c r="EVA282"/>
      <c r="EVB282"/>
      <c r="EVC282"/>
      <c r="EVD282"/>
      <c r="EVE282"/>
      <c r="EVF282"/>
      <c r="EVG282"/>
      <c r="EVH282"/>
      <c r="EVI282"/>
      <c r="EVJ282"/>
      <c r="EVK282"/>
      <c r="EVL282"/>
      <c r="EVM282"/>
      <c r="EVN282"/>
      <c r="EVO282"/>
      <c r="EVP282"/>
      <c r="EVQ282"/>
      <c r="EVR282"/>
      <c r="EVS282"/>
      <c r="EVT282"/>
      <c r="EVU282"/>
      <c r="EVV282"/>
      <c r="EVW282"/>
      <c r="EVX282"/>
      <c r="EVY282"/>
      <c r="EVZ282"/>
      <c r="EWA282"/>
      <c r="EWB282"/>
      <c r="EWC282"/>
      <c r="EWD282"/>
      <c r="EWE282"/>
      <c r="EWF282"/>
      <c r="EWG282"/>
      <c r="EWH282"/>
      <c r="EWI282"/>
      <c r="EWJ282"/>
      <c r="EWK282"/>
      <c r="EWL282"/>
      <c r="EWM282"/>
      <c r="EWN282"/>
      <c r="EWO282"/>
      <c r="EWP282"/>
      <c r="EWQ282"/>
      <c r="EWR282"/>
      <c r="EWS282"/>
      <c r="EWT282"/>
      <c r="EWU282"/>
      <c r="EWV282"/>
      <c r="EWW282"/>
      <c r="EWX282"/>
      <c r="EWY282"/>
      <c r="EWZ282"/>
      <c r="EXA282"/>
      <c r="EXB282"/>
      <c r="EXC282"/>
      <c r="EXD282"/>
      <c r="EXE282"/>
      <c r="EXF282"/>
      <c r="EXG282"/>
      <c r="EXH282"/>
      <c r="EXI282"/>
      <c r="EXJ282"/>
      <c r="EXK282"/>
      <c r="EXL282"/>
      <c r="EXM282"/>
      <c r="EXN282"/>
      <c r="EXO282"/>
      <c r="EXP282"/>
      <c r="EXQ282"/>
      <c r="EXR282"/>
      <c r="EXS282"/>
      <c r="EXT282"/>
      <c r="EXU282"/>
      <c r="EXV282"/>
      <c r="EXW282"/>
      <c r="EXX282"/>
      <c r="EXY282"/>
      <c r="EXZ282"/>
      <c r="EYA282"/>
      <c r="EYB282"/>
      <c r="EYC282"/>
      <c r="EYD282"/>
      <c r="EYE282"/>
      <c r="EYF282"/>
      <c r="EYG282"/>
      <c r="EYH282"/>
      <c r="EYI282"/>
      <c r="EYJ282"/>
      <c r="EYK282"/>
      <c r="EYL282"/>
      <c r="EYM282"/>
      <c r="EYN282"/>
      <c r="EYO282"/>
      <c r="EYP282"/>
      <c r="EYQ282"/>
      <c r="EYR282"/>
      <c r="EYS282"/>
      <c r="EYT282"/>
      <c r="EYU282"/>
      <c r="EYV282"/>
      <c r="EYW282"/>
      <c r="EYX282"/>
      <c r="UBS282" s="6"/>
      <c r="UBT282" s="6"/>
      <c r="UBU282" s="6"/>
      <c r="UBV282" s="6"/>
      <c r="UBW282" s="6"/>
      <c r="UBX282" s="6"/>
      <c r="UBY282" s="6"/>
      <c r="UBZ282" s="6"/>
      <c r="UCA282" s="6"/>
      <c r="UCB282" s="6"/>
      <c r="UCC282" s="6"/>
      <c r="UCD282" s="6"/>
      <c r="UCE282" s="6"/>
      <c r="UCF282" s="6"/>
      <c r="UCG282" s="6"/>
      <c r="UCH282" s="6"/>
      <c r="UCI282" s="6"/>
      <c r="UCJ282" s="6"/>
      <c r="UCK282" s="6"/>
      <c r="UCL282" s="6"/>
      <c r="UCM282" s="6"/>
      <c r="UCN282" s="6"/>
      <c r="UCO282" s="6"/>
      <c r="UCP282" s="6"/>
      <c r="UCQ282" s="6"/>
      <c r="UCR282" s="6"/>
      <c r="UCS282" s="6"/>
      <c r="UCT282" s="6"/>
      <c r="UCU282" s="6"/>
      <c r="UCV282" s="6"/>
      <c r="UCW282" s="6"/>
      <c r="UCX282" s="6"/>
      <c r="UCY282" s="6"/>
      <c r="UCZ282" s="6"/>
      <c r="UDA282" s="6"/>
      <c r="UDB282" s="6"/>
      <c r="UDC282" s="6"/>
      <c r="UDD282" s="6"/>
      <c r="UDE282" s="6"/>
      <c r="UDF282" s="6"/>
      <c r="UDG282" s="6"/>
      <c r="UDH282" s="6"/>
      <c r="UDI282" s="6"/>
      <c r="UDJ282" s="6"/>
      <c r="UDK282" s="6"/>
      <c r="UDL282" s="6"/>
      <c r="UDM282" s="6"/>
      <c r="UDN282" s="6"/>
      <c r="UDO282" s="6"/>
      <c r="UDP282" s="6"/>
      <c r="UDQ282" s="6"/>
      <c r="UDR282" s="6"/>
      <c r="UDS282" s="6"/>
      <c r="UDT282" s="6"/>
      <c r="UDU282" s="6"/>
      <c r="UDV282" s="6"/>
      <c r="UDW282" s="6"/>
      <c r="UDX282" s="6"/>
      <c r="UDY282" s="6"/>
      <c r="UDZ282" s="6"/>
      <c r="UEA282" s="6"/>
      <c r="UEB282" s="6"/>
      <c r="UEC282" s="6"/>
      <c r="UED282" s="6"/>
      <c r="UEE282" s="6"/>
      <c r="UEF282" s="6"/>
      <c r="UEG282" s="6"/>
      <c r="UEH282" s="6"/>
      <c r="UEI282" s="6"/>
      <c r="UEJ282" s="6"/>
      <c r="UEK282" s="6"/>
      <c r="UEL282" s="6"/>
      <c r="UEM282" s="6"/>
      <c r="UEN282" s="6"/>
      <c r="UEO282" s="6"/>
      <c r="UEP282" s="6"/>
      <c r="UEQ282" s="6"/>
      <c r="UER282" s="6"/>
      <c r="UES282" s="6"/>
      <c r="UET282" s="6"/>
      <c r="UEU282" s="6"/>
      <c r="UEV282" s="6"/>
      <c r="UEW282" s="6"/>
      <c r="UEX282" s="6"/>
      <c r="UEY282" s="6"/>
      <c r="UEZ282" s="6"/>
      <c r="UFA282" s="6"/>
      <c r="UFB282" s="6"/>
      <c r="UFC282" s="6"/>
      <c r="UFD282" s="6"/>
      <c r="UFE282" s="6"/>
      <c r="UFF282" s="6"/>
      <c r="UFG282" s="6"/>
      <c r="UFH282" s="6"/>
      <c r="UFI282" s="6"/>
      <c r="UFJ282" s="6"/>
      <c r="UFK282" s="6"/>
      <c r="UFL282" s="6"/>
      <c r="UFM282" s="6"/>
      <c r="UFN282"/>
      <c r="UFO282"/>
      <c r="UFP282"/>
      <c r="UFQ282"/>
      <c r="UFR282"/>
      <c r="UFS282"/>
      <c r="UFT282"/>
      <c r="UFU282"/>
      <c r="UFV282"/>
      <c r="UFW282"/>
      <c r="UFX282"/>
      <c r="UFY282"/>
      <c r="UFZ282"/>
      <c r="UGA282"/>
      <c r="UGB282"/>
      <c r="UGC282"/>
      <c r="UGD282"/>
      <c r="UGE282"/>
      <c r="UGF282"/>
      <c r="UGG282"/>
      <c r="UGH282"/>
      <c r="UGI282"/>
      <c r="UGJ282"/>
      <c r="UGK282"/>
      <c r="UGL282"/>
      <c r="UGM282"/>
      <c r="UGN282"/>
      <c r="UGO282"/>
      <c r="UGP282"/>
      <c r="UGQ282"/>
      <c r="UGR282"/>
      <c r="UGS282"/>
      <c r="UGT282"/>
      <c r="UGU282"/>
      <c r="UGV282"/>
      <c r="UGW282"/>
      <c r="UGX282"/>
      <c r="UGY282"/>
      <c r="UGZ282"/>
      <c r="UHA282"/>
      <c r="UHB282"/>
      <c r="UHC282"/>
      <c r="UHD282"/>
      <c r="UHE282"/>
      <c r="UHF282"/>
      <c r="UHG282"/>
      <c r="UHH282"/>
      <c r="UHI282"/>
      <c r="UHJ282"/>
      <c r="UHK282"/>
      <c r="UHL282"/>
      <c r="UHM282"/>
      <c r="UHN282"/>
      <c r="UHO282"/>
      <c r="UHP282"/>
      <c r="UHQ282"/>
      <c r="UHR282"/>
      <c r="UHS282"/>
      <c r="UHT282"/>
      <c r="UHU282"/>
      <c r="UHV282"/>
      <c r="UHW282"/>
      <c r="UHX282"/>
      <c r="UHY282"/>
      <c r="UHZ282"/>
      <c r="UIA282"/>
      <c r="UIB282"/>
      <c r="UIC282"/>
      <c r="UID282"/>
      <c r="UIE282"/>
      <c r="UIF282"/>
      <c r="UIG282"/>
      <c r="UIH282"/>
      <c r="UII282"/>
      <c r="UIJ282"/>
      <c r="UIK282"/>
      <c r="UIL282"/>
      <c r="UIM282"/>
      <c r="UIN282"/>
      <c r="UIO282"/>
      <c r="UIP282"/>
      <c r="UIQ282"/>
      <c r="UIR282"/>
      <c r="UIS282"/>
      <c r="UIT282"/>
      <c r="UIU282"/>
      <c r="UIV282"/>
      <c r="UIW282"/>
      <c r="UIX282"/>
      <c r="UIY282"/>
      <c r="UIZ282"/>
      <c r="UJA282"/>
      <c r="UJB282"/>
      <c r="UJC282"/>
      <c r="UJD282"/>
      <c r="UJE282"/>
      <c r="UJF282"/>
      <c r="UJG282"/>
      <c r="UJH282"/>
      <c r="UJI282"/>
      <c r="UJJ282"/>
      <c r="UJK282"/>
      <c r="UJL282"/>
      <c r="UJM282"/>
      <c r="UJN282"/>
      <c r="UJO282"/>
      <c r="UJP282"/>
      <c r="UJQ282"/>
      <c r="UJR282"/>
      <c r="UJS282"/>
      <c r="UJT282"/>
      <c r="UJU282"/>
      <c r="UJV282"/>
      <c r="UJW282"/>
      <c r="UJX282"/>
      <c r="UJY282"/>
      <c r="UJZ282"/>
      <c r="UKA282"/>
      <c r="UKB282"/>
      <c r="UKC282"/>
      <c r="UKD282"/>
      <c r="UKE282"/>
      <c r="UKF282"/>
      <c r="UKG282"/>
      <c r="UKH282"/>
      <c r="UKI282"/>
      <c r="UKJ282"/>
      <c r="UKK282"/>
      <c r="UKL282"/>
      <c r="UKM282"/>
      <c r="UKN282"/>
      <c r="UKO282"/>
      <c r="UKP282"/>
      <c r="UKQ282"/>
      <c r="UKR282"/>
      <c r="UKS282"/>
      <c r="UKT282"/>
      <c r="UKU282"/>
      <c r="UKV282"/>
      <c r="UKW282"/>
      <c r="UKX282"/>
      <c r="UKY282"/>
      <c r="UKZ282"/>
      <c r="ULA282"/>
      <c r="ULB282"/>
      <c r="ULC282"/>
      <c r="ULD282"/>
      <c r="ULE282"/>
      <c r="ULF282"/>
      <c r="ULG282"/>
      <c r="ULH282"/>
      <c r="ULI282"/>
      <c r="ULJ282"/>
      <c r="ULK282"/>
      <c r="ULL282"/>
      <c r="ULM282"/>
      <c r="ULN282"/>
      <c r="ULO282"/>
      <c r="ULP282"/>
      <c r="ULQ282"/>
      <c r="ULR282"/>
      <c r="ULS282"/>
      <c r="ULT282"/>
      <c r="ULU282"/>
      <c r="ULV282"/>
      <c r="ULW282"/>
      <c r="ULX282"/>
      <c r="ULY282"/>
      <c r="ULZ282"/>
      <c r="UMA282"/>
      <c r="UMB282"/>
      <c r="UMC282"/>
      <c r="UMD282"/>
      <c r="UME282"/>
      <c r="UMF282"/>
      <c r="UMG282"/>
      <c r="UMH282"/>
      <c r="UMI282"/>
      <c r="UMJ282"/>
      <c r="UMK282"/>
      <c r="UML282"/>
      <c r="UMM282"/>
      <c r="UMN282"/>
      <c r="UMO282"/>
      <c r="UMP282"/>
      <c r="UMQ282"/>
      <c r="UMR282"/>
      <c r="UMS282"/>
      <c r="UMT282"/>
      <c r="UMU282"/>
      <c r="UMV282"/>
      <c r="UMW282"/>
      <c r="UMX282"/>
      <c r="UMY282"/>
      <c r="UMZ282"/>
      <c r="UNA282"/>
      <c r="UNB282"/>
      <c r="UNC282"/>
      <c r="UND282"/>
      <c r="UNE282"/>
      <c r="UNF282"/>
      <c r="UNG282"/>
      <c r="UNH282"/>
      <c r="UNI282"/>
      <c r="UNJ282"/>
      <c r="UNK282"/>
      <c r="UNL282"/>
      <c r="UNM282"/>
      <c r="UNN282"/>
      <c r="UNO282"/>
      <c r="UNP282"/>
      <c r="UNQ282"/>
      <c r="UNR282"/>
      <c r="UNS282"/>
      <c r="UNT282"/>
      <c r="UNU282"/>
      <c r="UNV282"/>
      <c r="UNW282"/>
      <c r="UNX282"/>
      <c r="UNY282"/>
      <c r="UNZ282"/>
      <c r="UOA282"/>
      <c r="UOB282"/>
      <c r="UOC282"/>
      <c r="UOD282"/>
      <c r="UOE282"/>
      <c r="UOF282"/>
      <c r="UOG282"/>
      <c r="UOH282"/>
      <c r="UOI282"/>
      <c r="UOJ282"/>
      <c r="UOK282"/>
      <c r="UOL282"/>
      <c r="UOM282"/>
      <c r="UON282"/>
      <c r="UOO282"/>
      <c r="UOP282"/>
      <c r="UOQ282"/>
      <c r="UOR282"/>
      <c r="UOS282"/>
      <c r="UOT282"/>
      <c r="UOU282"/>
      <c r="UOV282"/>
      <c r="UOW282"/>
      <c r="UOX282"/>
      <c r="UOY282"/>
      <c r="UOZ282"/>
      <c r="UPA282"/>
      <c r="UPB282"/>
      <c r="UPC282"/>
      <c r="UPD282"/>
      <c r="UPE282"/>
      <c r="UPF282"/>
      <c r="UPG282"/>
      <c r="UPH282"/>
      <c r="UPI282"/>
      <c r="UPJ282"/>
      <c r="UPK282"/>
      <c r="UPL282"/>
      <c r="UPM282"/>
      <c r="UPN282"/>
      <c r="UPO282"/>
      <c r="UPP282"/>
      <c r="UPQ282"/>
      <c r="UPR282"/>
      <c r="UPS282"/>
      <c r="UPT282"/>
      <c r="UPU282"/>
      <c r="UPV282"/>
      <c r="UPW282"/>
      <c r="UPX282"/>
      <c r="UPY282"/>
      <c r="UPZ282"/>
      <c r="UQA282"/>
      <c r="UQB282"/>
      <c r="UQC282"/>
      <c r="UQD282"/>
      <c r="UQE282"/>
      <c r="UQF282"/>
      <c r="UQG282"/>
      <c r="UQH282"/>
      <c r="UQI282"/>
      <c r="UQJ282"/>
      <c r="UQK282"/>
      <c r="UQL282"/>
      <c r="UQM282"/>
      <c r="UQN282"/>
      <c r="UQO282"/>
      <c r="UQP282"/>
      <c r="UQQ282"/>
      <c r="UQR282"/>
      <c r="UQS282"/>
      <c r="UQT282"/>
      <c r="UQU282"/>
      <c r="UQV282"/>
      <c r="UQW282"/>
      <c r="UQX282"/>
      <c r="UQY282"/>
      <c r="UQZ282"/>
      <c r="URA282"/>
      <c r="URB282"/>
      <c r="URC282"/>
      <c r="URD282"/>
      <c r="URE282"/>
      <c r="URF282"/>
      <c r="URG282"/>
      <c r="URH282"/>
      <c r="URI282"/>
      <c r="URJ282"/>
      <c r="URK282"/>
      <c r="URL282"/>
      <c r="URM282"/>
      <c r="URN282"/>
      <c r="URO282"/>
      <c r="URP282"/>
      <c r="URQ282"/>
      <c r="URR282"/>
      <c r="URS282"/>
      <c r="URT282"/>
      <c r="URU282"/>
      <c r="URV282"/>
      <c r="URW282"/>
      <c r="URX282"/>
      <c r="URY282"/>
      <c r="URZ282"/>
      <c r="USA282"/>
      <c r="USB282"/>
      <c r="USC282"/>
      <c r="USD282"/>
      <c r="USE282"/>
      <c r="USF282"/>
      <c r="USG282"/>
      <c r="USH282"/>
      <c r="USI282"/>
      <c r="USJ282"/>
      <c r="USK282"/>
      <c r="USL282"/>
      <c r="USM282"/>
      <c r="USN282"/>
      <c r="USO282"/>
      <c r="USP282"/>
      <c r="USQ282"/>
      <c r="USR282"/>
      <c r="USS282"/>
      <c r="UST282"/>
      <c r="USU282"/>
      <c r="USV282"/>
      <c r="USW282"/>
      <c r="USX282"/>
      <c r="USY282"/>
      <c r="USZ282"/>
      <c r="UTA282"/>
      <c r="UTB282"/>
      <c r="UTC282"/>
      <c r="UTD282"/>
      <c r="UTE282"/>
      <c r="UTF282"/>
      <c r="UTG282"/>
      <c r="UTH282"/>
      <c r="UTI282"/>
      <c r="UTJ282"/>
      <c r="UTK282"/>
      <c r="UTL282"/>
      <c r="UTM282"/>
      <c r="UTN282"/>
      <c r="UTO282"/>
      <c r="UTP282"/>
      <c r="UTQ282"/>
      <c r="UTR282"/>
      <c r="UTS282"/>
      <c r="UTT282"/>
      <c r="UTU282"/>
      <c r="UTV282"/>
      <c r="UTW282"/>
      <c r="UTX282"/>
      <c r="UTY282"/>
      <c r="UTZ282"/>
      <c r="UUA282"/>
      <c r="UUB282"/>
      <c r="UUC282"/>
      <c r="UUD282"/>
      <c r="UUE282"/>
      <c r="UUF282"/>
      <c r="UUG282"/>
      <c r="UUH282"/>
      <c r="UUI282"/>
      <c r="UUJ282"/>
      <c r="UUK282"/>
      <c r="UUL282"/>
      <c r="UUM282"/>
      <c r="UUN282"/>
      <c r="UUO282"/>
      <c r="UUP282"/>
      <c r="UUQ282"/>
      <c r="UUR282"/>
      <c r="UUS282"/>
      <c r="UUT282"/>
      <c r="UUU282"/>
      <c r="UUV282"/>
      <c r="UUW282"/>
      <c r="UUX282"/>
      <c r="UUY282"/>
      <c r="UUZ282"/>
      <c r="UVA282"/>
      <c r="UVB282"/>
      <c r="UVC282"/>
      <c r="UVD282"/>
      <c r="UVE282"/>
      <c r="UVF282"/>
      <c r="UVG282"/>
      <c r="UVH282"/>
      <c r="UVI282"/>
      <c r="UVJ282"/>
      <c r="UVK282"/>
      <c r="UVL282"/>
      <c r="UVM282"/>
      <c r="UVN282"/>
      <c r="UVO282"/>
      <c r="UVP282"/>
      <c r="UVQ282"/>
      <c r="UVR282"/>
      <c r="UVS282"/>
      <c r="UVT282"/>
      <c r="UVU282"/>
      <c r="UVV282"/>
      <c r="UVW282"/>
      <c r="UVX282"/>
      <c r="UVY282"/>
      <c r="UVZ282"/>
      <c r="UWA282"/>
      <c r="UWB282"/>
      <c r="UWC282"/>
      <c r="UWD282"/>
      <c r="UWE282"/>
      <c r="UWF282"/>
      <c r="UWG282"/>
      <c r="UWH282"/>
      <c r="UWI282"/>
      <c r="UWJ282"/>
      <c r="UWK282"/>
      <c r="UWL282"/>
      <c r="UWM282"/>
      <c r="UWN282"/>
      <c r="UWO282"/>
      <c r="UWP282"/>
      <c r="UWQ282"/>
      <c r="UWR282"/>
      <c r="UWS282"/>
      <c r="UWT282"/>
      <c r="UWU282"/>
      <c r="UWV282"/>
      <c r="UWW282"/>
      <c r="UWX282"/>
      <c r="UWY282"/>
      <c r="UWZ282"/>
      <c r="UXA282"/>
      <c r="UXB282"/>
      <c r="UXC282"/>
      <c r="UXD282"/>
      <c r="UXE282"/>
      <c r="UXF282"/>
      <c r="UXG282"/>
      <c r="UXH282"/>
      <c r="UXI282"/>
      <c r="UXJ282"/>
      <c r="UXK282"/>
      <c r="UXL282"/>
      <c r="UXM282"/>
      <c r="UXN282"/>
      <c r="UXO282"/>
      <c r="UXP282"/>
      <c r="UXQ282"/>
      <c r="UXR282"/>
      <c r="UXS282"/>
      <c r="UXT282"/>
      <c r="UXU282"/>
      <c r="UXV282"/>
      <c r="UXW282"/>
      <c r="UXX282"/>
      <c r="UXY282"/>
      <c r="UXZ282"/>
      <c r="UYA282"/>
      <c r="UYB282"/>
      <c r="UYC282"/>
      <c r="UYD282"/>
      <c r="UYE282"/>
      <c r="UYF282"/>
      <c r="UYG282"/>
      <c r="UYH282"/>
      <c r="UYI282"/>
      <c r="UYJ282"/>
      <c r="UYK282"/>
      <c r="UYL282"/>
      <c r="UYM282"/>
      <c r="UYN282"/>
      <c r="UYO282"/>
      <c r="UYP282"/>
      <c r="UYQ282"/>
      <c r="UYR282"/>
      <c r="UYS282"/>
      <c r="UYT282"/>
      <c r="UYU282"/>
      <c r="UYV282"/>
      <c r="UYW282"/>
      <c r="UYX282"/>
      <c r="UYY282"/>
      <c r="UYZ282"/>
      <c r="UZA282"/>
      <c r="UZB282"/>
      <c r="UZC282"/>
      <c r="UZD282"/>
      <c r="UZE282"/>
      <c r="UZF282"/>
      <c r="UZG282"/>
      <c r="UZH282"/>
      <c r="UZI282"/>
      <c r="UZJ282"/>
      <c r="UZK282"/>
      <c r="UZL282"/>
      <c r="UZM282"/>
      <c r="UZN282"/>
      <c r="UZO282"/>
      <c r="UZP282"/>
      <c r="UZQ282"/>
      <c r="UZR282"/>
      <c r="UZS282"/>
      <c r="UZT282"/>
      <c r="UZU282"/>
      <c r="UZV282"/>
      <c r="UZW282"/>
      <c r="UZX282"/>
      <c r="UZY282"/>
      <c r="UZZ282"/>
      <c r="VAA282"/>
      <c r="VAB282"/>
      <c r="VAC282"/>
      <c r="VAD282"/>
      <c r="VAE282"/>
      <c r="VAF282"/>
      <c r="VAG282"/>
      <c r="VAH282"/>
      <c r="VAI282"/>
      <c r="VAJ282"/>
      <c r="VAK282"/>
      <c r="VAL282"/>
      <c r="VAM282"/>
      <c r="VAN282"/>
      <c r="VAO282"/>
      <c r="VAP282"/>
      <c r="VAQ282"/>
      <c r="VAR282"/>
      <c r="VAS282"/>
      <c r="VAT282"/>
      <c r="VAU282"/>
      <c r="VAV282"/>
      <c r="VAW282"/>
      <c r="VAX282"/>
      <c r="VAY282"/>
      <c r="VAZ282"/>
      <c r="VBA282"/>
      <c r="VBB282"/>
      <c r="VBC282"/>
      <c r="VBD282"/>
      <c r="VBE282"/>
      <c r="VBF282"/>
      <c r="VBG282"/>
      <c r="VBH282"/>
      <c r="VBI282"/>
      <c r="VBJ282"/>
      <c r="VBK282"/>
      <c r="VBL282"/>
      <c r="VBM282"/>
      <c r="VBN282"/>
      <c r="VBO282"/>
      <c r="VBP282"/>
      <c r="VBQ282"/>
      <c r="VBR282"/>
      <c r="VBS282"/>
      <c r="VBT282"/>
      <c r="VBU282"/>
      <c r="VBV282"/>
      <c r="VBW282"/>
      <c r="VBX282"/>
      <c r="VBY282"/>
      <c r="VBZ282"/>
      <c r="VCA282"/>
      <c r="VCB282"/>
      <c r="VCC282"/>
      <c r="VCD282"/>
      <c r="VCE282"/>
      <c r="VCF282"/>
      <c r="VCG282"/>
      <c r="VCH282"/>
      <c r="VCI282"/>
      <c r="VCJ282"/>
      <c r="VCK282"/>
      <c r="VCL282"/>
      <c r="VCM282"/>
      <c r="VCN282"/>
      <c r="VCO282"/>
      <c r="VCP282"/>
      <c r="VCQ282"/>
      <c r="VCR282"/>
      <c r="VCS282"/>
      <c r="VCT282"/>
      <c r="VCU282"/>
      <c r="VCV282"/>
      <c r="VCW282"/>
      <c r="VCX282"/>
      <c r="VCY282"/>
      <c r="VCZ282"/>
      <c r="VDA282"/>
      <c r="VDB282"/>
      <c r="VDC282"/>
      <c r="VDD282"/>
      <c r="VDE282"/>
      <c r="VDF282"/>
      <c r="VDG282"/>
      <c r="VDH282"/>
      <c r="VDI282"/>
      <c r="VDJ282"/>
      <c r="VDK282"/>
      <c r="VDL282"/>
      <c r="VDM282"/>
      <c r="VDN282"/>
      <c r="VDO282"/>
      <c r="VDP282"/>
      <c r="VDQ282"/>
      <c r="VDR282"/>
      <c r="VDS282"/>
      <c r="VDT282"/>
      <c r="VDU282"/>
      <c r="VDV282"/>
      <c r="VDW282"/>
      <c r="VDX282"/>
      <c r="VDY282"/>
      <c r="VDZ282"/>
      <c r="VEA282"/>
      <c r="VEB282"/>
      <c r="VEC282"/>
      <c r="VED282"/>
      <c r="VEE282"/>
      <c r="VEF282"/>
      <c r="VEG282"/>
      <c r="VEH282"/>
      <c r="VEI282"/>
      <c r="VEJ282"/>
      <c r="VEK282"/>
      <c r="VEL282"/>
      <c r="VEM282"/>
      <c r="VEN282"/>
      <c r="VEO282"/>
      <c r="VEP282"/>
      <c r="VEQ282"/>
      <c r="VER282"/>
      <c r="VES282"/>
      <c r="VET282"/>
      <c r="VEU282"/>
      <c r="VEV282"/>
      <c r="VEW282"/>
      <c r="VEX282"/>
      <c r="VEY282"/>
      <c r="VEZ282"/>
      <c r="VFA282"/>
      <c r="VFB282"/>
      <c r="VFC282"/>
      <c r="VFD282"/>
      <c r="VFE282"/>
      <c r="VFF282"/>
      <c r="VFG282"/>
      <c r="VFH282"/>
      <c r="VFI282"/>
      <c r="VFJ282"/>
      <c r="VFK282"/>
      <c r="VFL282"/>
      <c r="VFM282"/>
      <c r="VFN282"/>
      <c r="VFO282"/>
      <c r="VFP282"/>
      <c r="VFQ282"/>
      <c r="VFR282"/>
      <c r="VFS282"/>
      <c r="VFT282"/>
      <c r="VFU282"/>
      <c r="VFV282"/>
      <c r="VFW282"/>
      <c r="VFX282"/>
      <c r="VFY282"/>
      <c r="VFZ282"/>
      <c r="VGA282"/>
      <c r="VGB282"/>
      <c r="VGC282"/>
      <c r="VGD282"/>
      <c r="VGE282"/>
      <c r="VGF282"/>
      <c r="VGG282"/>
      <c r="VGH282"/>
      <c r="VGI282"/>
      <c r="VGJ282"/>
      <c r="VGK282"/>
      <c r="VGL282"/>
      <c r="VGM282"/>
      <c r="VGN282"/>
      <c r="VGO282"/>
      <c r="VGP282"/>
      <c r="VGQ282"/>
      <c r="VGR282"/>
      <c r="VGS282"/>
      <c r="VGT282"/>
      <c r="VGU282"/>
      <c r="VGV282"/>
      <c r="VGW282"/>
      <c r="VGX282"/>
      <c r="VGY282"/>
      <c r="VGZ282"/>
      <c r="VHA282"/>
      <c r="VHB282"/>
      <c r="VHC282"/>
      <c r="VHD282"/>
      <c r="VHE282"/>
      <c r="VHF282"/>
      <c r="VHG282"/>
      <c r="VHH282"/>
      <c r="VHI282"/>
      <c r="VHJ282"/>
      <c r="VHK282"/>
      <c r="VHL282"/>
      <c r="VHM282"/>
      <c r="VHN282"/>
      <c r="VHO282"/>
      <c r="VHP282"/>
      <c r="VHQ282"/>
      <c r="VHR282"/>
      <c r="VHS282"/>
      <c r="VHT282"/>
      <c r="VHU282"/>
      <c r="VHV282"/>
      <c r="VHW282"/>
      <c r="VHX282"/>
      <c r="VHY282"/>
      <c r="VHZ282"/>
      <c r="VIA282"/>
      <c r="VIB282"/>
      <c r="VIC282"/>
      <c r="VID282"/>
      <c r="VIE282"/>
      <c r="VIF282"/>
      <c r="VIG282"/>
      <c r="VIH282"/>
      <c r="VII282"/>
      <c r="VIJ282"/>
      <c r="VIK282"/>
      <c r="VIL282"/>
      <c r="VIM282"/>
      <c r="VIN282"/>
      <c r="VIO282"/>
      <c r="VIP282"/>
      <c r="VIQ282"/>
      <c r="VIR282"/>
      <c r="VIS282"/>
      <c r="VIT282"/>
      <c r="VIU282"/>
      <c r="VIV282"/>
      <c r="VIW282"/>
      <c r="VIX282"/>
      <c r="VIY282"/>
      <c r="VIZ282"/>
      <c r="VJA282"/>
      <c r="VJB282"/>
      <c r="VJC282"/>
      <c r="VJD282"/>
      <c r="VJE282"/>
      <c r="VJF282"/>
      <c r="VJG282"/>
      <c r="VJH282"/>
      <c r="VJI282"/>
      <c r="VJJ282"/>
      <c r="VJK282"/>
      <c r="VJL282"/>
      <c r="VJM282"/>
      <c r="VJN282"/>
      <c r="VJO282"/>
      <c r="VJP282"/>
      <c r="VJQ282"/>
      <c r="VJR282"/>
      <c r="VJS282"/>
      <c r="VJT282"/>
      <c r="VJU282"/>
      <c r="VJV282"/>
      <c r="VJW282"/>
      <c r="VJX282"/>
      <c r="VJY282"/>
      <c r="VJZ282"/>
      <c r="VKA282"/>
      <c r="VKB282"/>
      <c r="VKC282"/>
      <c r="VKD282"/>
      <c r="VKE282"/>
      <c r="VKF282"/>
      <c r="VKG282"/>
      <c r="VKH282"/>
      <c r="VKI282"/>
      <c r="VKJ282"/>
      <c r="VKK282"/>
      <c r="VKL282"/>
      <c r="VKM282"/>
      <c r="VKN282"/>
      <c r="VKO282"/>
      <c r="VKP282"/>
      <c r="VKQ282"/>
      <c r="VKR282"/>
      <c r="VKS282"/>
      <c r="VKT282"/>
      <c r="VKU282"/>
      <c r="VKV282"/>
      <c r="VKW282"/>
      <c r="VKX282"/>
      <c r="VKY282"/>
      <c r="VKZ282"/>
      <c r="VLA282"/>
      <c r="VLB282"/>
      <c r="VLC282"/>
      <c r="VLD282"/>
      <c r="VLE282"/>
      <c r="VLF282"/>
      <c r="VLG282"/>
      <c r="VLH282"/>
      <c r="VLI282"/>
      <c r="VLJ282"/>
      <c r="VLK282"/>
      <c r="VLL282"/>
      <c r="VLM282"/>
      <c r="VLN282"/>
      <c r="VLO282"/>
      <c r="VLP282"/>
      <c r="VLQ282"/>
      <c r="VLR282"/>
      <c r="VLS282"/>
      <c r="VLT282"/>
      <c r="VLU282"/>
      <c r="VLV282"/>
      <c r="VLW282"/>
      <c r="VLX282"/>
      <c r="VLY282"/>
      <c r="VLZ282"/>
      <c r="VMA282"/>
      <c r="VMB282"/>
      <c r="VMC282"/>
      <c r="VMD282"/>
      <c r="VME282"/>
      <c r="VMF282"/>
      <c r="VMG282"/>
      <c r="VMH282"/>
      <c r="VMI282"/>
      <c r="VMJ282"/>
      <c r="VMK282"/>
      <c r="VML282"/>
      <c r="VMM282"/>
      <c r="VMN282"/>
      <c r="VMO282"/>
      <c r="VMP282"/>
      <c r="VMQ282"/>
      <c r="VMR282"/>
      <c r="VMS282"/>
      <c r="VMT282"/>
      <c r="VMU282"/>
      <c r="VMV282"/>
      <c r="VMW282"/>
      <c r="VMX282"/>
      <c r="VMY282"/>
      <c r="VMZ282"/>
      <c r="VNA282"/>
      <c r="VNB282"/>
      <c r="VNC282"/>
      <c r="VND282"/>
      <c r="VNE282"/>
      <c r="VNF282"/>
      <c r="VNG282"/>
      <c r="VNH282"/>
      <c r="VNI282"/>
      <c r="VNJ282"/>
      <c r="VNK282"/>
      <c r="VNL282"/>
      <c r="VNM282"/>
      <c r="VNN282"/>
      <c r="VNO282"/>
      <c r="VNP282"/>
      <c r="VNQ282"/>
      <c r="VNR282"/>
      <c r="VNS282"/>
      <c r="VNT282"/>
      <c r="VNU282"/>
      <c r="VNV282"/>
      <c r="VNW282"/>
      <c r="VNX282"/>
      <c r="VNY282"/>
      <c r="VNZ282"/>
      <c r="VOA282"/>
      <c r="VOB282"/>
      <c r="VOC282"/>
      <c r="VOD282"/>
      <c r="VOE282"/>
      <c r="VOF282"/>
      <c r="VOG282"/>
      <c r="VOH282"/>
      <c r="VOI282"/>
      <c r="VOJ282"/>
      <c r="VOK282"/>
      <c r="VOL282"/>
      <c r="VOM282"/>
      <c r="VON282"/>
      <c r="VOO282"/>
      <c r="VOP282"/>
      <c r="VOQ282"/>
      <c r="VOR282"/>
      <c r="VOS282"/>
      <c r="VOT282"/>
      <c r="VOU282"/>
      <c r="VOV282"/>
      <c r="VOW282"/>
      <c r="VOX282"/>
      <c r="VOY282"/>
      <c r="VOZ282"/>
      <c r="VPA282"/>
      <c r="VPB282"/>
      <c r="VPC282"/>
      <c r="VPD282"/>
      <c r="VPE282"/>
      <c r="VPF282"/>
      <c r="VPG282"/>
      <c r="VPH282"/>
      <c r="VPI282"/>
      <c r="VPJ282"/>
      <c r="VPK282"/>
      <c r="VPL282"/>
      <c r="VPM282"/>
      <c r="VPN282"/>
      <c r="VPO282"/>
      <c r="VPP282"/>
      <c r="VPQ282"/>
      <c r="VPR282"/>
      <c r="VPS282"/>
      <c r="VPT282"/>
      <c r="VPU282"/>
      <c r="VPV282"/>
      <c r="VPW282"/>
      <c r="VPX282"/>
      <c r="VPY282"/>
      <c r="VPZ282"/>
      <c r="VQA282"/>
      <c r="VQB282"/>
      <c r="VQC282"/>
      <c r="VQD282"/>
      <c r="VQE282"/>
      <c r="VQF282"/>
      <c r="VQG282"/>
      <c r="VQH282"/>
      <c r="VQI282"/>
      <c r="VQJ282"/>
      <c r="VQK282"/>
      <c r="VQL282"/>
      <c r="VQM282"/>
      <c r="VQN282"/>
      <c r="VQO282"/>
      <c r="VQP282"/>
      <c r="VQQ282"/>
      <c r="VQR282"/>
      <c r="VQS282"/>
      <c r="VQT282"/>
      <c r="VQU282"/>
      <c r="VQV282"/>
      <c r="VQW282"/>
      <c r="VQX282"/>
      <c r="VQY282"/>
      <c r="VQZ282"/>
      <c r="VRA282"/>
      <c r="VRB282"/>
      <c r="VRC282"/>
      <c r="VRD282"/>
      <c r="VRE282"/>
      <c r="VRF282"/>
      <c r="VRG282"/>
      <c r="VRH282"/>
      <c r="VRI282"/>
      <c r="VRJ282"/>
      <c r="VRK282"/>
      <c r="VRL282"/>
      <c r="VRM282"/>
      <c r="VRN282"/>
      <c r="VRO282"/>
      <c r="VRP282"/>
      <c r="VRQ282"/>
      <c r="VRR282"/>
      <c r="VRS282"/>
      <c r="VRT282"/>
      <c r="VRU282"/>
      <c r="VRV282"/>
      <c r="VRW282"/>
      <c r="VRX282"/>
      <c r="VRY282"/>
      <c r="VRZ282"/>
      <c r="VSA282"/>
      <c r="VSB282"/>
      <c r="VSC282"/>
      <c r="VSD282"/>
      <c r="VSE282"/>
      <c r="VSF282"/>
      <c r="VSG282"/>
      <c r="VSH282"/>
      <c r="VSI282"/>
      <c r="VSJ282"/>
      <c r="VSK282"/>
      <c r="VSL282"/>
      <c r="VSM282"/>
      <c r="VSN282"/>
      <c r="VSO282"/>
      <c r="VSP282"/>
      <c r="VSQ282"/>
      <c r="VSR282"/>
      <c r="VSS282"/>
      <c r="VST282"/>
      <c r="VSU282"/>
      <c r="VSV282"/>
      <c r="VSW282"/>
      <c r="VSX282"/>
      <c r="VSY282"/>
      <c r="VSZ282"/>
      <c r="VTA282"/>
      <c r="VTB282"/>
      <c r="VTC282"/>
      <c r="VTD282"/>
      <c r="VTE282"/>
      <c r="VTF282"/>
      <c r="VTG282"/>
      <c r="VTH282"/>
      <c r="VTI282"/>
      <c r="VTJ282"/>
      <c r="VTK282"/>
      <c r="VTL282"/>
      <c r="VTM282"/>
      <c r="VTN282"/>
      <c r="VTO282"/>
      <c r="VTP282"/>
      <c r="VTQ282"/>
      <c r="VTR282"/>
      <c r="VTS282"/>
      <c r="VTT282"/>
      <c r="VTU282"/>
      <c r="VTV282"/>
      <c r="VTW282"/>
      <c r="VTX282"/>
      <c r="VTY282"/>
      <c r="VTZ282"/>
      <c r="VUA282"/>
      <c r="VUB282"/>
      <c r="VUC282"/>
      <c r="VUD282"/>
      <c r="VUE282"/>
      <c r="VUF282"/>
      <c r="VUG282"/>
      <c r="VUH282"/>
      <c r="VUI282"/>
      <c r="VUJ282"/>
      <c r="VUK282"/>
      <c r="VUL282"/>
      <c r="VUM282"/>
      <c r="VUN282"/>
      <c r="VUO282"/>
      <c r="VUP282"/>
      <c r="VUQ282"/>
      <c r="VUR282"/>
      <c r="VUS282"/>
      <c r="VUT282"/>
      <c r="VUU282"/>
      <c r="VUV282"/>
      <c r="VUW282"/>
      <c r="VUX282"/>
      <c r="VUY282"/>
      <c r="VUZ282"/>
      <c r="VVA282"/>
      <c r="VVB282"/>
      <c r="VVC282"/>
      <c r="VVD282"/>
      <c r="VVE282"/>
      <c r="VVF282"/>
      <c r="VVG282"/>
      <c r="VVH282"/>
      <c r="VVI282"/>
      <c r="VVJ282"/>
      <c r="VVK282"/>
      <c r="VVL282"/>
      <c r="VVM282"/>
      <c r="VVN282"/>
      <c r="VVO282"/>
      <c r="VVP282"/>
      <c r="VVQ282"/>
      <c r="VVR282"/>
      <c r="VVS282"/>
      <c r="VVT282"/>
      <c r="VVU282"/>
      <c r="VVV282"/>
      <c r="VVW282"/>
      <c r="VVX282"/>
      <c r="VVY282"/>
      <c r="VVZ282"/>
      <c r="VWA282"/>
      <c r="VWB282"/>
      <c r="VWC282"/>
      <c r="VWD282"/>
      <c r="VWE282"/>
      <c r="VWF282"/>
      <c r="VWG282"/>
      <c r="VWH282"/>
      <c r="VWI282"/>
      <c r="VWJ282"/>
      <c r="VWK282"/>
      <c r="VWL282"/>
      <c r="VWM282"/>
      <c r="VWN282"/>
      <c r="VWO282"/>
      <c r="VWP282"/>
      <c r="VWQ282"/>
      <c r="VWR282"/>
      <c r="VWS282"/>
      <c r="VWT282"/>
      <c r="VWU282"/>
      <c r="VWV282"/>
      <c r="VWW282"/>
      <c r="VWX282"/>
      <c r="VWY282"/>
      <c r="VWZ282"/>
      <c r="VXA282"/>
      <c r="VXB282"/>
      <c r="VXC282"/>
      <c r="VXD282"/>
      <c r="VXE282"/>
      <c r="VXF282"/>
      <c r="VXG282"/>
      <c r="VXH282"/>
      <c r="VXI282"/>
      <c r="VXJ282"/>
      <c r="VXK282"/>
      <c r="VXL282"/>
      <c r="VXM282"/>
      <c r="VXN282"/>
      <c r="VXO282"/>
      <c r="VXP282"/>
      <c r="VXQ282"/>
      <c r="VXR282"/>
      <c r="VXS282"/>
      <c r="VXT282"/>
      <c r="VXU282"/>
      <c r="VXV282"/>
      <c r="VXW282"/>
      <c r="VXX282"/>
      <c r="VXY282"/>
      <c r="VXZ282"/>
      <c r="VYA282"/>
      <c r="VYB282"/>
      <c r="VYC282"/>
      <c r="VYD282"/>
      <c r="VYE282"/>
      <c r="VYF282"/>
      <c r="VYG282"/>
      <c r="VYH282"/>
      <c r="VYI282"/>
      <c r="VYJ282"/>
      <c r="VYK282"/>
      <c r="VYL282"/>
      <c r="VYM282"/>
      <c r="VYN282"/>
      <c r="VYO282"/>
      <c r="VYP282"/>
      <c r="VYQ282"/>
      <c r="VYR282"/>
      <c r="VYS282"/>
      <c r="VYT282"/>
      <c r="VYU282"/>
      <c r="VYV282"/>
      <c r="VYW282"/>
      <c r="VYX282"/>
      <c r="VYY282"/>
      <c r="VYZ282"/>
      <c r="VZA282"/>
      <c r="VZB282"/>
      <c r="VZC282"/>
      <c r="VZD282"/>
      <c r="VZE282"/>
      <c r="VZF282"/>
      <c r="VZG282"/>
      <c r="VZH282"/>
      <c r="VZI282"/>
      <c r="VZJ282"/>
      <c r="VZK282"/>
      <c r="VZL282"/>
      <c r="VZM282"/>
      <c r="VZN282"/>
      <c r="VZO282"/>
      <c r="VZP282"/>
      <c r="VZQ282"/>
      <c r="VZR282"/>
      <c r="VZS282"/>
      <c r="VZT282"/>
      <c r="VZU282"/>
      <c r="VZV282"/>
      <c r="VZW282"/>
      <c r="VZX282"/>
      <c r="VZY282"/>
      <c r="VZZ282"/>
      <c r="WAA282"/>
      <c r="WAB282"/>
      <c r="WAC282"/>
      <c r="WAD282"/>
      <c r="WAE282"/>
      <c r="WAF282"/>
      <c r="WAG282"/>
      <c r="WAH282"/>
      <c r="WAI282"/>
      <c r="WAJ282"/>
      <c r="WAK282"/>
      <c r="WAL282"/>
      <c r="WAM282"/>
      <c r="WAN282"/>
      <c r="WAO282"/>
      <c r="WAP282"/>
      <c r="WAQ282"/>
      <c r="WAR282"/>
      <c r="WAS282"/>
      <c r="WAT282"/>
      <c r="WAU282"/>
      <c r="WAV282"/>
      <c r="WAW282"/>
      <c r="WAX282"/>
      <c r="WAY282"/>
      <c r="WAZ282"/>
      <c r="WBA282"/>
      <c r="WBB282"/>
      <c r="WBC282"/>
      <c r="WBD282"/>
      <c r="WBE282"/>
      <c r="WBF282"/>
      <c r="WBG282"/>
      <c r="WBH282"/>
      <c r="WBI282"/>
      <c r="WBJ282"/>
      <c r="WBK282"/>
      <c r="WBL282"/>
      <c r="WBM282"/>
      <c r="WBN282"/>
      <c r="WBO282"/>
      <c r="WBP282"/>
      <c r="WBQ282"/>
      <c r="WBR282"/>
      <c r="WBS282"/>
      <c r="WBT282"/>
      <c r="WBU282"/>
      <c r="WBV282"/>
      <c r="WBW282"/>
      <c r="WBX282"/>
      <c r="WBY282"/>
      <c r="WBZ282"/>
      <c r="WCA282"/>
      <c r="WCB282"/>
      <c r="WCC282"/>
      <c r="WCD282"/>
      <c r="WCE282"/>
      <c r="WCF282"/>
      <c r="WCG282"/>
      <c r="WCH282"/>
      <c r="WCI282"/>
      <c r="WCJ282"/>
      <c r="WCK282"/>
      <c r="WCL282"/>
      <c r="WCM282"/>
      <c r="WCN282"/>
      <c r="WCO282"/>
      <c r="WCP282"/>
      <c r="WCQ282"/>
      <c r="WCR282"/>
      <c r="WCS282"/>
      <c r="WCT282"/>
      <c r="WCU282"/>
      <c r="WCV282"/>
      <c r="WCW282"/>
      <c r="WCX282"/>
      <c r="WCY282"/>
      <c r="WCZ282"/>
      <c r="WDA282"/>
      <c r="WDB282"/>
      <c r="WDC282"/>
      <c r="WDD282"/>
      <c r="WDE282"/>
      <c r="WDF282"/>
      <c r="WDG282"/>
      <c r="WDH282"/>
      <c r="WDI282"/>
      <c r="WDJ282"/>
      <c r="WDK282"/>
      <c r="WDL282"/>
      <c r="WDM282"/>
      <c r="WDN282"/>
      <c r="WDO282"/>
      <c r="WDP282"/>
      <c r="WDQ282"/>
      <c r="WDR282"/>
      <c r="WDS282"/>
      <c r="WDT282"/>
      <c r="WDU282"/>
      <c r="WDV282"/>
      <c r="WDW282"/>
      <c r="WDX282"/>
      <c r="WDY282"/>
      <c r="WDZ282"/>
      <c r="WEA282"/>
      <c r="WEB282"/>
      <c r="WEC282"/>
      <c r="WED282"/>
      <c r="WEE282"/>
      <c r="WEF282"/>
      <c r="WEG282"/>
      <c r="WEH282"/>
      <c r="WEI282"/>
      <c r="WEJ282"/>
      <c r="WEK282"/>
      <c r="WEL282"/>
      <c r="WEM282"/>
      <c r="WEN282"/>
      <c r="WEO282"/>
      <c r="WEP282"/>
      <c r="WEQ282"/>
      <c r="WER282"/>
      <c r="WES282"/>
      <c r="WET282"/>
      <c r="WEU282"/>
      <c r="WEV282"/>
      <c r="WEW282"/>
      <c r="WEX282"/>
      <c r="WEY282"/>
      <c r="WEZ282"/>
      <c r="WFA282"/>
      <c r="WFB282"/>
      <c r="WFC282"/>
      <c r="WFD282"/>
      <c r="WFE282"/>
      <c r="WFF282"/>
      <c r="WFG282"/>
      <c r="WFH282"/>
      <c r="WFI282"/>
      <c r="WFJ282"/>
      <c r="WFK282"/>
      <c r="WFL282"/>
      <c r="WFM282"/>
      <c r="WFN282"/>
      <c r="WFO282"/>
      <c r="WFP282"/>
      <c r="WFQ282"/>
      <c r="WFR282"/>
      <c r="WFS282"/>
      <c r="WFT282"/>
      <c r="WFU282"/>
      <c r="WFV282"/>
      <c r="WFW282"/>
      <c r="WFX282"/>
      <c r="WFY282"/>
      <c r="WFZ282"/>
      <c r="WGA282"/>
      <c r="WGB282"/>
      <c r="WGC282"/>
      <c r="WGD282"/>
      <c r="WGE282"/>
      <c r="WGF282"/>
      <c r="WGG282"/>
      <c r="WGH282"/>
      <c r="WGI282"/>
      <c r="WGJ282"/>
      <c r="WGK282"/>
      <c r="WGL282"/>
      <c r="WGM282"/>
      <c r="WGN282"/>
      <c r="WGO282"/>
      <c r="WGP282"/>
      <c r="WGQ282"/>
      <c r="WGR282"/>
      <c r="WGS282"/>
      <c r="WGT282"/>
      <c r="WGU282"/>
      <c r="WGV282"/>
      <c r="WGW282"/>
      <c r="WGX282"/>
      <c r="WGY282"/>
      <c r="WGZ282"/>
      <c r="WHA282"/>
      <c r="WHB282"/>
      <c r="WHC282"/>
      <c r="WHD282"/>
      <c r="WHE282"/>
      <c r="WHF282"/>
      <c r="WHG282"/>
      <c r="WHH282"/>
      <c r="WHI282"/>
      <c r="WHJ282"/>
      <c r="WHK282"/>
      <c r="WHL282"/>
      <c r="WHM282"/>
      <c r="WHN282"/>
      <c r="WHO282"/>
      <c r="WHP282"/>
      <c r="WHQ282"/>
      <c r="WHR282"/>
      <c r="WHS282"/>
      <c r="WHT282"/>
      <c r="WHU282"/>
      <c r="WHV282"/>
      <c r="WHW282"/>
      <c r="WHX282"/>
      <c r="WHY282"/>
      <c r="WHZ282"/>
      <c r="WIA282"/>
      <c r="WIB282"/>
      <c r="WIC282"/>
      <c r="WID282"/>
      <c r="WIE282"/>
      <c r="WIF282"/>
      <c r="WIG282"/>
      <c r="WIH282"/>
      <c r="WII282"/>
      <c r="WIJ282"/>
      <c r="WIK282"/>
      <c r="WIL282"/>
      <c r="WIM282"/>
      <c r="WIN282"/>
      <c r="WIO282"/>
      <c r="WIP282"/>
      <c r="WIQ282"/>
      <c r="WIR282"/>
      <c r="WIS282"/>
      <c r="WIT282"/>
      <c r="WIU282"/>
      <c r="WIV282"/>
      <c r="WIW282"/>
      <c r="WIX282"/>
      <c r="WIY282"/>
      <c r="WIZ282"/>
      <c r="WJA282"/>
      <c r="WJB282"/>
      <c r="WJC282"/>
      <c r="WJD282"/>
      <c r="WJE282"/>
      <c r="WJF282"/>
      <c r="WJG282"/>
      <c r="WJH282"/>
      <c r="WJI282"/>
      <c r="WJJ282"/>
      <c r="WJK282"/>
      <c r="WJL282"/>
      <c r="WJM282"/>
      <c r="WJN282"/>
      <c r="WJO282"/>
      <c r="WJP282"/>
      <c r="WJQ282"/>
      <c r="WJR282"/>
      <c r="WJS282"/>
      <c r="WJT282"/>
      <c r="WJU282"/>
      <c r="WJV282"/>
      <c r="WJW282"/>
      <c r="WJX282"/>
      <c r="WJY282"/>
      <c r="WJZ282"/>
      <c r="WKA282"/>
      <c r="WKB282"/>
      <c r="WKC282"/>
      <c r="WKD282"/>
      <c r="WKE282"/>
      <c r="WKF282"/>
      <c r="WKG282"/>
      <c r="WKH282"/>
      <c r="WKI282"/>
      <c r="WKJ282"/>
      <c r="WKK282"/>
      <c r="WKL282"/>
      <c r="WKM282"/>
      <c r="WKN282"/>
      <c r="WKO282"/>
      <c r="WKP282"/>
      <c r="WKQ282"/>
      <c r="WKR282"/>
      <c r="WKS282"/>
      <c r="WKT282"/>
      <c r="WKU282"/>
      <c r="WKV282"/>
      <c r="WKW282"/>
      <c r="WKX282"/>
      <c r="WKY282"/>
      <c r="WKZ282"/>
      <c r="WLA282"/>
      <c r="WLB282"/>
      <c r="WLC282"/>
      <c r="WLD282"/>
      <c r="WLE282"/>
      <c r="WLF282"/>
      <c r="WLG282"/>
      <c r="WLH282"/>
      <c r="WLI282"/>
      <c r="WLJ282"/>
      <c r="WLK282"/>
      <c r="WLL282"/>
      <c r="WLM282"/>
      <c r="WLN282"/>
      <c r="WLO282"/>
      <c r="WLP282"/>
      <c r="WLQ282"/>
      <c r="WLR282"/>
      <c r="WLS282"/>
      <c r="WLT282"/>
      <c r="WLU282"/>
      <c r="WLV282"/>
      <c r="WLW282"/>
      <c r="WLX282"/>
      <c r="WLY282"/>
      <c r="WLZ282"/>
      <c r="WMA282"/>
      <c r="WMB282"/>
      <c r="WMC282"/>
      <c r="WMD282"/>
      <c r="WME282"/>
      <c r="WMF282"/>
      <c r="WMG282"/>
      <c r="WMH282"/>
      <c r="WMI282"/>
      <c r="WMJ282"/>
      <c r="WMK282"/>
      <c r="WML282"/>
      <c r="WMM282"/>
      <c r="WMN282"/>
      <c r="WMO282"/>
      <c r="WMP282"/>
      <c r="WMQ282"/>
      <c r="WMR282"/>
      <c r="WMS282"/>
      <c r="WMT282"/>
      <c r="WMU282"/>
      <c r="WMV282"/>
      <c r="WMW282"/>
      <c r="WMX282"/>
      <c r="WMY282"/>
      <c r="WMZ282"/>
      <c r="WNA282"/>
      <c r="WNB282"/>
      <c r="WNC282"/>
      <c r="WND282"/>
      <c r="WNE282"/>
      <c r="WNF282"/>
      <c r="WNG282"/>
      <c r="WNH282"/>
      <c r="WNI282"/>
      <c r="WNJ282"/>
      <c r="WNK282"/>
      <c r="WNL282"/>
      <c r="WNM282"/>
      <c r="WNN282"/>
      <c r="WNO282"/>
      <c r="WNP282"/>
      <c r="WNQ282"/>
      <c r="WNR282"/>
      <c r="WNS282"/>
      <c r="WNT282"/>
      <c r="WNU282"/>
      <c r="WNV282"/>
      <c r="WNW282"/>
      <c r="WNX282"/>
      <c r="WNY282"/>
      <c r="WNZ282"/>
      <c r="WOA282"/>
      <c r="WOB282"/>
      <c r="WOC282"/>
      <c r="WOD282"/>
      <c r="WOE282"/>
      <c r="WOF282"/>
      <c r="WOG282"/>
      <c r="WOH282"/>
      <c r="WOI282"/>
      <c r="WOJ282"/>
      <c r="WOK282"/>
      <c r="WOL282"/>
      <c r="WOM282"/>
      <c r="WON282"/>
      <c r="WOO282"/>
      <c r="WOP282"/>
      <c r="WOQ282"/>
      <c r="WOR282"/>
      <c r="WOS282"/>
      <c r="WOT282"/>
      <c r="WOU282"/>
      <c r="WOV282"/>
      <c r="WOW282"/>
      <c r="WOX282"/>
      <c r="WOY282"/>
      <c r="WOZ282"/>
      <c r="WPA282"/>
      <c r="WPB282"/>
      <c r="WPC282"/>
      <c r="WPD282"/>
      <c r="WPE282"/>
      <c r="WPF282"/>
      <c r="WPG282"/>
      <c r="WPH282"/>
      <c r="WPI282"/>
      <c r="WPJ282"/>
      <c r="WPK282"/>
      <c r="WPL282"/>
      <c r="WPM282"/>
      <c r="WPN282"/>
      <c r="WPO282"/>
      <c r="WPP282"/>
      <c r="WPQ282"/>
      <c r="WPR282"/>
      <c r="WPS282"/>
      <c r="WPT282"/>
      <c r="WPU282"/>
      <c r="WPV282"/>
      <c r="WPW282"/>
      <c r="WPX282"/>
      <c r="WPY282"/>
      <c r="WPZ282"/>
      <c r="WQA282"/>
      <c r="WQB282"/>
      <c r="WQC282"/>
      <c r="WQD282"/>
      <c r="WQE282"/>
      <c r="WQF282"/>
      <c r="WQG282"/>
      <c r="WQH282"/>
      <c r="WQI282"/>
      <c r="WQJ282"/>
      <c r="WQK282"/>
      <c r="WQL282"/>
      <c r="WQM282"/>
      <c r="WQN282"/>
      <c r="WQO282"/>
      <c r="WQP282"/>
      <c r="WQQ282"/>
      <c r="WQR282"/>
      <c r="WQS282"/>
      <c r="WQT282"/>
      <c r="WQU282"/>
      <c r="WQV282"/>
      <c r="WQW282"/>
      <c r="WQX282"/>
      <c r="WQY282"/>
      <c r="WQZ282"/>
      <c r="WRA282"/>
      <c r="WRB282"/>
      <c r="WRC282"/>
      <c r="WRD282"/>
      <c r="WRE282"/>
      <c r="WRF282"/>
      <c r="WRG282"/>
      <c r="WRH282"/>
      <c r="WRI282"/>
      <c r="WRJ282"/>
      <c r="WRK282"/>
      <c r="WRL282"/>
      <c r="WRM282"/>
      <c r="WRN282"/>
      <c r="WRO282"/>
      <c r="WRP282"/>
      <c r="WRQ282"/>
      <c r="WRR282"/>
      <c r="WRS282"/>
      <c r="WRT282"/>
      <c r="WRU282"/>
      <c r="WRV282"/>
      <c r="WRW282"/>
      <c r="WRX282"/>
      <c r="WRY282"/>
      <c r="WRZ282"/>
      <c r="WSA282"/>
      <c r="WSB282"/>
      <c r="WSC282"/>
      <c r="WSD282"/>
      <c r="WSE282"/>
      <c r="WSF282"/>
      <c r="WSG282"/>
      <c r="WSH282"/>
      <c r="WSI282"/>
      <c r="WSJ282"/>
      <c r="WSK282"/>
      <c r="WSL282"/>
      <c r="WSM282"/>
      <c r="WSN282"/>
      <c r="WSO282"/>
      <c r="WSP282"/>
      <c r="WSQ282"/>
      <c r="WSR282"/>
      <c r="WSS282"/>
      <c r="WST282"/>
      <c r="WSU282"/>
      <c r="WSV282"/>
      <c r="WSW282"/>
      <c r="WSX282"/>
      <c r="WSY282"/>
      <c r="WSZ282"/>
      <c r="WTA282"/>
      <c r="WTB282"/>
      <c r="WTC282"/>
      <c r="WTD282"/>
      <c r="WTE282"/>
      <c r="WTF282"/>
      <c r="WTG282"/>
      <c r="WTH282"/>
      <c r="WTI282"/>
      <c r="WTJ282"/>
      <c r="WTK282"/>
      <c r="WTL282"/>
      <c r="WTM282"/>
      <c r="WTN282"/>
      <c r="WTO282"/>
      <c r="WTP282"/>
      <c r="WTQ282"/>
      <c r="WTR282"/>
      <c r="WTS282"/>
      <c r="WTT282"/>
      <c r="WTU282"/>
      <c r="WTV282"/>
      <c r="WTW282"/>
      <c r="WTX282"/>
      <c r="WTY282"/>
      <c r="WTZ282"/>
      <c r="WUA282"/>
      <c r="WUB282"/>
      <c r="WUC282"/>
      <c r="WUD282"/>
      <c r="WUE282"/>
      <c r="WUF282"/>
      <c r="WUG282"/>
      <c r="WUH282"/>
      <c r="WUI282"/>
      <c r="WUJ282"/>
      <c r="WUK282"/>
      <c r="WUL282"/>
      <c r="WUM282"/>
      <c r="WUN282"/>
      <c r="WUO282"/>
      <c r="WUP282"/>
      <c r="WUQ282"/>
      <c r="WUR282"/>
      <c r="WUS282"/>
      <c r="WUT282"/>
      <c r="WUU282"/>
      <c r="WUV282"/>
      <c r="WUW282"/>
      <c r="WUX282"/>
      <c r="WUY282"/>
      <c r="WUZ282"/>
      <c r="WVA282"/>
      <c r="WVB282"/>
      <c r="WVC282"/>
      <c r="WVD282"/>
      <c r="WVE282"/>
      <c r="WVF282"/>
      <c r="WVG282"/>
      <c r="WVH282"/>
      <c r="WVI282"/>
      <c r="WVJ282"/>
      <c r="WVK282"/>
      <c r="WVL282"/>
      <c r="WVM282"/>
      <c r="WVN282"/>
      <c r="WVO282"/>
      <c r="WVP282"/>
      <c r="WVQ282"/>
      <c r="WVR282"/>
      <c r="WVS282"/>
      <c r="WVT282"/>
      <c r="WVU282"/>
      <c r="WVV282"/>
      <c r="WVW282"/>
      <c r="WVX282"/>
      <c r="WVY282"/>
      <c r="WVZ282"/>
      <c r="WWA282"/>
      <c r="WWB282"/>
      <c r="WWC282"/>
      <c r="WWD282"/>
      <c r="WWE282"/>
      <c r="WWF282"/>
      <c r="WWG282"/>
      <c r="WWH282"/>
      <c r="WWI282"/>
      <c r="WWJ282"/>
      <c r="WWK282"/>
      <c r="WWL282"/>
      <c r="WWM282"/>
      <c r="WWN282"/>
      <c r="WWO282"/>
      <c r="WWP282"/>
      <c r="WWQ282"/>
      <c r="WWR282"/>
      <c r="WWS282"/>
      <c r="WWT282"/>
      <c r="WWU282"/>
      <c r="WWV282"/>
      <c r="WWW282"/>
      <c r="WWX282"/>
      <c r="WWY282"/>
      <c r="WWZ282"/>
      <c r="WXA282"/>
      <c r="WXB282"/>
      <c r="WXC282"/>
      <c r="WXD282"/>
      <c r="WXE282"/>
      <c r="WXF282"/>
      <c r="WXG282"/>
      <c r="WXH282"/>
      <c r="WXI282"/>
      <c r="WXJ282"/>
      <c r="WXK282"/>
      <c r="WXL282"/>
      <c r="WXM282"/>
      <c r="WXN282"/>
      <c r="WXO282"/>
      <c r="WXP282"/>
      <c r="WXQ282"/>
      <c r="WXR282"/>
      <c r="WXS282"/>
      <c r="WXT282"/>
      <c r="WXU282"/>
      <c r="WXV282"/>
      <c r="WXW282"/>
      <c r="WXX282"/>
      <c r="WXY282"/>
      <c r="WXZ282"/>
      <c r="WYA282"/>
      <c r="WYB282"/>
      <c r="WYC282"/>
      <c r="WYD282"/>
      <c r="WYE282"/>
      <c r="WYF282"/>
      <c r="WYG282"/>
      <c r="WYH282"/>
      <c r="WYI282"/>
      <c r="WYJ282"/>
      <c r="WYK282"/>
      <c r="WYL282"/>
      <c r="WYM282"/>
      <c r="WYN282"/>
      <c r="WYO282"/>
      <c r="WYP282"/>
      <c r="WYQ282"/>
      <c r="WYR282"/>
      <c r="WYS282"/>
      <c r="WYT282"/>
      <c r="WYU282"/>
      <c r="WYV282"/>
      <c r="WYW282"/>
      <c r="WYX282"/>
      <c r="WYY282"/>
      <c r="WYZ282"/>
      <c r="WZA282"/>
      <c r="WZB282"/>
      <c r="WZC282"/>
      <c r="WZD282"/>
      <c r="WZE282"/>
      <c r="WZF282"/>
      <c r="WZG282"/>
      <c r="WZH282"/>
      <c r="WZI282"/>
      <c r="WZJ282"/>
      <c r="WZK282"/>
      <c r="WZL282"/>
      <c r="WZM282"/>
      <c r="WZN282"/>
      <c r="WZO282"/>
      <c r="WZP282"/>
      <c r="WZQ282"/>
      <c r="WZR282"/>
      <c r="WZS282"/>
      <c r="WZT282"/>
      <c r="WZU282"/>
      <c r="WZV282"/>
      <c r="WZW282"/>
      <c r="WZX282"/>
      <c r="WZY282"/>
      <c r="WZZ282"/>
      <c r="XAA282"/>
      <c r="XAB282"/>
      <c r="XAC282"/>
      <c r="XAD282"/>
      <c r="XAE282"/>
      <c r="XAF282"/>
      <c r="XAG282"/>
      <c r="XAH282"/>
      <c r="XAI282"/>
      <c r="XAJ282"/>
      <c r="XAK282"/>
      <c r="XAL282"/>
      <c r="XAM282"/>
      <c r="XAN282"/>
      <c r="XAO282"/>
      <c r="XAP282"/>
      <c r="XAQ282"/>
      <c r="XAR282"/>
      <c r="XAS282"/>
      <c r="XAT282"/>
      <c r="XAU282"/>
      <c r="XAV282"/>
      <c r="XAW282"/>
      <c r="XAX282"/>
      <c r="XAY282"/>
      <c r="XAZ282"/>
      <c r="XBA282"/>
      <c r="XBB282"/>
      <c r="XBC282"/>
      <c r="XBD282"/>
      <c r="XBE282"/>
      <c r="XBF282"/>
      <c r="XBG282"/>
      <c r="XBH282"/>
      <c r="XBI282"/>
      <c r="XBJ282"/>
      <c r="XBK282"/>
      <c r="XBL282"/>
      <c r="XBM282"/>
      <c r="XBN282"/>
      <c r="XBO282"/>
      <c r="XBP282"/>
      <c r="XBQ282"/>
      <c r="XBR282"/>
      <c r="XBS282"/>
      <c r="XBT282"/>
      <c r="XBU282"/>
      <c r="XBV282"/>
      <c r="XBW282"/>
      <c r="XBX282"/>
      <c r="XBY282"/>
      <c r="XBZ282"/>
      <c r="XCA282"/>
      <c r="XCB282"/>
      <c r="XCC282"/>
      <c r="XCD282"/>
      <c r="XCE282"/>
      <c r="XCF282"/>
      <c r="XCG282"/>
      <c r="XCH282"/>
      <c r="XCI282"/>
      <c r="XCJ282"/>
      <c r="XCK282"/>
      <c r="XCL282"/>
      <c r="XCM282"/>
      <c r="XCN282"/>
      <c r="XCO282"/>
      <c r="XCP282"/>
      <c r="XCQ282"/>
      <c r="XCR282"/>
      <c r="XCS282"/>
      <c r="XCT282"/>
      <c r="XCU282"/>
      <c r="XCV282"/>
      <c r="XCW282"/>
      <c r="XCX282"/>
      <c r="XCY282"/>
      <c r="XCZ282"/>
      <c r="XDA282"/>
      <c r="XDB282"/>
      <c r="XDC282"/>
      <c r="XDD282"/>
      <c r="XDE282"/>
      <c r="XDF282"/>
      <c r="XDG282"/>
      <c r="XDH282"/>
      <c r="XDI282"/>
      <c r="XDJ282"/>
      <c r="XDK282"/>
      <c r="XDL282"/>
      <c r="XDM282"/>
      <c r="XDN282"/>
      <c r="XDO282"/>
      <c r="XDP282"/>
      <c r="XDQ282"/>
      <c r="XDR282"/>
      <c r="XDS282"/>
      <c r="XDT282"/>
      <c r="XDU282"/>
      <c r="XDV282"/>
      <c r="XDW282"/>
      <c r="XDX282"/>
      <c r="XDY282"/>
      <c r="XDZ282"/>
      <c r="XEA282"/>
      <c r="XEB282"/>
      <c r="XEC282"/>
      <c r="XED282"/>
      <c r="XEE282"/>
      <c r="XEF282"/>
      <c r="XEG282"/>
      <c r="XEH282"/>
      <c r="XEI282"/>
      <c r="XEJ282"/>
      <c r="XEK282"/>
      <c r="XEL282"/>
      <c r="XEM282"/>
      <c r="XEN282"/>
      <c r="XEO282"/>
      <c r="XEP282"/>
      <c r="XEQ282"/>
      <c r="XER282"/>
      <c r="XES282"/>
      <c r="XET282"/>
      <c r="XEU282"/>
      <c r="XEV282"/>
      <c r="XEW282"/>
      <c r="XEX282"/>
      <c r="XEY282"/>
      <c r="XEZ282"/>
      <c r="XFA282"/>
      <c r="XFB282"/>
      <c r="XFC282"/>
      <c r="XFD282"/>
    </row>
    <row r="283" spans="1:4054 13835:16384" ht="13.35" customHeight="1" x14ac:dyDescent="0.25">
      <c r="A283" s="140"/>
      <c r="B283" s="16" t="s">
        <v>43</v>
      </c>
      <c r="C283" s="17" t="s">
        <v>44</v>
      </c>
      <c r="D283" s="16">
        <v>100</v>
      </c>
      <c r="E283" s="18">
        <f t="shared" ref="E283:P283" si="140">BD283*100/100</f>
        <v>0.4</v>
      </c>
      <c r="F283" s="18">
        <f t="shared" si="140"/>
        <v>0.4</v>
      </c>
      <c r="G283" s="18">
        <f t="shared" si="140"/>
        <v>9.8000000000000007</v>
      </c>
      <c r="H283" s="18">
        <f t="shared" si="140"/>
        <v>47</v>
      </c>
      <c r="I283" s="18">
        <f t="shared" si="140"/>
        <v>0</v>
      </c>
      <c r="J283" s="18">
        <f t="shared" si="140"/>
        <v>0.03</v>
      </c>
      <c r="K283" s="18">
        <f t="shared" si="140"/>
        <v>0.02</v>
      </c>
      <c r="L283" s="18">
        <f t="shared" si="140"/>
        <v>10</v>
      </c>
      <c r="M283" s="18">
        <f t="shared" si="140"/>
        <v>16</v>
      </c>
      <c r="N283" s="18">
        <f t="shared" si="140"/>
        <v>9</v>
      </c>
      <c r="O283" s="18">
        <f t="shared" si="140"/>
        <v>11</v>
      </c>
      <c r="P283" s="18">
        <f t="shared" si="140"/>
        <v>2.2000000000000002</v>
      </c>
      <c r="BD283" s="21">
        <v>0.4</v>
      </c>
      <c r="BE283" s="21">
        <v>0.4</v>
      </c>
      <c r="BF283" s="21">
        <v>9.8000000000000007</v>
      </c>
      <c r="BG283" s="21">
        <v>47</v>
      </c>
      <c r="BH283" s="44"/>
      <c r="BI283" s="16">
        <v>0.03</v>
      </c>
      <c r="BJ283" s="16">
        <v>0.02</v>
      </c>
      <c r="BK283" s="21">
        <v>10</v>
      </c>
      <c r="BL283" s="21">
        <v>16</v>
      </c>
      <c r="BM283" s="21">
        <v>9</v>
      </c>
      <c r="BN283" s="21">
        <v>11</v>
      </c>
      <c r="BO283" s="21">
        <v>2.2000000000000002</v>
      </c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  <c r="AMK283"/>
      <c r="AML283"/>
      <c r="AMM283"/>
      <c r="AMN283"/>
      <c r="AMO283"/>
      <c r="AMP283"/>
      <c r="AMQ283"/>
      <c r="AMR283"/>
      <c r="AMS283"/>
      <c r="AMT283"/>
      <c r="AMU283"/>
      <c r="AMV283"/>
      <c r="AMW283"/>
      <c r="AMX283"/>
      <c r="AMY283"/>
      <c r="AMZ283"/>
      <c r="ANA283"/>
      <c r="ANB283"/>
      <c r="ANC283"/>
      <c r="AND283"/>
      <c r="ANE283"/>
      <c r="ANF283"/>
      <c r="ANG283"/>
      <c r="ANH283"/>
      <c r="ANI283"/>
      <c r="ANJ283"/>
      <c r="ANK283"/>
      <c r="ANL283"/>
      <c r="ANM283"/>
      <c r="ANN283"/>
      <c r="ANO283"/>
      <c r="ANP283"/>
      <c r="ANQ283"/>
      <c r="ANR283"/>
      <c r="ANS283"/>
      <c r="ANT283"/>
      <c r="ANU283"/>
      <c r="ANV283"/>
      <c r="ANW283"/>
      <c r="ANX283"/>
      <c r="ANY283"/>
      <c r="ANZ283"/>
      <c r="AOA283"/>
      <c r="AOB283"/>
      <c r="AOC283"/>
      <c r="AOD283"/>
      <c r="AOE283"/>
      <c r="AOF283"/>
      <c r="AOG283"/>
      <c r="AOH283"/>
      <c r="AOI283"/>
      <c r="AOJ283"/>
      <c r="AOK283"/>
      <c r="AOL283"/>
      <c r="AOM283"/>
      <c r="AON283"/>
      <c r="AOO283"/>
      <c r="AOP283"/>
      <c r="AOQ283"/>
      <c r="AOR283"/>
      <c r="AOS283"/>
      <c r="AOT283"/>
      <c r="AOU283"/>
      <c r="AOV283"/>
      <c r="AOW283"/>
      <c r="AOX283"/>
      <c r="AOY283"/>
      <c r="AOZ283"/>
      <c r="APA283"/>
      <c r="APB283"/>
      <c r="APC283"/>
      <c r="APD283"/>
      <c r="APE283"/>
      <c r="APF283"/>
      <c r="APG283"/>
      <c r="APH283"/>
      <c r="API283"/>
      <c r="APJ283"/>
      <c r="APK283"/>
      <c r="APL283"/>
      <c r="APM283"/>
      <c r="APN283"/>
      <c r="APO283"/>
      <c r="APP283"/>
      <c r="APQ283"/>
      <c r="APR283"/>
      <c r="APS283"/>
      <c r="APT283"/>
      <c r="APU283"/>
      <c r="APV283"/>
      <c r="APW283"/>
      <c r="APX283"/>
      <c r="APY283"/>
      <c r="APZ283"/>
      <c r="AQA283"/>
      <c r="AQB283"/>
      <c r="AQC283"/>
      <c r="AQD283"/>
      <c r="AQE283"/>
      <c r="AQF283"/>
      <c r="AQG283"/>
      <c r="AQH283"/>
      <c r="AQI283"/>
      <c r="AQJ283"/>
      <c r="AQK283"/>
      <c r="AQL283"/>
      <c r="AQM283"/>
      <c r="AQN283"/>
      <c r="AQO283"/>
      <c r="AQP283"/>
      <c r="AQQ283"/>
      <c r="AQR283"/>
      <c r="AQS283"/>
      <c r="AQT283"/>
      <c r="AQU283"/>
      <c r="AQV283"/>
      <c r="AQW283"/>
      <c r="AQX283"/>
      <c r="AQY283"/>
      <c r="AQZ283"/>
      <c r="ARA283"/>
      <c r="ARB283"/>
      <c r="ARC283"/>
      <c r="ARD283"/>
      <c r="ARE283"/>
      <c r="ARF283"/>
      <c r="ARG283"/>
      <c r="ARH283"/>
      <c r="ARI283"/>
      <c r="ARJ283"/>
      <c r="ARK283"/>
      <c r="ARL283"/>
      <c r="ARM283"/>
      <c r="ARN283"/>
      <c r="ARO283"/>
      <c r="ARP283"/>
      <c r="ARQ283"/>
      <c r="ARR283"/>
      <c r="ARS283"/>
      <c r="ART283"/>
      <c r="ARU283"/>
      <c r="ARV283"/>
      <c r="ARW283"/>
      <c r="ARX283"/>
      <c r="ARY283"/>
      <c r="ARZ283"/>
      <c r="ASA283"/>
      <c r="ASB283"/>
      <c r="ASC283"/>
      <c r="ASD283"/>
      <c r="ASE283"/>
      <c r="ASF283"/>
      <c r="ASG283"/>
      <c r="ASH283"/>
      <c r="ASI283"/>
      <c r="ASJ283"/>
      <c r="ASK283"/>
      <c r="ASL283"/>
      <c r="ASM283"/>
      <c r="ASN283"/>
      <c r="ASO283"/>
      <c r="ASP283"/>
      <c r="ASQ283"/>
      <c r="ASR283"/>
      <c r="ASS283"/>
      <c r="AST283"/>
      <c r="ASU283"/>
      <c r="ASV283"/>
      <c r="ASW283"/>
      <c r="ASX283"/>
      <c r="ASY283"/>
      <c r="ASZ283"/>
      <c r="ATA283"/>
      <c r="ATB283"/>
      <c r="ATC283"/>
      <c r="ATD283"/>
      <c r="ATE283"/>
      <c r="ATF283"/>
      <c r="ATG283"/>
      <c r="ATH283"/>
      <c r="ATI283"/>
      <c r="ATJ283"/>
      <c r="ATK283"/>
      <c r="ATL283"/>
      <c r="ATM283"/>
      <c r="ATN283"/>
      <c r="ATO283"/>
      <c r="ATP283"/>
      <c r="ATQ283"/>
      <c r="ATR283"/>
      <c r="ATS283"/>
      <c r="ATT283"/>
      <c r="ATU283"/>
      <c r="ATV283"/>
      <c r="ATW283"/>
      <c r="ATX283"/>
      <c r="ATY283"/>
      <c r="ATZ283"/>
      <c r="AUA283"/>
      <c r="AUB283"/>
      <c r="AUC283"/>
      <c r="AUD283"/>
      <c r="AUE283"/>
      <c r="AUF283"/>
      <c r="AUG283"/>
      <c r="AUH283"/>
      <c r="AUI283"/>
      <c r="AUJ283"/>
      <c r="AUK283"/>
      <c r="AUL283"/>
      <c r="AUM283"/>
      <c r="AUN283"/>
      <c r="AUO283"/>
      <c r="AUP283"/>
      <c r="AUQ283"/>
      <c r="AUR283"/>
      <c r="AUS283"/>
      <c r="AUT283"/>
      <c r="AUU283"/>
      <c r="AUV283"/>
      <c r="AUW283"/>
      <c r="AUX283"/>
      <c r="AUY283"/>
      <c r="AUZ283"/>
      <c r="AVA283"/>
      <c r="AVB283"/>
      <c r="AVC283"/>
      <c r="AVD283"/>
      <c r="AVE283"/>
      <c r="AVF283"/>
      <c r="AVG283"/>
      <c r="AVH283"/>
      <c r="AVI283"/>
      <c r="AVJ283"/>
      <c r="AVK283"/>
      <c r="AVL283"/>
      <c r="AVM283"/>
      <c r="AVN283"/>
      <c r="AVO283"/>
      <c r="AVP283"/>
      <c r="AVQ283"/>
      <c r="AVR283"/>
      <c r="AVS283"/>
      <c r="AVT283"/>
      <c r="AVU283"/>
      <c r="AVV283"/>
      <c r="AVW283"/>
      <c r="AVX283"/>
      <c r="AVY283"/>
      <c r="AVZ283"/>
      <c r="AWA283"/>
      <c r="AWB283"/>
      <c r="AWC283"/>
      <c r="AWD283"/>
      <c r="AWE283"/>
      <c r="AWF283"/>
      <c r="AWG283"/>
      <c r="AWH283"/>
      <c r="AWI283"/>
      <c r="AWJ283"/>
      <c r="AWK283"/>
      <c r="AWL283"/>
      <c r="AWM283"/>
      <c r="AWN283"/>
      <c r="AWO283"/>
      <c r="AWP283"/>
      <c r="AWQ283"/>
      <c r="AWR283"/>
      <c r="AWS283"/>
      <c r="AWT283"/>
      <c r="AWU283"/>
      <c r="AWV283"/>
      <c r="AWW283"/>
      <c r="AWX283"/>
      <c r="AWY283"/>
      <c r="AWZ283"/>
      <c r="AXA283"/>
      <c r="AXB283"/>
      <c r="AXC283"/>
      <c r="AXD283"/>
      <c r="AXE283"/>
      <c r="AXF283"/>
      <c r="AXG283"/>
      <c r="AXH283"/>
      <c r="AXI283"/>
      <c r="AXJ283"/>
      <c r="AXK283"/>
      <c r="AXL283"/>
      <c r="AXM283"/>
      <c r="AXN283"/>
      <c r="AXO283"/>
      <c r="AXP283"/>
      <c r="AXQ283"/>
      <c r="AXR283"/>
      <c r="AXS283"/>
      <c r="AXT283"/>
      <c r="AXU283"/>
      <c r="AXV283"/>
      <c r="AXW283"/>
      <c r="AXX283"/>
      <c r="AXY283"/>
      <c r="AXZ283"/>
      <c r="AYA283"/>
      <c r="AYB283"/>
      <c r="AYC283"/>
      <c r="AYD283"/>
      <c r="AYE283"/>
      <c r="AYF283"/>
      <c r="AYG283"/>
      <c r="AYH283"/>
      <c r="AYI283"/>
      <c r="AYJ283"/>
      <c r="AYK283"/>
      <c r="AYL283"/>
      <c r="AYM283"/>
      <c r="AYN283"/>
      <c r="AYO283"/>
      <c r="AYP283"/>
      <c r="AYQ283"/>
      <c r="AYR283"/>
      <c r="AYS283"/>
      <c r="AYT283"/>
      <c r="AYU283"/>
      <c r="AYV283"/>
      <c r="AYW283"/>
      <c r="AYX283"/>
      <c r="AYY283"/>
      <c r="AYZ283"/>
      <c r="AZA283"/>
      <c r="AZB283"/>
      <c r="AZC283"/>
      <c r="AZD283"/>
      <c r="AZE283"/>
      <c r="AZF283"/>
      <c r="AZG283"/>
      <c r="AZH283"/>
      <c r="AZI283"/>
      <c r="AZJ283"/>
      <c r="AZK283"/>
      <c r="AZL283"/>
      <c r="AZM283"/>
      <c r="AZN283"/>
      <c r="AZO283"/>
      <c r="AZP283"/>
      <c r="AZQ283"/>
      <c r="AZR283"/>
      <c r="AZS283"/>
      <c r="AZT283"/>
      <c r="AZU283"/>
      <c r="AZV283"/>
      <c r="AZW283"/>
      <c r="AZX283"/>
      <c r="AZY283"/>
      <c r="AZZ283"/>
      <c r="BAA283"/>
      <c r="BAB283"/>
      <c r="BAC283"/>
      <c r="BAD283"/>
      <c r="BAE283"/>
      <c r="BAF283"/>
      <c r="BAG283"/>
      <c r="BAH283"/>
      <c r="BAI283"/>
      <c r="BAJ283"/>
      <c r="BAK283"/>
      <c r="BAL283"/>
      <c r="BAM283"/>
      <c r="BAN283"/>
      <c r="BAO283"/>
      <c r="BAP283"/>
      <c r="BAQ283"/>
      <c r="BAR283"/>
      <c r="BAS283"/>
      <c r="BAT283"/>
      <c r="BAU283"/>
      <c r="BAV283"/>
      <c r="BAW283"/>
      <c r="BAX283"/>
      <c r="BAY283"/>
      <c r="BAZ283"/>
      <c r="BBA283"/>
      <c r="BBB283"/>
      <c r="BBC283"/>
      <c r="BBD283"/>
      <c r="BBE283"/>
      <c r="BBF283"/>
      <c r="BBG283"/>
      <c r="BBH283"/>
      <c r="BBI283"/>
      <c r="BBJ283"/>
      <c r="BBK283"/>
      <c r="BBL283"/>
      <c r="BBM283"/>
      <c r="BBN283"/>
      <c r="BBO283"/>
      <c r="BBP283"/>
      <c r="BBQ283"/>
      <c r="BBR283"/>
      <c r="BBS283"/>
      <c r="BBT283"/>
      <c r="BBU283"/>
      <c r="BBV283"/>
      <c r="BBW283"/>
      <c r="BBX283"/>
      <c r="BBY283"/>
      <c r="BBZ283"/>
      <c r="BCA283"/>
      <c r="BCB283"/>
      <c r="BCC283"/>
      <c r="BCD283"/>
      <c r="BCE283"/>
      <c r="BCF283"/>
      <c r="BCG283"/>
      <c r="BCH283"/>
      <c r="BCI283"/>
      <c r="BCJ283"/>
      <c r="BCK283"/>
      <c r="BCL283"/>
      <c r="BCM283"/>
      <c r="BCN283"/>
      <c r="BCO283"/>
      <c r="BCP283"/>
      <c r="BCQ283"/>
      <c r="BCR283"/>
      <c r="BCS283"/>
      <c r="BCT283"/>
      <c r="BCU283"/>
      <c r="BCV283"/>
      <c r="BCW283"/>
      <c r="BCX283"/>
      <c r="BCY283"/>
      <c r="BCZ283"/>
      <c r="BDA283"/>
      <c r="BDB283"/>
      <c r="BDC283"/>
      <c r="BDD283"/>
      <c r="BDE283"/>
      <c r="BDF283"/>
      <c r="BDG283"/>
      <c r="BDH283"/>
      <c r="BDI283"/>
      <c r="BDJ283"/>
      <c r="BDK283"/>
      <c r="BDL283"/>
      <c r="BDM283"/>
      <c r="BDN283"/>
      <c r="BDO283"/>
      <c r="BDP283"/>
      <c r="BDQ283"/>
      <c r="BDR283"/>
      <c r="BDS283"/>
      <c r="BDT283"/>
      <c r="BDU283"/>
      <c r="BDV283"/>
      <c r="BDW283"/>
      <c r="BDX283"/>
      <c r="BDY283"/>
      <c r="BDZ283"/>
      <c r="BEA283"/>
      <c r="BEB283"/>
      <c r="BEC283"/>
      <c r="BED283"/>
      <c r="BEE283"/>
      <c r="BEF283"/>
      <c r="BEG283"/>
      <c r="BEH283"/>
      <c r="BEI283"/>
      <c r="BEJ283"/>
      <c r="BEK283"/>
      <c r="BEL283"/>
      <c r="BEM283"/>
      <c r="BEN283"/>
      <c r="BEO283"/>
      <c r="BEP283"/>
      <c r="BEQ283"/>
      <c r="BER283"/>
      <c r="BES283"/>
      <c r="BET283"/>
      <c r="BEU283"/>
      <c r="BEV283"/>
      <c r="BEW283"/>
      <c r="BEX283"/>
      <c r="BEY283"/>
      <c r="BEZ283"/>
      <c r="BFA283"/>
      <c r="BFB283"/>
      <c r="BFC283"/>
      <c r="BFD283"/>
      <c r="BFE283"/>
      <c r="BFF283"/>
      <c r="BFG283"/>
      <c r="BFH283"/>
      <c r="BFI283"/>
      <c r="BFJ283"/>
      <c r="BFK283"/>
      <c r="BFL283"/>
      <c r="BFM283"/>
      <c r="BFN283"/>
      <c r="BFO283"/>
      <c r="BFP283"/>
      <c r="BFQ283"/>
      <c r="BFR283"/>
      <c r="BFS283"/>
      <c r="BFT283"/>
      <c r="BFU283"/>
      <c r="BFV283"/>
      <c r="BFW283"/>
      <c r="BFX283"/>
      <c r="BFY283"/>
      <c r="BFZ283"/>
      <c r="BGA283"/>
      <c r="BGB283"/>
      <c r="BGC283"/>
      <c r="BGD283"/>
      <c r="BGE283"/>
      <c r="BGF283"/>
      <c r="BGG283"/>
      <c r="BGH283"/>
      <c r="BGI283"/>
      <c r="BGJ283"/>
      <c r="BGK283"/>
      <c r="BGL283"/>
      <c r="BGM283"/>
      <c r="BGN283"/>
      <c r="BGO283"/>
      <c r="BGP283"/>
      <c r="BGQ283"/>
      <c r="BGR283"/>
      <c r="BGS283"/>
      <c r="BGT283"/>
      <c r="BGU283"/>
      <c r="BGV283"/>
      <c r="BGW283"/>
      <c r="BGX283"/>
      <c r="BGY283"/>
      <c r="BGZ283"/>
      <c r="BHA283"/>
      <c r="BHB283"/>
      <c r="BHC283"/>
      <c r="BHD283"/>
      <c r="BHE283"/>
      <c r="BHF283"/>
      <c r="BHG283"/>
      <c r="BHH283"/>
      <c r="BHI283"/>
      <c r="BHJ283"/>
      <c r="BHK283"/>
      <c r="BHL283"/>
      <c r="BHM283"/>
      <c r="BHN283"/>
      <c r="BHO283"/>
      <c r="BHP283"/>
      <c r="BHQ283"/>
      <c r="BHR283"/>
      <c r="BHS283"/>
      <c r="BHT283"/>
      <c r="BHU283"/>
      <c r="BHV283"/>
      <c r="BHW283"/>
      <c r="BHX283"/>
      <c r="BHY283"/>
      <c r="BHZ283"/>
      <c r="BIA283"/>
      <c r="BIB283"/>
      <c r="BIC283"/>
      <c r="BID283"/>
      <c r="BIE283"/>
      <c r="BIF283"/>
      <c r="BIG283"/>
      <c r="BIH283"/>
      <c r="BII283"/>
      <c r="BIJ283"/>
      <c r="BIK283"/>
      <c r="BIL283"/>
      <c r="BIM283"/>
      <c r="BIN283"/>
      <c r="BIO283"/>
      <c r="BIP283"/>
      <c r="BIQ283"/>
      <c r="BIR283"/>
      <c r="BIS283"/>
      <c r="BIT283"/>
      <c r="BIU283"/>
      <c r="BIV283"/>
      <c r="BIW283"/>
      <c r="BIX283"/>
      <c r="BIY283"/>
      <c r="BIZ283"/>
      <c r="BJA283"/>
      <c r="BJB283"/>
      <c r="BJC283"/>
      <c r="BJD283"/>
      <c r="BJE283"/>
      <c r="BJF283"/>
      <c r="BJG283"/>
      <c r="BJH283"/>
      <c r="BJI283"/>
      <c r="BJJ283"/>
      <c r="BJK283"/>
      <c r="BJL283"/>
      <c r="BJM283"/>
      <c r="BJN283"/>
      <c r="BJO283"/>
      <c r="BJP283"/>
      <c r="BJQ283"/>
      <c r="BJR283"/>
      <c r="BJS283"/>
      <c r="BJT283"/>
      <c r="BJU283"/>
      <c r="BJV283"/>
      <c r="BJW283"/>
      <c r="BJX283"/>
      <c r="BJY283"/>
      <c r="BJZ283"/>
      <c r="BKA283"/>
      <c r="BKB283"/>
      <c r="BKC283"/>
      <c r="BKD283"/>
      <c r="BKE283"/>
      <c r="BKF283"/>
      <c r="BKG283"/>
      <c r="BKH283"/>
      <c r="BKI283"/>
      <c r="BKJ283"/>
      <c r="BKK283"/>
      <c r="BKL283"/>
      <c r="BKM283"/>
      <c r="BKN283"/>
      <c r="BKO283"/>
      <c r="BKP283"/>
      <c r="BKQ283"/>
      <c r="BKR283"/>
      <c r="BKS283"/>
      <c r="BKT283"/>
      <c r="BKU283"/>
      <c r="BKV283"/>
      <c r="BKW283"/>
      <c r="BKX283"/>
      <c r="BKY283"/>
      <c r="BKZ283"/>
      <c r="BLA283"/>
      <c r="BLB283"/>
      <c r="BLC283"/>
      <c r="BLD283"/>
      <c r="BLE283"/>
      <c r="BLF283"/>
      <c r="BLG283"/>
      <c r="BLH283"/>
      <c r="BLI283"/>
      <c r="BLJ283"/>
      <c r="BLK283"/>
      <c r="BLL283"/>
      <c r="BLM283"/>
      <c r="BLN283"/>
      <c r="BLO283"/>
      <c r="BLP283"/>
      <c r="BLQ283"/>
      <c r="BLR283"/>
      <c r="BLS283"/>
      <c r="BLT283"/>
      <c r="BLU283"/>
      <c r="BLV283"/>
      <c r="BLW283"/>
      <c r="BLX283"/>
      <c r="BLY283"/>
      <c r="BLZ283"/>
      <c r="BMA283"/>
      <c r="BMB283"/>
      <c r="BMC283"/>
      <c r="BMD283"/>
      <c r="BME283"/>
      <c r="BMF283"/>
      <c r="BMG283"/>
      <c r="BMH283"/>
      <c r="BMI283"/>
      <c r="BMJ283"/>
      <c r="BMK283"/>
      <c r="BML283"/>
      <c r="BMM283"/>
      <c r="BMN283"/>
      <c r="BMO283"/>
      <c r="BMP283"/>
      <c r="BMQ283"/>
      <c r="BMR283"/>
      <c r="BMS283"/>
      <c r="BMT283"/>
      <c r="BMU283"/>
      <c r="BMV283"/>
      <c r="BMW283"/>
      <c r="BMX283"/>
      <c r="BMY283"/>
      <c r="BMZ283"/>
      <c r="BNA283"/>
      <c r="BNB283"/>
      <c r="BNC283"/>
      <c r="BND283"/>
      <c r="BNE283"/>
      <c r="BNF283"/>
      <c r="BNG283"/>
      <c r="BNH283"/>
      <c r="BNI283"/>
      <c r="BNJ283"/>
      <c r="BNK283"/>
      <c r="BNL283"/>
      <c r="BNM283"/>
      <c r="BNN283"/>
      <c r="BNO283"/>
      <c r="BNP283"/>
      <c r="BNQ283"/>
      <c r="BNR283"/>
      <c r="BNS283"/>
      <c r="BNT283"/>
      <c r="BNU283"/>
      <c r="BNV283"/>
      <c r="BNW283"/>
      <c r="BNX283"/>
      <c r="BNY283"/>
      <c r="BNZ283"/>
      <c r="BOA283"/>
      <c r="BOB283"/>
      <c r="BOC283"/>
      <c r="BOD283"/>
      <c r="BOE283"/>
      <c r="BOF283"/>
      <c r="BOG283"/>
      <c r="BOH283"/>
      <c r="BOI283"/>
      <c r="BOJ283"/>
      <c r="BOK283"/>
      <c r="BOL283"/>
      <c r="BOM283"/>
      <c r="BON283"/>
      <c r="BOO283"/>
      <c r="BOP283"/>
      <c r="BOQ283"/>
      <c r="BOR283"/>
      <c r="BOS283"/>
      <c r="BOT283"/>
      <c r="BOU283"/>
      <c r="BOV283"/>
      <c r="BOW283"/>
      <c r="BOX283"/>
      <c r="BOY283"/>
      <c r="BOZ283"/>
      <c r="BPA283"/>
      <c r="BPB283"/>
      <c r="BPC283"/>
      <c r="BPD283"/>
      <c r="BPE283"/>
      <c r="BPF283"/>
      <c r="BPG283"/>
      <c r="BPH283"/>
      <c r="BPI283"/>
      <c r="BPJ283"/>
      <c r="BPK283"/>
      <c r="BPL283"/>
      <c r="BPM283"/>
      <c r="BPN283"/>
      <c r="BPO283"/>
      <c r="BPP283"/>
      <c r="BPQ283"/>
      <c r="BPR283"/>
      <c r="BPS283"/>
      <c r="BPT283"/>
      <c r="BPU283"/>
      <c r="BPV283"/>
      <c r="BPW283"/>
      <c r="BPX283"/>
      <c r="BPY283"/>
      <c r="BPZ283"/>
      <c r="BQA283"/>
      <c r="BQB283"/>
      <c r="BQC283"/>
      <c r="BQD283"/>
      <c r="BQE283"/>
      <c r="BQF283"/>
      <c r="BQG283"/>
      <c r="BQH283"/>
      <c r="BQI283"/>
      <c r="BQJ283"/>
      <c r="BQK283"/>
      <c r="BQL283"/>
      <c r="BQM283"/>
      <c r="BQN283"/>
      <c r="BQO283"/>
      <c r="BQP283"/>
      <c r="BQQ283"/>
      <c r="BQR283"/>
      <c r="BQS283"/>
      <c r="BQT283"/>
      <c r="BQU283"/>
      <c r="BQV283"/>
      <c r="BQW283"/>
      <c r="BQX283"/>
      <c r="BQY283"/>
      <c r="BQZ283"/>
      <c r="BRA283"/>
      <c r="BRB283"/>
      <c r="BRC283"/>
      <c r="BRD283"/>
      <c r="BRE283"/>
      <c r="BRF283"/>
      <c r="BRG283"/>
      <c r="BRH283"/>
      <c r="BRI283"/>
      <c r="BRJ283"/>
      <c r="BRK283"/>
      <c r="BRL283"/>
      <c r="BRM283"/>
      <c r="BRN283"/>
      <c r="BRO283"/>
      <c r="BRP283"/>
      <c r="BRQ283"/>
      <c r="BRR283"/>
      <c r="BRS283"/>
      <c r="BRT283"/>
      <c r="BRU283"/>
      <c r="BRV283"/>
      <c r="BRW283"/>
      <c r="BRX283"/>
      <c r="BRY283"/>
      <c r="BRZ283"/>
      <c r="BSA283"/>
      <c r="BSB283"/>
      <c r="BSC283"/>
      <c r="BSD283"/>
      <c r="BSE283"/>
      <c r="BSF283"/>
      <c r="BSG283"/>
      <c r="BSH283"/>
      <c r="BSI283"/>
      <c r="BSJ283"/>
      <c r="BSK283"/>
      <c r="BSL283"/>
      <c r="BSM283"/>
      <c r="BSN283"/>
      <c r="BSO283"/>
      <c r="BSP283"/>
      <c r="BSQ283"/>
      <c r="BSR283"/>
      <c r="BSS283"/>
      <c r="BST283"/>
      <c r="BSU283"/>
      <c r="BSV283"/>
      <c r="BSW283"/>
      <c r="BSX283"/>
      <c r="BSY283"/>
      <c r="BSZ283"/>
      <c r="BTA283"/>
      <c r="BTB283"/>
      <c r="BTC283"/>
      <c r="BTD283"/>
      <c r="BTE283"/>
      <c r="BTF283"/>
      <c r="BTG283"/>
      <c r="BTH283"/>
      <c r="BTI283"/>
      <c r="BTJ283"/>
      <c r="BTK283"/>
      <c r="BTL283"/>
      <c r="BTM283"/>
      <c r="BTN283"/>
      <c r="BTO283"/>
      <c r="BTP283"/>
      <c r="BTQ283"/>
      <c r="BTR283"/>
      <c r="BTS283"/>
      <c r="BTT283"/>
      <c r="BTU283"/>
      <c r="BTV283"/>
      <c r="BTW283"/>
      <c r="BTX283"/>
      <c r="BTY283"/>
      <c r="BTZ283"/>
      <c r="BUA283"/>
      <c r="BUB283"/>
      <c r="BUC283"/>
      <c r="BUD283"/>
      <c r="BUE283"/>
      <c r="BUF283"/>
      <c r="BUG283"/>
      <c r="BUH283"/>
      <c r="BUI283"/>
      <c r="BUJ283"/>
      <c r="BUK283"/>
      <c r="BUL283"/>
      <c r="BUM283"/>
      <c r="BUN283"/>
      <c r="BUO283"/>
      <c r="BUP283"/>
      <c r="BUQ283"/>
      <c r="BUR283"/>
      <c r="BUS283"/>
      <c r="BUT283"/>
      <c r="BUU283"/>
      <c r="BUV283"/>
      <c r="BUW283"/>
      <c r="BUX283"/>
      <c r="BUY283"/>
      <c r="BUZ283"/>
      <c r="BVA283"/>
      <c r="BVB283"/>
      <c r="BVC283"/>
      <c r="BVD283"/>
      <c r="BVE283"/>
      <c r="BVF283"/>
      <c r="BVG283"/>
      <c r="BVH283"/>
      <c r="BVI283"/>
      <c r="BVJ283"/>
      <c r="BVK283"/>
      <c r="BVL283"/>
      <c r="BVM283"/>
      <c r="BVN283"/>
      <c r="BVO283"/>
      <c r="BVP283"/>
      <c r="BVQ283"/>
      <c r="BVR283"/>
      <c r="BVS283"/>
      <c r="BVT283"/>
      <c r="BVU283"/>
      <c r="BVV283"/>
      <c r="BVW283"/>
      <c r="BVX283"/>
      <c r="BVY283"/>
      <c r="BVZ283"/>
      <c r="BWA283"/>
      <c r="BWB283"/>
      <c r="BWC283"/>
      <c r="BWD283"/>
      <c r="BWE283"/>
      <c r="BWF283"/>
      <c r="BWG283"/>
      <c r="BWH283"/>
      <c r="BWI283"/>
      <c r="BWJ283"/>
      <c r="BWK283"/>
      <c r="BWL283"/>
      <c r="BWM283"/>
      <c r="BWN283"/>
      <c r="BWO283"/>
      <c r="BWP283"/>
      <c r="BWQ283"/>
      <c r="BWR283"/>
      <c r="BWS283"/>
      <c r="BWT283"/>
      <c r="BWU283"/>
      <c r="BWV283"/>
      <c r="BWW283"/>
      <c r="BWX283"/>
      <c r="BWY283"/>
      <c r="BWZ283"/>
      <c r="BXA283"/>
      <c r="BXB283"/>
      <c r="BXC283"/>
      <c r="BXD283"/>
      <c r="BXE283"/>
      <c r="BXF283"/>
      <c r="BXG283"/>
      <c r="BXH283"/>
      <c r="BXI283"/>
      <c r="BXJ283"/>
      <c r="BXK283"/>
      <c r="BXL283"/>
      <c r="BXM283"/>
      <c r="BXN283"/>
      <c r="BXO283"/>
      <c r="BXP283"/>
      <c r="BXQ283"/>
      <c r="BXR283"/>
      <c r="BXS283"/>
      <c r="BXT283"/>
      <c r="BXU283"/>
      <c r="BXV283"/>
      <c r="BXW283"/>
      <c r="BXX283"/>
      <c r="BXY283"/>
      <c r="BXZ283"/>
      <c r="BYA283"/>
      <c r="BYB283"/>
      <c r="BYC283"/>
      <c r="BYD283"/>
      <c r="BYE283"/>
      <c r="BYF283"/>
      <c r="BYG283"/>
      <c r="BYH283"/>
      <c r="BYI283"/>
      <c r="BYJ283"/>
      <c r="BYK283"/>
      <c r="BYL283"/>
      <c r="BYM283"/>
      <c r="BYN283"/>
      <c r="BYO283"/>
      <c r="BYP283"/>
      <c r="BYQ283"/>
      <c r="BYR283"/>
      <c r="BYS283"/>
      <c r="BYT283"/>
      <c r="BYU283"/>
      <c r="BYV283"/>
      <c r="BYW283"/>
      <c r="BYX283"/>
      <c r="BYY283"/>
      <c r="BYZ283"/>
      <c r="BZA283"/>
      <c r="BZB283"/>
      <c r="BZC283"/>
      <c r="BZD283"/>
      <c r="BZE283"/>
      <c r="BZF283"/>
      <c r="BZG283"/>
      <c r="BZH283"/>
      <c r="BZI283"/>
      <c r="BZJ283"/>
      <c r="BZK283"/>
      <c r="BZL283"/>
      <c r="BZM283"/>
      <c r="BZN283"/>
      <c r="BZO283"/>
      <c r="BZP283"/>
      <c r="BZQ283"/>
      <c r="BZR283"/>
      <c r="BZS283"/>
      <c r="BZT283"/>
      <c r="BZU283"/>
      <c r="BZV283"/>
      <c r="BZW283"/>
      <c r="BZX283"/>
      <c r="BZY283"/>
      <c r="BZZ283"/>
      <c r="CAA283"/>
      <c r="CAB283"/>
      <c r="CAC283"/>
      <c r="CAD283"/>
      <c r="CAE283"/>
      <c r="CAF283"/>
      <c r="CAG283"/>
      <c r="CAH283"/>
      <c r="CAI283"/>
      <c r="CAJ283"/>
      <c r="CAK283"/>
      <c r="CAL283"/>
      <c r="CAM283"/>
      <c r="CAN283"/>
      <c r="CAO283"/>
      <c r="CAP283"/>
      <c r="CAQ283"/>
      <c r="CAR283"/>
      <c r="CAS283"/>
      <c r="CAT283"/>
      <c r="CAU283"/>
      <c r="CAV283"/>
      <c r="CAW283"/>
      <c r="CAX283"/>
      <c r="CAY283"/>
      <c r="CAZ283"/>
      <c r="CBA283"/>
      <c r="CBB283"/>
      <c r="CBC283"/>
      <c r="CBD283"/>
      <c r="CBE283"/>
      <c r="CBF283"/>
      <c r="CBG283"/>
      <c r="CBH283"/>
      <c r="CBI283"/>
      <c r="CBJ283"/>
      <c r="CBK283"/>
      <c r="CBL283"/>
      <c r="CBM283"/>
      <c r="CBN283"/>
      <c r="CBO283"/>
      <c r="CBP283"/>
      <c r="CBQ283"/>
      <c r="CBR283"/>
      <c r="CBS283"/>
      <c r="CBT283"/>
      <c r="CBU283"/>
      <c r="CBV283"/>
      <c r="CBW283"/>
      <c r="CBX283"/>
      <c r="CBY283"/>
      <c r="CBZ283"/>
      <c r="CCA283"/>
      <c r="CCB283"/>
      <c r="CCC283"/>
      <c r="CCD283"/>
      <c r="CCE283"/>
      <c r="CCF283"/>
      <c r="CCG283"/>
      <c r="CCH283"/>
      <c r="CCI283"/>
      <c r="CCJ283"/>
      <c r="CCK283"/>
      <c r="CCL283"/>
      <c r="CCM283"/>
      <c r="CCN283"/>
      <c r="CCO283"/>
      <c r="CCP283"/>
      <c r="CCQ283"/>
      <c r="CCR283"/>
      <c r="CCS283"/>
      <c r="CCT283"/>
      <c r="CCU283"/>
      <c r="CCV283"/>
      <c r="CCW283"/>
      <c r="CCX283"/>
      <c r="CCY283"/>
      <c r="CCZ283"/>
      <c r="CDA283"/>
      <c r="CDB283"/>
      <c r="CDC283"/>
      <c r="CDD283"/>
      <c r="CDE283"/>
      <c r="CDF283"/>
      <c r="CDG283"/>
      <c r="CDH283"/>
      <c r="CDI283"/>
      <c r="CDJ283"/>
      <c r="CDK283"/>
      <c r="CDL283"/>
      <c r="CDM283"/>
      <c r="CDN283"/>
      <c r="CDO283"/>
      <c r="CDP283"/>
      <c r="CDQ283"/>
      <c r="CDR283"/>
      <c r="CDS283"/>
      <c r="CDT283"/>
      <c r="CDU283"/>
      <c r="CDV283"/>
      <c r="CDW283"/>
      <c r="CDX283"/>
      <c r="CDY283"/>
      <c r="CDZ283"/>
      <c r="CEA283"/>
      <c r="CEB283"/>
      <c r="CEC283"/>
      <c r="CED283"/>
      <c r="CEE283"/>
      <c r="CEF283"/>
      <c r="CEG283"/>
      <c r="CEH283"/>
      <c r="CEI283"/>
      <c r="CEJ283"/>
      <c r="CEK283"/>
      <c r="CEL283"/>
      <c r="CEM283"/>
      <c r="CEN283"/>
      <c r="CEO283"/>
      <c r="CEP283"/>
      <c r="CEQ283"/>
      <c r="CER283"/>
      <c r="CES283"/>
      <c r="CET283"/>
      <c r="CEU283"/>
      <c r="CEV283"/>
      <c r="CEW283"/>
      <c r="CEX283"/>
      <c r="CEY283"/>
      <c r="CEZ283"/>
      <c r="CFA283"/>
      <c r="CFB283"/>
      <c r="CFC283"/>
      <c r="CFD283"/>
      <c r="CFE283"/>
      <c r="CFF283"/>
      <c r="CFG283"/>
      <c r="CFH283"/>
      <c r="CFI283"/>
      <c r="CFJ283"/>
      <c r="CFK283"/>
      <c r="CFL283"/>
      <c r="CFM283"/>
      <c r="CFN283"/>
      <c r="CFO283"/>
      <c r="CFP283"/>
      <c r="CFQ283"/>
      <c r="CFR283"/>
      <c r="CFS283"/>
      <c r="CFT283"/>
      <c r="CFU283"/>
      <c r="CFV283"/>
      <c r="CFW283"/>
      <c r="CFX283"/>
      <c r="CFY283"/>
      <c r="CFZ283"/>
      <c r="CGA283"/>
      <c r="CGB283"/>
      <c r="CGC283"/>
      <c r="CGD283"/>
      <c r="CGE283"/>
      <c r="CGF283"/>
      <c r="CGG283"/>
      <c r="CGH283"/>
      <c r="CGI283"/>
      <c r="CGJ283"/>
      <c r="CGK283"/>
      <c r="CGL283"/>
      <c r="CGM283"/>
      <c r="CGN283"/>
      <c r="CGO283"/>
      <c r="CGP283"/>
      <c r="CGQ283"/>
      <c r="CGR283"/>
      <c r="CGS283"/>
      <c r="CGT283"/>
      <c r="CGU283"/>
      <c r="CGV283"/>
      <c r="CGW283"/>
      <c r="CGX283"/>
      <c r="CGY283"/>
      <c r="CGZ283"/>
      <c r="CHA283"/>
      <c r="CHB283"/>
      <c r="CHC283"/>
      <c r="CHD283"/>
      <c r="CHE283"/>
      <c r="CHF283"/>
      <c r="CHG283"/>
      <c r="CHH283"/>
      <c r="CHI283"/>
      <c r="CHJ283"/>
      <c r="CHK283"/>
      <c r="CHL283"/>
      <c r="CHM283"/>
      <c r="CHN283"/>
      <c r="CHO283"/>
      <c r="CHP283"/>
      <c r="CHQ283"/>
      <c r="CHR283"/>
      <c r="CHS283"/>
      <c r="CHT283"/>
      <c r="CHU283"/>
      <c r="CHV283"/>
      <c r="CHW283"/>
      <c r="CHX283"/>
      <c r="CHY283"/>
      <c r="CHZ283"/>
      <c r="CIA283"/>
      <c r="CIB283"/>
      <c r="CIC283"/>
      <c r="CID283"/>
      <c r="CIE283"/>
      <c r="CIF283"/>
      <c r="CIG283"/>
      <c r="CIH283"/>
      <c r="CII283"/>
      <c r="CIJ283"/>
      <c r="CIK283"/>
      <c r="CIL283"/>
      <c r="CIM283"/>
      <c r="CIN283"/>
      <c r="CIO283"/>
      <c r="CIP283"/>
      <c r="CIQ283"/>
      <c r="CIR283"/>
      <c r="CIS283"/>
      <c r="CIT283"/>
      <c r="CIU283"/>
      <c r="CIV283"/>
      <c r="CIW283"/>
      <c r="CIX283"/>
      <c r="CIY283"/>
      <c r="CIZ283"/>
      <c r="CJA283"/>
      <c r="CJB283"/>
      <c r="CJC283"/>
      <c r="CJD283"/>
      <c r="CJE283"/>
      <c r="CJF283"/>
      <c r="CJG283"/>
      <c r="CJH283"/>
      <c r="CJI283"/>
      <c r="CJJ283"/>
      <c r="CJK283"/>
      <c r="CJL283"/>
      <c r="CJM283"/>
      <c r="CJN283"/>
      <c r="CJO283"/>
      <c r="CJP283"/>
      <c r="CJQ283"/>
      <c r="CJR283"/>
      <c r="CJS283"/>
      <c r="CJT283"/>
      <c r="CJU283"/>
      <c r="CJV283"/>
      <c r="CJW283"/>
      <c r="CJX283"/>
      <c r="CJY283"/>
      <c r="CJZ283"/>
      <c r="CKA283"/>
      <c r="CKB283"/>
      <c r="CKC283"/>
      <c r="CKD283"/>
      <c r="CKE283"/>
      <c r="CKF283"/>
      <c r="CKG283"/>
      <c r="CKH283"/>
      <c r="CKI283"/>
      <c r="CKJ283"/>
      <c r="CKK283"/>
      <c r="CKL283"/>
      <c r="CKM283"/>
      <c r="CKN283"/>
      <c r="CKO283"/>
      <c r="CKP283"/>
      <c r="CKQ283"/>
      <c r="CKR283"/>
      <c r="CKS283"/>
      <c r="CKT283"/>
      <c r="CKU283"/>
      <c r="CKV283"/>
      <c r="CKW283"/>
      <c r="CKX283"/>
      <c r="CKY283"/>
      <c r="CKZ283"/>
      <c r="CLA283"/>
      <c r="CLB283"/>
      <c r="CLC283"/>
      <c r="CLD283"/>
      <c r="CLE283"/>
      <c r="CLF283"/>
      <c r="CLG283"/>
      <c r="CLH283"/>
      <c r="CLI283"/>
      <c r="CLJ283"/>
      <c r="CLK283"/>
      <c r="CLL283"/>
      <c r="CLM283"/>
      <c r="CLN283"/>
      <c r="CLO283"/>
      <c r="CLP283"/>
      <c r="CLQ283"/>
      <c r="CLR283"/>
      <c r="CLS283"/>
      <c r="CLT283"/>
      <c r="CLU283"/>
      <c r="CLV283"/>
      <c r="CLW283"/>
      <c r="CLX283"/>
      <c r="CLY283"/>
      <c r="CLZ283"/>
      <c r="CMA283"/>
      <c r="CMB283"/>
      <c r="CMC283"/>
      <c r="CMD283"/>
      <c r="CME283"/>
      <c r="CMF283"/>
      <c r="CMG283"/>
      <c r="CMH283"/>
      <c r="CMI283"/>
      <c r="CMJ283"/>
      <c r="CMK283"/>
      <c r="CML283"/>
      <c r="CMM283"/>
      <c r="CMN283"/>
      <c r="CMO283"/>
      <c r="CMP283"/>
      <c r="CMQ283"/>
      <c r="CMR283"/>
      <c r="CMS283"/>
      <c r="CMT283"/>
      <c r="CMU283"/>
      <c r="CMV283"/>
      <c r="CMW283"/>
      <c r="CMX283"/>
      <c r="CMY283"/>
      <c r="CMZ283"/>
      <c r="CNA283"/>
      <c r="CNB283"/>
      <c r="CNC283"/>
      <c r="CND283"/>
      <c r="CNE283"/>
      <c r="CNF283"/>
      <c r="CNG283"/>
      <c r="CNH283"/>
      <c r="CNI283"/>
      <c r="CNJ283"/>
      <c r="CNK283"/>
      <c r="CNL283"/>
      <c r="CNM283"/>
      <c r="CNN283"/>
      <c r="CNO283"/>
      <c r="CNP283"/>
      <c r="CNQ283"/>
      <c r="CNR283"/>
      <c r="CNS283"/>
      <c r="CNT283"/>
      <c r="CNU283"/>
      <c r="CNV283"/>
      <c r="CNW283"/>
      <c r="CNX283"/>
      <c r="CNY283"/>
      <c r="CNZ283"/>
      <c r="COA283"/>
      <c r="COB283"/>
      <c r="COC283"/>
      <c r="COD283"/>
      <c r="COE283"/>
      <c r="COF283"/>
      <c r="COG283"/>
      <c r="COH283"/>
      <c r="COI283"/>
      <c r="COJ283"/>
      <c r="COK283"/>
      <c r="COL283"/>
      <c r="COM283"/>
      <c r="CON283"/>
      <c r="COO283"/>
      <c r="COP283"/>
      <c r="COQ283"/>
      <c r="COR283"/>
      <c r="COS283"/>
      <c r="COT283"/>
      <c r="COU283"/>
      <c r="COV283"/>
      <c r="COW283"/>
      <c r="COX283"/>
      <c r="COY283"/>
      <c r="COZ283"/>
      <c r="CPA283"/>
      <c r="CPB283"/>
      <c r="CPC283"/>
      <c r="CPD283"/>
      <c r="CPE283"/>
      <c r="CPF283"/>
      <c r="CPG283"/>
      <c r="CPH283"/>
      <c r="CPI283"/>
      <c r="CPJ283"/>
      <c r="CPK283"/>
      <c r="CPL283"/>
      <c r="CPM283"/>
      <c r="CPN283"/>
      <c r="CPO283"/>
      <c r="CPP283"/>
      <c r="CPQ283"/>
      <c r="CPR283"/>
      <c r="CPS283"/>
      <c r="CPT283"/>
      <c r="CPU283"/>
      <c r="CPV283"/>
      <c r="CPW283"/>
      <c r="CPX283"/>
      <c r="CPY283"/>
      <c r="CPZ283"/>
      <c r="CQA283"/>
      <c r="CQB283"/>
      <c r="CQC283"/>
      <c r="CQD283"/>
      <c r="CQE283"/>
      <c r="CQF283"/>
      <c r="CQG283"/>
      <c r="CQH283"/>
      <c r="CQI283"/>
      <c r="CQJ283"/>
      <c r="CQK283"/>
      <c r="CQL283"/>
      <c r="CQM283"/>
      <c r="CQN283"/>
      <c r="CQO283"/>
      <c r="CQP283"/>
      <c r="CQQ283"/>
      <c r="CQR283"/>
      <c r="CQS283"/>
      <c r="CQT283"/>
      <c r="CQU283"/>
      <c r="CQV283"/>
      <c r="CQW283"/>
      <c r="CQX283"/>
      <c r="CQY283"/>
      <c r="CQZ283"/>
      <c r="CRA283"/>
      <c r="CRB283"/>
      <c r="CRC283"/>
      <c r="CRD283"/>
      <c r="CRE283"/>
      <c r="CRF283"/>
      <c r="CRG283"/>
      <c r="CRH283"/>
      <c r="CRI283"/>
      <c r="CRJ283"/>
      <c r="CRK283"/>
      <c r="CRL283"/>
      <c r="CRM283"/>
      <c r="CRN283"/>
      <c r="CRO283"/>
      <c r="CRP283"/>
      <c r="CRQ283"/>
      <c r="CRR283"/>
      <c r="CRS283"/>
      <c r="CRT283"/>
      <c r="CRU283"/>
      <c r="CRV283"/>
      <c r="CRW283"/>
      <c r="CRX283"/>
      <c r="CRY283"/>
      <c r="CRZ283"/>
      <c r="CSA283"/>
      <c r="CSB283"/>
      <c r="CSC283"/>
      <c r="CSD283"/>
      <c r="CSE283"/>
      <c r="CSF283"/>
      <c r="CSG283"/>
      <c r="CSH283"/>
      <c r="CSI283"/>
      <c r="CSJ283"/>
      <c r="CSK283"/>
      <c r="CSL283"/>
      <c r="CSM283"/>
      <c r="CSN283"/>
      <c r="CSO283"/>
      <c r="CSP283"/>
      <c r="CSQ283"/>
      <c r="CSR283"/>
      <c r="CSS283"/>
      <c r="CST283"/>
      <c r="CSU283"/>
      <c r="CSV283"/>
      <c r="CSW283"/>
      <c r="CSX283"/>
      <c r="CSY283"/>
      <c r="CSZ283"/>
      <c r="CTA283"/>
      <c r="CTB283"/>
      <c r="CTC283"/>
      <c r="CTD283"/>
      <c r="CTE283"/>
      <c r="CTF283"/>
      <c r="CTG283"/>
      <c r="CTH283"/>
      <c r="CTI283"/>
      <c r="CTJ283"/>
      <c r="CTK283"/>
      <c r="CTL283"/>
      <c r="CTM283"/>
      <c r="CTN283"/>
      <c r="CTO283"/>
      <c r="CTP283"/>
      <c r="CTQ283"/>
      <c r="CTR283"/>
      <c r="CTS283"/>
      <c r="CTT283"/>
      <c r="CTU283"/>
      <c r="CTV283"/>
      <c r="CTW283"/>
      <c r="CTX283"/>
      <c r="CTY283"/>
      <c r="CTZ283"/>
      <c r="CUA283"/>
      <c r="CUB283"/>
      <c r="CUC283"/>
      <c r="CUD283"/>
      <c r="CUE283"/>
      <c r="CUF283"/>
      <c r="CUG283"/>
      <c r="CUH283"/>
      <c r="CUI283"/>
      <c r="CUJ283"/>
      <c r="CUK283"/>
      <c r="CUL283"/>
      <c r="CUM283"/>
      <c r="CUN283"/>
      <c r="CUO283"/>
      <c r="CUP283"/>
      <c r="CUQ283"/>
      <c r="CUR283"/>
      <c r="CUS283"/>
      <c r="CUT283"/>
      <c r="CUU283"/>
      <c r="CUV283"/>
      <c r="CUW283"/>
      <c r="CUX283"/>
      <c r="CUY283"/>
      <c r="CUZ283"/>
      <c r="CVA283"/>
      <c r="CVB283"/>
      <c r="CVC283"/>
      <c r="CVD283"/>
      <c r="CVE283"/>
      <c r="CVF283"/>
      <c r="CVG283"/>
      <c r="CVH283"/>
      <c r="CVI283"/>
      <c r="CVJ283"/>
      <c r="CVK283"/>
      <c r="CVL283"/>
      <c r="CVM283"/>
      <c r="CVN283"/>
      <c r="CVO283"/>
      <c r="CVP283"/>
      <c r="CVQ283"/>
      <c r="CVR283"/>
      <c r="CVS283"/>
      <c r="CVT283"/>
      <c r="CVU283"/>
      <c r="CVV283"/>
      <c r="CVW283"/>
      <c r="CVX283"/>
      <c r="CVY283"/>
      <c r="CVZ283"/>
      <c r="CWA283"/>
      <c r="CWB283"/>
      <c r="CWC283"/>
      <c r="CWD283"/>
      <c r="CWE283"/>
      <c r="CWF283"/>
      <c r="CWG283"/>
      <c r="CWH283"/>
      <c r="CWI283"/>
      <c r="CWJ283"/>
      <c r="CWK283"/>
      <c r="CWL283"/>
      <c r="CWM283"/>
      <c r="CWN283"/>
      <c r="CWO283"/>
      <c r="CWP283"/>
      <c r="CWQ283"/>
      <c r="CWR283"/>
      <c r="CWS283"/>
      <c r="CWT283"/>
      <c r="CWU283"/>
      <c r="CWV283"/>
      <c r="CWW283"/>
      <c r="CWX283"/>
      <c r="CWY283"/>
      <c r="CWZ283"/>
      <c r="CXA283"/>
      <c r="CXB283"/>
      <c r="CXC283"/>
      <c r="CXD283"/>
      <c r="CXE283"/>
      <c r="CXF283"/>
      <c r="CXG283"/>
      <c r="CXH283"/>
      <c r="CXI283"/>
      <c r="CXJ283"/>
      <c r="CXK283"/>
      <c r="CXL283"/>
      <c r="CXM283"/>
      <c r="CXN283"/>
      <c r="CXO283"/>
      <c r="CXP283"/>
      <c r="CXQ283"/>
      <c r="CXR283"/>
      <c r="CXS283"/>
      <c r="CXT283"/>
      <c r="CXU283"/>
      <c r="CXV283"/>
      <c r="CXW283"/>
      <c r="CXX283"/>
      <c r="CXY283"/>
      <c r="CXZ283"/>
      <c r="CYA283"/>
      <c r="CYB283"/>
      <c r="CYC283"/>
      <c r="CYD283"/>
      <c r="CYE283"/>
      <c r="CYF283"/>
      <c r="CYG283"/>
      <c r="CYH283"/>
      <c r="CYI283"/>
      <c r="CYJ283"/>
      <c r="CYK283"/>
      <c r="CYL283"/>
      <c r="CYM283"/>
      <c r="CYN283"/>
      <c r="CYO283"/>
      <c r="CYP283"/>
      <c r="CYQ283"/>
      <c r="CYR283"/>
      <c r="CYS283"/>
      <c r="CYT283"/>
      <c r="CYU283"/>
      <c r="CYV283"/>
      <c r="CYW283"/>
      <c r="CYX283"/>
      <c r="CYY283"/>
      <c r="CYZ283"/>
      <c r="CZA283"/>
      <c r="CZB283"/>
      <c r="CZC283"/>
      <c r="CZD283"/>
      <c r="CZE283"/>
      <c r="CZF283"/>
      <c r="CZG283"/>
      <c r="CZH283"/>
      <c r="CZI283"/>
      <c r="CZJ283"/>
      <c r="CZK283"/>
      <c r="CZL283"/>
      <c r="CZM283"/>
      <c r="CZN283"/>
      <c r="CZO283"/>
      <c r="CZP283"/>
      <c r="CZQ283"/>
      <c r="CZR283"/>
      <c r="CZS283"/>
      <c r="CZT283"/>
      <c r="CZU283"/>
      <c r="CZV283"/>
      <c r="CZW283"/>
      <c r="CZX283"/>
      <c r="CZY283"/>
      <c r="CZZ283"/>
      <c r="DAA283"/>
      <c r="DAB283"/>
      <c r="DAC283"/>
      <c r="DAD283"/>
      <c r="DAE283"/>
      <c r="DAF283"/>
      <c r="DAG283"/>
      <c r="DAH283"/>
      <c r="DAI283"/>
      <c r="DAJ283"/>
      <c r="DAK283"/>
      <c r="DAL283"/>
      <c r="DAM283"/>
      <c r="DAN283"/>
      <c r="DAO283"/>
      <c r="DAP283"/>
      <c r="DAQ283"/>
      <c r="DAR283"/>
      <c r="DAS283"/>
      <c r="DAT283"/>
      <c r="DAU283"/>
      <c r="DAV283"/>
      <c r="DAW283"/>
      <c r="DAX283"/>
      <c r="DAY283"/>
      <c r="DAZ283"/>
      <c r="DBA283"/>
      <c r="DBB283"/>
      <c r="DBC283"/>
      <c r="DBD283"/>
      <c r="DBE283"/>
      <c r="DBF283"/>
      <c r="DBG283"/>
      <c r="DBH283"/>
      <c r="DBI283"/>
      <c r="DBJ283"/>
      <c r="DBK283"/>
      <c r="DBL283"/>
      <c r="DBM283"/>
      <c r="DBN283"/>
      <c r="DBO283"/>
      <c r="DBP283"/>
      <c r="DBQ283"/>
      <c r="DBR283"/>
      <c r="DBS283"/>
      <c r="DBT283"/>
      <c r="DBU283"/>
      <c r="DBV283"/>
      <c r="DBW283"/>
      <c r="DBX283"/>
      <c r="DBY283"/>
      <c r="DBZ283"/>
      <c r="DCA283"/>
      <c r="DCB283"/>
      <c r="DCC283"/>
      <c r="DCD283"/>
      <c r="DCE283"/>
      <c r="DCF283"/>
      <c r="DCG283"/>
      <c r="DCH283"/>
      <c r="DCI283"/>
      <c r="DCJ283"/>
      <c r="DCK283"/>
      <c r="DCL283"/>
      <c r="DCM283"/>
      <c r="DCN283"/>
      <c r="DCO283"/>
      <c r="DCP283"/>
      <c r="DCQ283"/>
      <c r="DCR283"/>
      <c r="DCS283"/>
      <c r="DCT283"/>
      <c r="DCU283"/>
      <c r="DCV283"/>
      <c r="DCW283"/>
      <c r="DCX283"/>
      <c r="DCY283"/>
      <c r="DCZ283"/>
      <c r="DDA283"/>
      <c r="DDB283"/>
      <c r="DDC283"/>
      <c r="DDD283"/>
      <c r="DDE283"/>
      <c r="DDF283"/>
      <c r="DDG283"/>
      <c r="DDH283"/>
      <c r="DDI283"/>
      <c r="DDJ283"/>
      <c r="DDK283"/>
      <c r="DDL283"/>
      <c r="DDM283"/>
      <c r="DDN283"/>
      <c r="DDO283"/>
      <c r="DDP283"/>
      <c r="DDQ283"/>
      <c r="DDR283"/>
      <c r="DDS283"/>
      <c r="DDT283"/>
      <c r="DDU283"/>
      <c r="DDV283"/>
      <c r="DDW283"/>
      <c r="DDX283"/>
      <c r="DDY283"/>
      <c r="DDZ283"/>
      <c r="DEA283"/>
      <c r="DEB283"/>
      <c r="DEC283"/>
      <c r="DED283"/>
      <c r="DEE283"/>
      <c r="DEF283"/>
      <c r="DEG283"/>
      <c r="DEH283"/>
      <c r="DEI283"/>
      <c r="DEJ283"/>
      <c r="DEK283"/>
      <c r="DEL283"/>
      <c r="DEM283"/>
      <c r="DEN283"/>
      <c r="DEO283"/>
      <c r="DEP283"/>
      <c r="DEQ283"/>
      <c r="DER283"/>
      <c r="DES283"/>
      <c r="DET283"/>
      <c r="DEU283"/>
      <c r="DEV283"/>
      <c r="DEW283"/>
      <c r="DEX283"/>
      <c r="DEY283"/>
      <c r="DEZ283"/>
      <c r="DFA283"/>
      <c r="DFB283"/>
      <c r="DFC283"/>
      <c r="DFD283"/>
      <c r="DFE283"/>
      <c r="DFF283"/>
      <c r="DFG283"/>
      <c r="DFH283"/>
      <c r="DFI283"/>
      <c r="DFJ283"/>
      <c r="DFK283"/>
      <c r="DFL283"/>
      <c r="DFM283"/>
      <c r="DFN283"/>
      <c r="DFO283"/>
      <c r="DFP283"/>
      <c r="DFQ283"/>
      <c r="DFR283"/>
      <c r="DFS283"/>
      <c r="DFT283"/>
      <c r="DFU283"/>
      <c r="DFV283"/>
      <c r="DFW283"/>
      <c r="DFX283"/>
      <c r="DFY283"/>
      <c r="DFZ283"/>
      <c r="DGA283"/>
      <c r="DGB283"/>
      <c r="DGC283"/>
      <c r="DGD283"/>
      <c r="DGE283"/>
      <c r="DGF283"/>
      <c r="DGG283"/>
      <c r="DGH283"/>
      <c r="DGI283"/>
      <c r="DGJ283"/>
      <c r="DGK283"/>
      <c r="DGL283"/>
      <c r="DGM283"/>
      <c r="DGN283"/>
      <c r="DGO283"/>
      <c r="DGP283"/>
      <c r="DGQ283"/>
      <c r="DGR283"/>
      <c r="DGS283"/>
      <c r="DGT283"/>
      <c r="DGU283"/>
      <c r="DGV283"/>
      <c r="DGW283"/>
      <c r="DGX283"/>
      <c r="DGY283"/>
      <c r="DGZ283"/>
      <c r="DHA283"/>
      <c r="DHB283"/>
      <c r="DHC283"/>
      <c r="DHD283"/>
      <c r="DHE283"/>
      <c r="DHF283"/>
      <c r="DHG283"/>
      <c r="DHH283"/>
      <c r="DHI283"/>
      <c r="DHJ283"/>
      <c r="DHK283"/>
      <c r="DHL283"/>
      <c r="DHM283"/>
      <c r="DHN283"/>
      <c r="DHO283"/>
      <c r="DHP283"/>
      <c r="DHQ283"/>
      <c r="DHR283"/>
      <c r="DHS283"/>
      <c r="DHT283"/>
      <c r="DHU283"/>
      <c r="DHV283"/>
      <c r="DHW283"/>
      <c r="DHX283"/>
      <c r="DHY283"/>
      <c r="DHZ283"/>
      <c r="DIA283"/>
      <c r="DIB283"/>
      <c r="DIC283"/>
      <c r="DID283"/>
      <c r="DIE283"/>
      <c r="DIF283"/>
      <c r="DIG283"/>
      <c r="DIH283"/>
      <c r="DII283"/>
      <c r="DIJ283"/>
      <c r="DIK283"/>
      <c r="DIL283"/>
      <c r="DIM283"/>
      <c r="DIN283"/>
      <c r="DIO283"/>
      <c r="DIP283"/>
      <c r="DIQ283"/>
      <c r="DIR283"/>
      <c r="DIS283"/>
      <c r="DIT283"/>
      <c r="DIU283"/>
      <c r="DIV283"/>
      <c r="DIW283"/>
      <c r="DIX283"/>
      <c r="DIY283"/>
      <c r="DIZ283"/>
      <c r="DJA283"/>
      <c r="DJB283"/>
      <c r="DJC283"/>
      <c r="DJD283"/>
      <c r="DJE283"/>
      <c r="DJF283"/>
      <c r="DJG283"/>
      <c r="DJH283"/>
      <c r="DJI283"/>
      <c r="DJJ283"/>
      <c r="DJK283"/>
      <c r="DJL283"/>
      <c r="DJM283"/>
      <c r="DJN283"/>
      <c r="DJO283"/>
      <c r="DJP283"/>
      <c r="DJQ283"/>
      <c r="DJR283"/>
      <c r="DJS283"/>
      <c r="DJT283"/>
      <c r="DJU283"/>
      <c r="DJV283"/>
      <c r="DJW283"/>
      <c r="DJX283"/>
      <c r="DJY283"/>
      <c r="DJZ283"/>
      <c r="DKA283"/>
      <c r="DKB283"/>
      <c r="DKC283"/>
      <c r="DKD283"/>
      <c r="DKE283"/>
      <c r="DKF283"/>
      <c r="DKG283"/>
      <c r="DKH283"/>
      <c r="DKI283"/>
      <c r="DKJ283"/>
      <c r="DKK283"/>
      <c r="DKL283"/>
      <c r="DKM283"/>
      <c r="DKN283"/>
      <c r="DKO283"/>
      <c r="DKP283"/>
      <c r="DKQ283"/>
      <c r="DKR283"/>
      <c r="DKS283"/>
      <c r="DKT283"/>
      <c r="DKU283"/>
      <c r="DKV283"/>
      <c r="DKW283"/>
      <c r="DKX283"/>
      <c r="DKY283"/>
      <c r="DKZ283"/>
      <c r="DLA283"/>
      <c r="DLB283"/>
      <c r="DLC283"/>
      <c r="DLD283"/>
      <c r="DLE283"/>
      <c r="DLF283"/>
      <c r="DLG283"/>
      <c r="DLH283"/>
      <c r="DLI283"/>
      <c r="DLJ283"/>
      <c r="DLK283"/>
      <c r="DLL283"/>
      <c r="DLM283"/>
      <c r="DLN283"/>
      <c r="DLO283"/>
      <c r="DLP283"/>
      <c r="DLQ283"/>
      <c r="DLR283"/>
      <c r="DLS283"/>
      <c r="DLT283"/>
      <c r="DLU283"/>
      <c r="DLV283"/>
      <c r="DLW283"/>
      <c r="DLX283"/>
      <c r="DLY283"/>
      <c r="DLZ283"/>
      <c r="DMA283"/>
      <c r="DMB283"/>
      <c r="DMC283"/>
      <c r="DMD283"/>
      <c r="DME283"/>
      <c r="DMF283"/>
      <c r="DMG283"/>
      <c r="DMH283"/>
      <c r="DMI283"/>
      <c r="DMJ283"/>
      <c r="DMK283"/>
      <c r="DML283"/>
      <c r="DMM283"/>
      <c r="DMN283"/>
      <c r="DMO283"/>
      <c r="DMP283"/>
      <c r="DMQ283"/>
      <c r="DMR283"/>
      <c r="DMS283"/>
      <c r="DMT283"/>
      <c r="DMU283"/>
      <c r="DMV283"/>
      <c r="DMW283"/>
      <c r="DMX283"/>
      <c r="DMY283"/>
      <c r="DMZ283"/>
      <c r="DNA283"/>
      <c r="DNB283"/>
      <c r="DNC283"/>
      <c r="DND283"/>
      <c r="DNE283"/>
      <c r="DNF283"/>
      <c r="DNG283"/>
      <c r="DNH283"/>
      <c r="DNI283"/>
      <c r="DNJ283"/>
      <c r="DNK283"/>
      <c r="DNL283"/>
      <c r="DNM283"/>
      <c r="DNN283"/>
      <c r="DNO283"/>
      <c r="DNP283"/>
      <c r="DNQ283"/>
      <c r="DNR283"/>
      <c r="DNS283"/>
      <c r="DNT283"/>
      <c r="DNU283"/>
      <c r="DNV283"/>
      <c r="DNW283"/>
      <c r="DNX283"/>
      <c r="DNY283"/>
      <c r="DNZ283"/>
      <c r="DOA283"/>
      <c r="DOB283"/>
      <c r="DOC283"/>
      <c r="DOD283"/>
      <c r="DOE283"/>
      <c r="DOF283"/>
      <c r="DOG283"/>
      <c r="DOH283"/>
      <c r="DOI283"/>
      <c r="DOJ283"/>
      <c r="DOK283"/>
      <c r="DOL283"/>
      <c r="DOM283"/>
      <c r="DON283"/>
      <c r="DOO283"/>
      <c r="DOP283"/>
      <c r="DOQ283"/>
      <c r="DOR283"/>
      <c r="DOS283"/>
      <c r="DOT283"/>
      <c r="DOU283"/>
      <c r="DOV283"/>
      <c r="DOW283"/>
      <c r="DOX283"/>
      <c r="DOY283"/>
      <c r="DOZ283"/>
      <c r="DPA283"/>
      <c r="DPB283"/>
      <c r="DPC283"/>
      <c r="DPD283"/>
      <c r="DPE283"/>
      <c r="DPF283"/>
      <c r="DPG283"/>
      <c r="DPH283"/>
      <c r="DPI283"/>
      <c r="DPJ283"/>
      <c r="DPK283"/>
      <c r="DPL283"/>
      <c r="DPM283"/>
      <c r="DPN283"/>
      <c r="DPO283"/>
      <c r="DPP283"/>
      <c r="DPQ283"/>
      <c r="DPR283"/>
      <c r="DPS283"/>
      <c r="DPT283"/>
      <c r="DPU283"/>
      <c r="DPV283"/>
      <c r="DPW283"/>
      <c r="DPX283"/>
      <c r="DPY283"/>
      <c r="DPZ283"/>
      <c r="DQA283"/>
      <c r="DQB283"/>
      <c r="DQC283"/>
      <c r="DQD283"/>
      <c r="DQE283"/>
      <c r="DQF283"/>
      <c r="DQG283"/>
      <c r="DQH283"/>
      <c r="DQI283"/>
      <c r="DQJ283"/>
      <c r="DQK283"/>
      <c r="DQL283"/>
      <c r="DQM283"/>
      <c r="DQN283"/>
      <c r="DQO283"/>
      <c r="DQP283"/>
      <c r="DQQ283"/>
      <c r="DQR283"/>
      <c r="DQS283"/>
      <c r="DQT283"/>
      <c r="DQU283"/>
      <c r="DQV283"/>
      <c r="DQW283"/>
      <c r="DQX283"/>
      <c r="DQY283"/>
      <c r="DQZ283"/>
      <c r="DRA283"/>
      <c r="DRB283"/>
      <c r="DRC283"/>
      <c r="DRD283"/>
      <c r="DRE283"/>
      <c r="DRF283"/>
      <c r="DRG283"/>
      <c r="DRH283"/>
      <c r="DRI283"/>
      <c r="DRJ283"/>
      <c r="DRK283"/>
      <c r="DRL283"/>
      <c r="DRM283"/>
      <c r="DRN283"/>
      <c r="DRO283"/>
      <c r="DRP283"/>
      <c r="DRQ283"/>
      <c r="DRR283"/>
      <c r="DRS283"/>
      <c r="DRT283"/>
      <c r="DRU283"/>
      <c r="DRV283"/>
      <c r="DRW283"/>
      <c r="DRX283"/>
      <c r="DRY283"/>
      <c r="DRZ283"/>
      <c r="DSA283"/>
      <c r="DSB283"/>
      <c r="DSC283"/>
      <c r="DSD283"/>
      <c r="DSE283"/>
      <c r="DSF283"/>
      <c r="DSG283"/>
      <c r="DSH283"/>
      <c r="DSI283"/>
      <c r="DSJ283"/>
      <c r="DSK283"/>
      <c r="DSL283"/>
      <c r="DSM283"/>
      <c r="DSN283"/>
      <c r="DSO283"/>
      <c r="DSP283"/>
      <c r="DSQ283"/>
      <c r="DSR283"/>
      <c r="DSS283"/>
      <c r="DST283"/>
      <c r="DSU283"/>
      <c r="DSV283"/>
      <c r="DSW283"/>
      <c r="DSX283"/>
      <c r="DSY283"/>
      <c r="DSZ283"/>
      <c r="DTA283"/>
      <c r="DTB283"/>
      <c r="DTC283"/>
      <c r="DTD283"/>
      <c r="DTE283"/>
      <c r="DTF283"/>
      <c r="DTG283"/>
      <c r="DTH283"/>
      <c r="DTI283"/>
      <c r="DTJ283"/>
      <c r="DTK283"/>
      <c r="DTL283"/>
      <c r="DTM283"/>
      <c r="DTN283"/>
      <c r="DTO283"/>
      <c r="DTP283"/>
      <c r="DTQ283"/>
      <c r="DTR283"/>
      <c r="DTS283"/>
      <c r="DTT283"/>
      <c r="DTU283"/>
      <c r="DTV283"/>
      <c r="DTW283"/>
      <c r="DTX283"/>
      <c r="DTY283"/>
      <c r="DTZ283"/>
      <c r="DUA283"/>
      <c r="DUB283"/>
      <c r="DUC283"/>
      <c r="DUD283"/>
      <c r="DUE283"/>
      <c r="DUF283"/>
      <c r="DUG283"/>
      <c r="DUH283"/>
      <c r="DUI283"/>
      <c r="DUJ283"/>
      <c r="DUK283"/>
      <c r="DUL283"/>
      <c r="DUM283"/>
      <c r="DUN283"/>
      <c r="DUO283"/>
      <c r="DUP283"/>
      <c r="DUQ283"/>
      <c r="DUR283"/>
      <c r="DUS283"/>
      <c r="DUT283"/>
      <c r="DUU283"/>
      <c r="DUV283"/>
      <c r="DUW283"/>
      <c r="DUX283"/>
      <c r="DUY283"/>
      <c r="DUZ283"/>
      <c r="DVA283"/>
      <c r="DVB283"/>
      <c r="DVC283"/>
      <c r="DVD283"/>
      <c r="DVE283"/>
      <c r="DVF283"/>
      <c r="DVG283"/>
      <c r="DVH283"/>
      <c r="DVI283"/>
      <c r="DVJ283"/>
      <c r="DVK283"/>
      <c r="DVL283"/>
      <c r="DVM283"/>
      <c r="DVN283"/>
      <c r="DVO283"/>
      <c r="DVP283"/>
      <c r="DVQ283"/>
      <c r="DVR283"/>
      <c r="DVS283"/>
      <c r="DVT283"/>
      <c r="DVU283"/>
      <c r="DVV283"/>
      <c r="DVW283"/>
      <c r="DVX283"/>
      <c r="DVY283"/>
      <c r="DVZ283"/>
      <c r="DWA283"/>
      <c r="DWB283"/>
      <c r="DWC283"/>
      <c r="DWD283"/>
      <c r="DWE283"/>
      <c r="DWF283"/>
      <c r="DWG283"/>
      <c r="DWH283"/>
      <c r="DWI283"/>
      <c r="DWJ283"/>
      <c r="DWK283"/>
      <c r="DWL283"/>
      <c r="DWM283"/>
      <c r="DWN283"/>
      <c r="DWO283"/>
      <c r="DWP283"/>
      <c r="DWQ283"/>
      <c r="DWR283"/>
      <c r="DWS283"/>
      <c r="DWT283"/>
      <c r="DWU283"/>
      <c r="DWV283"/>
      <c r="DWW283"/>
      <c r="DWX283"/>
      <c r="DWY283"/>
      <c r="DWZ283"/>
      <c r="DXA283"/>
      <c r="DXB283"/>
      <c r="DXC283"/>
      <c r="DXD283"/>
      <c r="DXE283"/>
      <c r="DXF283"/>
      <c r="DXG283"/>
      <c r="DXH283"/>
      <c r="DXI283"/>
      <c r="DXJ283"/>
      <c r="DXK283"/>
      <c r="DXL283"/>
      <c r="DXM283"/>
      <c r="DXN283"/>
      <c r="DXO283"/>
      <c r="DXP283"/>
      <c r="DXQ283"/>
      <c r="DXR283"/>
      <c r="DXS283"/>
      <c r="DXT283"/>
      <c r="DXU283"/>
      <c r="DXV283"/>
      <c r="DXW283"/>
      <c r="DXX283"/>
      <c r="DXY283"/>
      <c r="DXZ283"/>
      <c r="DYA283"/>
      <c r="DYB283"/>
      <c r="DYC283"/>
      <c r="DYD283"/>
      <c r="DYE283"/>
      <c r="DYF283"/>
      <c r="DYG283"/>
      <c r="DYH283"/>
      <c r="DYI283"/>
      <c r="DYJ283"/>
      <c r="DYK283"/>
      <c r="DYL283"/>
      <c r="DYM283"/>
      <c r="DYN283"/>
      <c r="DYO283"/>
      <c r="DYP283"/>
      <c r="DYQ283"/>
      <c r="DYR283"/>
      <c r="DYS283"/>
      <c r="DYT283"/>
      <c r="DYU283"/>
      <c r="DYV283"/>
      <c r="DYW283"/>
      <c r="DYX283"/>
      <c r="DYY283"/>
      <c r="DYZ283"/>
      <c r="DZA283"/>
      <c r="DZB283"/>
      <c r="DZC283"/>
      <c r="DZD283"/>
      <c r="DZE283"/>
      <c r="DZF283"/>
      <c r="DZG283"/>
      <c r="DZH283"/>
      <c r="DZI283"/>
      <c r="DZJ283"/>
      <c r="DZK283"/>
      <c r="DZL283"/>
      <c r="DZM283"/>
      <c r="DZN283"/>
      <c r="DZO283"/>
      <c r="DZP283"/>
      <c r="DZQ283"/>
      <c r="DZR283"/>
      <c r="DZS283"/>
      <c r="DZT283"/>
      <c r="DZU283"/>
      <c r="DZV283"/>
      <c r="DZW283"/>
      <c r="DZX283"/>
      <c r="DZY283"/>
      <c r="DZZ283"/>
      <c r="EAA283"/>
      <c r="EAB283"/>
      <c r="EAC283"/>
      <c r="EAD283"/>
      <c r="EAE283"/>
      <c r="EAF283"/>
      <c r="EAG283"/>
      <c r="EAH283"/>
      <c r="EAI283"/>
      <c r="EAJ283"/>
      <c r="EAK283"/>
      <c r="EAL283"/>
      <c r="EAM283"/>
      <c r="EAN283"/>
      <c r="EAO283"/>
      <c r="EAP283"/>
      <c r="EAQ283"/>
      <c r="EAR283"/>
      <c r="EAS283"/>
      <c r="EAT283"/>
      <c r="EAU283"/>
      <c r="EAV283"/>
      <c r="EAW283"/>
      <c r="EAX283"/>
      <c r="EAY283"/>
      <c r="EAZ283"/>
      <c r="EBA283"/>
      <c r="EBB283"/>
      <c r="EBC283"/>
      <c r="EBD283"/>
      <c r="EBE283"/>
      <c r="EBF283"/>
      <c r="EBG283"/>
      <c r="EBH283"/>
      <c r="EBI283"/>
      <c r="EBJ283"/>
      <c r="EBK283"/>
      <c r="EBL283"/>
      <c r="EBM283"/>
      <c r="EBN283"/>
      <c r="EBO283"/>
      <c r="EBP283"/>
      <c r="EBQ283"/>
      <c r="EBR283"/>
      <c r="EBS283"/>
      <c r="EBT283"/>
      <c r="EBU283"/>
      <c r="EBV283"/>
      <c r="EBW283"/>
      <c r="EBX283"/>
      <c r="EBY283"/>
      <c r="EBZ283"/>
      <c r="ECA283"/>
      <c r="ECB283"/>
      <c r="ECC283"/>
      <c r="ECD283"/>
      <c r="ECE283"/>
      <c r="ECF283"/>
      <c r="ECG283"/>
      <c r="ECH283"/>
      <c r="ECI283"/>
      <c r="ECJ283"/>
      <c r="ECK283"/>
      <c r="ECL283"/>
      <c r="ECM283"/>
      <c r="ECN283"/>
      <c r="ECO283"/>
      <c r="ECP283"/>
      <c r="ECQ283"/>
      <c r="ECR283"/>
      <c r="ECS283"/>
      <c r="ECT283"/>
      <c r="ECU283"/>
      <c r="ECV283"/>
      <c r="ECW283"/>
      <c r="ECX283"/>
      <c r="ECY283"/>
      <c r="ECZ283"/>
      <c r="EDA283"/>
      <c r="EDB283"/>
      <c r="EDC283"/>
      <c r="EDD283"/>
      <c r="EDE283"/>
      <c r="EDF283"/>
      <c r="EDG283"/>
      <c r="EDH283"/>
      <c r="EDI283"/>
      <c r="EDJ283"/>
      <c r="EDK283"/>
      <c r="EDL283"/>
      <c r="EDM283"/>
      <c r="EDN283"/>
      <c r="EDO283"/>
      <c r="EDP283"/>
      <c r="EDQ283"/>
      <c r="EDR283"/>
      <c r="EDS283"/>
      <c r="EDT283"/>
      <c r="EDU283"/>
      <c r="EDV283"/>
      <c r="EDW283"/>
      <c r="EDX283"/>
      <c r="EDY283"/>
      <c r="EDZ283"/>
      <c r="EEA283"/>
      <c r="EEB283"/>
      <c r="EEC283"/>
      <c r="EED283"/>
      <c r="EEE283"/>
      <c r="EEF283"/>
      <c r="EEG283"/>
      <c r="EEH283"/>
      <c r="EEI283"/>
      <c r="EEJ283"/>
      <c r="EEK283"/>
      <c r="EEL283"/>
      <c r="EEM283"/>
      <c r="EEN283"/>
      <c r="EEO283"/>
      <c r="EEP283"/>
      <c r="EEQ283"/>
      <c r="EER283"/>
      <c r="EES283"/>
      <c r="EET283"/>
      <c r="EEU283"/>
      <c r="EEV283"/>
      <c r="EEW283"/>
      <c r="EEX283"/>
      <c r="EEY283"/>
      <c r="EEZ283"/>
      <c r="EFA283"/>
      <c r="EFB283"/>
      <c r="EFC283"/>
      <c r="EFD283"/>
      <c r="EFE283"/>
      <c r="EFF283"/>
      <c r="EFG283"/>
      <c r="EFH283"/>
      <c r="EFI283"/>
      <c r="EFJ283"/>
      <c r="EFK283"/>
      <c r="EFL283"/>
      <c r="EFM283"/>
      <c r="EFN283"/>
      <c r="EFO283"/>
      <c r="EFP283"/>
      <c r="EFQ283"/>
      <c r="EFR283"/>
      <c r="EFS283"/>
      <c r="EFT283"/>
      <c r="EFU283"/>
      <c r="EFV283"/>
      <c r="EFW283"/>
      <c r="EFX283"/>
      <c r="EFY283"/>
      <c r="EFZ283"/>
      <c r="EGA283"/>
      <c r="EGB283"/>
      <c r="EGC283"/>
      <c r="EGD283"/>
      <c r="EGE283"/>
      <c r="EGF283"/>
      <c r="EGG283"/>
      <c r="EGH283"/>
      <c r="EGI283"/>
      <c r="EGJ283"/>
      <c r="EGK283"/>
      <c r="EGL283"/>
      <c r="EGM283"/>
      <c r="EGN283"/>
      <c r="EGO283"/>
      <c r="EGP283"/>
      <c r="EGQ283"/>
      <c r="EGR283"/>
      <c r="EGS283"/>
      <c r="EGT283"/>
      <c r="EGU283"/>
      <c r="EGV283"/>
      <c r="EGW283"/>
      <c r="EGX283"/>
      <c r="EGY283"/>
      <c r="EGZ283"/>
      <c r="EHA283"/>
      <c r="EHB283"/>
      <c r="EHC283"/>
      <c r="EHD283"/>
      <c r="EHE283"/>
      <c r="EHF283"/>
      <c r="EHG283"/>
      <c r="EHH283"/>
      <c r="EHI283"/>
      <c r="EHJ283"/>
      <c r="EHK283"/>
      <c r="EHL283"/>
      <c r="EHM283"/>
      <c r="EHN283"/>
      <c r="EHO283"/>
      <c r="EHP283"/>
      <c r="EHQ283"/>
      <c r="EHR283"/>
      <c r="EHS283"/>
      <c r="EHT283"/>
      <c r="EHU283"/>
      <c r="EHV283"/>
      <c r="EHW283"/>
      <c r="EHX283"/>
      <c r="EHY283"/>
      <c r="EHZ283"/>
      <c r="EIA283"/>
      <c r="EIB283"/>
      <c r="EIC283"/>
      <c r="EID283"/>
      <c r="EIE283"/>
      <c r="EIF283"/>
      <c r="EIG283"/>
      <c r="EIH283"/>
      <c r="EII283"/>
      <c r="EIJ283"/>
      <c r="EIK283"/>
      <c r="EIL283"/>
      <c r="EIM283"/>
      <c r="EIN283"/>
      <c r="EIO283"/>
      <c r="EIP283"/>
      <c r="EIQ283"/>
      <c r="EIR283"/>
      <c r="EIS283"/>
      <c r="EIT283"/>
      <c r="EIU283"/>
      <c r="EIV283"/>
      <c r="EIW283"/>
      <c r="EIX283"/>
      <c r="EIY283"/>
      <c r="EIZ283"/>
      <c r="EJA283"/>
      <c r="EJB283"/>
      <c r="EJC283"/>
      <c r="EJD283"/>
      <c r="EJE283"/>
      <c r="EJF283"/>
      <c r="EJG283"/>
      <c r="EJH283"/>
      <c r="EJI283"/>
      <c r="EJJ283"/>
      <c r="EJK283"/>
      <c r="EJL283"/>
      <c r="EJM283"/>
      <c r="EJN283"/>
      <c r="EJO283"/>
      <c r="EJP283"/>
      <c r="EJQ283"/>
      <c r="EJR283"/>
      <c r="EJS283"/>
      <c r="EJT283"/>
      <c r="EJU283"/>
      <c r="EJV283"/>
      <c r="EJW283"/>
      <c r="EJX283"/>
      <c r="EJY283"/>
      <c r="EJZ283"/>
      <c r="EKA283"/>
      <c r="EKB283"/>
      <c r="EKC283"/>
      <c r="EKD283"/>
      <c r="EKE283"/>
      <c r="EKF283"/>
      <c r="EKG283"/>
      <c r="EKH283"/>
      <c r="EKI283"/>
      <c r="EKJ283"/>
      <c r="EKK283"/>
      <c r="EKL283"/>
      <c r="EKM283"/>
      <c r="EKN283"/>
      <c r="EKO283"/>
      <c r="EKP283"/>
      <c r="EKQ283"/>
      <c r="EKR283"/>
      <c r="EKS283"/>
      <c r="EKT283"/>
      <c r="EKU283"/>
      <c r="EKV283"/>
      <c r="EKW283"/>
      <c r="EKX283"/>
      <c r="EKY283"/>
      <c r="EKZ283"/>
      <c r="ELA283"/>
      <c r="ELB283"/>
      <c r="ELC283"/>
      <c r="ELD283"/>
      <c r="ELE283"/>
      <c r="ELF283"/>
      <c r="ELG283"/>
      <c r="ELH283"/>
      <c r="ELI283"/>
      <c r="ELJ283"/>
      <c r="ELK283"/>
      <c r="ELL283"/>
      <c r="ELM283"/>
      <c r="ELN283"/>
      <c r="ELO283"/>
      <c r="ELP283"/>
      <c r="ELQ283"/>
      <c r="ELR283"/>
      <c r="ELS283"/>
      <c r="ELT283"/>
      <c r="ELU283"/>
      <c r="ELV283"/>
      <c r="ELW283"/>
      <c r="ELX283"/>
      <c r="ELY283"/>
      <c r="ELZ283"/>
      <c r="EMA283"/>
      <c r="EMB283"/>
      <c r="EMC283"/>
      <c r="EMD283"/>
      <c r="EME283"/>
      <c r="EMF283"/>
      <c r="EMG283"/>
      <c r="EMH283"/>
      <c r="EMI283"/>
      <c r="EMJ283"/>
      <c r="EMK283"/>
      <c r="EML283"/>
      <c r="EMM283"/>
      <c r="EMN283"/>
      <c r="EMO283"/>
      <c r="EMP283"/>
      <c r="EMQ283"/>
      <c r="EMR283"/>
      <c r="EMS283"/>
      <c r="EMT283"/>
      <c r="EMU283"/>
      <c r="EMV283"/>
      <c r="EMW283"/>
      <c r="EMX283"/>
      <c r="EMY283"/>
      <c r="EMZ283"/>
      <c r="ENA283"/>
      <c r="ENB283"/>
      <c r="ENC283"/>
      <c r="END283"/>
      <c r="ENE283"/>
      <c r="ENF283"/>
      <c r="ENG283"/>
      <c r="ENH283"/>
      <c r="ENI283"/>
      <c r="ENJ283"/>
      <c r="ENK283"/>
      <c r="ENL283"/>
      <c r="ENM283"/>
      <c r="ENN283"/>
      <c r="ENO283"/>
      <c r="ENP283"/>
      <c r="ENQ283"/>
      <c r="ENR283"/>
      <c r="ENS283"/>
      <c r="ENT283"/>
      <c r="ENU283"/>
      <c r="ENV283"/>
      <c r="ENW283"/>
      <c r="ENX283"/>
      <c r="ENY283"/>
      <c r="ENZ283"/>
      <c r="EOA283"/>
      <c r="EOB283"/>
      <c r="EOC283"/>
      <c r="EOD283"/>
      <c r="EOE283"/>
      <c r="EOF283"/>
      <c r="EOG283"/>
      <c r="EOH283"/>
      <c r="EOI283"/>
      <c r="EOJ283"/>
      <c r="EOK283"/>
      <c r="EOL283"/>
      <c r="EOM283"/>
      <c r="EON283"/>
      <c r="EOO283"/>
      <c r="EOP283"/>
      <c r="EOQ283"/>
      <c r="EOR283"/>
      <c r="EOS283"/>
      <c r="EOT283"/>
      <c r="EOU283"/>
      <c r="EOV283"/>
      <c r="EOW283"/>
      <c r="EOX283"/>
      <c r="EOY283"/>
      <c r="EOZ283"/>
      <c r="EPA283"/>
      <c r="EPB283"/>
      <c r="EPC283"/>
      <c r="EPD283"/>
      <c r="EPE283"/>
      <c r="EPF283"/>
      <c r="EPG283"/>
      <c r="EPH283"/>
      <c r="EPI283"/>
      <c r="EPJ283"/>
      <c r="EPK283"/>
      <c r="EPL283"/>
      <c r="EPM283"/>
      <c r="EPN283"/>
      <c r="EPO283"/>
      <c r="EPP283"/>
      <c r="EPQ283"/>
      <c r="EPR283"/>
      <c r="EPS283"/>
      <c r="EPT283"/>
      <c r="EPU283"/>
      <c r="EPV283"/>
      <c r="EPW283"/>
      <c r="EPX283"/>
      <c r="EPY283"/>
      <c r="EPZ283"/>
      <c r="EQA283"/>
      <c r="EQB283"/>
      <c r="EQC283"/>
      <c r="EQD283"/>
      <c r="EQE283"/>
      <c r="EQF283"/>
      <c r="EQG283"/>
      <c r="EQH283"/>
      <c r="EQI283"/>
      <c r="EQJ283"/>
      <c r="EQK283"/>
      <c r="EQL283"/>
      <c r="EQM283"/>
      <c r="EQN283"/>
      <c r="EQO283"/>
      <c r="EQP283"/>
      <c r="EQQ283"/>
      <c r="EQR283"/>
      <c r="EQS283"/>
      <c r="EQT283"/>
      <c r="EQU283"/>
      <c r="EQV283"/>
      <c r="EQW283"/>
      <c r="EQX283"/>
      <c r="EQY283"/>
      <c r="EQZ283"/>
      <c r="ERA283"/>
      <c r="ERB283"/>
      <c r="ERC283"/>
      <c r="ERD283"/>
      <c r="ERE283"/>
      <c r="ERF283"/>
      <c r="ERG283"/>
      <c r="ERH283"/>
      <c r="ERI283"/>
      <c r="ERJ283"/>
      <c r="ERK283"/>
      <c r="ERL283"/>
      <c r="ERM283"/>
      <c r="ERN283"/>
      <c r="ERO283"/>
      <c r="ERP283"/>
      <c r="ERQ283"/>
      <c r="ERR283"/>
      <c r="ERS283"/>
      <c r="ERT283"/>
      <c r="ERU283"/>
      <c r="ERV283"/>
      <c r="ERW283"/>
      <c r="ERX283"/>
      <c r="ERY283"/>
      <c r="ERZ283"/>
      <c r="ESA283"/>
      <c r="ESB283"/>
      <c r="ESC283"/>
      <c r="ESD283"/>
      <c r="ESE283"/>
      <c r="ESF283"/>
      <c r="ESG283"/>
      <c r="ESH283"/>
      <c r="ESI283"/>
      <c r="ESJ283"/>
      <c r="ESK283"/>
      <c r="ESL283"/>
      <c r="ESM283"/>
      <c r="ESN283"/>
      <c r="ESO283"/>
      <c r="ESP283"/>
      <c r="ESQ283"/>
      <c r="ESR283"/>
      <c r="ESS283"/>
      <c r="EST283"/>
      <c r="ESU283"/>
      <c r="ESV283"/>
      <c r="ESW283"/>
      <c r="ESX283"/>
      <c r="ESY283"/>
      <c r="ESZ283"/>
      <c r="ETA283"/>
      <c r="ETB283"/>
      <c r="ETC283"/>
      <c r="ETD283"/>
      <c r="ETE283"/>
      <c r="ETF283"/>
      <c r="ETG283"/>
      <c r="ETH283"/>
      <c r="ETI283"/>
      <c r="ETJ283"/>
      <c r="ETK283"/>
      <c r="ETL283"/>
      <c r="ETM283"/>
      <c r="ETN283"/>
      <c r="ETO283"/>
      <c r="ETP283"/>
      <c r="ETQ283"/>
      <c r="ETR283"/>
      <c r="ETS283"/>
      <c r="ETT283"/>
      <c r="ETU283"/>
      <c r="ETV283"/>
      <c r="ETW283"/>
      <c r="ETX283"/>
      <c r="ETY283"/>
      <c r="ETZ283"/>
      <c r="EUA283"/>
      <c r="EUB283"/>
      <c r="EUC283"/>
      <c r="EUD283"/>
      <c r="EUE283"/>
      <c r="EUF283"/>
      <c r="EUG283"/>
      <c r="EUH283"/>
      <c r="EUI283"/>
      <c r="EUJ283"/>
      <c r="EUK283"/>
      <c r="EUL283"/>
      <c r="EUM283"/>
      <c r="EUN283"/>
      <c r="EUO283"/>
      <c r="EUP283"/>
      <c r="EUQ283"/>
      <c r="EUR283"/>
      <c r="EUS283"/>
      <c r="EUT283"/>
      <c r="EUU283"/>
      <c r="EUV283"/>
      <c r="EUW283"/>
      <c r="EUX283"/>
      <c r="EUY283"/>
      <c r="EUZ283"/>
      <c r="EVA283"/>
      <c r="EVB283"/>
      <c r="EVC283"/>
      <c r="EVD283"/>
      <c r="EVE283"/>
      <c r="EVF283"/>
      <c r="EVG283"/>
      <c r="EVH283"/>
      <c r="EVI283"/>
      <c r="EVJ283"/>
      <c r="EVK283"/>
      <c r="EVL283"/>
      <c r="EVM283"/>
      <c r="EVN283"/>
      <c r="EVO283"/>
      <c r="EVP283"/>
      <c r="EVQ283"/>
      <c r="EVR283"/>
      <c r="EVS283"/>
      <c r="EVT283"/>
      <c r="EVU283"/>
      <c r="EVV283"/>
      <c r="EVW283"/>
      <c r="EVX283"/>
      <c r="EVY283"/>
      <c r="EVZ283"/>
      <c r="EWA283"/>
      <c r="EWB283"/>
      <c r="EWC283"/>
      <c r="EWD283"/>
      <c r="EWE283"/>
      <c r="EWF283"/>
      <c r="EWG283"/>
      <c r="EWH283"/>
      <c r="EWI283"/>
      <c r="EWJ283"/>
      <c r="EWK283"/>
      <c r="EWL283"/>
      <c r="EWM283"/>
      <c r="EWN283"/>
      <c r="EWO283"/>
      <c r="EWP283"/>
      <c r="EWQ283"/>
      <c r="EWR283"/>
      <c r="EWS283"/>
      <c r="EWT283"/>
      <c r="EWU283"/>
      <c r="EWV283"/>
      <c r="EWW283"/>
      <c r="EWX283"/>
      <c r="EWY283"/>
      <c r="EWZ283"/>
      <c r="EXA283"/>
      <c r="EXB283"/>
      <c r="EXC283"/>
      <c r="EXD283"/>
      <c r="EXE283"/>
      <c r="EXF283"/>
      <c r="EXG283"/>
      <c r="EXH283"/>
      <c r="EXI283"/>
      <c r="EXJ283"/>
      <c r="EXK283"/>
      <c r="EXL283"/>
      <c r="EXM283"/>
      <c r="EXN283"/>
      <c r="EXO283"/>
      <c r="EXP283"/>
      <c r="EXQ283"/>
      <c r="EXR283"/>
      <c r="EXS283"/>
      <c r="EXT283"/>
      <c r="EXU283"/>
      <c r="EXV283"/>
      <c r="EXW283"/>
      <c r="EXX283"/>
      <c r="EXY283"/>
      <c r="EXZ283"/>
      <c r="EYA283"/>
      <c r="EYB283"/>
      <c r="EYC283"/>
      <c r="EYD283"/>
      <c r="EYE283"/>
      <c r="EYF283"/>
      <c r="EYG283"/>
      <c r="EYH283"/>
      <c r="EYI283"/>
      <c r="EYJ283"/>
      <c r="EYK283"/>
      <c r="EYL283"/>
      <c r="EYM283"/>
      <c r="EYN283"/>
      <c r="EYO283"/>
      <c r="EYP283"/>
      <c r="EYQ283"/>
      <c r="EYR283"/>
      <c r="EYS283"/>
      <c r="EYT283"/>
      <c r="EYU283"/>
      <c r="EYV283"/>
      <c r="EYW283"/>
      <c r="EYX283"/>
      <c r="TOX283" s="5"/>
      <c r="TOY283" s="5"/>
      <c r="TOZ283" s="5"/>
      <c r="TPA283" s="5"/>
      <c r="TPB283" s="5"/>
      <c r="TPC283" s="5"/>
      <c r="TPD283" s="5"/>
      <c r="TPE283" s="5"/>
      <c r="TPF283" s="5"/>
      <c r="TPG283" s="5"/>
      <c r="TPH283" s="5"/>
      <c r="TPI283" s="5"/>
      <c r="TPJ283" s="5"/>
      <c r="TPK283" s="5"/>
      <c r="TPL283" s="5"/>
      <c r="TPM283" s="5"/>
      <c r="TPN283" s="5"/>
      <c r="TPO283" s="5"/>
      <c r="TPP283" s="5"/>
      <c r="TPQ283" s="5"/>
      <c r="TPR283" s="5"/>
      <c r="TPS283" s="5"/>
      <c r="TPT283" s="5"/>
      <c r="TPU283" s="5"/>
      <c r="TPV283" s="5"/>
      <c r="TPW283" s="5"/>
      <c r="TPX283" s="5"/>
      <c r="TPY283" s="5"/>
      <c r="TPZ283" s="5"/>
      <c r="TQA283" s="5"/>
      <c r="TQB283" s="5"/>
      <c r="TQC283" s="5"/>
      <c r="TQD283" s="5"/>
      <c r="TQE283" s="5"/>
      <c r="TQF283" s="5"/>
      <c r="TQG283" s="5"/>
      <c r="TQH283" s="5"/>
      <c r="TQI283" s="5"/>
      <c r="TQJ283" s="5"/>
      <c r="TQK283" s="5"/>
      <c r="TQL283" s="5"/>
      <c r="TQM283" s="5"/>
      <c r="TQN283" s="5"/>
      <c r="TQO283" s="5"/>
      <c r="TQP283" s="5"/>
      <c r="TQQ283" s="5"/>
      <c r="TQR283" s="5"/>
      <c r="TQS283" s="5"/>
      <c r="TQT283" s="5"/>
      <c r="TQU283" s="5"/>
      <c r="TQV283" s="5"/>
      <c r="TQW283" s="5"/>
      <c r="TQX283" s="5"/>
      <c r="TQY283" s="5"/>
      <c r="TQZ283" s="5"/>
      <c r="TRA283" s="5"/>
      <c r="TRB283" s="5"/>
      <c r="TRC283" s="5"/>
      <c r="TRD283" s="5"/>
      <c r="TRE283" s="5"/>
      <c r="TRF283" s="5"/>
      <c r="TRG283" s="5"/>
      <c r="TRH283" s="5"/>
      <c r="TRI283" s="5"/>
      <c r="TRJ283" s="5"/>
      <c r="TRK283" s="5"/>
      <c r="TRL283" s="5"/>
      <c r="TRM283" s="5"/>
      <c r="TRN283" s="5"/>
      <c r="TRO283" s="5"/>
      <c r="TRP283" s="5"/>
      <c r="TRQ283" s="5"/>
      <c r="TRR283" s="5"/>
      <c r="TRS283" s="5"/>
      <c r="TRT283" s="5"/>
      <c r="TRU283" s="5"/>
      <c r="TRV283" s="5"/>
      <c r="TRW283" s="5"/>
      <c r="TRX283" s="5"/>
      <c r="TRY283" s="5"/>
      <c r="TRZ283" s="5"/>
      <c r="TSA283" s="5"/>
      <c r="TSB283" s="5"/>
      <c r="TSC283" s="5"/>
      <c r="TSD283" s="5"/>
      <c r="TSE283" s="5"/>
      <c r="TSF283" s="5"/>
      <c r="TSG283" s="5"/>
      <c r="TSH283" s="5"/>
      <c r="TSI283" s="5"/>
      <c r="TSJ283" s="5"/>
      <c r="TSK283" s="5"/>
      <c r="TSL283" s="5"/>
      <c r="TSM283" s="5"/>
      <c r="TSN283" s="5"/>
      <c r="TSO283" s="5"/>
      <c r="TSP283" s="5"/>
      <c r="TSQ283" s="5"/>
      <c r="TSR283" s="5"/>
      <c r="TSS283" s="5"/>
      <c r="TST283" s="5"/>
      <c r="TSU283" s="5"/>
      <c r="TSV283" s="5"/>
      <c r="TSW283" s="5"/>
      <c r="TSX283" s="5"/>
      <c r="TSY283" s="5"/>
      <c r="TSZ283" s="5"/>
      <c r="TTA283" s="5"/>
      <c r="TTB283" s="5"/>
      <c r="TTC283" s="5"/>
      <c r="TTD283" s="5"/>
      <c r="TTE283" s="5"/>
      <c r="TTF283" s="5"/>
      <c r="TTG283" s="5"/>
      <c r="TTH283" s="5"/>
      <c r="TTI283" s="5"/>
      <c r="TTJ283" s="5"/>
      <c r="TTK283" s="5"/>
      <c r="TTL283" s="5"/>
      <c r="TTM283" s="5"/>
      <c r="TTN283" s="5"/>
      <c r="TTO283" s="5"/>
      <c r="TTP283" s="5"/>
      <c r="TTQ283" s="5"/>
      <c r="TTR283" s="5"/>
      <c r="TTS283" s="5"/>
      <c r="TTT283" s="5"/>
      <c r="TTU283" s="5"/>
      <c r="TTV283" s="5"/>
      <c r="TTW283" s="5"/>
      <c r="TTX283" s="5"/>
      <c r="TTY283" s="5"/>
      <c r="TTZ283" s="5"/>
      <c r="TUA283" s="5"/>
      <c r="TUB283" s="5"/>
      <c r="TUC283" s="5"/>
      <c r="TUD283" s="5"/>
      <c r="TUE283" s="5"/>
      <c r="TUF283" s="5"/>
      <c r="TUG283" s="5"/>
      <c r="TUH283" s="5"/>
      <c r="TUI283" s="5"/>
      <c r="TUJ283" s="5"/>
      <c r="TUK283" s="5"/>
      <c r="TUL283" s="5"/>
      <c r="TUM283" s="5"/>
      <c r="TUN283" s="5"/>
      <c r="TUO283" s="5"/>
      <c r="TUP283" s="5"/>
      <c r="TUQ283" s="5"/>
      <c r="TUR283" s="5"/>
      <c r="TUS283" s="5"/>
      <c r="TUT283" s="5"/>
      <c r="TUU283" s="5"/>
      <c r="TUV283" s="5"/>
      <c r="TUW283" s="5"/>
      <c r="TUX283" s="5"/>
      <c r="TUY283" s="5"/>
      <c r="TUZ283" s="5"/>
      <c r="TVA283" s="5"/>
      <c r="TVB283" s="5"/>
      <c r="TVC283" s="5"/>
      <c r="TVD283" s="5"/>
      <c r="TVE283" s="5"/>
      <c r="TVF283" s="5"/>
      <c r="TVG283" s="5"/>
      <c r="TVH283" s="5"/>
      <c r="TVI283" s="5"/>
      <c r="TVJ283" s="5"/>
      <c r="TVK283" s="5"/>
      <c r="TVL283" s="5"/>
      <c r="TVM283" s="5"/>
      <c r="TVN283" s="5"/>
      <c r="TVO283" s="5"/>
      <c r="TVP283" s="5"/>
      <c r="TVQ283" s="5"/>
      <c r="TVR283" s="5"/>
      <c r="TVS283" s="5"/>
      <c r="TVT283" s="5"/>
      <c r="TVU283" s="5"/>
      <c r="TVV283" s="5"/>
      <c r="TVW283" s="5"/>
      <c r="TVX283" s="5"/>
      <c r="TVY283" s="5"/>
      <c r="TVZ283" s="5"/>
      <c r="TWA283" s="5"/>
      <c r="TWB283" s="5"/>
      <c r="TWC283" s="5"/>
      <c r="TWD283" s="5"/>
      <c r="TWE283" s="5"/>
      <c r="TWF283" s="5"/>
      <c r="TWG283" s="5"/>
      <c r="TWH283" s="5"/>
      <c r="TWI283" s="5"/>
      <c r="TWJ283" s="5"/>
      <c r="TWK283" s="5"/>
      <c r="TWL283" s="5"/>
      <c r="TWM283" s="5"/>
      <c r="TWN283" s="5"/>
      <c r="TWO283" s="5"/>
      <c r="TWP283" s="5"/>
      <c r="TWQ283" s="5"/>
      <c r="TWR283" s="5"/>
      <c r="TWS283" s="5"/>
      <c r="TWT283" s="5"/>
      <c r="TWU283" s="5"/>
      <c r="TWV283" s="5"/>
      <c r="TWW283" s="5"/>
      <c r="TWX283" s="5"/>
      <c r="TWY283" s="5"/>
      <c r="TWZ283" s="5"/>
      <c r="TXA283" s="5"/>
      <c r="TXB283" s="5"/>
      <c r="TXC283" s="5"/>
      <c r="TXD283" s="5"/>
      <c r="TXE283" s="5"/>
      <c r="TXF283" s="5"/>
      <c r="TXG283" s="5"/>
      <c r="TXH283" s="5"/>
      <c r="TXI283" s="5"/>
      <c r="TXJ283" s="5"/>
      <c r="TXK283" s="5"/>
      <c r="TXL283" s="5"/>
      <c r="TXM283" s="5"/>
      <c r="TXN283" s="5"/>
      <c r="TXO283" s="5"/>
      <c r="TXP283" s="5"/>
      <c r="TXQ283" s="5"/>
      <c r="TXR283" s="5"/>
      <c r="TXS283" s="5"/>
      <c r="TXT283" s="5"/>
      <c r="TXU283" s="5"/>
      <c r="TXV283" s="5"/>
      <c r="TXW283" s="5"/>
      <c r="TXX283" s="5"/>
      <c r="TXY283" s="5"/>
      <c r="TXZ283" s="5"/>
      <c r="TYA283" s="5"/>
      <c r="TYB283" s="5"/>
      <c r="TYC283" s="5"/>
      <c r="TYD283" s="5"/>
      <c r="TYE283" s="5"/>
      <c r="TYF283" s="5"/>
      <c r="TYG283" s="5"/>
      <c r="TYH283" s="5"/>
      <c r="TYI283" s="5"/>
      <c r="TYJ283" s="5"/>
      <c r="TYK283" s="5"/>
      <c r="TYL283" s="5"/>
      <c r="TYM283" s="5"/>
      <c r="TYN283" s="5"/>
      <c r="TYO283" s="5"/>
      <c r="TYP283" s="5"/>
      <c r="TYQ283" s="5"/>
      <c r="TYR283" s="5"/>
      <c r="TYS283" s="5"/>
      <c r="TYT283" s="5"/>
      <c r="TYU283" s="5"/>
      <c r="TYV283" s="5"/>
      <c r="TYW283" s="5"/>
      <c r="TYX283" s="5"/>
      <c r="TYY283" s="5"/>
      <c r="TYZ283" s="5"/>
      <c r="TZA283" s="5"/>
      <c r="TZB283" s="5"/>
      <c r="TZC283" s="5"/>
      <c r="TZD283" s="5"/>
      <c r="TZE283" s="5"/>
      <c r="TZF283" s="5"/>
      <c r="TZG283" s="5"/>
      <c r="TZH283" s="5"/>
      <c r="TZI283" s="5"/>
      <c r="TZJ283" s="5"/>
      <c r="TZK283" s="5"/>
      <c r="TZL283" s="5"/>
      <c r="TZM283" s="5"/>
      <c r="TZN283" s="5"/>
      <c r="TZO283" s="5"/>
      <c r="TZP283" s="5"/>
      <c r="TZQ283" s="5"/>
      <c r="TZR283" s="5"/>
      <c r="TZS283" s="5"/>
      <c r="TZT283" s="5"/>
      <c r="TZU283" s="5"/>
      <c r="TZV283" s="5"/>
      <c r="TZW283" s="5"/>
      <c r="TZX283" s="5"/>
      <c r="TZY283" s="5"/>
      <c r="TZZ283" s="5"/>
      <c r="UAA283" s="5"/>
      <c r="UAB283" s="5"/>
      <c r="UAC283" s="5"/>
      <c r="UAD283" s="5"/>
      <c r="UAE283" s="5"/>
      <c r="UAF283" s="5"/>
      <c r="UAG283" s="5"/>
      <c r="UAH283" s="5"/>
      <c r="UAI283" s="5"/>
      <c r="UAJ283" s="5"/>
      <c r="UAK283" s="5"/>
      <c r="UAL283" s="5"/>
      <c r="UAM283" s="5"/>
      <c r="UAN283" s="5"/>
      <c r="UAO283" s="5"/>
      <c r="UAP283" s="5"/>
      <c r="UAQ283" s="5"/>
      <c r="UAR283" s="5"/>
      <c r="UAS283" s="5"/>
      <c r="UAT283" s="5"/>
      <c r="UAU283" s="5"/>
      <c r="UAV283" s="5"/>
      <c r="UAW283" s="5"/>
      <c r="UAX283" s="5"/>
      <c r="UAY283" s="5"/>
      <c r="UAZ283" s="5"/>
      <c r="UBA283" s="5"/>
      <c r="UBB283" s="5"/>
      <c r="UBC283" s="5"/>
      <c r="UBD283" s="5"/>
      <c r="UBE283" s="5"/>
      <c r="UBF283" s="5"/>
      <c r="UBG283" s="5"/>
      <c r="UBH283" s="5"/>
      <c r="UBI283" s="5"/>
      <c r="UBJ283" s="5"/>
      <c r="UBK283" s="5"/>
      <c r="UBL283" s="5"/>
      <c r="UBM283" s="5"/>
      <c r="UBN283" s="5"/>
      <c r="UBO283" s="5"/>
      <c r="UBP283" s="5"/>
      <c r="UBQ283" s="5"/>
      <c r="UBR283" s="5"/>
      <c r="UBS283" s="5"/>
      <c r="UBT283" s="5"/>
      <c r="UBU283" s="5"/>
      <c r="UBV283" s="5"/>
      <c r="UBW283" s="5"/>
      <c r="UBX283" s="5"/>
      <c r="UBY283" s="5"/>
      <c r="UBZ283" s="5"/>
      <c r="UCA283" s="5"/>
      <c r="UCB283" s="5"/>
      <c r="UCC283" s="5"/>
      <c r="UCD283" s="5"/>
      <c r="UCE283" s="5"/>
      <c r="UCF283" s="5"/>
      <c r="UCG283" s="5"/>
      <c r="UCH283" s="5"/>
      <c r="UCI283" s="5"/>
      <c r="UCJ283" s="5"/>
      <c r="UCK283" s="6"/>
      <c r="UCL283" s="6"/>
      <c r="UCM283" s="6"/>
      <c r="UCN283" s="6"/>
      <c r="UCO283" s="6"/>
      <c r="UCP283" s="6"/>
      <c r="UCQ283" s="6"/>
      <c r="UCR283" s="6"/>
      <c r="UCS283" s="6"/>
      <c r="UCT283" s="6"/>
      <c r="UCU283" s="6"/>
      <c r="UCV283" s="6"/>
      <c r="UCW283" s="6"/>
      <c r="UCX283" s="6"/>
      <c r="UCY283" s="6"/>
      <c r="UCZ283" s="6"/>
      <c r="UDA283" s="6"/>
      <c r="UDB283" s="6"/>
      <c r="UDC283" s="6"/>
      <c r="UDD283" s="6"/>
      <c r="UDE283" s="6"/>
      <c r="UDF283" s="6"/>
      <c r="UDG283" s="6"/>
      <c r="UDH283" s="6"/>
      <c r="UDI283" s="6"/>
      <c r="UDJ283" s="6"/>
      <c r="UDK283" s="6"/>
      <c r="UDL283" s="6"/>
      <c r="UDM283" s="6"/>
      <c r="UDN283" s="6"/>
      <c r="UDO283" s="6"/>
      <c r="UDP283" s="6"/>
      <c r="UDQ283" s="6"/>
      <c r="UDR283" s="6"/>
      <c r="UDS283" s="6"/>
      <c r="UDT283" s="6"/>
      <c r="UDU283" s="6"/>
      <c r="UDV283" s="6"/>
      <c r="UDW283" s="6"/>
      <c r="UDX283" s="6"/>
      <c r="UDY283" s="6"/>
      <c r="UDZ283" s="6"/>
      <c r="UEA283" s="6"/>
      <c r="UEB283" s="6"/>
      <c r="UEC283" s="6"/>
      <c r="UED283" s="6"/>
      <c r="UEE283" s="6"/>
      <c r="UEF283" s="6"/>
      <c r="UEG283" s="6"/>
      <c r="UEH283" s="6"/>
      <c r="UEI283" s="6"/>
      <c r="UEJ283" s="6"/>
      <c r="UEK283" s="6"/>
      <c r="UEL283" s="6"/>
      <c r="UEM283" s="6"/>
      <c r="UEN283" s="6"/>
      <c r="UEO283" s="6"/>
      <c r="UEP283" s="6"/>
      <c r="UEQ283" s="6"/>
      <c r="UER283" s="6"/>
      <c r="UES283" s="6"/>
      <c r="UET283" s="6"/>
      <c r="UEU283" s="6"/>
      <c r="UEV283" s="6"/>
      <c r="UEW283" s="6"/>
      <c r="UEX283" s="6"/>
      <c r="UEY283" s="6"/>
      <c r="UEZ283" s="6"/>
      <c r="UFA283" s="6"/>
      <c r="UFB283" s="6"/>
      <c r="UFC283" s="6"/>
      <c r="UFD283" s="6"/>
      <c r="UFE283" s="6"/>
      <c r="UFF283" s="6"/>
      <c r="UFG283" s="6"/>
      <c r="UFH283" s="6"/>
      <c r="UFI283" s="6"/>
      <c r="UFJ283" s="6"/>
      <c r="UFK283" s="6"/>
      <c r="UFL283" s="6"/>
      <c r="UFM283" s="6"/>
      <c r="UFN283"/>
      <c r="UFO283"/>
      <c r="UFP283"/>
      <c r="UFQ283"/>
      <c r="UFR283"/>
      <c r="UFS283"/>
      <c r="UFT283"/>
      <c r="UFU283"/>
      <c r="UFV283"/>
      <c r="UFW283"/>
      <c r="UFX283"/>
      <c r="UFY283"/>
      <c r="UFZ283"/>
      <c r="UGA283"/>
      <c r="UGB283"/>
      <c r="UGC283"/>
      <c r="UGD283"/>
      <c r="UGE283"/>
      <c r="UGF283"/>
      <c r="UGG283"/>
      <c r="UGH283"/>
      <c r="UGI283"/>
      <c r="UGJ283"/>
      <c r="UGK283"/>
      <c r="UGL283"/>
      <c r="UGM283"/>
      <c r="UGN283"/>
      <c r="UGO283"/>
      <c r="UGP283"/>
      <c r="UGQ283"/>
      <c r="UGR283"/>
      <c r="UGS283"/>
      <c r="UGT283"/>
      <c r="UGU283"/>
      <c r="UGV283"/>
      <c r="UGW283"/>
      <c r="UGX283"/>
      <c r="UGY283"/>
      <c r="UGZ283"/>
      <c r="UHA283"/>
      <c r="UHB283"/>
      <c r="UHC283"/>
      <c r="UHD283"/>
      <c r="UHE283"/>
      <c r="UHF283"/>
      <c r="UHG283"/>
      <c r="UHH283"/>
      <c r="UHI283"/>
      <c r="UHJ283"/>
      <c r="UHK283"/>
      <c r="UHL283"/>
      <c r="UHM283"/>
      <c r="UHN283"/>
      <c r="UHO283"/>
      <c r="UHP283"/>
      <c r="UHQ283"/>
      <c r="UHR283"/>
      <c r="UHS283"/>
      <c r="UHT283"/>
      <c r="UHU283"/>
      <c r="UHV283"/>
      <c r="UHW283"/>
      <c r="UHX283"/>
      <c r="UHY283"/>
      <c r="UHZ283"/>
      <c r="UIA283"/>
      <c r="UIB283"/>
      <c r="UIC283"/>
      <c r="UID283"/>
      <c r="UIE283"/>
      <c r="UIF283"/>
      <c r="UIG283"/>
      <c r="UIH283"/>
      <c r="UII283"/>
      <c r="UIJ283"/>
      <c r="UIK283"/>
      <c r="UIL283"/>
      <c r="UIM283"/>
      <c r="UIN283"/>
      <c r="UIO283"/>
      <c r="UIP283"/>
      <c r="UIQ283"/>
      <c r="UIR283"/>
      <c r="UIS283"/>
      <c r="UIT283"/>
      <c r="UIU283"/>
      <c r="UIV283"/>
      <c r="UIW283"/>
      <c r="UIX283"/>
      <c r="UIY283"/>
      <c r="UIZ283"/>
      <c r="UJA283"/>
      <c r="UJB283"/>
      <c r="UJC283"/>
      <c r="UJD283"/>
      <c r="UJE283"/>
      <c r="UJF283"/>
      <c r="UJG283"/>
      <c r="UJH283"/>
      <c r="UJI283"/>
      <c r="UJJ283"/>
      <c r="UJK283"/>
      <c r="UJL283"/>
      <c r="UJM283"/>
      <c r="UJN283"/>
      <c r="UJO283"/>
      <c r="UJP283"/>
      <c r="UJQ283"/>
      <c r="UJR283"/>
      <c r="UJS283"/>
      <c r="UJT283"/>
      <c r="UJU283"/>
      <c r="UJV283"/>
      <c r="UJW283"/>
      <c r="UJX283"/>
      <c r="UJY283"/>
      <c r="UJZ283"/>
      <c r="UKA283"/>
      <c r="UKB283"/>
      <c r="UKC283"/>
      <c r="UKD283"/>
      <c r="UKE283"/>
      <c r="UKF283"/>
      <c r="UKG283"/>
      <c r="UKH283"/>
      <c r="UKI283"/>
      <c r="UKJ283"/>
      <c r="UKK283"/>
      <c r="UKL283"/>
      <c r="UKM283"/>
      <c r="UKN283"/>
      <c r="UKO283"/>
      <c r="UKP283"/>
      <c r="UKQ283"/>
      <c r="UKR283"/>
      <c r="UKS283"/>
      <c r="UKT283"/>
      <c r="UKU283"/>
      <c r="UKV283"/>
      <c r="UKW283"/>
      <c r="UKX283"/>
      <c r="UKY283"/>
      <c r="UKZ283"/>
      <c r="ULA283"/>
      <c r="ULB283"/>
      <c r="ULC283"/>
      <c r="ULD283"/>
      <c r="ULE283"/>
      <c r="ULF283"/>
      <c r="ULG283"/>
      <c r="ULH283"/>
      <c r="ULI283"/>
      <c r="ULJ283"/>
      <c r="ULK283"/>
      <c r="ULL283"/>
      <c r="ULM283"/>
      <c r="ULN283"/>
      <c r="ULO283"/>
      <c r="ULP283"/>
      <c r="ULQ283"/>
      <c r="ULR283"/>
      <c r="ULS283"/>
      <c r="ULT283"/>
      <c r="ULU283"/>
      <c r="ULV283"/>
      <c r="ULW283"/>
      <c r="ULX283"/>
      <c r="ULY283"/>
      <c r="ULZ283"/>
      <c r="UMA283"/>
      <c r="UMB283"/>
      <c r="UMC283"/>
      <c r="UMD283"/>
      <c r="UME283"/>
      <c r="UMF283"/>
      <c r="UMG283"/>
      <c r="UMH283"/>
      <c r="UMI283"/>
      <c r="UMJ283"/>
      <c r="UMK283"/>
      <c r="UML283"/>
      <c r="UMM283"/>
      <c r="UMN283"/>
      <c r="UMO283"/>
      <c r="UMP283"/>
      <c r="UMQ283"/>
      <c r="UMR283"/>
      <c r="UMS283"/>
      <c r="UMT283"/>
      <c r="UMU283"/>
      <c r="UMV283"/>
      <c r="UMW283"/>
      <c r="UMX283"/>
      <c r="UMY283"/>
      <c r="UMZ283"/>
      <c r="UNA283"/>
      <c r="UNB283"/>
      <c r="UNC283"/>
      <c r="UND283"/>
      <c r="UNE283"/>
      <c r="UNF283"/>
      <c r="UNG283"/>
      <c r="UNH283"/>
      <c r="UNI283"/>
      <c r="UNJ283"/>
      <c r="UNK283"/>
      <c r="UNL283"/>
      <c r="UNM283"/>
      <c r="UNN283"/>
      <c r="UNO283"/>
      <c r="UNP283"/>
      <c r="UNQ283"/>
      <c r="UNR283"/>
      <c r="UNS283"/>
      <c r="UNT283"/>
      <c r="UNU283"/>
      <c r="UNV283"/>
      <c r="UNW283"/>
      <c r="UNX283"/>
      <c r="UNY283"/>
      <c r="UNZ283"/>
      <c r="UOA283"/>
      <c r="UOB283"/>
      <c r="UOC283"/>
      <c r="UOD283"/>
      <c r="UOE283"/>
      <c r="UOF283"/>
      <c r="UOG283"/>
      <c r="UOH283"/>
      <c r="UOI283"/>
      <c r="UOJ283"/>
      <c r="UOK283"/>
      <c r="UOL283"/>
      <c r="UOM283"/>
      <c r="UON283"/>
      <c r="UOO283"/>
      <c r="UOP283"/>
      <c r="UOQ283"/>
      <c r="UOR283"/>
      <c r="UOS283"/>
      <c r="UOT283"/>
      <c r="UOU283"/>
      <c r="UOV283"/>
      <c r="UOW283"/>
      <c r="UOX283"/>
      <c r="UOY283"/>
      <c r="UOZ283"/>
      <c r="UPA283"/>
      <c r="UPB283"/>
      <c r="UPC283"/>
      <c r="UPD283"/>
      <c r="UPE283"/>
      <c r="UPF283"/>
      <c r="UPG283"/>
      <c r="UPH283"/>
      <c r="UPI283"/>
      <c r="UPJ283"/>
      <c r="UPK283"/>
      <c r="UPL283"/>
      <c r="UPM283"/>
      <c r="UPN283"/>
      <c r="UPO283"/>
      <c r="UPP283"/>
      <c r="UPQ283"/>
      <c r="UPR283"/>
      <c r="UPS283"/>
      <c r="UPT283"/>
      <c r="UPU283"/>
      <c r="UPV283"/>
      <c r="UPW283"/>
      <c r="UPX283"/>
      <c r="UPY283"/>
      <c r="UPZ283"/>
      <c r="UQA283"/>
      <c r="UQB283"/>
      <c r="UQC283"/>
      <c r="UQD283"/>
      <c r="UQE283"/>
      <c r="UQF283"/>
      <c r="UQG283"/>
      <c r="UQH283"/>
      <c r="UQI283"/>
      <c r="UQJ283"/>
      <c r="UQK283"/>
      <c r="UQL283"/>
      <c r="UQM283"/>
      <c r="UQN283"/>
      <c r="UQO283"/>
      <c r="UQP283"/>
      <c r="UQQ283"/>
      <c r="UQR283"/>
      <c r="UQS283"/>
      <c r="UQT283"/>
      <c r="UQU283"/>
      <c r="UQV283"/>
      <c r="UQW283"/>
      <c r="UQX283"/>
      <c r="UQY283"/>
      <c r="UQZ283"/>
      <c r="URA283"/>
      <c r="URB283"/>
      <c r="URC283"/>
      <c r="URD283"/>
      <c r="URE283"/>
      <c r="URF283"/>
      <c r="URG283"/>
      <c r="URH283"/>
      <c r="URI283"/>
      <c r="URJ283"/>
      <c r="URK283"/>
      <c r="URL283"/>
      <c r="URM283"/>
      <c r="URN283"/>
      <c r="URO283"/>
      <c r="URP283"/>
      <c r="URQ283"/>
      <c r="URR283"/>
      <c r="URS283"/>
      <c r="URT283"/>
      <c r="URU283"/>
      <c r="URV283"/>
      <c r="URW283"/>
      <c r="URX283"/>
      <c r="URY283"/>
      <c r="URZ283"/>
      <c r="USA283"/>
      <c r="USB283"/>
      <c r="USC283"/>
      <c r="USD283"/>
      <c r="USE283"/>
      <c r="USF283"/>
      <c r="USG283"/>
      <c r="USH283"/>
      <c r="USI283"/>
      <c r="USJ283"/>
      <c r="USK283"/>
      <c r="USL283"/>
      <c r="USM283"/>
      <c r="USN283"/>
      <c r="USO283"/>
      <c r="USP283"/>
      <c r="USQ283"/>
      <c r="USR283"/>
      <c r="USS283"/>
      <c r="UST283"/>
      <c r="USU283"/>
      <c r="USV283"/>
      <c r="USW283"/>
      <c r="USX283"/>
      <c r="USY283"/>
      <c r="USZ283"/>
      <c r="UTA283"/>
      <c r="UTB283"/>
      <c r="UTC283"/>
      <c r="UTD283"/>
      <c r="UTE283"/>
      <c r="UTF283"/>
      <c r="UTG283"/>
      <c r="UTH283"/>
      <c r="UTI283"/>
      <c r="UTJ283"/>
      <c r="UTK283"/>
      <c r="UTL283"/>
      <c r="UTM283"/>
      <c r="UTN283"/>
      <c r="UTO283"/>
      <c r="UTP283"/>
      <c r="UTQ283"/>
      <c r="UTR283"/>
      <c r="UTS283"/>
      <c r="UTT283"/>
      <c r="UTU283"/>
      <c r="UTV283"/>
      <c r="UTW283"/>
      <c r="UTX283"/>
      <c r="UTY283"/>
      <c r="UTZ283"/>
      <c r="UUA283"/>
      <c r="UUB283"/>
      <c r="UUC283"/>
      <c r="UUD283"/>
      <c r="UUE283"/>
      <c r="UUF283"/>
      <c r="UUG283"/>
      <c r="UUH283"/>
      <c r="UUI283"/>
      <c r="UUJ283"/>
      <c r="UUK283"/>
      <c r="UUL283"/>
      <c r="UUM283"/>
      <c r="UUN283"/>
      <c r="UUO283"/>
      <c r="UUP283"/>
      <c r="UUQ283"/>
      <c r="UUR283"/>
      <c r="UUS283"/>
      <c r="UUT283"/>
      <c r="UUU283"/>
      <c r="UUV283"/>
      <c r="UUW283"/>
      <c r="UUX283"/>
      <c r="UUY283"/>
      <c r="UUZ283"/>
      <c r="UVA283"/>
      <c r="UVB283"/>
      <c r="UVC283"/>
      <c r="UVD283"/>
      <c r="UVE283"/>
      <c r="UVF283"/>
      <c r="UVG283"/>
      <c r="UVH283"/>
      <c r="UVI283"/>
      <c r="UVJ283"/>
      <c r="UVK283"/>
      <c r="UVL283"/>
      <c r="UVM283"/>
      <c r="UVN283"/>
      <c r="UVO283"/>
      <c r="UVP283"/>
      <c r="UVQ283"/>
      <c r="UVR283"/>
      <c r="UVS283"/>
      <c r="UVT283"/>
      <c r="UVU283"/>
      <c r="UVV283"/>
      <c r="UVW283"/>
      <c r="UVX283"/>
      <c r="UVY283"/>
      <c r="UVZ283"/>
      <c r="UWA283"/>
      <c r="UWB283"/>
      <c r="UWC283"/>
      <c r="UWD283"/>
      <c r="UWE283"/>
      <c r="UWF283"/>
      <c r="UWG283"/>
      <c r="UWH283"/>
      <c r="UWI283"/>
      <c r="UWJ283"/>
      <c r="UWK283"/>
      <c r="UWL283"/>
      <c r="UWM283"/>
      <c r="UWN283"/>
      <c r="UWO283"/>
      <c r="UWP283"/>
      <c r="UWQ283"/>
      <c r="UWR283"/>
      <c r="UWS283"/>
      <c r="UWT283"/>
      <c r="UWU283"/>
      <c r="UWV283"/>
      <c r="UWW283"/>
      <c r="UWX283"/>
      <c r="UWY283"/>
      <c r="UWZ283"/>
      <c r="UXA283"/>
      <c r="UXB283"/>
      <c r="UXC283"/>
      <c r="UXD283"/>
      <c r="UXE283"/>
      <c r="UXF283"/>
      <c r="UXG283"/>
      <c r="UXH283"/>
      <c r="UXI283"/>
      <c r="UXJ283"/>
      <c r="UXK283"/>
      <c r="UXL283"/>
      <c r="UXM283"/>
      <c r="UXN283"/>
      <c r="UXO283"/>
      <c r="UXP283"/>
      <c r="UXQ283"/>
      <c r="UXR283"/>
      <c r="UXS283"/>
      <c r="UXT283"/>
      <c r="UXU283"/>
      <c r="UXV283"/>
      <c r="UXW283"/>
      <c r="UXX283"/>
      <c r="UXY283"/>
      <c r="UXZ283"/>
      <c r="UYA283"/>
      <c r="UYB283"/>
      <c r="UYC283"/>
      <c r="UYD283"/>
      <c r="UYE283"/>
      <c r="UYF283"/>
      <c r="UYG283"/>
      <c r="UYH283"/>
      <c r="UYI283"/>
      <c r="UYJ283"/>
      <c r="UYK283"/>
      <c r="UYL283"/>
      <c r="UYM283"/>
      <c r="UYN283"/>
      <c r="UYO283"/>
      <c r="UYP283"/>
      <c r="UYQ283"/>
      <c r="UYR283"/>
      <c r="UYS283"/>
      <c r="UYT283"/>
      <c r="UYU283"/>
      <c r="UYV283"/>
      <c r="UYW283"/>
      <c r="UYX283"/>
      <c r="UYY283"/>
      <c r="UYZ283"/>
      <c r="UZA283"/>
      <c r="UZB283"/>
      <c r="UZC283"/>
      <c r="UZD283"/>
      <c r="UZE283"/>
      <c r="UZF283"/>
      <c r="UZG283"/>
      <c r="UZH283"/>
      <c r="UZI283"/>
      <c r="UZJ283"/>
      <c r="UZK283"/>
      <c r="UZL283"/>
      <c r="UZM283"/>
      <c r="UZN283"/>
      <c r="UZO283"/>
      <c r="UZP283"/>
      <c r="UZQ283"/>
      <c r="UZR283"/>
      <c r="UZS283"/>
      <c r="UZT283"/>
      <c r="UZU283"/>
      <c r="UZV283"/>
      <c r="UZW283"/>
      <c r="UZX283"/>
      <c r="UZY283"/>
      <c r="UZZ283"/>
      <c r="VAA283"/>
      <c r="VAB283"/>
      <c r="VAC283"/>
      <c r="VAD283"/>
      <c r="VAE283"/>
      <c r="VAF283"/>
      <c r="VAG283"/>
      <c r="VAH283"/>
      <c r="VAI283"/>
      <c r="VAJ283"/>
      <c r="VAK283"/>
      <c r="VAL283"/>
      <c r="VAM283"/>
      <c r="VAN283"/>
      <c r="VAO283"/>
      <c r="VAP283"/>
      <c r="VAQ283"/>
      <c r="VAR283"/>
      <c r="VAS283"/>
      <c r="VAT283"/>
      <c r="VAU283"/>
      <c r="VAV283"/>
      <c r="VAW283"/>
      <c r="VAX283"/>
      <c r="VAY283"/>
      <c r="VAZ283"/>
      <c r="VBA283"/>
      <c r="VBB283"/>
      <c r="VBC283"/>
      <c r="VBD283"/>
      <c r="VBE283"/>
      <c r="VBF283"/>
      <c r="VBG283"/>
      <c r="VBH283"/>
      <c r="VBI283"/>
      <c r="VBJ283"/>
      <c r="VBK283"/>
      <c r="VBL283"/>
      <c r="VBM283"/>
      <c r="VBN283"/>
      <c r="VBO283"/>
      <c r="VBP283"/>
      <c r="VBQ283"/>
      <c r="VBR283"/>
      <c r="VBS283"/>
      <c r="VBT283"/>
      <c r="VBU283"/>
      <c r="VBV283"/>
      <c r="VBW283"/>
      <c r="VBX283"/>
      <c r="VBY283"/>
      <c r="VBZ283"/>
      <c r="VCA283"/>
      <c r="VCB283"/>
      <c r="VCC283"/>
      <c r="VCD283"/>
      <c r="VCE283"/>
      <c r="VCF283"/>
      <c r="VCG283"/>
      <c r="VCH283"/>
      <c r="VCI283"/>
      <c r="VCJ283"/>
      <c r="VCK283"/>
      <c r="VCL283"/>
      <c r="VCM283"/>
      <c r="VCN283"/>
      <c r="VCO283"/>
      <c r="VCP283"/>
      <c r="VCQ283"/>
      <c r="VCR283"/>
      <c r="VCS283"/>
      <c r="VCT283"/>
      <c r="VCU283"/>
      <c r="VCV283"/>
      <c r="VCW283"/>
      <c r="VCX283"/>
      <c r="VCY283"/>
      <c r="VCZ283"/>
      <c r="VDA283"/>
      <c r="VDB283"/>
      <c r="VDC283"/>
      <c r="VDD283"/>
      <c r="VDE283"/>
      <c r="VDF283"/>
      <c r="VDG283"/>
      <c r="VDH283"/>
      <c r="VDI283"/>
      <c r="VDJ283"/>
      <c r="VDK283"/>
      <c r="VDL283"/>
      <c r="VDM283"/>
      <c r="VDN283"/>
      <c r="VDO283"/>
      <c r="VDP283"/>
      <c r="VDQ283"/>
      <c r="VDR283"/>
      <c r="VDS283"/>
      <c r="VDT283"/>
      <c r="VDU283"/>
      <c r="VDV283"/>
      <c r="VDW283"/>
      <c r="VDX283"/>
      <c r="VDY283"/>
      <c r="VDZ283"/>
      <c r="VEA283"/>
      <c r="VEB283"/>
      <c r="VEC283"/>
      <c r="VED283"/>
      <c r="VEE283"/>
      <c r="VEF283"/>
      <c r="VEG283"/>
      <c r="VEH283"/>
      <c r="VEI283"/>
      <c r="VEJ283"/>
      <c r="VEK283"/>
      <c r="VEL283"/>
      <c r="VEM283"/>
      <c r="VEN283"/>
      <c r="VEO283"/>
      <c r="VEP283"/>
      <c r="VEQ283"/>
      <c r="VER283"/>
      <c r="VES283"/>
      <c r="VET283"/>
      <c r="VEU283"/>
      <c r="VEV283"/>
      <c r="VEW283"/>
      <c r="VEX283"/>
      <c r="VEY283"/>
      <c r="VEZ283"/>
      <c r="VFA283"/>
      <c r="VFB283"/>
      <c r="VFC283"/>
      <c r="VFD283"/>
      <c r="VFE283"/>
      <c r="VFF283"/>
      <c r="VFG283"/>
      <c r="VFH283"/>
      <c r="VFI283"/>
      <c r="VFJ283"/>
      <c r="VFK283"/>
      <c r="VFL283"/>
      <c r="VFM283"/>
      <c r="VFN283"/>
      <c r="VFO283"/>
      <c r="VFP283"/>
      <c r="VFQ283"/>
      <c r="VFR283"/>
      <c r="VFS283"/>
      <c r="VFT283"/>
      <c r="VFU283"/>
      <c r="VFV283"/>
      <c r="VFW283"/>
      <c r="VFX283"/>
      <c r="VFY283"/>
      <c r="VFZ283"/>
      <c r="VGA283"/>
      <c r="VGB283"/>
      <c r="VGC283"/>
      <c r="VGD283"/>
      <c r="VGE283"/>
      <c r="VGF283"/>
      <c r="VGG283"/>
      <c r="VGH283"/>
      <c r="VGI283"/>
      <c r="VGJ283"/>
      <c r="VGK283"/>
      <c r="VGL283"/>
      <c r="VGM283"/>
      <c r="VGN283"/>
      <c r="VGO283"/>
      <c r="VGP283"/>
      <c r="VGQ283"/>
      <c r="VGR283"/>
      <c r="VGS283"/>
      <c r="VGT283"/>
      <c r="VGU283"/>
      <c r="VGV283"/>
      <c r="VGW283"/>
      <c r="VGX283"/>
      <c r="VGY283"/>
      <c r="VGZ283"/>
      <c r="VHA283"/>
      <c r="VHB283"/>
      <c r="VHC283"/>
      <c r="VHD283"/>
      <c r="VHE283"/>
      <c r="VHF283"/>
      <c r="VHG283"/>
      <c r="VHH283"/>
      <c r="VHI283"/>
      <c r="VHJ283"/>
      <c r="VHK283"/>
      <c r="VHL283"/>
      <c r="VHM283"/>
      <c r="VHN283"/>
      <c r="VHO283"/>
      <c r="VHP283"/>
      <c r="VHQ283"/>
      <c r="VHR283"/>
      <c r="VHS283"/>
      <c r="VHT283"/>
      <c r="VHU283"/>
      <c r="VHV283"/>
      <c r="VHW283"/>
      <c r="VHX283"/>
      <c r="VHY283"/>
      <c r="VHZ283"/>
      <c r="VIA283"/>
      <c r="VIB283"/>
      <c r="VIC283"/>
      <c r="VID283"/>
      <c r="VIE283"/>
      <c r="VIF283"/>
      <c r="VIG283"/>
      <c r="VIH283"/>
      <c r="VII283"/>
      <c r="VIJ283"/>
      <c r="VIK283"/>
      <c r="VIL283"/>
      <c r="VIM283"/>
      <c r="VIN283"/>
      <c r="VIO283"/>
      <c r="VIP283"/>
      <c r="VIQ283"/>
      <c r="VIR283"/>
      <c r="VIS283"/>
      <c r="VIT283"/>
      <c r="VIU283"/>
      <c r="VIV283"/>
      <c r="VIW283"/>
      <c r="VIX283"/>
      <c r="VIY283"/>
      <c r="VIZ283"/>
      <c r="VJA283"/>
      <c r="VJB283"/>
      <c r="VJC283"/>
      <c r="VJD283"/>
      <c r="VJE283"/>
      <c r="VJF283"/>
      <c r="VJG283"/>
      <c r="VJH283"/>
      <c r="VJI283"/>
      <c r="VJJ283"/>
      <c r="VJK283"/>
      <c r="VJL283"/>
      <c r="VJM283"/>
      <c r="VJN283"/>
      <c r="VJO283"/>
      <c r="VJP283"/>
      <c r="VJQ283"/>
      <c r="VJR283"/>
      <c r="VJS283"/>
      <c r="VJT283"/>
      <c r="VJU283"/>
      <c r="VJV283"/>
      <c r="VJW283"/>
      <c r="VJX283"/>
      <c r="VJY283"/>
      <c r="VJZ283"/>
      <c r="VKA283"/>
      <c r="VKB283"/>
      <c r="VKC283"/>
      <c r="VKD283"/>
      <c r="VKE283"/>
      <c r="VKF283"/>
      <c r="VKG283"/>
      <c r="VKH283"/>
      <c r="VKI283"/>
      <c r="VKJ283"/>
      <c r="VKK283"/>
      <c r="VKL283"/>
      <c r="VKM283"/>
      <c r="VKN283"/>
      <c r="VKO283"/>
      <c r="VKP283"/>
      <c r="VKQ283"/>
      <c r="VKR283"/>
      <c r="VKS283"/>
      <c r="VKT283"/>
      <c r="VKU283"/>
      <c r="VKV283"/>
      <c r="VKW283"/>
      <c r="VKX283"/>
      <c r="VKY283"/>
      <c r="VKZ283"/>
      <c r="VLA283"/>
      <c r="VLB283"/>
      <c r="VLC283"/>
      <c r="VLD283"/>
      <c r="VLE283"/>
      <c r="VLF283"/>
      <c r="VLG283"/>
      <c r="VLH283"/>
      <c r="VLI283"/>
      <c r="VLJ283"/>
      <c r="VLK283"/>
      <c r="VLL283"/>
      <c r="VLM283"/>
      <c r="VLN283"/>
      <c r="VLO283"/>
      <c r="VLP283"/>
      <c r="VLQ283"/>
      <c r="VLR283"/>
      <c r="VLS283"/>
      <c r="VLT283"/>
      <c r="VLU283"/>
      <c r="VLV283"/>
      <c r="VLW283"/>
      <c r="VLX283"/>
      <c r="VLY283"/>
      <c r="VLZ283"/>
      <c r="VMA283"/>
      <c r="VMB283"/>
      <c r="VMC283"/>
      <c r="VMD283"/>
      <c r="VME283"/>
      <c r="VMF283"/>
      <c r="VMG283"/>
      <c r="VMH283"/>
      <c r="VMI283"/>
      <c r="VMJ283"/>
      <c r="VMK283"/>
      <c r="VML283"/>
      <c r="VMM283"/>
      <c r="VMN283"/>
      <c r="VMO283"/>
      <c r="VMP283"/>
      <c r="VMQ283"/>
      <c r="VMR283"/>
      <c r="VMS283"/>
      <c r="VMT283"/>
      <c r="VMU283"/>
      <c r="VMV283"/>
      <c r="VMW283"/>
      <c r="VMX283"/>
      <c r="VMY283"/>
      <c r="VMZ283"/>
      <c r="VNA283"/>
      <c r="VNB283"/>
      <c r="VNC283"/>
      <c r="VND283"/>
      <c r="VNE283"/>
      <c r="VNF283"/>
      <c r="VNG283"/>
      <c r="VNH283"/>
      <c r="VNI283"/>
      <c r="VNJ283"/>
      <c r="VNK283"/>
      <c r="VNL283"/>
      <c r="VNM283"/>
      <c r="VNN283"/>
      <c r="VNO283"/>
      <c r="VNP283"/>
      <c r="VNQ283"/>
      <c r="VNR283"/>
      <c r="VNS283"/>
      <c r="VNT283"/>
      <c r="VNU283"/>
      <c r="VNV283"/>
      <c r="VNW283"/>
      <c r="VNX283"/>
      <c r="VNY283"/>
      <c r="VNZ283"/>
      <c r="VOA283"/>
      <c r="VOB283"/>
      <c r="VOC283"/>
      <c r="VOD283"/>
      <c r="VOE283"/>
      <c r="VOF283"/>
      <c r="VOG283"/>
      <c r="VOH283"/>
      <c r="VOI283"/>
      <c r="VOJ283"/>
      <c r="VOK283"/>
      <c r="VOL283"/>
      <c r="VOM283"/>
      <c r="VON283"/>
      <c r="VOO283"/>
      <c r="VOP283"/>
      <c r="VOQ283"/>
      <c r="VOR283"/>
      <c r="VOS283"/>
      <c r="VOT283"/>
      <c r="VOU283"/>
      <c r="VOV283"/>
      <c r="VOW283"/>
      <c r="VOX283"/>
      <c r="VOY283"/>
      <c r="VOZ283"/>
      <c r="VPA283"/>
      <c r="VPB283"/>
      <c r="VPC283"/>
      <c r="VPD283"/>
      <c r="VPE283"/>
      <c r="VPF283"/>
      <c r="VPG283"/>
      <c r="VPH283"/>
      <c r="VPI283"/>
      <c r="VPJ283"/>
      <c r="VPK283"/>
      <c r="VPL283"/>
      <c r="VPM283"/>
      <c r="VPN283"/>
      <c r="VPO283"/>
      <c r="VPP283"/>
      <c r="VPQ283"/>
      <c r="VPR283"/>
      <c r="VPS283"/>
      <c r="VPT283"/>
      <c r="VPU283"/>
      <c r="VPV283"/>
      <c r="VPW283"/>
      <c r="VPX283"/>
      <c r="VPY283"/>
      <c r="VPZ283"/>
      <c r="VQA283"/>
      <c r="VQB283"/>
      <c r="VQC283"/>
      <c r="VQD283"/>
      <c r="VQE283"/>
      <c r="VQF283"/>
      <c r="VQG283"/>
      <c r="VQH283"/>
      <c r="VQI283"/>
      <c r="VQJ283"/>
      <c r="VQK283"/>
      <c r="VQL283"/>
      <c r="VQM283"/>
      <c r="VQN283"/>
      <c r="VQO283"/>
      <c r="VQP283"/>
      <c r="VQQ283"/>
      <c r="VQR283"/>
      <c r="VQS283"/>
      <c r="VQT283"/>
      <c r="VQU283"/>
      <c r="VQV283"/>
      <c r="VQW283"/>
      <c r="VQX283"/>
      <c r="VQY283"/>
      <c r="VQZ283"/>
      <c r="VRA283"/>
      <c r="VRB283"/>
      <c r="VRC283"/>
      <c r="VRD283"/>
      <c r="VRE283"/>
      <c r="VRF283"/>
      <c r="VRG283"/>
      <c r="VRH283"/>
      <c r="VRI283"/>
      <c r="VRJ283"/>
      <c r="VRK283"/>
      <c r="VRL283"/>
      <c r="VRM283"/>
      <c r="VRN283"/>
      <c r="VRO283"/>
      <c r="VRP283"/>
      <c r="VRQ283"/>
      <c r="VRR283"/>
      <c r="VRS283"/>
      <c r="VRT283"/>
      <c r="VRU283"/>
      <c r="VRV283"/>
      <c r="VRW283"/>
      <c r="VRX283"/>
      <c r="VRY283"/>
      <c r="VRZ283"/>
      <c r="VSA283"/>
      <c r="VSB283"/>
      <c r="VSC283"/>
      <c r="VSD283"/>
      <c r="VSE283"/>
      <c r="VSF283"/>
      <c r="VSG283"/>
      <c r="VSH283"/>
      <c r="VSI283"/>
      <c r="VSJ283"/>
      <c r="VSK283"/>
      <c r="VSL283"/>
      <c r="VSM283"/>
      <c r="VSN283"/>
      <c r="VSO283"/>
      <c r="VSP283"/>
      <c r="VSQ283"/>
      <c r="VSR283"/>
      <c r="VSS283"/>
      <c r="VST283"/>
      <c r="VSU283"/>
      <c r="VSV283"/>
      <c r="VSW283"/>
      <c r="VSX283"/>
      <c r="VSY283"/>
      <c r="VSZ283"/>
      <c r="VTA283"/>
      <c r="VTB283"/>
      <c r="VTC283"/>
      <c r="VTD283"/>
      <c r="VTE283"/>
      <c r="VTF283"/>
      <c r="VTG283"/>
      <c r="VTH283"/>
      <c r="VTI283"/>
      <c r="VTJ283"/>
      <c r="VTK283"/>
      <c r="VTL283"/>
      <c r="VTM283"/>
      <c r="VTN283"/>
      <c r="VTO283"/>
      <c r="VTP283"/>
      <c r="VTQ283"/>
      <c r="VTR283"/>
      <c r="VTS283"/>
      <c r="VTT283"/>
      <c r="VTU283"/>
      <c r="VTV283"/>
      <c r="VTW283"/>
      <c r="VTX283"/>
      <c r="VTY283"/>
      <c r="VTZ283"/>
      <c r="VUA283"/>
      <c r="VUB283"/>
      <c r="VUC283"/>
      <c r="VUD283"/>
      <c r="VUE283"/>
      <c r="VUF283"/>
      <c r="VUG283"/>
      <c r="VUH283"/>
      <c r="VUI283"/>
      <c r="VUJ283"/>
      <c r="VUK283"/>
      <c r="VUL283"/>
      <c r="VUM283"/>
      <c r="VUN283"/>
      <c r="VUO283"/>
      <c r="VUP283"/>
      <c r="VUQ283"/>
      <c r="VUR283"/>
      <c r="VUS283"/>
      <c r="VUT283"/>
      <c r="VUU283"/>
      <c r="VUV283"/>
      <c r="VUW283"/>
      <c r="VUX283"/>
      <c r="VUY283"/>
      <c r="VUZ283"/>
      <c r="VVA283"/>
      <c r="VVB283"/>
      <c r="VVC283"/>
      <c r="VVD283"/>
      <c r="VVE283"/>
      <c r="VVF283"/>
      <c r="VVG283"/>
      <c r="VVH283"/>
      <c r="VVI283"/>
      <c r="VVJ283"/>
      <c r="VVK283"/>
      <c r="VVL283"/>
      <c r="VVM283"/>
      <c r="VVN283"/>
      <c r="VVO283"/>
      <c r="VVP283"/>
      <c r="VVQ283"/>
      <c r="VVR283"/>
      <c r="VVS283"/>
      <c r="VVT283"/>
      <c r="VVU283"/>
      <c r="VVV283"/>
      <c r="VVW283"/>
      <c r="VVX283"/>
      <c r="VVY283"/>
      <c r="VVZ283"/>
      <c r="VWA283"/>
      <c r="VWB283"/>
      <c r="VWC283"/>
      <c r="VWD283"/>
      <c r="VWE283"/>
      <c r="VWF283"/>
      <c r="VWG283"/>
      <c r="VWH283"/>
      <c r="VWI283"/>
      <c r="VWJ283"/>
      <c r="VWK283"/>
      <c r="VWL283"/>
      <c r="VWM283"/>
      <c r="VWN283"/>
      <c r="VWO283"/>
      <c r="VWP283"/>
      <c r="VWQ283"/>
      <c r="VWR283"/>
      <c r="VWS283"/>
      <c r="VWT283"/>
      <c r="VWU283"/>
      <c r="VWV283"/>
      <c r="VWW283"/>
      <c r="VWX283"/>
      <c r="VWY283"/>
      <c r="VWZ283"/>
      <c r="VXA283"/>
      <c r="VXB283"/>
      <c r="VXC283"/>
      <c r="VXD283"/>
      <c r="VXE283"/>
      <c r="VXF283"/>
      <c r="VXG283"/>
      <c r="VXH283"/>
      <c r="VXI283"/>
      <c r="VXJ283"/>
      <c r="VXK283"/>
      <c r="VXL283"/>
      <c r="VXM283"/>
      <c r="VXN283"/>
      <c r="VXO283"/>
      <c r="VXP283"/>
      <c r="VXQ283"/>
      <c r="VXR283"/>
      <c r="VXS283"/>
      <c r="VXT283"/>
      <c r="VXU283"/>
      <c r="VXV283"/>
      <c r="VXW283"/>
      <c r="VXX283"/>
      <c r="VXY283"/>
      <c r="VXZ283"/>
      <c r="VYA283"/>
      <c r="VYB283"/>
      <c r="VYC283"/>
      <c r="VYD283"/>
      <c r="VYE283"/>
      <c r="VYF283"/>
      <c r="VYG283"/>
      <c r="VYH283"/>
      <c r="VYI283"/>
      <c r="VYJ283"/>
      <c r="VYK283"/>
      <c r="VYL283"/>
      <c r="VYM283"/>
      <c r="VYN283"/>
      <c r="VYO283"/>
      <c r="VYP283"/>
      <c r="VYQ283"/>
      <c r="VYR283"/>
      <c r="VYS283"/>
      <c r="VYT283"/>
      <c r="VYU283"/>
      <c r="VYV283"/>
      <c r="VYW283"/>
      <c r="VYX283"/>
      <c r="VYY283"/>
      <c r="VYZ283"/>
      <c r="VZA283"/>
      <c r="VZB283"/>
      <c r="VZC283"/>
      <c r="VZD283"/>
      <c r="VZE283"/>
      <c r="VZF283"/>
      <c r="VZG283"/>
      <c r="VZH283"/>
      <c r="VZI283"/>
      <c r="VZJ283"/>
      <c r="VZK283"/>
      <c r="VZL283"/>
      <c r="VZM283"/>
      <c r="VZN283"/>
      <c r="VZO283"/>
      <c r="VZP283"/>
      <c r="VZQ283"/>
      <c r="VZR283"/>
      <c r="VZS283"/>
      <c r="VZT283"/>
      <c r="VZU283"/>
      <c r="VZV283"/>
      <c r="VZW283"/>
      <c r="VZX283"/>
      <c r="VZY283"/>
      <c r="VZZ283"/>
      <c r="WAA283"/>
      <c r="WAB283"/>
      <c r="WAC283"/>
      <c r="WAD283"/>
      <c r="WAE283"/>
      <c r="WAF283"/>
      <c r="WAG283"/>
      <c r="WAH283"/>
      <c r="WAI283"/>
      <c r="WAJ283"/>
      <c r="WAK283"/>
      <c r="WAL283"/>
      <c r="WAM283"/>
      <c r="WAN283"/>
      <c r="WAO283"/>
      <c r="WAP283"/>
      <c r="WAQ283"/>
      <c r="WAR283"/>
      <c r="WAS283"/>
      <c r="WAT283"/>
      <c r="WAU283"/>
      <c r="WAV283"/>
      <c r="WAW283"/>
      <c r="WAX283"/>
      <c r="WAY283"/>
      <c r="WAZ283"/>
      <c r="WBA283"/>
      <c r="WBB283"/>
      <c r="WBC283"/>
      <c r="WBD283"/>
      <c r="WBE283"/>
      <c r="WBF283"/>
      <c r="WBG283"/>
      <c r="WBH283"/>
      <c r="WBI283"/>
      <c r="WBJ283"/>
      <c r="WBK283"/>
      <c r="WBL283"/>
      <c r="WBM283"/>
      <c r="WBN283"/>
      <c r="WBO283"/>
      <c r="WBP283"/>
      <c r="WBQ283"/>
      <c r="WBR283"/>
      <c r="WBS283"/>
      <c r="WBT283"/>
      <c r="WBU283"/>
      <c r="WBV283"/>
      <c r="WBW283"/>
      <c r="WBX283"/>
      <c r="WBY283"/>
      <c r="WBZ283"/>
      <c r="WCA283"/>
      <c r="WCB283"/>
      <c r="WCC283"/>
      <c r="WCD283"/>
      <c r="WCE283"/>
      <c r="WCF283"/>
      <c r="WCG283"/>
      <c r="WCH283"/>
      <c r="WCI283"/>
      <c r="WCJ283"/>
      <c r="WCK283"/>
      <c r="WCL283"/>
      <c r="WCM283"/>
      <c r="WCN283"/>
      <c r="WCO283"/>
      <c r="WCP283"/>
      <c r="WCQ283"/>
      <c r="WCR283"/>
      <c r="WCS283"/>
      <c r="WCT283"/>
      <c r="WCU283"/>
      <c r="WCV283"/>
      <c r="WCW283"/>
      <c r="WCX283"/>
      <c r="WCY283"/>
      <c r="WCZ283"/>
      <c r="WDA283"/>
      <c r="WDB283"/>
      <c r="WDC283"/>
      <c r="WDD283"/>
      <c r="WDE283"/>
      <c r="WDF283"/>
      <c r="WDG283"/>
      <c r="WDH283"/>
      <c r="WDI283"/>
      <c r="WDJ283"/>
      <c r="WDK283"/>
      <c r="WDL283"/>
      <c r="WDM283"/>
      <c r="WDN283"/>
      <c r="WDO283"/>
      <c r="WDP283"/>
      <c r="WDQ283"/>
      <c r="WDR283"/>
      <c r="WDS283"/>
      <c r="WDT283"/>
      <c r="WDU283"/>
      <c r="WDV283"/>
      <c r="WDW283"/>
      <c r="WDX283"/>
      <c r="WDY283"/>
      <c r="WDZ283"/>
      <c r="WEA283"/>
      <c r="WEB283"/>
      <c r="WEC283"/>
      <c r="WED283"/>
      <c r="WEE283"/>
      <c r="WEF283"/>
      <c r="WEG283"/>
      <c r="WEH283"/>
      <c r="WEI283"/>
      <c r="WEJ283"/>
      <c r="WEK283"/>
      <c r="WEL283"/>
      <c r="WEM283"/>
      <c r="WEN283"/>
      <c r="WEO283"/>
      <c r="WEP283"/>
      <c r="WEQ283"/>
      <c r="WER283"/>
      <c r="WES283"/>
      <c r="WET283"/>
      <c r="WEU283"/>
      <c r="WEV283"/>
      <c r="WEW283"/>
      <c r="WEX283"/>
      <c r="WEY283"/>
      <c r="WEZ283"/>
      <c r="WFA283"/>
      <c r="WFB283"/>
      <c r="WFC283"/>
      <c r="WFD283"/>
      <c r="WFE283"/>
      <c r="WFF283"/>
      <c r="WFG283"/>
      <c r="WFH283"/>
      <c r="WFI283"/>
      <c r="WFJ283"/>
      <c r="WFK283"/>
      <c r="WFL283"/>
      <c r="WFM283"/>
      <c r="WFN283"/>
      <c r="WFO283"/>
      <c r="WFP283"/>
      <c r="WFQ283"/>
      <c r="WFR283"/>
      <c r="WFS283"/>
      <c r="WFT283"/>
      <c r="WFU283"/>
      <c r="WFV283"/>
      <c r="WFW283"/>
      <c r="WFX283"/>
      <c r="WFY283"/>
      <c r="WFZ283"/>
      <c r="WGA283"/>
      <c r="WGB283"/>
      <c r="WGC283"/>
      <c r="WGD283"/>
      <c r="WGE283"/>
      <c r="WGF283"/>
      <c r="WGG283"/>
      <c r="WGH283"/>
      <c r="WGI283"/>
      <c r="WGJ283"/>
      <c r="WGK283"/>
      <c r="WGL283"/>
      <c r="WGM283"/>
      <c r="WGN283"/>
      <c r="WGO283"/>
      <c r="WGP283"/>
      <c r="WGQ283"/>
      <c r="WGR283"/>
      <c r="WGS283"/>
      <c r="WGT283"/>
      <c r="WGU283"/>
      <c r="WGV283"/>
      <c r="WGW283"/>
      <c r="WGX283"/>
      <c r="WGY283"/>
      <c r="WGZ283"/>
      <c r="WHA283"/>
      <c r="WHB283"/>
      <c r="WHC283"/>
      <c r="WHD283"/>
      <c r="WHE283"/>
      <c r="WHF283"/>
      <c r="WHG283"/>
      <c r="WHH283"/>
      <c r="WHI283"/>
      <c r="WHJ283"/>
      <c r="WHK283"/>
      <c r="WHL283"/>
      <c r="WHM283"/>
      <c r="WHN283"/>
      <c r="WHO283"/>
      <c r="WHP283"/>
      <c r="WHQ283"/>
      <c r="WHR283"/>
      <c r="WHS283"/>
      <c r="WHT283"/>
      <c r="WHU283"/>
      <c r="WHV283"/>
      <c r="WHW283"/>
      <c r="WHX283"/>
      <c r="WHY283"/>
      <c r="WHZ283"/>
      <c r="WIA283"/>
      <c r="WIB283"/>
      <c r="WIC283"/>
      <c r="WID283"/>
      <c r="WIE283"/>
      <c r="WIF283"/>
      <c r="WIG283"/>
      <c r="WIH283"/>
      <c r="WII283"/>
      <c r="WIJ283"/>
      <c r="WIK283"/>
      <c r="WIL283"/>
      <c r="WIM283"/>
      <c r="WIN283"/>
      <c r="WIO283"/>
      <c r="WIP283"/>
      <c r="WIQ283"/>
      <c r="WIR283"/>
      <c r="WIS283"/>
      <c r="WIT283"/>
      <c r="WIU283"/>
      <c r="WIV283"/>
      <c r="WIW283"/>
      <c r="WIX283"/>
      <c r="WIY283"/>
      <c r="WIZ283"/>
      <c r="WJA283"/>
      <c r="WJB283"/>
      <c r="WJC283"/>
      <c r="WJD283"/>
      <c r="WJE283"/>
      <c r="WJF283"/>
      <c r="WJG283"/>
      <c r="WJH283"/>
      <c r="WJI283"/>
      <c r="WJJ283"/>
      <c r="WJK283"/>
      <c r="WJL283"/>
      <c r="WJM283"/>
      <c r="WJN283"/>
      <c r="WJO283"/>
      <c r="WJP283"/>
      <c r="WJQ283"/>
      <c r="WJR283"/>
      <c r="WJS283"/>
      <c r="WJT283"/>
      <c r="WJU283"/>
      <c r="WJV283"/>
      <c r="WJW283"/>
      <c r="WJX283"/>
      <c r="WJY283"/>
      <c r="WJZ283"/>
      <c r="WKA283"/>
      <c r="WKB283"/>
      <c r="WKC283"/>
      <c r="WKD283"/>
      <c r="WKE283"/>
      <c r="WKF283"/>
      <c r="WKG283"/>
      <c r="WKH283"/>
      <c r="WKI283"/>
      <c r="WKJ283"/>
      <c r="WKK283"/>
      <c r="WKL283"/>
      <c r="WKM283"/>
      <c r="WKN283"/>
      <c r="WKO283"/>
      <c r="WKP283"/>
      <c r="WKQ283"/>
      <c r="WKR283"/>
      <c r="WKS283"/>
      <c r="WKT283"/>
      <c r="WKU283"/>
      <c r="WKV283"/>
      <c r="WKW283"/>
      <c r="WKX283"/>
      <c r="WKY283"/>
      <c r="WKZ283"/>
      <c r="WLA283"/>
      <c r="WLB283"/>
      <c r="WLC283"/>
      <c r="WLD283"/>
      <c r="WLE283"/>
      <c r="WLF283"/>
      <c r="WLG283"/>
      <c r="WLH283"/>
      <c r="WLI283"/>
      <c r="WLJ283"/>
      <c r="WLK283"/>
      <c r="WLL283"/>
      <c r="WLM283"/>
      <c r="WLN283"/>
      <c r="WLO283"/>
      <c r="WLP283"/>
      <c r="WLQ283"/>
      <c r="WLR283"/>
      <c r="WLS283"/>
      <c r="WLT283"/>
      <c r="WLU283"/>
      <c r="WLV283"/>
      <c r="WLW283"/>
      <c r="WLX283"/>
      <c r="WLY283"/>
      <c r="WLZ283"/>
      <c r="WMA283"/>
      <c r="WMB283"/>
      <c r="WMC283"/>
      <c r="WMD283"/>
      <c r="WME283"/>
      <c r="WMF283"/>
      <c r="WMG283"/>
      <c r="WMH283"/>
      <c r="WMI283"/>
      <c r="WMJ283"/>
      <c r="WMK283"/>
      <c r="WML283"/>
      <c r="WMM283"/>
      <c r="WMN283"/>
      <c r="WMO283"/>
      <c r="WMP283"/>
      <c r="WMQ283"/>
      <c r="WMR283"/>
      <c r="WMS283"/>
      <c r="WMT283"/>
      <c r="WMU283"/>
      <c r="WMV283"/>
      <c r="WMW283"/>
      <c r="WMX283"/>
      <c r="WMY283"/>
      <c r="WMZ283"/>
      <c r="WNA283"/>
      <c r="WNB283"/>
      <c r="WNC283"/>
      <c r="WND283"/>
      <c r="WNE283"/>
      <c r="WNF283"/>
      <c r="WNG283"/>
      <c r="WNH283"/>
      <c r="WNI283"/>
      <c r="WNJ283"/>
      <c r="WNK283"/>
      <c r="WNL283"/>
      <c r="WNM283"/>
      <c r="WNN283"/>
      <c r="WNO283"/>
      <c r="WNP283"/>
      <c r="WNQ283"/>
      <c r="WNR283"/>
      <c r="WNS283"/>
      <c r="WNT283"/>
      <c r="WNU283"/>
      <c r="WNV283"/>
      <c r="WNW283"/>
      <c r="WNX283"/>
      <c r="WNY283"/>
      <c r="WNZ283"/>
      <c r="WOA283"/>
      <c r="WOB283"/>
      <c r="WOC283"/>
      <c r="WOD283"/>
      <c r="WOE283"/>
      <c r="WOF283"/>
      <c r="WOG283"/>
      <c r="WOH283"/>
      <c r="WOI283"/>
      <c r="WOJ283"/>
      <c r="WOK283"/>
      <c r="WOL283"/>
      <c r="WOM283"/>
      <c r="WON283"/>
      <c r="WOO283"/>
      <c r="WOP283"/>
      <c r="WOQ283"/>
      <c r="WOR283"/>
      <c r="WOS283"/>
      <c r="WOT283"/>
      <c r="WOU283"/>
      <c r="WOV283"/>
      <c r="WOW283"/>
      <c r="WOX283"/>
      <c r="WOY283"/>
      <c r="WOZ283"/>
      <c r="WPA283"/>
      <c r="WPB283"/>
      <c r="WPC283"/>
      <c r="WPD283"/>
      <c r="WPE283"/>
      <c r="WPF283"/>
      <c r="WPG283"/>
      <c r="WPH283"/>
      <c r="WPI283"/>
      <c r="WPJ283"/>
      <c r="WPK283"/>
      <c r="WPL283"/>
      <c r="WPM283"/>
      <c r="WPN283"/>
      <c r="WPO283"/>
      <c r="WPP283"/>
      <c r="WPQ283"/>
      <c r="WPR283"/>
      <c r="WPS283"/>
      <c r="WPT283"/>
      <c r="WPU283"/>
      <c r="WPV283"/>
      <c r="WPW283"/>
      <c r="WPX283"/>
      <c r="WPY283"/>
      <c r="WPZ283"/>
      <c r="WQA283"/>
      <c r="WQB283"/>
      <c r="WQC283"/>
      <c r="WQD283"/>
      <c r="WQE283"/>
      <c r="WQF283"/>
      <c r="WQG283"/>
      <c r="WQH283"/>
      <c r="WQI283"/>
      <c r="WQJ283"/>
      <c r="WQK283"/>
      <c r="WQL283"/>
      <c r="WQM283"/>
      <c r="WQN283"/>
      <c r="WQO283"/>
      <c r="WQP283"/>
      <c r="WQQ283"/>
      <c r="WQR283"/>
      <c r="WQS283"/>
      <c r="WQT283"/>
      <c r="WQU283"/>
      <c r="WQV283"/>
      <c r="WQW283"/>
      <c r="WQX283"/>
      <c r="WQY283"/>
      <c r="WQZ283"/>
      <c r="WRA283"/>
      <c r="WRB283"/>
      <c r="WRC283"/>
      <c r="WRD283"/>
      <c r="WRE283"/>
      <c r="WRF283"/>
      <c r="WRG283"/>
      <c r="WRH283"/>
      <c r="WRI283"/>
      <c r="WRJ283"/>
      <c r="WRK283"/>
      <c r="WRL283"/>
      <c r="WRM283"/>
      <c r="WRN283"/>
      <c r="WRO283"/>
      <c r="WRP283"/>
      <c r="WRQ283"/>
      <c r="WRR283"/>
      <c r="WRS283"/>
      <c r="WRT283"/>
      <c r="WRU283"/>
      <c r="WRV283"/>
      <c r="WRW283"/>
      <c r="WRX283"/>
      <c r="WRY283"/>
      <c r="WRZ283"/>
      <c r="WSA283"/>
      <c r="WSB283"/>
      <c r="WSC283"/>
      <c r="WSD283"/>
      <c r="WSE283"/>
      <c r="WSF283"/>
      <c r="WSG283"/>
      <c r="WSH283"/>
      <c r="WSI283"/>
      <c r="WSJ283"/>
      <c r="WSK283"/>
      <c r="WSL283"/>
      <c r="WSM283"/>
      <c r="WSN283"/>
      <c r="WSO283"/>
      <c r="WSP283"/>
      <c r="WSQ283"/>
      <c r="WSR283"/>
      <c r="WSS283"/>
      <c r="WST283"/>
      <c r="WSU283"/>
      <c r="WSV283"/>
      <c r="WSW283"/>
      <c r="WSX283"/>
      <c r="WSY283"/>
      <c r="WSZ283"/>
      <c r="WTA283"/>
      <c r="WTB283"/>
      <c r="WTC283"/>
      <c r="WTD283"/>
      <c r="WTE283"/>
      <c r="WTF283"/>
      <c r="WTG283"/>
      <c r="WTH283"/>
      <c r="WTI283"/>
      <c r="WTJ283"/>
      <c r="WTK283"/>
      <c r="WTL283"/>
      <c r="WTM283"/>
      <c r="WTN283"/>
      <c r="WTO283"/>
      <c r="WTP283"/>
      <c r="WTQ283"/>
      <c r="WTR283"/>
      <c r="WTS283"/>
      <c r="WTT283"/>
      <c r="WTU283"/>
      <c r="WTV283"/>
      <c r="WTW283"/>
      <c r="WTX283"/>
      <c r="WTY283"/>
      <c r="WTZ283"/>
      <c r="WUA283"/>
      <c r="WUB283"/>
      <c r="WUC283"/>
      <c r="WUD283"/>
      <c r="WUE283"/>
      <c r="WUF283"/>
      <c r="WUG283"/>
      <c r="WUH283"/>
      <c r="WUI283"/>
      <c r="WUJ283"/>
      <c r="WUK283"/>
      <c r="WUL283"/>
      <c r="WUM283"/>
      <c r="WUN283"/>
      <c r="WUO283"/>
      <c r="WUP283"/>
      <c r="WUQ283"/>
      <c r="WUR283"/>
      <c r="WUS283"/>
      <c r="WUT283"/>
      <c r="WUU283"/>
      <c r="WUV283"/>
      <c r="WUW283"/>
      <c r="WUX283"/>
      <c r="WUY283"/>
      <c r="WUZ283"/>
      <c r="WVA283"/>
      <c r="WVB283"/>
      <c r="WVC283"/>
      <c r="WVD283"/>
      <c r="WVE283"/>
      <c r="WVF283"/>
      <c r="WVG283"/>
      <c r="WVH283"/>
      <c r="WVI283"/>
      <c r="WVJ283"/>
      <c r="WVK283"/>
      <c r="WVL283"/>
      <c r="WVM283"/>
      <c r="WVN283"/>
      <c r="WVO283"/>
      <c r="WVP283"/>
      <c r="WVQ283"/>
      <c r="WVR283"/>
      <c r="WVS283"/>
      <c r="WVT283"/>
      <c r="WVU283"/>
      <c r="WVV283"/>
      <c r="WVW283"/>
      <c r="WVX283"/>
      <c r="WVY283"/>
      <c r="WVZ283"/>
      <c r="WWA283"/>
      <c r="WWB283"/>
      <c r="WWC283"/>
      <c r="WWD283"/>
      <c r="WWE283"/>
      <c r="WWF283"/>
      <c r="WWG283"/>
      <c r="WWH283"/>
      <c r="WWI283"/>
      <c r="WWJ283"/>
      <c r="WWK283"/>
      <c r="WWL283"/>
      <c r="WWM283"/>
      <c r="WWN283"/>
      <c r="WWO283"/>
      <c r="WWP283"/>
      <c r="WWQ283"/>
      <c r="WWR283"/>
      <c r="WWS283"/>
      <c r="WWT283"/>
      <c r="WWU283"/>
      <c r="WWV283"/>
      <c r="WWW283"/>
      <c r="WWX283"/>
      <c r="WWY283"/>
      <c r="WWZ283"/>
      <c r="WXA283"/>
      <c r="WXB283"/>
      <c r="WXC283"/>
      <c r="WXD283"/>
      <c r="WXE283"/>
      <c r="WXF283"/>
      <c r="WXG283"/>
      <c r="WXH283"/>
      <c r="WXI283"/>
      <c r="WXJ283"/>
      <c r="WXK283"/>
      <c r="WXL283"/>
      <c r="WXM283"/>
      <c r="WXN283"/>
      <c r="WXO283"/>
      <c r="WXP283"/>
      <c r="WXQ283"/>
      <c r="WXR283"/>
      <c r="WXS283"/>
      <c r="WXT283"/>
      <c r="WXU283"/>
      <c r="WXV283"/>
      <c r="WXW283"/>
      <c r="WXX283"/>
      <c r="WXY283"/>
      <c r="WXZ283"/>
      <c r="WYA283"/>
      <c r="WYB283"/>
      <c r="WYC283"/>
      <c r="WYD283"/>
      <c r="WYE283"/>
      <c r="WYF283"/>
      <c r="WYG283"/>
      <c r="WYH283"/>
      <c r="WYI283"/>
      <c r="WYJ283"/>
      <c r="WYK283"/>
      <c r="WYL283"/>
      <c r="WYM283"/>
      <c r="WYN283"/>
      <c r="WYO283"/>
      <c r="WYP283"/>
      <c r="WYQ283"/>
      <c r="WYR283"/>
      <c r="WYS283"/>
      <c r="WYT283"/>
      <c r="WYU283"/>
      <c r="WYV283"/>
      <c r="WYW283"/>
      <c r="WYX283"/>
      <c r="WYY283"/>
      <c r="WYZ283"/>
      <c r="WZA283"/>
      <c r="WZB283"/>
      <c r="WZC283"/>
      <c r="WZD283"/>
      <c r="WZE283"/>
      <c r="WZF283"/>
      <c r="WZG283"/>
      <c r="WZH283"/>
      <c r="WZI283"/>
      <c r="WZJ283"/>
      <c r="WZK283"/>
      <c r="WZL283"/>
      <c r="WZM283"/>
      <c r="WZN283"/>
      <c r="WZO283"/>
      <c r="WZP283"/>
      <c r="WZQ283"/>
      <c r="WZR283"/>
      <c r="WZS283"/>
      <c r="WZT283"/>
      <c r="WZU283"/>
      <c r="WZV283"/>
      <c r="WZW283"/>
      <c r="WZX283"/>
      <c r="WZY283"/>
      <c r="WZZ283"/>
      <c r="XAA283"/>
      <c r="XAB283"/>
      <c r="XAC283"/>
      <c r="XAD283"/>
      <c r="XAE283"/>
      <c r="XAF283"/>
      <c r="XAG283"/>
      <c r="XAH283"/>
      <c r="XAI283"/>
      <c r="XAJ283"/>
      <c r="XAK283"/>
      <c r="XAL283"/>
      <c r="XAM283"/>
      <c r="XAN283"/>
      <c r="XAO283"/>
      <c r="XAP283"/>
      <c r="XAQ283"/>
      <c r="XAR283"/>
      <c r="XAS283"/>
      <c r="XAT283"/>
      <c r="XAU283"/>
      <c r="XAV283"/>
      <c r="XAW283"/>
      <c r="XAX283"/>
      <c r="XAY283"/>
      <c r="XAZ283"/>
      <c r="XBA283"/>
      <c r="XBB283"/>
      <c r="XBC283"/>
      <c r="XBD283"/>
      <c r="XBE283"/>
      <c r="XBF283"/>
      <c r="XBG283"/>
      <c r="XBH283"/>
      <c r="XBI283"/>
      <c r="XBJ283"/>
      <c r="XBK283"/>
      <c r="XBL283"/>
      <c r="XBM283"/>
      <c r="XBN283"/>
      <c r="XBO283"/>
      <c r="XBP283"/>
      <c r="XBQ283"/>
      <c r="XBR283"/>
      <c r="XBS283"/>
      <c r="XBT283"/>
      <c r="XBU283"/>
      <c r="XBV283"/>
      <c r="XBW283"/>
      <c r="XBX283"/>
      <c r="XBY283"/>
      <c r="XBZ283"/>
      <c r="XCA283"/>
      <c r="XCB283"/>
      <c r="XCC283"/>
      <c r="XCD283"/>
      <c r="XCE283"/>
      <c r="XCF283"/>
      <c r="XCG283"/>
      <c r="XCH283"/>
      <c r="XCI283"/>
      <c r="XCJ283"/>
      <c r="XCK283"/>
      <c r="XCL283"/>
      <c r="XCM283"/>
      <c r="XCN283"/>
      <c r="XCO283"/>
      <c r="XCP283"/>
      <c r="XCQ283"/>
      <c r="XCR283"/>
      <c r="XCS283"/>
      <c r="XCT283"/>
      <c r="XCU283"/>
      <c r="XCV283"/>
      <c r="XCW283"/>
      <c r="XCX283"/>
      <c r="XCY283"/>
      <c r="XCZ283"/>
      <c r="XDA283"/>
      <c r="XDB283"/>
      <c r="XDC283"/>
      <c r="XDD283"/>
      <c r="XDE283"/>
      <c r="XDF283"/>
      <c r="XDG283"/>
      <c r="XDH283"/>
      <c r="XDI283"/>
      <c r="XDJ283"/>
      <c r="XDK283"/>
      <c r="XDL283"/>
      <c r="XDM283"/>
      <c r="XDN283"/>
      <c r="XDO283"/>
      <c r="XDP283"/>
      <c r="XDQ283"/>
      <c r="XDR283"/>
      <c r="XDS283"/>
      <c r="XDT283"/>
      <c r="XDU283"/>
      <c r="XDV283"/>
      <c r="XDW283"/>
      <c r="XDX283"/>
      <c r="XDY283"/>
      <c r="XDZ283"/>
      <c r="XEA283"/>
      <c r="XEB283"/>
      <c r="XEC283"/>
      <c r="XED283"/>
      <c r="XEE283"/>
      <c r="XEF283"/>
      <c r="XEG283"/>
      <c r="XEH283"/>
      <c r="XEI283"/>
      <c r="XEJ283"/>
      <c r="XEK283"/>
      <c r="XEL283"/>
      <c r="XEM283"/>
      <c r="XEN283"/>
      <c r="XEO283"/>
      <c r="XEP283"/>
      <c r="XEQ283"/>
      <c r="XER283"/>
      <c r="XES283"/>
      <c r="XET283"/>
      <c r="XEU283"/>
      <c r="XEV283"/>
      <c r="XEW283"/>
      <c r="XEX283"/>
      <c r="XEY283"/>
      <c r="XEZ283"/>
      <c r="XFA283"/>
      <c r="XFB283"/>
      <c r="XFC283"/>
    </row>
    <row r="284" spans="1:4054 13835:16384" ht="15.75" x14ac:dyDescent="0.25">
      <c r="A284" s="142" t="s">
        <v>161</v>
      </c>
      <c r="B284" s="142"/>
      <c r="C284" s="142"/>
      <c r="D284" s="24">
        <f>SUM(D276:D283)</f>
        <v>1000</v>
      </c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</row>
    <row r="285" spans="1:4054 13835:16384" ht="12.4" customHeight="1" x14ac:dyDescent="0.25">
      <c r="A285" s="143" t="s">
        <v>88</v>
      </c>
      <c r="B285" s="143"/>
      <c r="C285" s="143"/>
      <c r="D285" s="143"/>
      <c r="E285" s="25">
        <f t="shared" ref="E285:P285" si="141">SUM(E276:E284)</f>
        <v>30.423333333333332</v>
      </c>
      <c r="F285" s="25">
        <f t="shared" si="141"/>
        <v>41.582444444444448</v>
      </c>
      <c r="G285" s="25">
        <f t="shared" si="141"/>
        <v>137.50844444444445</v>
      </c>
      <c r="H285" s="25">
        <f t="shared" si="141"/>
        <v>1080.7333333333331</v>
      </c>
      <c r="I285" s="25">
        <f t="shared" si="141"/>
        <v>197.49666666666667</v>
      </c>
      <c r="J285" s="25">
        <f t="shared" si="141"/>
        <v>0.47644444444444445</v>
      </c>
      <c r="K285" s="25">
        <f t="shared" si="141"/>
        <v>0.30555555555555558</v>
      </c>
      <c r="L285" s="25">
        <f t="shared" si="141"/>
        <v>45.071666666666665</v>
      </c>
      <c r="M285" s="25">
        <f t="shared" si="141"/>
        <v>126.89422222222223</v>
      </c>
      <c r="N285" s="25">
        <f t="shared" si="141"/>
        <v>126.149</v>
      </c>
      <c r="O285" s="25">
        <f t="shared" si="141"/>
        <v>395.74455555555556</v>
      </c>
      <c r="P285" s="25">
        <f t="shared" si="141"/>
        <v>11.003666666666668</v>
      </c>
    </row>
    <row r="286" spans="1:4054 13835:16384" ht="15" hidden="1" customHeight="1" x14ac:dyDescent="0.25">
      <c r="A286" s="73"/>
      <c r="B286" s="73"/>
      <c r="C286" s="73"/>
      <c r="D286" s="73"/>
      <c r="E286" s="74"/>
      <c r="F286" s="74"/>
      <c r="G286" s="74"/>
      <c r="H286" s="74"/>
      <c r="I286" s="74"/>
      <c r="J286" s="75"/>
      <c r="K286" s="75"/>
      <c r="L286" s="74"/>
      <c r="M286" s="74"/>
      <c r="N286" s="74"/>
      <c r="O286" s="74"/>
      <c r="P286" s="74"/>
    </row>
    <row r="287" spans="1:4054 13835:16384" s="76" customFormat="1" ht="16.149999999999999" hidden="1" customHeight="1" x14ac:dyDescent="0.25">
      <c r="A287" s="77"/>
      <c r="B287" s="77"/>
      <c r="C287" s="77"/>
      <c r="D287" s="77"/>
      <c r="E287" s="78" t="s">
        <v>128</v>
      </c>
      <c r="F287" s="78" t="s">
        <v>129</v>
      </c>
      <c r="G287" s="78" t="s">
        <v>130</v>
      </c>
      <c r="H287" s="78" t="s">
        <v>131</v>
      </c>
      <c r="I287" s="78" t="s">
        <v>132</v>
      </c>
      <c r="J287" s="79" t="s">
        <v>133</v>
      </c>
      <c r="K287" s="79" t="s">
        <v>134</v>
      </c>
      <c r="L287" s="78" t="s">
        <v>135</v>
      </c>
      <c r="M287" s="78" t="s">
        <v>17</v>
      </c>
      <c r="N287" s="78" t="s">
        <v>18</v>
      </c>
      <c r="O287" s="78" t="s">
        <v>19</v>
      </c>
      <c r="P287" s="78" t="s">
        <v>136</v>
      </c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AMK287"/>
      <c r="AML287"/>
      <c r="AMM287"/>
      <c r="AMN287"/>
      <c r="AMO287"/>
      <c r="AMP287"/>
      <c r="AMQ287"/>
      <c r="AMR287"/>
      <c r="AMS287"/>
      <c r="AMT287"/>
      <c r="AMU287"/>
      <c r="AMV287"/>
      <c r="AMW287"/>
      <c r="AMX287"/>
      <c r="AMY287"/>
      <c r="AMZ287"/>
      <c r="ANA287"/>
      <c r="ANB287"/>
      <c r="ANC287"/>
      <c r="AND287"/>
      <c r="ANE287"/>
      <c r="ANF287"/>
      <c r="ANG287"/>
      <c r="ANH287"/>
      <c r="ANI287"/>
      <c r="ANJ287"/>
      <c r="ANK287"/>
      <c r="ANL287"/>
      <c r="ANM287"/>
      <c r="ANN287"/>
      <c r="ANO287"/>
      <c r="ANP287"/>
      <c r="ANQ287"/>
      <c r="ANR287"/>
      <c r="ANS287"/>
      <c r="ANT287"/>
      <c r="ANU287"/>
      <c r="ANV287"/>
      <c r="ANW287"/>
      <c r="ANX287"/>
      <c r="ANY287"/>
      <c r="ANZ287"/>
      <c r="AOA287"/>
      <c r="AOB287"/>
      <c r="AOC287"/>
      <c r="AOD287"/>
      <c r="AOE287"/>
      <c r="AOF287"/>
      <c r="AOG287"/>
      <c r="AOH287"/>
      <c r="AOI287"/>
      <c r="AOJ287"/>
      <c r="AOK287"/>
      <c r="AOL287"/>
      <c r="AOM287"/>
      <c r="AON287"/>
      <c r="AOO287"/>
      <c r="AOP287"/>
      <c r="AOQ287"/>
      <c r="AOR287"/>
      <c r="AOS287"/>
      <c r="AOT287"/>
      <c r="AOU287"/>
      <c r="AOV287"/>
      <c r="AOW287"/>
      <c r="AOX287"/>
      <c r="AOY287"/>
      <c r="AOZ287"/>
      <c r="APA287"/>
      <c r="APB287"/>
      <c r="APC287"/>
      <c r="APD287"/>
      <c r="APE287"/>
      <c r="APF287"/>
      <c r="APG287"/>
      <c r="APH287"/>
      <c r="API287"/>
      <c r="APJ287"/>
      <c r="APK287"/>
      <c r="APL287"/>
      <c r="APM287"/>
      <c r="APN287"/>
      <c r="APO287"/>
      <c r="APP287"/>
      <c r="APQ287"/>
      <c r="APR287"/>
      <c r="APS287"/>
      <c r="APT287"/>
      <c r="APU287"/>
      <c r="APV287"/>
      <c r="APW287"/>
      <c r="APX287"/>
      <c r="APY287"/>
      <c r="APZ287"/>
      <c r="AQA287"/>
      <c r="AQB287"/>
      <c r="AQC287"/>
      <c r="AQD287"/>
      <c r="AQE287"/>
      <c r="AQF287"/>
      <c r="AQG287"/>
      <c r="AQH287"/>
      <c r="AQI287"/>
      <c r="AQJ287"/>
      <c r="AQK287"/>
      <c r="AQL287"/>
      <c r="AQM287"/>
      <c r="AQN287"/>
      <c r="AQO287"/>
      <c r="AQP287"/>
      <c r="AQQ287"/>
      <c r="AQR287"/>
      <c r="AQS287"/>
      <c r="AQT287"/>
      <c r="AQU287"/>
      <c r="AQV287"/>
      <c r="AQW287"/>
      <c r="AQX287"/>
      <c r="AQY287"/>
      <c r="AQZ287"/>
      <c r="ARA287"/>
      <c r="ARB287"/>
      <c r="ARC287"/>
      <c r="ARD287"/>
      <c r="ARE287"/>
      <c r="ARF287"/>
      <c r="ARG287"/>
      <c r="ARH287"/>
      <c r="ARI287"/>
      <c r="ARJ287"/>
      <c r="ARK287"/>
      <c r="ARL287"/>
      <c r="ARM287"/>
      <c r="ARN287"/>
      <c r="ARO287"/>
      <c r="ARP287"/>
      <c r="ARQ287"/>
      <c r="ARR287"/>
      <c r="ARS287"/>
      <c r="ART287"/>
      <c r="ARU287"/>
      <c r="ARV287"/>
      <c r="ARW287"/>
      <c r="ARX287"/>
      <c r="ARY287"/>
      <c r="ARZ287"/>
      <c r="ASA287"/>
      <c r="ASB287"/>
      <c r="ASC287"/>
      <c r="ASD287"/>
      <c r="ASE287"/>
      <c r="ASF287"/>
      <c r="ASG287"/>
      <c r="ASH287"/>
      <c r="ASI287"/>
      <c r="ASJ287"/>
      <c r="ASK287"/>
      <c r="ASL287"/>
      <c r="ASM287"/>
      <c r="ASN287"/>
      <c r="ASO287"/>
      <c r="ASP287"/>
      <c r="ASQ287"/>
      <c r="ASR287"/>
      <c r="ASS287"/>
      <c r="AST287"/>
      <c r="ASU287"/>
      <c r="ASV287"/>
      <c r="ASW287"/>
      <c r="ASX287"/>
      <c r="ASY287"/>
      <c r="ASZ287"/>
      <c r="ATA287"/>
      <c r="ATB287"/>
      <c r="ATC287"/>
      <c r="ATD287"/>
      <c r="ATE287"/>
      <c r="ATF287"/>
      <c r="ATG287"/>
      <c r="ATH287"/>
      <c r="ATI287"/>
      <c r="ATJ287"/>
      <c r="ATK287"/>
      <c r="ATL287"/>
      <c r="ATM287"/>
      <c r="ATN287"/>
      <c r="ATO287"/>
      <c r="ATP287"/>
      <c r="ATQ287"/>
      <c r="ATR287"/>
      <c r="ATS287"/>
      <c r="ATT287"/>
      <c r="ATU287"/>
      <c r="ATV287"/>
      <c r="ATW287"/>
      <c r="ATX287"/>
      <c r="ATY287"/>
      <c r="ATZ287"/>
      <c r="AUA287"/>
      <c r="AUB287"/>
      <c r="AUC287"/>
      <c r="AUD287"/>
      <c r="AUE287"/>
      <c r="AUF287"/>
      <c r="AUG287"/>
      <c r="AUH287"/>
      <c r="AUI287"/>
      <c r="AUJ287"/>
      <c r="AUK287"/>
      <c r="AUL287"/>
      <c r="AUM287"/>
      <c r="AUN287"/>
      <c r="AUO287"/>
      <c r="AUP287"/>
      <c r="AUQ287"/>
      <c r="AUR287"/>
      <c r="AUS287"/>
      <c r="AUT287"/>
      <c r="AUU287"/>
      <c r="AUV287"/>
      <c r="AUW287"/>
      <c r="AUX287"/>
      <c r="AUY287"/>
      <c r="AUZ287"/>
      <c r="AVA287"/>
      <c r="AVB287"/>
      <c r="AVC287"/>
      <c r="AVD287"/>
      <c r="AVE287"/>
      <c r="AVF287"/>
      <c r="AVG287"/>
      <c r="AVH287"/>
      <c r="AVI287"/>
      <c r="AVJ287"/>
      <c r="AVK287"/>
      <c r="AVL287"/>
      <c r="AVM287"/>
      <c r="AVN287"/>
      <c r="AVO287"/>
      <c r="AVP287"/>
      <c r="AVQ287"/>
      <c r="AVR287"/>
      <c r="AVS287"/>
      <c r="AVT287"/>
      <c r="AVU287"/>
      <c r="AVV287"/>
      <c r="AVW287"/>
      <c r="AVX287"/>
      <c r="AVY287"/>
      <c r="AVZ287"/>
      <c r="AWA287"/>
      <c r="AWB287"/>
      <c r="AWC287"/>
      <c r="AWD287"/>
      <c r="AWE287"/>
      <c r="AWF287"/>
      <c r="AWG287"/>
      <c r="AWH287"/>
      <c r="AWI287"/>
      <c r="AWJ287"/>
      <c r="AWK287"/>
      <c r="AWL287"/>
      <c r="AWM287"/>
      <c r="AWN287"/>
      <c r="AWO287"/>
      <c r="AWP287"/>
      <c r="AWQ287"/>
      <c r="AWR287"/>
      <c r="AWS287"/>
      <c r="AWT287"/>
      <c r="AWU287"/>
      <c r="AWV287"/>
      <c r="AWW287"/>
      <c r="AWX287"/>
      <c r="AWY287"/>
      <c r="AWZ287"/>
      <c r="AXA287"/>
      <c r="AXB287"/>
      <c r="AXC287"/>
      <c r="AXD287"/>
      <c r="AXE287"/>
      <c r="AXF287"/>
      <c r="AXG287"/>
      <c r="AXH287"/>
      <c r="AXI287"/>
      <c r="AXJ287"/>
      <c r="AXK287"/>
      <c r="AXL287"/>
      <c r="AXM287"/>
      <c r="AXN287"/>
      <c r="AXO287"/>
      <c r="AXP287"/>
      <c r="AXQ287"/>
      <c r="AXR287"/>
      <c r="AXS287"/>
      <c r="AXT287"/>
      <c r="AXU287"/>
      <c r="AXV287"/>
      <c r="AXW287"/>
      <c r="AXX287"/>
      <c r="AXY287"/>
      <c r="AXZ287"/>
      <c r="AYA287"/>
      <c r="AYB287"/>
      <c r="AYC287"/>
      <c r="AYD287"/>
      <c r="AYE287"/>
      <c r="AYF287"/>
      <c r="AYG287"/>
      <c r="AYH287"/>
      <c r="AYI287"/>
      <c r="AYJ287"/>
      <c r="AYK287"/>
      <c r="AYL287"/>
      <c r="AYM287"/>
      <c r="AYN287"/>
      <c r="AYO287"/>
      <c r="AYP287"/>
      <c r="AYQ287"/>
      <c r="AYR287"/>
      <c r="AYS287"/>
      <c r="AYT287"/>
      <c r="AYU287"/>
      <c r="AYV287"/>
      <c r="AYW287"/>
      <c r="AYX287"/>
      <c r="AYY287"/>
      <c r="AYZ287"/>
      <c r="AZA287"/>
      <c r="AZB287"/>
      <c r="AZC287"/>
      <c r="AZD287"/>
      <c r="AZE287"/>
      <c r="AZF287"/>
      <c r="AZG287"/>
      <c r="AZH287"/>
      <c r="AZI287"/>
      <c r="AZJ287"/>
      <c r="AZK287"/>
      <c r="AZL287"/>
      <c r="AZM287"/>
      <c r="AZN287"/>
      <c r="AZO287"/>
      <c r="AZP287"/>
      <c r="AZQ287"/>
      <c r="AZR287"/>
      <c r="AZS287"/>
      <c r="AZT287"/>
      <c r="AZU287"/>
      <c r="AZV287"/>
      <c r="AZW287"/>
      <c r="AZX287"/>
      <c r="AZY287"/>
      <c r="AZZ287"/>
      <c r="BAA287"/>
      <c r="BAB287"/>
      <c r="BAC287"/>
      <c r="BAD287"/>
      <c r="BAE287"/>
      <c r="BAF287"/>
      <c r="BAG287"/>
      <c r="BAH287"/>
      <c r="BAI287"/>
      <c r="BAJ287"/>
      <c r="BAK287"/>
      <c r="BAL287"/>
      <c r="BAM287"/>
      <c r="BAN287"/>
      <c r="BAO287"/>
      <c r="BAP287"/>
      <c r="BAQ287"/>
      <c r="BAR287"/>
      <c r="BAS287"/>
      <c r="BAT287"/>
      <c r="BAU287"/>
      <c r="BAV287"/>
      <c r="BAW287"/>
      <c r="BAX287"/>
      <c r="BAY287"/>
      <c r="BAZ287"/>
      <c r="BBA287"/>
      <c r="BBB287"/>
      <c r="BBC287"/>
      <c r="BBD287"/>
      <c r="BBE287"/>
      <c r="BBF287"/>
      <c r="BBG287"/>
      <c r="BBH287"/>
      <c r="BBI287"/>
      <c r="BBJ287"/>
      <c r="BBK287"/>
      <c r="BBL287"/>
      <c r="BBM287"/>
      <c r="BBN287"/>
      <c r="BBO287"/>
      <c r="BBP287"/>
      <c r="BBQ287"/>
      <c r="BBR287"/>
      <c r="BBS287"/>
      <c r="BBT287"/>
      <c r="BBU287"/>
      <c r="BBV287"/>
      <c r="BBW287"/>
      <c r="BBX287"/>
      <c r="BBY287"/>
      <c r="BBZ287"/>
      <c r="BCA287"/>
      <c r="BCB287"/>
      <c r="BCC287"/>
      <c r="BCD287"/>
      <c r="BCE287"/>
      <c r="BCF287"/>
      <c r="BCG287"/>
      <c r="BCH287"/>
      <c r="BCI287"/>
      <c r="BCJ287"/>
      <c r="BCK287"/>
      <c r="BCL287"/>
      <c r="BCM287"/>
      <c r="BCN287"/>
      <c r="BCO287"/>
      <c r="BCP287"/>
      <c r="BCQ287"/>
      <c r="BCR287"/>
      <c r="BCS287"/>
      <c r="BCT287"/>
      <c r="BCU287"/>
      <c r="BCV287"/>
      <c r="BCW287"/>
      <c r="BCX287"/>
      <c r="BCY287"/>
      <c r="BCZ287"/>
      <c r="BDA287"/>
      <c r="BDB287"/>
      <c r="BDC287"/>
      <c r="BDD287"/>
      <c r="BDE287"/>
      <c r="BDF287"/>
      <c r="BDG287"/>
      <c r="BDH287"/>
      <c r="BDI287"/>
      <c r="BDJ287"/>
      <c r="BDK287"/>
      <c r="BDL287"/>
      <c r="BDM287"/>
      <c r="BDN287"/>
      <c r="BDO287"/>
      <c r="BDP287"/>
      <c r="BDQ287"/>
      <c r="BDR287"/>
      <c r="BDS287"/>
      <c r="BDT287"/>
      <c r="BDU287"/>
      <c r="BDV287"/>
      <c r="BDW287"/>
      <c r="BDX287"/>
      <c r="BDY287"/>
      <c r="BDZ287"/>
      <c r="BEA287"/>
      <c r="BEB287"/>
      <c r="BEC287"/>
      <c r="BED287"/>
      <c r="BEE287"/>
      <c r="BEF287"/>
      <c r="BEG287"/>
      <c r="BEH287"/>
      <c r="BEI287"/>
      <c r="BEJ287"/>
      <c r="BEK287"/>
      <c r="BEL287"/>
      <c r="BEM287"/>
      <c r="BEN287"/>
      <c r="BEO287"/>
      <c r="BEP287"/>
      <c r="BEQ287"/>
      <c r="BER287"/>
      <c r="BES287"/>
      <c r="BET287"/>
      <c r="BEU287"/>
      <c r="BEV287"/>
      <c r="BEW287"/>
      <c r="BEX287"/>
      <c r="BEY287"/>
      <c r="BEZ287"/>
      <c r="BFA287"/>
      <c r="BFB287"/>
      <c r="BFC287"/>
      <c r="BFD287"/>
      <c r="BFE287"/>
      <c r="BFF287"/>
      <c r="BFG287"/>
      <c r="BFH287"/>
      <c r="BFI287"/>
      <c r="BFJ287"/>
      <c r="BFK287"/>
      <c r="BFL287"/>
      <c r="BFM287"/>
      <c r="BFN287"/>
      <c r="BFO287"/>
      <c r="BFP287"/>
      <c r="BFQ287"/>
      <c r="BFR287"/>
      <c r="BFS287"/>
      <c r="BFT287"/>
      <c r="BFU287"/>
      <c r="BFV287"/>
      <c r="BFW287"/>
      <c r="BFX287"/>
      <c r="BFY287"/>
      <c r="BFZ287"/>
      <c r="BGA287"/>
      <c r="BGB287"/>
      <c r="BGC287"/>
      <c r="BGD287"/>
      <c r="BGE287"/>
      <c r="BGF287"/>
      <c r="BGG287"/>
      <c r="BGH287"/>
      <c r="BGI287"/>
      <c r="BGJ287"/>
      <c r="BGK287"/>
      <c r="BGL287"/>
      <c r="BGM287"/>
      <c r="BGN287"/>
      <c r="BGO287"/>
      <c r="BGP287"/>
      <c r="BGQ287"/>
      <c r="BGR287"/>
      <c r="BGS287"/>
      <c r="BGT287"/>
      <c r="BGU287"/>
      <c r="BGV287"/>
      <c r="BGW287"/>
      <c r="BGX287"/>
      <c r="BGY287"/>
      <c r="BGZ287"/>
      <c r="BHA287"/>
      <c r="BHB287"/>
      <c r="BHC287"/>
      <c r="BHD287"/>
      <c r="BHE287"/>
      <c r="BHF287"/>
      <c r="BHG287"/>
      <c r="BHH287"/>
      <c r="BHI287"/>
      <c r="BHJ287"/>
      <c r="BHK287"/>
      <c r="BHL287"/>
      <c r="BHM287"/>
      <c r="BHN287"/>
      <c r="BHO287"/>
      <c r="BHP287"/>
      <c r="BHQ287"/>
      <c r="BHR287"/>
      <c r="BHS287"/>
      <c r="BHT287"/>
      <c r="BHU287"/>
      <c r="BHV287"/>
      <c r="BHW287"/>
      <c r="BHX287"/>
      <c r="BHY287"/>
      <c r="BHZ287"/>
      <c r="BIA287"/>
      <c r="BIB287"/>
      <c r="BIC287"/>
      <c r="BID287"/>
      <c r="BIE287"/>
      <c r="BIF287"/>
      <c r="BIG287"/>
      <c r="BIH287"/>
      <c r="BII287"/>
      <c r="BIJ287"/>
      <c r="BIK287"/>
      <c r="BIL287"/>
      <c r="BIM287"/>
      <c r="BIN287"/>
      <c r="BIO287"/>
      <c r="BIP287"/>
      <c r="BIQ287"/>
      <c r="BIR287"/>
      <c r="BIS287"/>
      <c r="BIT287"/>
      <c r="BIU287"/>
      <c r="BIV287"/>
      <c r="BIW287"/>
      <c r="BIX287"/>
      <c r="BIY287"/>
      <c r="BIZ287"/>
      <c r="BJA287"/>
      <c r="BJB287"/>
      <c r="BJC287"/>
      <c r="BJD287"/>
      <c r="BJE287"/>
      <c r="BJF287"/>
      <c r="BJG287"/>
      <c r="BJH287"/>
      <c r="BJI287"/>
      <c r="BJJ287"/>
      <c r="BJK287"/>
      <c r="BJL287"/>
      <c r="BJM287"/>
      <c r="BJN287"/>
      <c r="BJO287"/>
      <c r="BJP287"/>
      <c r="BJQ287"/>
      <c r="BJR287"/>
      <c r="BJS287"/>
      <c r="BJT287"/>
      <c r="BJU287"/>
      <c r="BJV287"/>
      <c r="BJW287"/>
      <c r="BJX287"/>
      <c r="BJY287"/>
      <c r="BJZ287"/>
      <c r="BKA287"/>
      <c r="BKB287"/>
      <c r="BKC287"/>
      <c r="BKD287"/>
      <c r="BKE287"/>
      <c r="BKF287"/>
      <c r="BKG287"/>
      <c r="BKH287"/>
      <c r="BKI287"/>
      <c r="BKJ287"/>
      <c r="BKK287"/>
      <c r="BKL287"/>
      <c r="BKM287"/>
      <c r="BKN287"/>
      <c r="BKO287"/>
      <c r="BKP287"/>
      <c r="BKQ287"/>
      <c r="BKR287"/>
      <c r="BKS287"/>
      <c r="BKT287"/>
      <c r="BKU287"/>
      <c r="BKV287"/>
      <c r="BKW287"/>
      <c r="BKX287"/>
      <c r="BKY287"/>
      <c r="BKZ287"/>
      <c r="BLA287"/>
      <c r="BLB287"/>
      <c r="BLC287"/>
      <c r="BLD287"/>
      <c r="BLE287"/>
      <c r="BLF287"/>
      <c r="BLG287"/>
      <c r="BLH287"/>
      <c r="BLI287"/>
      <c r="BLJ287"/>
      <c r="BLK287"/>
      <c r="BLL287"/>
      <c r="BLM287"/>
      <c r="BLN287"/>
      <c r="BLO287"/>
      <c r="BLP287"/>
      <c r="BLQ287"/>
      <c r="BLR287"/>
      <c r="BLS287"/>
      <c r="BLT287"/>
      <c r="BLU287"/>
      <c r="BLV287"/>
      <c r="BLW287"/>
      <c r="BLX287"/>
      <c r="BLY287"/>
      <c r="BLZ287"/>
      <c r="BMA287"/>
      <c r="BMB287"/>
      <c r="BMC287"/>
      <c r="BMD287"/>
      <c r="BME287"/>
      <c r="BMF287"/>
      <c r="BMG287"/>
      <c r="BMH287"/>
      <c r="BMI287"/>
      <c r="BMJ287"/>
      <c r="BMK287"/>
      <c r="BML287"/>
      <c r="BMM287"/>
      <c r="BMN287"/>
      <c r="BMO287"/>
      <c r="BMP287"/>
      <c r="BMQ287"/>
      <c r="BMR287"/>
      <c r="BMS287"/>
      <c r="BMT287"/>
      <c r="BMU287"/>
      <c r="BMV287"/>
      <c r="BMW287"/>
      <c r="BMX287"/>
      <c r="BMY287"/>
      <c r="BMZ287"/>
      <c r="BNA287"/>
      <c r="BNB287"/>
      <c r="BNC287"/>
      <c r="BND287"/>
      <c r="BNE287"/>
      <c r="BNF287"/>
      <c r="BNG287"/>
      <c r="BNH287"/>
      <c r="BNI287"/>
      <c r="BNJ287"/>
      <c r="BNK287"/>
      <c r="BNL287"/>
      <c r="BNM287"/>
      <c r="BNN287"/>
      <c r="BNO287"/>
      <c r="BNP287"/>
      <c r="BNQ287"/>
      <c r="BNR287"/>
      <c r="BNS287"/>
      <c r="BNT287"/>
      <c r="BNU287"/>
      <c r="BNV287"/>
      <c r="BNW287"/>
      <c r="BNX287"/>
      <c r="BNY287"/>
      <c r="BNZ287"/>
      <c r="BOA287"/>
      <c r="BOB287"/>
      <c r="BOC287"/>
      <c r="BOD287"/>
      <c r="BOE287"/>
      <c r="BOF287"/>
      <c r="BOG287"/>
      <c r="BOH287"/>
      <c r="BOI287"/>
      <c r="BOJ287"/>
      <c r="BOK287"/>
      <c r="BOL287"/>
      <c r="BOM287"/>
      <c r="BON287"/>
      <c r="BOO287"/>
      <c r="BOP287"/>
      <c r="BOQ287"/>
      <c r="BOR287"/>
      <c r="BOS287"/>
      <c r="BOT287"/>
      <c r="BOU287"/>
      <c r="BOV287"/>
      <c r="BOW287"/>
      <c r="BOX287"/>
      <c r="BOY287"/>
      <c r="BOZ287"/>
      <c r="BPA287"/>
      <c r="BPB287"/>
      <c r="BPC287"/>
      <c r="BPD287"/>
      <c r="BPE287"/>
      <c r="BPF287"/>
      <c r="BPG287"/>
      <c r="BPH287"/>
      <c r="BPI287"/>
      <c r="BPJ287"/>
      <c r="BPK287"/>
      <c r="BPL287"/>
      <c r="BPM287"/>
      <c r="BPN287"/>
      <c r="BPO287"/>
      <c r="BPP287"/>
      <c r="BPQ287"/>
      <c r="BPR287"/>
      <c r="BPS287"/>
      <c r="BPT287"/>
      <c r="BPU287"/>
      <c r="BPV287"/>
      <c r="BPW287"/>
      <c r="BPX287"/>
      <c r="BPY287"/>
      <c r="BPZ287"/>
      <c r="BQA287"/>
      <c r="BQB287"/>
      <c r="BQC287"/>
      <c r="BQD287"/>
      <c r="BQE287"/>
      <c r="BQF287"/>
      <c r="BQG287"/>
      <c r="BQH287"/>
      <c r="BQI287"/>
      <c r="BQJ287"/>
      <c r="BQK287"/>
      <c r="BQL287"/>
      <c r="BQM287"/>
      <c r="BQN287"/>
      <c r="BQO287"/>
      <c r="BQP287"/>
      <c r="BQQ287"/>
      <c r="BQR287"/>
      <c r="BQS287"/>
      <c r="BQT287"/>
      <c r="BQU287"/>
      <c r="BQV287"/>
      <c r="BQW287"/>
      <c r="BQX287"/>
      <c r="BQY287"/>
      <c r="BQZ287"/>
      <c r="BRA287"/>
      <c r="BRB287"/>
      <c r="BRC287"/>
      <c r="BRD287"/>
      <c r="BRE287"/>
      <c r="BRF287"/>
      <c r="BRG287"/>
      <c r="BRH287"/>
      <c r="BRI287"/>
      <c r="BRJ287"/>
      <c r="BRK287"/>
      <c r="BRL287"/>
      <c r="BRM287"/>
      <c r="BRN287"/>
      <c r="BRO287"/>
      <c r="BRP287"/>
      <c r="BRQ287"/>
      <c r="BRR287"/>
      <c r="BRS287"/>
      <c r="BRT287"/>
      <c r="BRU287"/>
      <c r="BRV287"/>
      <c r="BRW287"/>
      <c r="BRX287"/>
      <c r="BRY287"/>
      <c r="BRZ287"/>
      <c r="BSA287"/>
      <c r="BSB287"/>
      <c r="BSC287"/>
      <c r="BSD287"/>
      <c r="BSE287"/>
      <c r="BSF287"/>
      <c r="BSG287"/>
      <c r="BSH287"/>
      <c r="BSI287"/>
      <c r="BSJ287"/>
      <c r="BSK287"/>
      <c r="BSL287"/>
      <c r="BSM287"/>
      <c r="BSN287"/>
      <c r="BSO287"/>
      <c r="BSP287"/>
      <c r="BSQ287"/>
      <c r="BSR287"/>
      <c r="BSS287"/>
      <c r="BST287"/>
      <c r="BSU287"/>
      <c r="BSV287"/>
      <c r="BSW287"/>
      <c r="BSX287"/>
      <c r="BSY287"/>
      <c r="BSZ287"/>
      <c r="BTA287"/>
      <c r="BTB287"/>
      <c r="BTC287"/>
      <c r="BTD287"/>
      <c r="BTE287"/>
      <c r="BTF287"/>
      <c r="BTG287"/>
      <c r="BTH287"/>
      <c r="BTI287"/>
      <c r="BTJ287"/>
      <c r="BTK287"/>
      <c r="BTL287"/>
      <c r="BTM287"/>
      <c r="BTN287"/>
      <c r="BTO287"/>
      <c r="BTP287"/>
      <c r="BTQ287"/>
      <c r="BTR287"/>
      <c r="BTS287"/>
      <c r="BTT287"/>
      <c r="BTU287"/>
      <c r="BTV287"/>
      <c r="BTW287"/>
      <c r="BTX287"/>
      <c r="BTY287"/>
      <c r="BTZ287"/>
      <c r="BUA287"/>
      <c r="BUB287"/>
      <c r="BUC287"/>
      <c r="BUD287"/>
      <c r="BUE287"/>
      <c r="BUF287"/>
      <c r="BUG287"/>
      <c r="BUH287"/>
      <c r="BUI287"/>
      <c r="BUJ287"/>
      <c r="BUK287"/>
      <c r="BUL287"/>
      <c r="BUM287"/>
      <c r="BUN287"/>
      <c r="BUO287"/>
      <c r="BUP287"/>
      <c r="BUQ287"/>
      <c r="BUR287"/>
      <c r="BUS287"/>
      <c r="BUT287"/>
      <c r="BUU287"/>
      <c r="BUV287"/>
      <c r="BUW287"/>
      <c r="BUX287"/>
      <c r="BUY287"/>
      <c r="BUZ287"/>
      <c r="BVA287"/>
      <c r="BVB287"/>
      <c r="BVC287"/>
      <c r="BVD287"/>
      <c r="BVE287"/>
      <c r="BVF287"/>
      <c r="BVG287"/>
      <c r="BVH287"/>
      <c r="BVI287"/>
      <c r="BVJ287"/>
      <c r="BVK287"/>
      <c r="BVL287"/>
      <c r="BVM287"/>
      <c r="BVN287"/>
      <c r="BVO287"/>
      <c r="BVP287"/>
      <c r="BVQ287"/>
      <c r="BVR287"/>
      <c r="BVS287"/>
      <c r="BVT287"/>
      <c r="BVU287"/>
      <c r="BVV287"/>
      <c r="BVW287"/>
      <c r="BVX287"/>
      <c r="BVY287"/>
      <c r="BVZ287"/>
      <c r="BWA287"/>
      <c r="BWB287"/>
      <c r="BWC287"/>
      <c r="BWD287"/>
      <c r="BWE287"/>
      <c r="BWF287"/>
      <c r="BWG287"/>
      <c r="BWH287"/>
      <c r="BWI287"/>
      <c r="BWJ287"/>
      <c r="BWK287"/>
      <c r="BWL287"/>
      <c r="BWM287"/>
      <c r="BWN287"/>
      <c r="BWO287"/>
      <c r="BWP287"/>
      <c r="BWQ287"/>
      <c r="BWR287"/>
      <c r="BWS287"/>
      <c r="BWT287"/>
      <c r="BWU287"/>
      <c r="BWV287"/>
      <c r="BWW287"/>
      <c r="BWX287"/>
      <c r="BWY287"/>
      <c r="BWZ287"/>
      <c r="BXA287"/>
      <c r="BXB287"/>
      <c r="BXC287"/>
      <c r="BXD287"/>
      <c r="BXE287"/>
      <c r="BXF287"/>
      <c r="BXG287"/>
      <c r="BXH287"/>
      <c r="BXI287"/>
      <c r="BXJ287"/>
      <c r="BXK287"/>
      <c r="BXL287"/>
      <c r="BXM287"/>
      <c r="BXN287"/>
      <c r="BXO287"/>
      <c r="BXP287"/>
      <c r="BXQ287"/>
      <c r="BXR287"/>
      <c r="BXS287"/>
      <c r="BXT287"/>
      <c r="BXU287"/>
      <c r="BXV287"/>
      <c r="BXW287"/>
      <c r="BXX287"/>
      <c r="BXY287"/>
      <c r="BXZ287"/>
      <c r="BYA287"/>
      <c r="BYB287"/>
      <c r="BYC287"/>
      <c r="BYD287"/>
      <c r="BYE287"/>
      <c r="BYF287"/>
      <c r="BYG287"/>
      <c r="BYH287"/>
      <c r="BYI287"/>
      <c r="BYJ287"/>
      <c r="BYK287"/>
      <c r="BYL287"/>
      <c r="BYM287"/>
      <c r="BYN287"/>
      <c r="BYO287"/>
      <c r="BYP287"/>
      <c r="BYQ287"/>
      <c r="BYR287"/>
      <c r="BYS287"/>
      <c r="BYT287"/>
      <c r="BYU287"/>
      <c r="BYV287"/>
      <c r="BYW287"/>
      <c r="BYX287"/>
      <c r="BYY287"/>
      <c r="BYZ287"/>
      <c r="BZA287"/>
      <c r="BZB287"/>
      <c r="BZC287"/>
      <c r="BZD287"/>
      <c r="BZE287"/>
      <c r="BZF287"/>
      <c r="BZG287"/>
      <c r="BZH287"/>
      <c r="BZI287"/>
      <c r="BZJ287"/>
      <c r="BZK287"/>
      <c r="BZL287"/>
      <c r="BZM287"/>
      <c r="BZN287"/>
      <c r="BZO287"/>
      <c r="BZP287"/>
      <c r="BZQ287"/>
      <c r="BZR287"/>
      <c r="BZS287"/>
      <c r="BZT287"/>
      <c r="BZU287"/>
      <c r="BZV287"/>
      <c r="BZW287"/>
      <c r="BZX287"/>
      <c r="BZY287"/>
      <c r="BZZ287"/>
      <c r="CAA287"/>
      <c r="CAB287"/>
      <c r="CAC287"/>
      <c r="CAD287"/>
      <c r="CAE287"/>
      <c r="CAF287"/>
      <c r="CAG287"/>
      <c r="CAH287"/>
      <c r="CAI287"/>
      <c r="CAJ287"/>
      <c r="CAK287"/>
      <c r="CAL287"/>
      <c r="CAM287"/>
      <c r="CAN287"/>
      <c r="CAO287"/>
      <c r="CAP287"/>
      <c r="CAQ287"/>
      <c r="CAR287"/>
      <c r="CAS287"/>
      <c r="CAT287"/>
      <c r="CAU287"/>
      <c r="CAV287"/>
      <c r="CAW287"/>
      <c r="CAX287"/>
      <c r="CAY287"/>
      <c r="CAZ287"/>
      <c r="CBA287"/>
      <c r="CBB287"/>
      <c r="CBC287"/>
      <c r="CBD287"/>
      <c r="CBE287"/>
      <c r="CBF287"/>
      <c r="CBG287"/>
      <c r="CBH287"/>
      <c r="CBI287"/>
      <c r="CBJ287"/>
      <c r="CBK287"/>
      <c r="CBL287"/>
      <c r="CBM287"/>
      <c r="CBN287"/>
      <c r="CBO287"/>
      <c r="CBP287"/>
      <c r="CBQ287"/>
      <c r="CBR287"/>
      <c r="CBS287"/>
      <c r="CBT287"/>
      <c r="CBU287"/>
      <c r="CBV287"/>
      <c r="CBW287"/>
      <c r="CBX287"/>
      <c r="CBY287"/>
      <c r="CBZ287"/>
      <c r="CCA287"/>
      <c r="CCB287"/>
      <c r="CCC287"/>
      <c r="CCD287"/>
      <c r="CCE287"/>
      <c r="CCF287"/>
      <c r="CCG287"/>
      <c r="CCH287"/>
      <c r="CCI287"/>
      <c r="CCJ287"/>
      <c r="CCK287"/>
      <c r="CCL287"/>
      <c r="CCM287"/>
      <c r="CCN287"/>
      <c r="CCO287"/>
      <c r="CCP287"/>
      <c r="CCQ287"/>
      <c r="CCR287"/>
      <c r="CCS287"/>
      <c r="CCT287"/>
      <c r="CCU287"/>
      <c r="CCV287"/>
      <c r="CCW287"/>
      <c r="CCX287"/>
      <c r="CCY287"/>
      <c r="CCZ287"/>
      <c r="CDA287"/>
      <c r="CDB287"/>
      <c r="CDC287"/>
      <c r="CDD287"/>
      <c r="CDE287"/>
      <c r="CDF287"/>
      <c r="CDG287"/>
      <c r="CDH287"/>
      <c r="CDI287"/>
      <c r="CDJ287"/>
      <c r="CDK287"/>
      <c r="CDL287"/>
      <c r="CDM287"/>
      <c r="CDN287"/>
      <c r="CDO287"/>
      <c r="CDP287"/>
      <c r="CDQ287"/>
      <c r="CDR287"/>
      <c r="CDS287"/>
      <c r="CDT287"/>
      <c r="CDU287"/>
      <c r="CDV287"/>
      <c r="CDW287"/>
      <c r="CDX287"/>
      <c r="CDY287"/>
      <c r="CDZ287"/>
      <c r="CEA287"/>
      <c r="CEB287"/>
      <c r="CEC287"/>
      <c r="CED287"/>
      <c r="CEE287"/>
      <c r="CEF287"/>
      <c r="CEG287"/>
      <c r="CEH287"/>
      <c r="CEI287"/>
      <c r="CEJ287"/>
      <c r="CEK287"/>
      <c r="CEL287"/>
      <c r="CEM287"/>
      <c r="CEN287"/>
      <c r="CEO287"/>
      <c r="CEP287"/>
      <c r="CEQ287"/>
      <c r="CER287"/>
      <c r="CES287"/>
      <c r="CET287"/>
      <c r="CEU287"/>
      <c r="CEV287"/>
      <c r="CEW287"/>
      <c r="CEX287"/>
      <c r="CEY287"/>
      <c r="CEZ287"/>
      <c r="CFA287"/>
      <c r="CFB287"/>
      <c r="CFC287"/>
      <c r="CFD287"/>
      <c r="CFE287"/>
      <c r="CFF287"/>
      <c r="CFG287"/>
      <c r="CFH287"/>
      <c r="CFI287"/>
      <c r="CFJ287"/>
      <c r="CFK287"/>
      <c r="CFL287"/>
      <c r="CFM287"/>
      <c r="CFN287"/>
      <c r="CFO287"/>
      <c r="CFP287"/>
      <c r="CFQ287"/>
      <c r="CFR287"/>
      <c r="CFS287"/>
      <c r="CFT287"/>
      <c r="CFU287"/>
      <c r="CFV287"/>
      <c r="CFW287"/>
      <c r="CFX287"/>
      <c r="CFY287"/>
      <c r="CFZ287"/>
      <c r="CGA287"/>
      <c r="CGB287"/>
      <c r="CGC287"/>
      <c r="CGD287"/>
      <c r="CGE287"/>
      <c r="CGF287"/>
      <c r="CGG287"/>
      <c r="CGH287"/>
      <c r="CGI287"/>
      <c r="CGJ287"/>
      <c r="CGK287"/>
      <c r="CGL287"/>
      <c r="CGM287"/>
      <c r="CGN287"/>
      <c r="CGO287"/>
      <c r="CGP287"/>
      <c r="CGQ287"/>
      <c r="CGR287"/>
      <c r="CGS287"/>
      <c r="CGT287"/>
      <c r="CGU287"/>
      <c r="CGV287"/>
      <c r="CGW287"/>
      <c r="CGX287"/>
      <c r="CGY287"/>
      <c r="CGZ287"/>
      <c r="CHA287"/>
      <c r="CHB287"/>
      <c r="CHC287"/>
      <c r="CHD287"/>
      <c r="CHE287"/>
      <c r="CHF287"/>
      <c r="CHG287"/>
      <c r="CHH287"/>
      <c r="CHI287"/>
      <c r="CHJ287"/>
      <c r="CHK287"/>
      <c r="CHL287"/>
      <c r="CHM287"/>
      <c r="CHN287"/>
      <c r="CHO287"/>
      <c r="CHP287"/>
      <c r="CHQ287"/>
      <c r="CHR287"/>
      <c r="CHS287"/>
      <c r="CHT287"/>
      <c r="CHU287"/>
      <c r="CHV287"/>
      <c r="CHW287"/>
      <c r="CHX287"/>
      <c r="CHY287"/>
      <c r="CHZ287"/>
      <c r="CIA287"/>
      <c r="CIB287"/>
      <c r="CIC287"/>
      <c r="CID287"/>
      <c r="CIE287"/>
      <c r="CIF287"/>
      <c r="CIG287"/>
      <c r="CIH287"/>
      <c r="CII287"/>
      <c r="CIJ287"/>
      <c r="CIK287"/>
      <c r="CIL287"/>
      <c r="CIM287"/>
      <c r="CIN287"/>
      <c r="CIO287"/>
      <c r="CIP287"/>
      <c r="CIQ287"/>
      <c r="CIR287"/>
      <c r="CIS287"/>
      <c r="CIT287"/>
      <c r="CIU287"/>
      <c r="CIV287"/>
      <c r="CIW287"/>
      <c r="CIX287"/>
      <c r="CIY287"/>
      <c r="CIZ287"/>
      <c r="CJA287"/>
      <c r="CJB287"/>
      <c r="CJC287"/>
      <c r="CJD287"/>
      <c r="CJE287"/>
      <c r="CJF287"/>
      <c r="CJG287"/>
      <c r="CJH287"/>
      <c r="CJI287"/>
      <c r="CJJ287"/>
      <c r="CJK287"/>
      <c r="CJL287"/>
      <c r="CJM287"/>
      <c r="CJN287"/>
      <c r="CJO287"/>
      <c r="CJP287"/>
      <c r="CJQ287"/>
      <c r="CJR287"/>
      <c r="CJS287"/>
      <c r="CJT287"/>
      <c r="CJU287"/>
      <c r="CJV287"/>
      <c r="CJW287"/>
      <c r="CJX287"/>
      <c r="CJY287"/>
      <c r="CJZ287"/>
      <c r="CKA287"/>
      <c r="CKB287"/>
      <c r="CKC287"/>
      <c r="CKD287"/>
      <c r="CKE287"/>
      <c r="CKF287"/>
      <c r="CKG287"/>
      <c r="CKH287"/>
      <c r="CKI287"/>
      <c r="CKJ287"/>
      <c r="CKK287"/>
      <c r="CKL287"/>
      <c r="CKM287"/>
      <c r="CKN287"/>
      <c r="CKO287"/>
      <c r="CKP287"/>
      <c r="CKQ287"/>
      <c r="CKR287"/>
      <c r="CKS287"/>
      <c r="CKT287"/>
      <c r="CKU287"/>
      <c r="CKV287"/>
      <c r="CKW287"/>
      <c r="CKX287"/>
      <c r="CKY287"/>
      <c r="CKZ287"/>
      <c r="CLA287"/>
      <c r="CLB287"/>
      <c r="CLC287"/>
      <c r="CLD287"/>
      <c r="CLE287"/>
      <c r="CLF287"/>
      <c r="CLG287"/>
      <c r="CLH287"/>
      <c r="CLI287"/>
      <c r="CLJ287"/>
      <c r="CLK287"/>
      <c r="CLL287"/>
      <c r="CLM287"/>
      <c r="CLN287"/>
      <c r="CLO287"/>
      <c r="CLP287"/>
      <c r="CLQ287"/>
      <c r="CLR287"/>
      <c r="CLS287"/>
      <c r="CLT287"/>
      <c r="CLU287"/>
      <c r="CLV287"/>
      <c r="CLW287"/>
      <c r="CLX287"/>
      <c r="CLY287"/>
      <c r="CLZ287"/>
      <c r="CMA287"/>
      <c r="CMB287"/>
      <c r="CMC287"/>
      <c r="CMD287"/>
      <c r="CME287"/>
      <c r="CMF287"/>
      <c r="CMG287"/>
      <c r="CMH287"/>
      <c r="CMI287"/>
      <c r="CMJ287"/>
      <c r="CMK287"/>
      <c r="CML287"/>
      <c r="CMM287"/>
      <c r="CMN287"/>
      <c r="CMO287"/>
      <c r="CMP287"/>
      <c r="CMQ287"/>
      <c r="CMR287"/>
      <c r="CMS287"/>
      <c r="CMT287"/>
      <c r="CMU287"/>
      <c r="CMV287"/>
      <c r="CMW287"/>
      <c r="CMX287"/>
      <c r="CMY287"/>
      <c r="CMZ287"/>
      <c r="CNA287"/>
      <c r="CNB287"/>
      <c r="CNC287"/>
      <c r="CND287"/>
      <c r="CNE287"/>
      <c r="CNF287"/>
      <c r="CNG287"/>
      <c r="CNH287"/>
      <c r="CNI287"/>
      <c r="CNJ287"/>
      <c r="CNK287"/>
      <c r="CNL287"/>
      <c r="CNM287"/>
      <c r="CNN287"/>
      <c r="CNO287"/>
      <c r="CNP287"/>
      <c r="CNQ287"/>
      <c r="CNR287"/>
      <c r="CNS287"/>
      <c r="CNT287"/>
      <c r="CNU287"/>
      <c r="CNV287"/>
      <c r="CNW287"/>
      <c r="CNX287"/>
      <c r="CNY287"/>
      <c r="CNZ287"/>
      <c r="COA287"/>
      <c r="COB287"/>
      <c r="COC287"/>
      <c r="COD287"/>
      <c r="COE287"/>
      <c r="COF287"/>
      <c r="COG287"/>
      <c r="COH287"/>
      <c r="COI287"/>
      <c r="COJ287"/>
      <c r="COK287"/>
      <c r="COL287"/>
      <c r="COM287"/>
      <c r="CON287"/>
      <c r="COO287"/>
      <c r="COP287"/>
      <c r="COQ287"/>
      <c r="COR287"/>
      <c r="COS287"/>
      <c r="COT287"/>
      <c r="COU287"/>
      <c r="COV287"/>
      <c r="COW287"/>
      <c r="COX287"/>
      <c r="COY287"/>
      <c r="COZ287"/>
      <c r="CPA287"/>
      <c r="CPB287"/>
      <c r="CPC287"/>
      <c r="CPD287"/>
      <c r="CPE287"/>
      <c r="CPF287"/>
      <c r="CPG287"/>
      <c r="CPH287"/>
      <c r="CPI287"/>
      <c r="CPJ287"/>
      <c r="CPK287"/>
      <c r="CPL287"/>
      <c r="CPM287"/>
      <c r="CPN287"/>
      <c r="CPO287"/>
      <c r="CPP287"/>
      <c r="CPQ287"/>
      <c r="CPR287"/>
      <c r="CPS287"/>
      <c r="CPT287"/>
      <c r="CPU287"/>
      <c r="CPV287"/>
      <c r="CPW287"/>
      <c r="CPX287"/>
      <c r="CPY287"/>
      <c r="CPZ287"/>
      <c r="CQA287"/>
      <c r="CQB287"/>
      <c r="CQC287"/>
      <c r="CQD287"/>
      <c r="CQE287"/>
      <c r="CQF287"/>
      <c r="CQG287"/>
      <c r="CQH287"/>
      <c r="CQI287"/>
      <c r="CQJ287"/>
      <c r="CQK287"/>
      <c r="CQL287"/>
      <c r="CQM287"/>
      <c r="CQN287"/>
      <c r="CQO287"/>
      <c r="CQP287"/>
      <c r="CQQ287"/>
      <c r="CQR287"/>
      <c r="CQS287"/>
      <c r="CQT287"/>
      <c r="CQU287"/>
      <c r="CQV287"/>
      <c r="CQW287"/>
      <c r="CQX287"/>
      <c r="CQY287"/>
      <c r="CQZ287"/>
      <c r="CRA287"/>
      <c r="CRB287"/>
      <c r="CRC287"/>
      <c r="CRD287"/>
      <c r="CRE287"/>
      <c r="CRF287"/>
      <c r="CRG287"/>
      <c r="CRH287"/>
      <c r="CRI287"/>
      <c r="CRJ287"/>
      <c r="CRK287"/>
      <c r="CRL287"/>
      <c r="CRM287"/>
      <c r="CRN287"/>
      <c r="CRO287"/>
      <c r="CRP287"/>
      <c r="CRQ287"/>
      <c r="CRR287"/>
      <c r="CRS287"/>
      <c r="CRT287"/>
      <c r="CRU287"/>
      <c r="CRV287"/>
      <c r="CRW287"/>
      <c r="CRX287"/>
      <c r="CRY287"/>
      <c r="CRZ287"/>
      <c r="CSA287"/>
      <c r="CSB287"/>
      <c r="CSC287"/>
      <c r="CSD287"/>
      <c r="CSE287"/>
      <c r="CSF287"/>
      <c r="CSG287"/>
      <c r="CSH287"/>
      <c r="CSI287"/>
      <c r="CSJ287"/>
      <c r="CSK287"/>
      <c r="CSL287"/>
      <c r="CSM287"/>
      <c r="CSN287"/>
      <c r="CSO287"/>
      <c r="CSP287"/>
      <c r="CSQ287"/>
      <c r="CSR287"/>
      <c r="CSS287"/>
      <c r="CST287"/>
      <c r="CSU287"/>
      <c r="CSV287"/>
      <c r="CSW287"/>
      <c r="CSX287"/>
      <c r="CSY287"/>
      <c r="CSZ287"/>
      <c r="CTA287"/>
      <c r="CTB287"/>
      <c r="CTC287"/>
      <c r="CTD287"/>
      <c r="CTE287"/>
      <c r="CTF287"/>
      <c r="CTG287"/>
      <c r="CTH287"/>
      <c r="CTI287"/>
      <c r="CTJ287"/>
      <c r="CTK287"/>
      <c r="CTL287"/>
      <c r="CTM287"/>
      <c r="CTN287"/>
      <c r="CTO287"/>
      <c r="CTP287"/>
      <c r="CTQ287"/>
      <c r="CTR287"/>
      <c r="CTS287"/>
      <c r="CTT287"/>
      <c r="CTU287"/>
      <c r="CTV287"/>
      <c r="CTW287"/>
      <c r="CTX287"/>
      <c r="CTY287"/>
      <c r="CTZ287"/>
      <c r="CUA287"/>
      <c r="CUB287"/>
      <c r="CUC287"/>
      <c r="CUD287"/>
      <c r="CUE287"/>
      <c r="CUF287"/>
      <c r="CUG287"/>
      <c r="CUH287"/>
      <c r="CUI287"/>
      <c r="CUJ287"/>
      <c r="CUK287"/>
      <c r="CUL287"/>
      <c r="CUM287"/>
      <c r="CUN287"/>
      <c r="CUO287"/>
      <c r="CUP287"/>
      <c r="CUQ287"/>
      <c r="CUR287"/>
      <c r="CUS287"/>
      <c r="CUT287"/>
      <c r="CUU287"/>
      <c r="CUV287"/>
      <c r="CUW287"/>
      <c r="CUX287"/>
      <c r="CUY287"/>
      <c r="CUZ287"/>
      <c r="CVA287"/>
      <c r="CVB287"/>
      <c r="CVC287"/>
      <c r="CVD287"/>
      <c r="CVE287"/>
      <c r="CVF287"/>
      <c r="CVG287"/>
      <c r="CVH287"/>
      <c r="CVI287"/>
      <c r="CVJ287"/>
      <c r="CVK287"/>
      <c r="CVL287"/>
      <c r="CVM287"/>
      <c r="CVN287"/>
      <c r="CVO287"/>
      <c r="CVP287"/>
      <c r="CVQ287"/>
      <c r="CVR287"/>
      <c r="CVS287"/>
      <c r="CVT287"/>
      <c r="CVU287"/>
      <c r="CVV287"/>
      <c r="CVW287"/>
      <c r="CVX287"/>
      <c r="CVY287"/>
      <c r="CVZ287"/>
      <c r="CWA287"/>
      <c r="CWB287"/>
      <c r="CWC287"/>
      <c r="CWD287"/>
      <c r="CWE287"/>
      <c r="CWF287"/>
      <c r="CWG287"/>
      <c r="CWH287"/>
      <c r="CWI287"/>
      <c r="CWJ287"/>
      <c r="CWK287"/>
      <c r="CWL287"/>
      <c r="CWM287"/>
      <c r="CWN287"/>
      <c r="CWO287"/>
      <c r="CWP287"/>
      <c r="CWQ287"/>
      <c r="CWR287"/>
      <c r="CWS287"/>
      <c r="CWT287"/>
      <c r="CWU287"/>
      <c r="CWV287"/>
      <c r="CWW287"/>
      <c r="CWX287"/>
      <c r="CWY287"/>
      <c r="CWZ287"/>
      <c r="CXA287"/>
      <c r="CXB287"/>
      <c r="CXC287"/>
      <c r="CXD287"/>
      <c r="CXE287"/>
      <c r="CXF287"/>
      <c r="CXG287"/>
      <c r="CXH287"/>
      <c r="CXI287"/>
      <c r="CXJ287"/>
      <c r="CXK287"/>
      <c r="CXL287"/>
      <c r="CXM287"/>
      <c r="CXN287"/>
      <c r="CXO287"/>
      <c r="CXP287"/>
      <c r="CXQ287"/>
      <c r="CXR287"/>
      <c r="CXS287"/>
      <c r="CXT287"/>
      <c r="CXU287"/>
      <c r="CXV287"/>
      <c r="CXW287"/>
      <c r="CXX287"/>
      <c r="CXY287"/>
      <c r="CXZ287"/>
      <c r="CYA287"/>
      <c r="CYB287"/>
      <c r="CYC287"/>
      <c r="CYD287"/>
      <c r="CYE287"/>
      <c r="CYF287"/>
      <c r="CYG287"/>
      <c r="CYH287"/>
      <c r="CYI287"/>
      <c r="CYJ287"/>
      <c r="CYK287"/>
      <c r="CYL287"/>
      <c r="CYM287"/>
      <c r="CYN287"/>
      <c r="CYO287"/>
      <c r="CYP287"/>
      <c r="CYQ287"/>
      <c r="CYR287"/>
      <c r="CYS287"/>
      <c r="CYT287"/>
      <c r="CYU287"/>
      <c r="CYV287"/>
      <c r="CYW287"/>
      <c r="CYX287"/>
      <c r="CYY287"/>
      <c r="CYZ287"/>
      <c r="CZA287"/>
      <c r="CZB287"/>
      <c r="CZC287"/>
      <c r="CZD287"/>
      <c r="CZE287"/>
      <c r="CZF287"/>
      <c r="CZG287"/>
      <c r="CZH287"/>
      <c r="CZI287"/>
      <c r="CZJ287"/>
      <c r="CZK287"/>
      <c r="CZL287"/>
      <c r="CZM287"/>
      <c r="CZN287"/>
      <c r="CZO287"/>
      <c r="CZP287"/>
      <c r="CZQ287"/>
      <c r="CZR287"/>
      <c r="CZS287"/>
      <c r="CZT287"/>
      <c r="CZU287"/>
      <c r="CZV287"/>
      <c r="CZW287"/>
      <c r="CZX287"/>
      <c r="CZY287"/>
      <c r="CZZ287"/>
      <c r="DAA287"/>
      <c r="DAB287"/>
      <c r="DAC287"/>
      <c r="DAD287"/>
      <c r="DAE287"/>
      <c r="DAF287"/>
      <c r="DAG287"/>
      <c r="DAH287"/>
      <c r="DAI287"/>
      <c r="DAJ287"/>
      <c r="DAK287"/>
      <c r="DAL287"/>
      <c r="DAM287"/>
      <c r="DAN287"/>
      <c r="DAO287"/>
      <c r="DAP287"/>
      <c r="DAQ287"/>
      <c r="DAR287"/>
      <c r="DAS287"/>
      <c r="DAT287"/>
      <c r="DAU287"/>
      <c r="DAV287"/>
      <c r="DAW287"/>
      <c r="DAX287"/>
      <c r="DAY287"/>
      <c r="DAZ287"/>
      <c r="DBA287"/>
      <c r="DBB287"/>
      <c r="DBC287"/>
      <c r="DBD287"/>
      <c r="DBE287"/>
      <c r="DBF287"/>
      <c r="DBG287"/>
      <c r="DBH287"/>
      <c r="DBI287"/>
      <c r="DBJ287"/>
      <c r="DBK287"/>
      <c r="DBL287"/>
      <c r="DBM287"/>
      <c r="DBN287"/>
      <c r="DBO287"/>
      <c r="DBP287"/>
      <c r="DBQ287"/>
      <c r="DBR287"/>
      <c r="DBS287"/>
      <c r="DBT287"/>
      <c r="DBU287"/>
      <c r="DBV287"/>
      <c r="DBW287"/>
      <c r="DBX287"/>
      <c r="DBY287"/>
      <c r="DBZ287"/>
      <c r="DCA287"/>
      <c r="DCB287"/>
      <c r="DCC287"/>
      <c r="DCD287"/>
      <c r="DCE287"/>
      <c r="DCF287"/>
      <c r="DCG287"/>
      <c r="DCH287"/>
      <c r="DCI287"/>
      <c r="DCJ287"/>
      <c r="DCK287"/>
      <c r="DCL287"/>
      <c r="DCM287"/>
      <c r="DCN287"/>
      <c r="DCO287"/>
      <c r="DCP287"/>
      <c r="DCQ287"/>
      <c r="DCR287"/>
      <c r="DCS287"/>
      <c r="DCT287"/>
      <c r="DCU287"/>
      <c r="DCV287"/>
      <c r="DCW287"/>
      <c r="DCX287"/>
      <c r="DCY287"/>
      <c r="DCZ287"/>
      <c r="DDA287"/>
      <c r="DDB287"/>
      <c r="DDC287"/>
      <c r="DDD287"/>
      <c r="DDE287"/>
      <c r="DDF287"/>
      <c r="DDG287"/>
      <c r="DDH287"/>
      <c r="DDI287"/>
      <c r="DDJ287"/>
      <c r="DDK287"/>
      <c r="DDL287"/>
      <c r="DDM287"/>
      <c r="DDN287"/>
      <c r="DDO287"/>
      <c r="DDP287"/>
      <c r="DDQ287"/>
      <c r="DDR287"/>
      <c r="DDS287"/>
      <c r="DDT287"/>
      <c r="DDU287"/>
      <c r="DDV287"/>
      <c r="DDW287"/>
      <c r="DDX287"/>
      <c r="DDY287"/>
      <c r="DDZ287"/>
      <c r="DEA287"/>
      <c r="DEB287"/>
      <c r="DEC287"/>
      <c r="DED287"/>
      <c r="DEE287"/>
      <c r="DEF287"/>
      <c r="DEG287"/>
      <c r="DEH287"/>
      <c r="DEI287"/>
      <c r="DEJ287"/>
      <c r="DEK287"/>
      <c r="DEL287"/>
      <c r="DEM287"/>
      <c r="DEN287"/>
      <c r="DEO287"/>
      <c r="DEP287"/>
      <c r="DEQ287"/>
      <c r="DER287"/>
      <c r="DES287"/>
      <c r="DET287"/>
      <c r="DEU287"/>
      <c r="DEV287"/>
      <c r="DEW287"/>
      <c r="DEX287"/>
      <c r="DEY287"/>
      <c r="DEZ287"/>
      <c r="DFA287"/>
      <c r="DFB287"/>
      <c r="DFC287"/>
      <c r="DFD287"/>
      <c r="DFE287"/>
      <c r="DFF287"/>
      <c r="DFG287"/>
      <c r="DFH287"/>
      <c r="DFI287"/>
      <c r="DFJ287"/>
      <c r="DFK287"/>
      <c r="DFL287"/>
      <c r="DFM287"/>
      <c r="DFN287"/>
      <c r="DFO287"/>
      <c r="DFP287"/>
      <c r="DFQ287"/>
      <c r="DFR287"/>
      <c r="DFS287"/>
      <c r="DFT287"/>
      <c r="DFU287"/>
      <c r="DFV287"/>
      <c r="DFW287"/>
      <c r="DFX287"/>
      <c r="DFY287"/>
      <c r="DFZ287"/>
      <c r="DGA287"/>
      <c r="DGB287"/>
      <c r="DGC287"/>
      <c r="DGD287"/>
      <c r="DGE287"/>
      <c r="DGF287"/>
      <c r="DGG287"/>
      <c r="DGH287"/>
      <c r="DGI287"/>
      <c r="DGJ287"/>
      <c r="DGK287"/>
      <c r="DGL287"/>
      <c r="DGM287"/>
      <c r="DGN287"/>
      <c r="DGO287"/>
      <c r="DGP287"/>
      <c r="DGQ287"/>
      <c r="DGR287"/>
      <c r="DGS287"/>
      <c r="DGT287"/>
      <c r="DGU287"/>
      <c r="DGV287"/>
      <c r="DGW287"/>
      <c r="DGX287"/>
      <c r="DGY287"/>
      <c r="DGZ287"/>
      <c r="DHA287"/>
      <c r="DHB287"/>
      <c r="DHC287"/>
      <c r="DHD287"/>
      <c r="DHE287"/>
      <c r="DHF287"/>
      <c r="DHG287"/>
      <c r="DHH287"/>
      <c r="DHI287"/>
      <c r="DHJ287"/>
      <c r="DHK287"/>
      <c r="DHL287"/>
      <c r="DHM287"/>
      <c r="DHN287"/>
      <c r="DHO287"/>
      <c r="DHP287"/>
      <c r="DHQ287"/>
      <c r="DHR287"/>
      <c r="DHS287"/>
      <c r="DHT287"/>
      <c r="DHU287"/>
      <c r="DHV287"/>
      <c r="DHW287"/>
      <c r="DHX287"/>
      <c r="DHY287"/>
      <c r="DHZ287"/>
      <c r="DIA287"/>
      <c r="DIB287"/>
      <c r="DIC287"/>
      <c r="DID287"/>
      <c r="DIE287"/>
      <c r="DIF287"/>
      <c r="DIG287"/>
      <c r="DIH287"/>
      <c r="DII287"/>
      <c r="DIJ287"/>
      <c r="DIK287"/>
      <c r="DIL287"/>
      <c r="DIM287"/>
      <c r="DIN287"/>
      <c r="DIO287"/>
      <c r="DIP287"/>
      <c r="DIQ287"/>
      <c r="DIR287"/>
      <c r="DIS287"/>
      <c r="DIT287"/>
      <c r="DIU287"/>
      <c r="DIV287"/>
      <c r="DIW287"/>
      <c r="DIX287"/>
      <c r="DIY287"/>
      <c r="DIZ287"/>
      <c r="DJA287"/>
      <c r="DJB287"/>
      <c r="DJC287"/>
      <c r="DJD287"/>
      <c r="DJE287"/>
      <c r="DJF287"/>
      <c r="DJG287"/>
      <c r="DJH287"/>
      <c r="DJI287"/>
      <c r="DJJ287"/>
      <c r="DJK287"/>
      <c r="DJL287"/>
      <c r="DJM287"/>
      <c r="DJN287"/>
      <c r="DJO287"/>
      <c r="DJP287"/>
      <c r="DJQ287"/>
      <c r="DJR287"/>
      <c r="DJS287"/>
      <c r="DJT287"/>
      <c r="DJU287"/>
      <c r="DJV287"/>
      <c r="DJW287"/>
      <c r="DJX287"/>
      <c r="DJY287"/>
      <c r="DJZ287"/>
      <c r="DKA287"/>
      <c r="DKB287"/>
      <c r="DKC287"/>
      <c r="DKD287"/>
      <c r="DKE287"/>
      <c r="DKF287"/>
      <c r="DKG287"/>
      <c r="DKH287"/>
      <c r="DKI287"/>
      <c r="DKJ287"/>
      <c r="DKK287"/>
      <c r="DKL287"/>
      <c r="DKM287"/>
      <c r="DKN287"/>
      <c r="DKO287"/>
      <c r="DKP287"/>
      <c r="DKQ287"/>
      <c r="DKR287"/>
      <c r="DKS287"/>
      <c r="DKT287"/>
      <c r="DKU287"/>
      <c r="DKV287"/>
      <c r="DKW287"/>
      <c r="DKX287"/>
      <c r="DKY287"/>
      <c r="DKZ287"/>
      <c r="DLA287"/>
      <c r="DLB287"/>
      <c r="DLC287"/>
      <c r="DLD287"/>
      <c r="DLE287"/>
      <c r="DLF287"/>
      <c r="DLG287"/>
      <c r="DLH287"/>
      <c r="DLI287"/>
      <c r="DLJ287"/>
      <c r="DLK287"/>
      <c r="DLL287"/>
      <c r="DLM287"/>
      <c r="DLN287"/>
      <c r="DLO287"/>
      <c r="DLP287"/>
      <c r="DLQ287"/>
      <c r="DLR287"/>
      <c r="DLS287"/>
      <c r="DLT287"/>
      <c r="DLU287"/>
      <c r="DLV287"/>
      <c r="DLW287"/>
      <c r="DLX287"/>
      <c r="DLY287"/>
      <c r="DLZ287"/>
      <c r="DMA287"/>
      <c r="DMB287"/>
      <c r="DMC287"/>
      <c r="DMD287"/>
      <c r="DME287"/>
      <c r="DMF287"/>
      <c r="DMG287"/>
      <c r="DMH287"/>
      <c r="DMI287"/>
      <c r="DMJ287"/>
      <c r="DMK287"/>
      <c r="DML287"/>
      <c r="DMM287"/>
      <c r="DMN287"/>
      <c r="DMO287"/>
      <c r="DMP287"/>
      <c r="DMQ287"/>
      <c r="DMR287"/>
      <c r="DMS287"/>
      <c r="DMT287"/>
      <c r="DMU287"/>
      <c r="DMV287"/>
      <c r="DMW287"/>
      <c r="DMX287"/>
      <c r="DMY287"/>
      <c r="DMZ287"/>
      <c r="DNA287"/>
      <c r="DNB287"/>
      <c r="DNC287"/>
      <c r="DND287"/>
      <c r="DNE287"/>
      <c r="DNF287"/>
      <c r="DNG287"/>
      <c r="DNH287"/>
      <c r="DNI287"/>
      <c r="DNJ287"/>
      <c r="DNK287"/>
      <c r="DNL287"/>
      <c r="DNM287"/>
      <c r="DNN287"/>
      <c r="DNO287"/>
      <c r="DNP287"/>
      <c r="DNQ287"/>
      <c r="DNR287"/>
      <c r="DNS287"/>
      <c r="DNT287"/>
      <c r="DNU287"/>
      <c r="DNV287"/>
      <c r="DNW287"/>
      <c r="DNX287"/>
      <c r="DNY287"/>
      <c r="DNZ287"/>
      <c r="DOA287"/>
      <c r="DOB287"/>
      <c r="DOC287"/>
      <c r="DOD287"/>
      <c r="DOE287"/>
      <c r="DOF287"/>
      <c r="DOG287"/>
      <c r="DOH287"/>
      <c r="DOI287"/>
      <c r="DOJ287"/>
      <c r="DOK287"/>
      <c r="DOL287"/>
      <c r="DOM287"/>
      <c r="DON287"/>
      <c r="DOO287"/>
      <c r="DOP287"/>
      <c r="DOQ287"/>
      <c r="DOR287"/>
      <c r="DOS287"/>
      <c r="DOT287"/>
      <c r="DOU287"/>
      <c r="DOV287"/>
      <c r="DOW287"/>
      <c r="DOX287"/>
      <c r="DOY287"/>
      <c r="DOZ287"/>
      <c r="DPA287"/>
      <c r="DPB287"/>
      <c r="DPC287"/>
      <c r="DPD287"/>
      <c r="DPE287"/>
      <c r="DPF287"/>
      <c r="DPG287"/>
      <c r="DPH287"/>
      <c r="DPI287"/>
      <c r="DPJ287"/>
      <c r="DPK287"/>
      <c r="DPL287"/>
      <c r="DPM287"/>
      <c r="DPN287"/>
      <c r="DPO287"/>
      <c r="DPP287"/>
      <c r="DPQ287"/>
      <c r="DPR287"/>
      <c r="DPS287"/>
      <c r="DPT287"/>
      <c r="DPU287"/>
      <c r="DPV287"/>
      <c r="DPW287"/>
      <c r="DPX287"/>
      <c r="DPY287"/>
      <c r="DPZ287"/>
      <c r="DQA287"/>
      <c r="DQB287"/>
      <c r="DQC287"/>
      <c r="DQD287"/>
      <c r="DQE287"/>
      <c r="DQF287"/>
      <c r="DQG287"/>
      <c r="DQH287"/>
      <c r="DQI287"/>
      <c r="DQJ287"/>
      <c r="DQK287"/>
      <c r="DQL287"/>
      <c r="DQM287"/>
      <c r="DQN287"/>
      <c r="DQO287"/>
      <c r="DQP287"/>
      <c r="DQQ287"/>
      <c r="DQR287"/>
      <c r="DQS287"/>
      <c r="DQT287"/>
      <c r="DQU287"/>
      <c r="DQV287"/>
      <c r="DQW287"/>
      <c r="DQX287"/>
      <c r="DQY287"/>
      <c r="DQZ287"/>
      <c r="DRA287"/>
      <c r="DRB287"/>
      <c r="DRC287"/>
      <c r="DRD287"/>
      <c r="DRE287"/>
      <c r="DRF287"/>
      <c r="DRG287"/>
      <c r="DRH287"/>
      <c r="DRI287"/>
      <c r="DRJ287"/>
      <c r="DRK287"/>
      <c r="DRL287"/>
      <c r="DRM287"/>
      <c r="DRN287"/>
      <c r="DRO287"/>
      <c r="DRP287"/>
      <c r="DRQ287"/>
      <c r="DRR287"/>
      <c r="DRS287"/>
      <c r="DRT287"/>
      <c r="DRU287"/>
      <c r="DRV287"/>
      <c r="DRW287"/>
      <c r="DRX287"/>
      <c r="DRY287"/>
      <c r="DRZ287"/>
      <c r="DSA287"/>
      <c r="DSB287"/>
      <c r="DSC287"/>
      <c r="DSD287"/>
      <c r="DSE287"/>
      <c r="DSF287"/>
      <c r="DSG287"/>
      <c r="DSH287"/>
      <c r="DSI287"/>
      <c r="DSJ287"/>
      <c r="DSK287"/>
      <c r="DSL287"/>
      <c r="DSM287"/>
      <c r="DSN287"/>
      <c r="DSO287"/>
      <c r="DSP287"/>
      <c r="DSQ287"/>
      <c r="DSR287"/>
      <c r="DSS287"/>
      <c r="DST287"/>
      <c r="DSU287"/>
      <c r="DSV287"/>
      <c r="DSW287"/>
      <c r="DSX287"/>
      <c r="DSY287"/>
      <c r="DSZ287"/>
      <c r="DTA287"/>
      <c r="DTB287"/>
      <c r="DTC287"/>
      <c r="DTD287"/>
      <c r="DTE287"/>
      <c r="DTF287"/>
      <c r="DTG287"/>
      <c r="DTH287"/>
      <c r="DTI287"/>
      <c r="DTJ287"/>
      <c r="DTK287"/>
      <c r="DTL287"/>
      <c r="DTM287"/>
      <c r="DTN287"/>
      <c r="DTO287"/>
      <c r="DTP287"/>
      <c r="DTQ287"/>
      <c r="DTR287"/>
      <c r="DTS287"/>
      <c r="DTT287"/>
      <c r="DTU287"/>
      <c r="DTV287"/>
      <c r="DTW287"/>
      <c r="DTX287"/>
      <c r="DTY287"/>
      <c r="DTZ287"/>
      <c r="DUA287"/>
      <c r="DUB287"/>
      <c r="DUC287"/>
      <c r="DUD287"/>
      <c r="DUE287"/>
      <c r="DUF287"/>
      <c r="DUG287"/>
      <c r="DUH287"/>
      <c r="DUI287"/>
      <c r="DUJ287"/>
      <c r="DUK287"/>
      <c r="DUL287"/>
      <c r="DUM287"/>
      <c r="DUN287"/>
      <c r="DUO287"/>
      <c r="DUP287"/>
      <c r="DUQ287"/>
      <c r="DUR287"/>
      <c r="DUS287"/>
      <c r="DUT287"/>
      <c r="DUU287"/>
      <c r="DUV287"/>
      <c r="DUW287"/>
      <c r="DUX287"/>
      <c r="DUY287"/>
      <c r="DUZ287"/>
      <c r="DVA287"/>
      <c r="DVB287"/>
      <c r="DVC287"/>
      <c r="DVD287"/>
      <c r="DVE287"/>
      <c r="DVF287"/>
      <c r="DVG287"/>
      <c r="DVH287"/>
      <c r="DVI287"/>
      <c r="DVJ287"/>
      <c r="DVK287"/>
      <c r="DVL287"/>
      <c r="DVM287"/>
      <c r="DVN287"/>
      <c r="DVO287"/>
      <c r="DVP287"/>
      <c r="DVQ287"/>
      <c r="DVR287"/>
      <c r="DVS287"/>
      <c r="DVT287"/>
      <c r="DVU287"/>
      <c r="DVV287"/>
      <c r="DVW287"/>
      <c r="DVX287"/>
      <c r="DVY287"/>
      <c r="DVZ287"/>
      <c r="DWA287"/>
      <c r="DWB287"/>
      <c r="DWC287"/>
      <c r="DWD287"/>
      <c r="DWE287"/>
      <c r="DWF287"/>
      <c r="DWG287"/>
      <c r="DWH287"/>
      <c r="DWI287"/>
      <c r="DWJ287"/>
      <c r="DWK287"/>
      <c r="DWL287"/>
      <c r="DWM287"/>
      <c r="DWN287"/>
      <c r="DWO287"/>
      <c r="DWP287"/>
      <c r="DWQ287"/>
      <c r="DWR287"/>
      <c r="DWS287"/>
      <c r="DWT287"/>
      <c r="DWU287"/>
      <c r="DWV287"/>
      <c r="DWW287"/>
      <c r="DWX287"/>
      <c r="DWY287"/>
      <c r="DWZ287"/>
      <c r="DXA287"/>
      <c r="DXB287"/>
      <c r="DXC287"/>
      <c r="DXD287"/>
      <c r="DXE287"/>
      <c r="DXF287"/>
      <c r="DXG287"/>
      <c r="DXH287"/>
      <c r="DXI287"/>
      <c r="DXJ287"/>
      <c r="DXK287"/>
      <c r="DXL287"/>
      <c r="DXM287"/>
      <c r="DXN287"/>
      <c r="DXO287"/>
      <c r="DXP287"/>
      <c r="DXQ287"/>
      <c r="DXR287"/>
      <c r="DXS287"/>
      <c r="DXT287"/>
      <c r="DXU287"/>
      <c r="DXV287"/>
      <c r="DXW287"/>
      <c r="DXX287"/>
      <c r="DXY287"/>
      <c r="DXZ287"/>
      <c r="DYA287"/>
      <c r="DYB287"/>
      <c r="DYC287"/>
      <c r="DYD287"/>
      <c r="DYE287"/>
      <c r="DYF287"/>
      <c r="DYG287"/>
      <c r="DYH287"/>
      <c r="DYI287"/>
      <c r="DYJ287"/>
      <c r="DYK287"/>
      <c r="DYL287"/>
      <c r="DYM287"/>
      <c r="DYN287"/>
      <c r="DYO287"/>
      <c r="DYP287"/>
      <c r="DYQ287"/>
      <c r="DYR287"/>
      <c r="DYS287"/>
      <c r="DYT287"/>
      <c r="DYU287"/>
      <c r="DYV287"/>
      <c r="DYW287"/>
      <c r="DYX287"/>
      <c r="DYY287"/>
      <c r="DYZ287"/>
      <c r="DZA287"/>
      <c r="DZB287"/>
      <c r="DZC287"/>
      <c r="DZD287"/>
      <c r="DZE287"/>
      <c r="DZF287"/>
      <c r="DZG287"/>
      <c r="DZH287"/>
      <c r="DZI287"/>
      <c r="DZJ287"/>
      <c r="DZK287"/>
      <c r="DZL287"/>
      <c r="DZM287"/>
      <c r="DZN287"/>
      <c r="DZO287"/>
      <c r="DZP287"/>
      <c r="DZQ287"/>
      <c r="DZR287"/>
      <c r="DZS287"/>
      <c r="DZT287"/>
      <c r="DZU287"/>
      <c r="DZV287"/>
      <c r="DZW287"/>
      <c r="DZX287"/>
      <c r="DZY287"/>
      <c r="DZZ287"/>
      <c r="EAA287"/>
      <c r="EAB287"/>
      <c r="EAC287"/>
      <c r="EAD287"/>
      <c r="EAE287"/>
      <c r="EAF287"/>
      <c r="EAG287"/>
      <c r="EAH287"/>
      <c r="EAI287"/>
      <c r="EAJ287"/>
      <c r="EAK287"/>
      <c r="EAL287"/>
      <c r="EAM287"/>
      <c r="EAN287"/>
      <c r="EAO287"/>
      <c r="EAP287"/>
      <c r="EAQ287"/>
      <c r="EAR287"/>
      <c r="EAS287"/>
      <c r="EAT287"/>
      <c r="EAU287"/>
      <c r="EAV287"/>
      <c r="EAW287"/>
      <c r="EAX287"/>
      <c r="EAY287"/>
      <c r="EAZ287"/>
      <c r="EBA287"/>
      <c r="EBB287"/>
      <c r="EBC287"/>
      <c r="EBD287"/>
      <c r="EBE287"/>
      <c r="EBF287"/>
      <c r="EBG287"/>
      <c r="EBH287"/>
      <c r="EBI287"/>
      <c r="EBJ287"/>
      <c r="EBK287"/>
      <c r="EBL287"/>
      <c r="EBM287"/>
      <c r="EBN287"/>
      <c r="EBO287"/>
      <c r="EBP287"/>
      <c r="EBQ287"/>
      <c r="EBR287"/>
      <c r="EBS287"/>
      <c r="EBT287"/>
      <c r="EBU287"/>
      <c r="EBV287"/>
      <c r="EBW287"/>
      <c r="EBX287"/>
      <c r="EBY287"/>
      <c r="EBZ287"/>
      <c r="ECA287"/>
      <c r="ECB287"/>
      <c r="ECC287"/>
      <c r="ECD287"/>
      <c r="ECE287"/>
      <c r="ECF287"/>
      <c r="ECG287"/>
      <c r="ECH287"/>
      <c r="ECI287"/>
      <c r="ECJ287"/>
      <c r="ECK287"/>
      <c r="ECL287"/>
      <c r="ECM287"/>
      <c r="ECN287"/>
      <c r="ECO287"/>
      <c r="ECP287"/>
      <c r="ECQ287"/>
      <c r="ECR287"/>
      <c r="ECS287"/>
      <c r="ECT287"/>
      <c r="ECU287"/>
      <c r="ECV287"/>
      <c r="ECW287"/>
      <c r="ECX287"/>
      <c r="ECY287"/>
      <c r="ECZ287"/>
      <c r="EDA287"/>
      <c r="EDB287"/>
      <c r="EDC287"/>
      <c r="EDD287"/>
      <c r="EDE287"/>
      <c r="EDF287"/>
      <c r="EDG287"/>
      <c r="EDH287"/>
      <c r="EDI287"/>
      <c r="EDJ287"/>
      <c r="EDK287"/>
      <c r="EDL287"/>
      <c r="EDM287"/>
      <c r="EDN287"/>
      <c r="EDO287"/>
      <c r="EDP287"/>
      <c r="EDQ287"/>
      <c r="EDR287"/>
      <c r="EDS287"/>
      <c r="EDT287"/>
      <c r="EDU287"/>
      <c r="EDV287"/>
      <c r="EDW287"/>
      <c r="EDX287"/>
      <c r="EDY287"/>
      <c r="EDZ287"/>
      <c r="EEA287"/>
      <c r="EEB287"/>
      <c r="EEC287"/>
      <c r="EED287"/>
      <c r="EEE287"/>
      <c r="EEF287"/>
      <c r="EEG287"/>
      <c r="EEH287"/>
      <c r="EEI287"/>
      <c r="EEJ287"/>
      <c r="EEK287"/>
      <c r="EEL287"/>
      <c r="EEM287"/>
      <c r="EEN287"/>
      <c r="EEO287"/>
      <c r="EEP287"/>
      <c r="EEQ287"/>
      <c r="EER287"/>
      <c r="EES287"/>
      <c r="EET287"/>
      <c r="EEU287"/>
      <c r="EEV287"/>
      <c r="EEW287"/>
      <c r="EEX287"/>
      <c r="EEY287"/>
      <c r="EEZ287"/>
      <c r="EFA287"/>
      <c r="EFB287"/>
      <c r="EFC287"/>
      <c r="EFD287"/>
      <c r="EFE287"/>
      <c r="EFF287"/>
      <c r="EFG287"/>
      <c r="EFH287"/>
      <c r="EFI287"/>
      <c r="EFJ287"/>
      <c r="EFK287"/>
      <c r="EFL287"/>
      <c r="EFM287"/>
      <c r="EFN287"/>
      <c r="EFO287"/>
      <c r="EFP287"/>
      <c r="EFQ287"/>
      <c r="EFR287"/>
      <c r="EFS287"/>
      <c r="EFT287"/>
      <c r="EFU287"/>
      <c r="EFV287"/>
      <c r="EFW287"/>
      <c r="EFX287"/>
      <c r="EFY287"/>
      <c r="EFZ287"/>
      <c r="EGA287"/>
      <c r="EGB287"/>
      <c r="EGC287"/>
      <c r="EGD287"/>
      <c r="EGE287"/>
      <c r="EGF287"/>
      <c r="EGG287"/>
      <c r="EGH287"/>
      <c r="EGI287"/>
      <c r="EGJ287"/>
      <c r="EGK287"/>
      <c r="EGL287"/>
      <c r="EGM287"/>
      <c r="EGN287"/>
      <c r="EGO287"/>
      <c r="EGP287"/>
      <c r="EGQ287"/>
      <c r="EGR287"/>
      <c r="EGS287"/>
      <c r="EGT287"/>
      <c r="EGU287"/>
      <c r="EGV287"/>
      <c r="EGW287"/>
      <c r="EGX287"/>
      <c r="EGY287"/>
      <c r="EGZ287"/>
      <c r="EHA287"/>
      <c r="EHB287"/>
      <c r="EHC287"/>
      <c r="EHD287"/>
      <c r="EHE287"/>
      <c r="EHF287"/>
      <c r="EHG287"/>
      <c r="EHH287"/>
      <c r="EHI287"/>
      <c r="EHJ287"/>
      <c r="EHK287"/>
      <c r="EHL287"/>
      <c r="EHM287"/>
      <c r="EHN287"/>
      <c r="EHO287"/>
      <c r="EHP287"/>
      <c r="EHQ287"/>
      <c r="EHR287"/>
      <c r="EHS287"/>
      <c r="EHT287"/>
      <c r="EHU287"/>
      <c r="EHV287"/>
      <c r="EHW287"/>
      <c r="EHX287"/>
      <c r="EHY287"/>
      <c r="EHZ287"/>
      <c r="EIA287"/>
      <c r="EIB287"/>
      <c r="EIC287"/>
      <c r="EID287"/>
      <c r="EIE287"/>
      <c r="EIF287"/>
      <c r="EIG287"/>
      <c r="EIH287"/>
      <c r="EII287"/>
      <c r="EIJ287"/>
      <c r="EIK287"/>
      <c r="EIL287"/>
      <c r="EIM287"/>
      <c r="EIN287"/>
      <c r="EIO287"/>
      <c r="EIP287"/>
      <c r="EIQ287"/>
      <c r="EIR287"/>
      <c r="EIS287"/>
      <c r="EIT287"/>
      <c r="EIU287"/>
      <c r="EIV287"/>
      <c r="EIW287"/>
      <c r="EIX287"/>
      <c r="EIY287"/>
      <c r="EIZ287"/>
      <c r="EJA287"/>
      <c r="EJB287"/>
      <c r="EJC287"/>
      <c r="EJD287"/>
      <c r="EJE287"/>
      <c r="EJF287"/>
      <c r="EJG287"/>
      <c r="EJH287"/>
      <c r="EJI287"/>
      <c r="EJJ287"/>
      <c r="EJK287"/>
      <c r="EJL287"/>
      <c r="EJM287"/>
      <c r="EJN287"/>
      <c r="EJO287"/>
      <c r="EJP287"/>
      <c r="EJQ287"/>
      <c r="EJR287"/>
      <c r="EJS287"/>
      <c r="EJT287"/>
      <c r="EJU287"/>
      <c r="EJV287"/>
      <c r="EJW287"/>
      <c r="EJX287"/>
      <c r="EJY287"/>
      <c r="EJZ287"/>
      <c r="EKA287"/>
      <c r="EKB287"/>
      <c r="EKC287"/>
      <c r="EKD287"/>
      <c r="EKE287"/>
      <c r="EKF287"/>
      <c r="EKG287"/>
      <c r="EKH287"/>
      <c r="EKI287"/>
      <c r="EKJ287"/>
      <c r="EKK287"/>
      <c r="EKL287"/>
      <c r="EKM287"/>
      <c r="EKN287"/>
      <c r="EKO287"/>
      <c r="EKP287"/>
      <c r="EKQ287"/>
      <c r="EKR287"/>
      <c r="EKS287"/>
      <c r="EKT287"/>
      <c r="EKU287"/>
      <c r="EKV287"/>
      <c r="EKW287"/>
      <c r="EKX287"/>
      <c r="EKY287"/>
      <c r="EKZ287"/>
      <c r="ELA287"/>
      <c r="ELB287"/>
      <c r="ELC287"/>
      <c r="ELD287"/>
      <c r="ELE287"/>
      <c r="ELF287"/>
      <c r="ELG287"/>
      <c r="ELH287"/>
      <c r="ELI287"/>
      <c r="ELJ287"/>
      <c r="ELK287"/>
      <c r="ELL287"/>
      <c r="ELM287"/>
      <c r="ELN287"/>
      <c r="ELO287"/>
      <c r="ELP287"/>
      <c r="ELQ287"/>
      <c r="ELR287"/>
      <c r="ELS287"/>
      <c r="ELT287"/>
      <c r="ELU287"/>
      <c r="ELV287"/>
      <c r="ELW287"/>
      <c r="ELX287"/>
      <c r="ELY287"/>
      <c r="ELZ287"/>
      <c r="EMA287"/>
      <c r="EMB287"/>
      <c r="EMC287"/>
      <c r="EMD287"/>
      <c r="EME287"/>
      <c r="EMF287"/>
      <c r="EMG287"/>
      <c r="EMH287"/>
      <c r="EMI287"/>
      <c r="EMJ287"/>
      <c r="EMK287"/>
      <c r="EML287"/>
      <c r="EMM287"/>
      <c r="EMN287"/>
      <c r="EMO287"/>
      <c r="EMP287"/>
      <c r="EMQ287"/>
      <c r="EMR287"/>
      <c r="EMS287"/>
      <c r="EMT287"/>
      <c r="EMU287"/>
      <c r="EMV287"/>
      <c r="EMW287"/>
      <c r="EMX287"/>
      <c r="EMY287"/>
      <c r="EMZ287"/>
      <c r="ENA287"/>
      <c r="ENB287"/>
      <c r="ENC287"/>
      <c r="END287"/>
      <c r="ENE287"/>
      <c r="ENF287"/>
      <c r="ENG287"/>
      <c r="ENH287"/>
      <c r="ENI287"/>
      <c r="ENJ287"/>
      <c r="ENK287"/>
      <c r="ENL287"/>
      <c r="ENM287"/>
      <c r="ENN287"/>
      <c r="ENO287"/>
      <c r="ENP287"/>
      <c r="ENQ287"/>
      <c r="ENR287"/>
      <c r="ENS287"/>
      <c r="ENT287"/>
      <c r="ENU287"/>
      <c r="ENV287"/>
      <c r="ENW287"/>
      <c r="ENX287"/>
      <c r="ENY287"/>
      <c r="ENZ287"/>
      <c r="EOA287"/>
      <c r="EOB287"/>
      <c r="EOC287"/>
      <c r="EOD287"/>
      <c r="EOE287"/>
      <c r="EOF287"/>
      <c r="EOG287"/>
      <c r="EOH287"/>
      <c r="EOI287"/>
      <c r="EOJ287"/>
      <c r="EOK287"/>
      <c r="EOL287"/>
      <c r="EOM287"/>
      <c r="EON287"/>
      <c r="EOO287"/>
      <c r="EOP287"/>
      <c r="EOQ287"/>
      <c r="EOR287"/>
      <c r="EOS287"/>
      <c r="EOT287"/>
      <c r="EOU287"/>
      <c r="EOV287"/>
      <c r="EOW287"/>
      <c r="EOX287"/>
      <c r="EOY287"/>
      <c r="EOZ287"/>
      <c r="EPA287"/>
      <c r="EPB287"/>
      <c r="EPC287"/>
      <c r="EPD287"/>
      <c r="EPE287"/>
      <c r="EPF287"/>
      <c r="EPG287"/>
      <c r="EPH287"/>
      <c r="EPI287"/>
      <c r="EPJ287"/>
      <c r="EPK287"/>
      <c r="EPL287"/>
      <c r="EPM287"/>
      <c r="EPN287"/>
      <c r="EPO287"/>
      <c r="EPP287"/>
      <c r="EPQ287"/>
      <c r="EPR287"/>
      <c r="EPS287"/>
      <c r="EPT287"/>
      <c r="EPU287"/>
      <c r="EPV287"/>
      <c r="EPW287"/>
      <c r="EPX287"/>
      <c r="EPY287"/>
      <c r="EPZ287"/>
      <c r="EQA287"/>
      <c r="EQB287"/>
      <c r="EQC287"/>
      <c r="EQD287"/>
      <c r="EQE287"/>
      <c r="EQF287"/>
      <c r="EQG287"/>
      <c r="EQH287"/>
      <c r="EQI287"/>
      <c r="EQJ287"/>
      <c r="EQK287"/>
      <c r="EQL287"/>
      <c r="EQM287"/>
      <c r="EQN287"/>
      <c r="EQO287"/>
      <c r="EQP287"/>
      <c r="EQQ287"/>
      <c r="EQR287"/>
      <c r="EQS287"/>
      <c r="EQT287"/>
      <c r="EQU287"/>
      <c r="EQV287"/>
      <c r="EQW287"/>
      <c r="EQX287"/>
      <c r="EQY287"/>
      <c r="EQZ287"/>
      <c r="ERA287"/>
      <c r="ERB287"/>
      <c r="ERC287"/>
      <c r="ERD287"/>
      <c r="ERE287"/>
      <c r="ERF287"/>
      <c r="ERG287"/>
      <c r="ERH287"/>
      <c r="ERI287"/>
      <c r="ERJ287"/>
      <c r="ERK287"/>
      <c r="ERL287"/>
      <c r="ERM287"/>
      <c r="ERN287"/>
      <c r="ERO287"/>
      <c r="ERP287"/>
      <c r="ERQ287"/>
      <c r="ERR287"/>
      <c r="ERS287"/>
      <c r="ERT287"/>
      <c r="ERU287"/>
      <c r="ERV287"/>
      <c r="ERW287"/>
      <c r="ERX287"/>
      <c r="ERY287"/>
      <c r="ERZ287"/>
      <c r="ESA287"/>
      <c r="ESB287"/>
      <c r="ESC287"/>
      <c r="ESD287"/>
      <c r="ESE287"/>
      <c r="ESF287"/>
      <c r="ESG287"/>
      <c r="ESH287"/>
      <c r="ESI287"/>
      <c r="ESJ287"/>
      <c r="ESK287"/>
      <c r="ESL287"/>
      <c r="ESM287"/>
      <c r="ESN287"/>
      <c r="ESO287"/>
      <c r="ESP287"/>
      <c r="ESQ287"/>
      <c r="ESR287"/>
      <c r="ESS287"/>
      <c r="EST287"/>
      <c r="ESU287"/>
      <c r="ESV287"/>
      <c r="ESW287"/>
      <c r="ESX287"/>
      <c r="ESY287"/>
      <c r="ESZ287"/>
      <c r="ETA287"/>
      <c r="ETB287"/>
      <c r="ETC287"/>
      <c r="ETD287"/>
      <c r="ETE287"/>
      <c r="ETF287"/>
      <c r="ETG287"/>
      <c r="ETH287"/>
      <c r="ETI287"/>
      <c r="ETJ287"/>
      <c r="ETK287"/>
      <c r="ETL287"/>
      <c r="ETM287"/>
      <c r="ETN287"/>
      <c r="ETO287"/>
      <c r="ETP287"/>
      <c r="ETQ287"/>
      <c r="ETR287"/>
      <c r="ETS287"/>
      <c r="ETT287"/>
      <c r="ETU287"/>
      <c r="ETV287"/>
      <c r="ETW287"/>
      <c r="ETX287"/>
      <c r="ETY287"/>
      <c r="ETZ287"/>
      <c r="EUA287"/>
      <c r="EUB287"/>
      <c r="EUC287"/>
      <c r="EUD287"/>
      <c r="EUE287"/>
      <c r="EUF287"/>
      <c r="EUG287"/>
      <c r="EUH287"/>
      <c r="EUI287"/>
      <c r="EUJ287"/>
      <c r="EUK287"/>
      <c r="EUL287"/>
      <c r="EUM287"/>
      <c r="EUN287"/>
      <c r="EUO287"/>
      <c r="EUP287"/>
      <c r="EUQ287"/>
      <c r="EUR287"/>
      <c r="EUS287"/>
      <c r="EUT287"/>
      <c r="EUU287"/>
      <c r="EUV287"/>
      <c r="EUW287"/>
      <c r="EUX287"/>
      <c r="EUY287"/>
      <c r="EUZ287"/>
      <c r="EVA287"/>
      <c r="EVB287"/>
      <c r="EVC287"/>
      <c r="EVD287"/>
      <c r="EVE287"/>
      <c r="EVF287"/>
      <c r="EVG287"/>
      <c r="EVH287"/>
      <c r="EVI287"/>
      <c r="EVJ287"/>
      <c r="EVK287"/>
      <c r="EVL287"/>
      <c r="EVM287"/>
      <c r="EVN287"/>
      <c r="EVO287"/>
      <c r="EVP287"/>
      <c r="EVQ287"/>
      <c r="EVR287"/>
      <c r="EVS287"/>
      <c r="EVT287"/>
      <c r="EVU287"/>
      <c r="EVV287"/>
      <c r="EVW287"/>
      <c r="EVX287"/>
      <c r="EVY287"/>
      <c r="EVZ287"/>
      <c r="EWA287"/>
      <c r="EWB287"/>
      <c r="EWC287"/>
      <c r="EWD287"/>
      <c r="EWE287"/>
      <c r="EWF287"/>
      <c r="EWG287"/>
      <c r="EWH287"/>
      <c r="EWI287"/>
      <c r="EWJ287"/>
      <c r="EWK287"/>
      <c r="EWL287"/>
      <c r="EWM287"/>
      <c r="EWN287"/>
      <c r="EWO287"/>
      <c r="EWP287"/>
      <c r="EWQ287"/>
      <c r="EWR287"/>
      <c r="EWS287"/>
      <c r="EWT287"/>
      <c r="EWU287"/>
      <c r="EWV287"/>
      <c r="EWW287"/>
      <c r="EWX287"/>
      <c r="EWY287"/>
      <c r="EWZ287"/>
      <c r="EXA287"/>
      <c r="EXB287"/>
      <c r="EXC287"/>
      <c r="EXD287"/>
      <c r="EXE287"/>
      <c r="EXF287"/>
      <c r="EXG287"/>
      <c r="EXH287"/>
      <c r="EXI287"/>
      <c r="EXJ287"/>
      <c r="EXK287"/>
      <c r="EXL287"/>
      <c r="EXM287"/>
      <c r="EXN287"/>
      <c r="EXO287"/>
      <c r="EXP287"/>
      <c r="EXQ287"/>
      <c r="EXR287"/>
      <c r="EXS287"/>
      <c r="EXT287"/>
      <c r="EXU287"/>
      <c r="EXV287"/>
      <c r="EXW287"/>
      <c r="EXX287"/>
      <c r="EXY287"/>
      <c r="EXZ287"/>
      <c r="EYA287"/>
      <c r="EYB287"/>
      <c r="EYC287"/>
      <c r="EYD287"/>
      <c r="EYE287"/>
      <c r="EYF287"/>
      <c r="EYG287"/>
      <c r="EYH287"/>
      <c r="EYI287"/>
      <c r="EYJ287"/>
      <c r="EYK287"/>
      <c r="EYL287"/>
      <c r="EYM287"/>
      <c r="EYN287"/>
      <c r="EYO287"/>
      <c r="EYP287"/>
      <c r="EYQ287"/>
      <c r="EYR287"/>
      <c r="EYS287"/>
      <c r="EYT287"/>
      <c r="EYU287"/>
      <c r="EYV287"/>
      <c r="EYW287"/>
      <c r="EYX287"/>
      <c r="TLC287" s="3"/>
      <c r="TLD287" s="3"/>
      <c r="TLE287" s="3"/>
      <c r="TLF287" s="3"/>
      <c r="TLG287" s="3"/>
      <c r="TLH287" s="3"/>
      <c r="TLI287" s="3"/>
      <c r="TLJ287" s="3"/>
      <c r="TLK287" s="3"/>
      <c r="TLL287" s="3"/>
      <c r="TLM287" s="3"/>
      <c r="TLN287" s="3"/>
      <c r="TLO287" s="3"/>
      <c r="TLP287" s="3"/>
      <c r="TLQ287" s="3"/>
      <c r="TLR287" s="3"/>
      <c r="TLS287" s="3"/>
      <c r="TLT287" s="3"/>
      <c r="TLU287" s="3"/>
      <c r="TLV287" s="3"/>
      <c r="TLW287" s="3"/>
      <c r="TLX287" s="3"/>
      <c r="TLY287" s="3"/>
      <c r="TLZ287" s="3"/>
      <c r="TMA287" s="3"/>
      <c r="TMB287" s="3"/>
      <c r="TMC287" s="3"/>
      <c r="TMD287" s="3"/>
      <c r="TME287" s="3"/>
      <c r="TMF287" s="3"/>
      <c r="TMG287" s="3"/>
      <c r="TMH287" s="3"/>
      <c r="TMI287" s="3"/>
      <c r="TMJ287" s="3"/>
      <c r="TMK287" s="3"/>
      <c r="TML287" s="3"/>
      <c r="TMM287" s="3"/>
      <c r="TMN287" s="3"/>
      <c r="TMO287" s="3"/>
      <c r="TMP287" s="3"/>
      <c r="TMQ287" s="3"/>
      <c r="TMR287" s="3"/>
      <c r="TMS287" s="3"/>
      <c r="TMT287" s="3"/>
      <c r="TMU287" s="3"/>
      <c r="TMV287" s="3"/>
      <c r="TMW287" s="3"/>
      <c r="TMX287" s="3"/>
      <c r="TMY287" s="3"/>
      <c r="TMZ287" s="3"/>
      <c r="TNA287" s="3"/>
      <c r="TNB287" s="3"/>
      <c r="TNC287" s="3"/>
      <c r="TND287" s="3"/>
      <c r="TNE287" s="3"/>
      <c r="TNF287" s="3"/>
      <c r="TNG287" s="3"/>
      <c r="TNH287" s="3"/>
      <c r="TNI287" s="3"/>
      <c r="TNJ287" s="3"/>
      <c r="TNK287" s="3"/>
      <c r="TNL287" s="3"/>
      <c r="TNM287" s="3"/>
      <c r="TNN287" s="3"/>
      <c r="TNO287" s="3"/>
      <c r="TNP287" s="3"/>
      <c r="TNQ287" s="3"/>
      <c r="TNR287" s="3"/>
      <c r="TNS287" s="3"/>
      <c r="TNT287" s="3"/>
      <c r="TNU287" s="3"/>
      <c r="TNV287" s="3"/>
      <c r="TNW287" s="3"/>
      <c r="TNX287" s="3"/>
      <c r="TNY287" s="3"/>
      <c r="TNZ287" s="3"/>
      <c r="TOA287" s="3"/>
      <c r="TOB287" s="3"/>
      <c r="TOC287" s="3"/>
      <c r="TOD287" s="3"/>
      <c r="TOE287" s="3"/>
      <c r="TOF287" s="3"/>
      <c r="TOG287" s="3"/>
      <c r="TOH287" s="3"/>
      <c r="TOI287" s="3"/>
      <c r="TOJ287" s="3"/>
      <c r="TOK287" s="3"/>
      <c r="TOL287" s="3"/>
      <c r="TOM287" s="3"/>
      <c r="TON287" s="3"/>
      <c r="TOO287" s="3"/>
      <c r="TOP287" s="3"/>
      <c r="TOQ287" s="3"/>
      <c r="TOR287" s="3"/>
      <c r="TOS287" s="3"/>
      <c r="TOT287" s="3"/>
      <c r="TOU287" s="3"/>
      <c r="TOV287" s="3"/>
      <c r="TOW287" s="3"/>
      <c r="TOX287" s="5"/>
      <c r="TOY287" s="5"/>
      <c r="TOZ287" s="5"/>
      <c r="TPA287" s="5"/>
      <c r="TPB287" s="5"/>
      <c r="TPC287" s="5"/>
      <c r="TPD287" s="5"/>
      <c r="TPE287" s="5"/>
      <c r="TPF287" s="5"/>
      <c r="TPG287" s="5"/>
      <c r="TPH287" s="5"/>
      <c r="TPI287" s="5"/>
      <c r="TPJ287" s="5"/>
      <c r="TPK287" s="5"/>
      <c r="TPL287" s="5"/>
      <c r="TPM287" s="5"/>
      <c r="TPN287" s="5"/>
      <c r="TPO287" s="5"/>
      <c r="TPP287" s="5"/>
      <c r="TPQ287" s="5"/>
      <c r="TPR287" s="5"/>
      <c r="TPS287" s="5"/>
      <c r="TPT287" s="5"/>
      <c r="TPU287" s="5"/>
      <c r="TPV287" s="5"/>
      <c r="TPW287" s="5"/>
      <c r="TPX287" s="5"/>
      <c r="TPY287" s="5"/>
      <c r="TPZ287" s="5"/>
      <c r="TQA287" s="5"/>
      <c r="TQB287" s="5"/>
      <c r="TQC287" s="5"/>
      <c r="TQD287" s="5"/>
      <c r="TQE287" s="5"/>
      <c r="TQF287" s="5"/>
      <c r="TQG287" s="5"/>
      <c r="TQH287" s="5"/>
      <c r="TQI287" s="5"/>
      <c r="TQJ287" s="5"/>
      <c r="TQK287" s="5"/>
      <c r="TQL287" s="5"/>
      <c r="TQM287" s="5"/>
      <c r="TQN287" s="5"/>
      <c r="TQO287" s="5"/>
      <c r="TQP287" s="5"/>
      <c r="TQQ287" s="5"/>
      <c r="TQR287" s="5"/>
      <c r="TQS287" s="5"/>
      <c r="TQT287" s="5"/>
      <c r="TQU287" s="5"/>
      <c r="TQV287" s="5"/>
      <c r="TQW287" s="5"/>
      <c r="TQX287" s="5"/>
      <c r="TQY287" s="5"/>
      <c r="TQZ287" s="5"/>
      <c r="TRA287" s="5"/>
      <c r="TRB287" s="5"/>
      <c r="TRC287" s="5"/>
      <c r="TRD287" s="5"/>
      <c r="TRE287" s="5"/>
      <c r="TRF287" s="5"/>
      <c r="TRG287" s="5"/>
      <c r="TRH287" s="5"/>
      <c r="TRI287" s="5"/>
      <c r="TRJ287" s="5"/>
      <c r="TRK287" s="5"/>
      <c r="TRL287" s="5"/>
      <c r="TRM287" s="5"/>
      <c r="TRN287" s="5"/>
      <c r="TRO287" s="5"/>
      <c r="TRP287" s="5"/>
      <c r="TRQ287" s="5"/>
      <c r="TRR287" s="5"/>
      <c r="TRS287" s="5"/>
      <c r="TRT287" s="5"/>
      <c r="TRU287" s="5"/>
      <c r="TRV287" s="5"/>
      <c r="TRW287" s="5"/>
      <c r="TRX287" s="5"/>
      <c r="TRY287" s="5"/>
      <c r="TRZ287" s="5"/>
      <c r="TSA287" s="5"/>
      <c r="TSB287" s="5"/>
      <c r="TSC287" s="5"/>
      <c r="TSD287" s="5"/>
      <c r="TSE287" s="5"/>
      <c r="TSF287" s="5"/>
      <c r="TSG287" s="5"/>
      <c r="TSH287" s="5"/>
      <c r="TSI287" s="5"/>
      <c r="TSJ287" s="5"/>
      <c r="TSK287" s="5"/>
      <c r="TSL287" s="5"/>
      <c r="TSM287" s="5"/>
      <c r="TSN287" s="5"/>
      <c r="TSO287" s="5"/>
      <c r="TSP287" s="5"/>
      <c r="TSQ287" s="5"/>
      <c r="TSR287" s="5"/>
      <c r="TSS287" s="5"/>
      <c r="TST287" s="5"/>
      <c r="TSU287" s="5"/>
      <c r="TSV287" s="5"/>
      <c r="TSW287" s="5"/>
      <c r="TSX287" s="5"/>
      <c r="TSY287" s="5"/>
      <c r="TSZ287" s="5"/>
      <c r="TTA287" s="5"/>
      <c r="TTB287" s="5"/>
      <c r="TTC287" s="5"/>
      <c r="TTD287" s="5"/>
      <c r="TTE287" s="5"/>
      <c r="TTF287" s="5"/>
      <c r="TTG287" s="5"/>
      <c r="TTH287" s="5"/>
      <c r="TTI287" s="5"/>
      <c r="TTJ287" s="5"/>
      <c r="TTK287" s="5"/>
      <c r="TTL287" s="5"/>
      <c r="TTM287" s="5"/>
      <c r="TTN287" s="5"/>
      <c r="TTO287" s="5"/>
      <c r="TTP287" s="5"/>
      <c r="TTQ287" s="5"/>
      <c r="TTR287" s="5"/>
      <c r="TTS287" s="5"/>
      <c r="TTT287" s="5"/>
      <c r="TTU287" s="5"/>
      <c r="TTV287" s="5"/>
      <c r="TTW287" s="5"/>
      <c r="TTX287" s="5"/>
      <c r="TTY287" s="5"/>
      <c r="TTZ287" s="5"/>
      <c r="TUA287" s="5"/>
      <c r="TUB287" s="5"/>
      <c r="TUC287" s="5"/>
      <c r="TUD287" s="5"/>
      <c r="TUE287" s="5"/>
      <c r="TUF287" s="5"/>
      <c r="TUG287" s="5"/>
      <c r="TUH287" s="5"/>
      <c r="TUI287" s="5"/>
      <c r="TUJ287" s="5"/>
      <c r="TUK287" s="5"/>
      <c r="TUL287" s="5"/>
      <c r="TUM287" s="5"/>
      <c r="TUN287" s="5"/>
      <c r="TUO287" s="5"/>
      <c r="TUP287" s="5"/>
      <c r="TUQ287" s="5"/>
      <c r="TUR287" s="5"/>
      <c r="TUS287" s="5"/>
      <c r="TUT287" s="5"/>
      <c r="TUU287" s="5"/>
      <c r="TUV287" s="5"/>
      <c r="TUW287" s="5"/>
      <c r="TUX287" s="5"/>
      <c r="TUY287" s="5"/>
      <c r="TUZ287" s="5"/>
      <c r="TVA287" s="5"/>
      <c r="TVB287" s="5"/>
      <c r="TVC287" s="5"/>
      <c r="TVD287" s="5"/>
      <c r="TVE287" s="5"/>
      <c r="TVF287" s="5"/>
      <c r="TVG287" s="5"/>
      <c r="TVH287" s="5"/>
      <c r="TVI287" s="5"/>
      <c r="TVJ287" s="5"/>
      <c r="TVK287" s="5"/>
      <c r="TVL287" s="5"/>
      <c r="TVM287" s="5"/>
      <c r="TVN287" s="5"/>
      <c r="TVO287" s="5"/>
      <c r="TVP287" s="5"/>
      <c r="TVQ287" s="5"/>
      <c r="TVR287" s="5"/>
      <c r="TVS287" s="5"/>
      <c r="TVT287" s="5"/>
      <c r="TVU287" s="5"/>
      <c r="TVV287" s="5"/>
      <c r="TVW287" s="5"/>
      <c r="TVX287" s="5"/>
      <c r="TVY287" s="5"/>
      <c r="TVZ287" s="5"/>
      <c r="TWA287" s="5"/>
      <c r="TWB287" s="5"/>
      <c r="TWC287" s="5"/>
      <c r="TWD287" s="5"/>
      <c r="TWE287" s="5"/>
      <c r="TWF287" s="5"/>
      <c r="TWG287" s="5"/>
      <c r="TWH287" s="5"/>
      <c r="TWI287" s="5"/>
      <c r="TWJ287" s="5"/>
      <c r="TWK287" s="5"/>
      <c r="TWL287" s="5"/>
      <c r="TWM287" s="5"/>
      <c r="TWN287" s="5"/>
      <c r="TWO287" s="5"/>
      <c r="TWP287" s="5"/>
      <c r="TWQ287" s="5"/>
      <c r="TWR287" s="5"/>
      <c r="TWS287" s="5"/>
      <c r="TWT287" s="5"/>
      <c r="TWU287" s="5"/>
      <c r="TWV287" s="5"/>
      <c r="TWW287" s="5"/>
      <c r="TWX287" s="5"/>
      <c r="TWY287" s="5"/>
      <c r="TWZ287" s="5"/>
      <c r="TXA287" s="5"/>
      <c r="TXB287" s="5"/>
      <c r="TXC287" s="5"/>
      <c r="TXD287" s="5"/>
      <c r="TXE287" s="5"/>
      <c r="TXF287" s="5"/>
      <c r="TXG287" s="5"/>
      <c r="TXH287" s="5"/>
      <c r="TXI287" s="5"/>
      <c r="TXJ287" s="5"/>
      <c r="TXK287" s="5"/>
      <c r="TXL287" s="5"/>
      <c r="TXM287" s="5"/>
      <c r="TXN287" s="5"/>
      <c r="TXO287" s="5"/>
      <c r="TXP287" s="5"/>
      <c r="TXQ287" s="5"/>
      <c r="TXR287" s="5"/>
      <c r="TXS287" s="5"/>
      <c r="TXT287" s="5"/>
      <c r="TXU287" s="5"/>
      <c r="TXV287" s="5"/>
      <c r="TXW287" s="5"/>
      <c r="TXX287" s="5"/>
      <c r="TXY287" s="5"/>
      <c r="TXZ287" s="5"/>
      <c r="TYA287" s="5"/>
      <c r="TYB287" s="5"/>
      <c r="TYC287" s="5"/>
      <c r="TYD287" s="5"/>
      <c r="TYE287" s="5"/>
      <c r="TYF287" s="5"/>
      <c r="TYG287" s="5"/>
      <c r="TYH287" s="5"/>
      <c r="TYI287" s="5"/>
      <c r="TYJ287" s="5"/>
      <c r="TYK287" s="5"/>
      <c r="TYL287" s="5"/>
      <c r="TYM287" s="5"/>
      <c r="TYN287" s="5"/>
      <c r="TYO287" s="5"/>
      <c r="TYP287" s="5"/>
      <c r="TYQ287" s="5"/>
      <c r="TYR287" s="5"/>
      <c r="TYS287" s="5"/>
      <c r="TYT287" s="5"/>
      <c r="TYU287" s="5"/>
      <c r="TYV287" s="5"/>
      <c r="TYW287" s="5"/>
      <c r="TYX287" s="5"/>
      <c r="TYY287" s="5"/>
      <c r="TYZ287" s="5"/>
      <c r="TZA287" s="5"/>
      <c r="TZB287" s="5"/>
      <c r="TZC287" s="5"/>
      <c r="TZD287" s="5"/>
      <c r="TZE287" s="5"/>
      <c r="TZF287" s="5"/>
      <c r="TZG287" s="5"/>
      <c r="TZH287" s="5"/>
      <c r="TZI287" s="5"/>
      <c r="TZJ287" s="5"/>
      <c r="TZK287" s="5"/>
      <c r="TZL287" s="5"/>
      <c r="TZM287" s="5"/>
      <c r="TZN287" s="5"/>
      <c r="TZO287" s="5"/>
      <c r="TZP287" s="5"/>
      <c r="TZQ287" s="5"/>
      <c r="TZR287" s="5"/>
      <c r="TZS287" s="5"/>
      <c r="TZT287" s="5"/>
      <c r="TZU287" s="5"/>
      <c r="TZV287" s="5"/>
      <c r="TZW287" s="5"/>
      <c r="TZX287" s="5"/>
      <c r="TZY287" s="5"/>
      <c r="TZZ287" s="5"/>
      <c r="UAA287" s="5"/>
      <c r="UAB287" s="5"/>
      <c r="UAC287" s="5"/>
      <c r="UAD287" s="5"/>
      <c r="UAE287" s="5"/>
      <c r="UAF287" s="5"/>
      <c r="UAG287" s="5"/>
      <c r="UAH287" s="5"/>
      <c r="UAI287" s="5"/>
      <c r="UAJ287" s="5"/>
      <c r="UAK287" s="5"/>
      <c r="UAL287" s="5"/>
      <c r="UAM287" s="5"/>
      <c r="UAN287" s="5"/>
      <c r="UAO287" s="5"/>
      <c r="UAP287" s="5"/>
      <c r="UAQ287" s="5"/>
      <c r="UAR287" s="5"/>
      <c r="UAS287" s="5"/>
      <c r="UAT287" s="5"/>
      <c r="UAU287" s="5"/>
      <c r="UAV287" s="5"/>
      <c r="UAW287" s="5"/>
      <c r="UAX287" s="5"/>
      <c r="UAY287" s="5"/>
      <c r="UAZ287" s="5"/>
      <c r="UBA287" s="5"/>
      <c r="UBB287" s="5"/>
      <c r="UBC287" s="5"/>
      <c r="UBD287" s="5"/>
      <c r="UBE287" s="5"/>
      <c r="UBF287" s="5"/>
      <c r="UBG287" s="5"/>
      <c r="UBH287" s="5"/>
      <c r="UBI287" s="5"/>
      <c r="UBJ287" s="5"/>
      <c r="UBK287" s="5"/>
      <c r="UBL287" s="5"/>
      <c r="UBM287" s="5"/>
      <c r="UBN287" s="5"/>
      <c r="UBO287" s="5"/>
      <c r="UBP287" s="5"/>
      <c r="UBQ287" s="5"/>
      <c r="UBR287" s="5"/>
      <c r="UBS287" s="5"/>
      <c r="UBT287" s="5"/>
      <c r="UBU287" s="5"/>
      <c r="UBV287" s="5"/>
      <c r="UBW287" s="5"/>
      <c r="UBX287" s="5"/>
      <c r="UBY287" s="5"/>
      <c r="UBZ287" s="5"/>
      <c r="UCA287" s="5"/>
      <c r="UCB287" s="5"/>
      <c r="UCC287" s="5"/>
      <c r="UCD287" s="5"/>
      <c r="UCE287" s="5"/>
      <c r="UCF287" s="5"/>
      <c r="UCG287" s="5"/>
      <c r="UCH287" s="5"/>
      <c r="UCI287" s="5"/>
      <c r="UCJ287" s="5"/>
      <c r="UCK287" s="6"/>
      <c r="UCL287" s="6"/>
      <c r="UCM287" s="6"/>
      <c r="UCN287" s="6"/>
      <c r="UCO287" s="6"/>
      <c r="UCP287" s="6"/>
      <c r="UCQ287" s="6"/>
      <c r="UCR287" s="6"/>
      <c r="UCS287" s="6"/>
      <c r="UCT287" s="6"/>
      <c r="UCU287" s="6"/>
      <c r="UCV287" s="6"/>
      <c r="UCW287" s="6"/>
      <c r="UCX287" s="6"/>
      <c r="UCY287" s="6"/>
      <c r="UCZ287" s="6"/>
      <c r="UDA287" s="6"/>
      <c r="UDB287" s="6"/>
      <c r="UDC287" s="6"/>
      <c r="UDD287" s="6"/>
      <c r="UDE287" s="6"/>
      <c r="UDF287" s="6"/>
      <c r="UDG287" s="6"/>
      <c r="UDH287" s="6"/>
      <c r="UDI287" s="6"/>
      <c r="UDJ287" s="6"/>
      <c r="UDK287" s="6"/>
      <c r="UDL287" s="6"/>
      <c r="UDM287" s="6"/>
      <c r="UDN287" s="6"/>
      <c r="UDO287" s="6"/>
      <c r="UDP287" s="6"/>
      <c r="UDQ287" s="6"/>
      <c r="UDR287" s="6"/>
      <c r="UDS287" s="6"/>
      <c r="UDT287" s="6"/>
      <c r="UDU287" s="6"/>
      <c r="UDV287" s="6"/>
      <c r="UDW287" s="6"/>
      <c r="UDX287" s="6"/>
      <c r="UDY287" s="6"/>
      <c r="UDZ287" s="6"/>
      <c r="UEA287" s="6"/>
      <c r="UEB287" s="6"/>
      <c r="UEC287" s="6"/>
      <c r="UED287" s="6"/>
      <c r="UEE287" s="6"/>
      <c r="UEF287" s="6"/>
      <c r="UEG287" s="6"/>
      <c r="UEH287" s="6"/>
      <c r="UEI287" s="6"/>
      <c r="UEJ287" s="6"/>
      <c r="UEK287" s="6"/>
      <c r="UEL287" s="6"/>
      <c r="UEM287" s="6"/>
      <c r="UEN287" s="6"/>
      <c r="UEO287" s="6"/>
      <c r="UEP287" s="6"/>
      <c r="UEQ287" s="6"/>
      <c r="UER287" s="6"/>
      <c r="UES287" s="6"/>
      <c r="UET287" s="6"/>
      <c r="UEU287" s="6"/>
      <c r="UEV287" s="6"/>
      <c r="UEW287" s="6"/>
      <c r="UEX287" s="6"/>
      <c r="UEY287" s="6"/>
      <c r="UEZ287" s="6"/>
      <c r="UFA287" s="6"/>
      <c r="UFB287" s="6"/>
      <c r="UFC287" s="6"/>
      <c r="UFD287" s="6"/>
      <c r="UFE287" s="6"/>
      <c r="UFF287" s="6"/>
      <c r="UFG287" s="6"/>
      <c r="UFH287" s="6"/>
      <c r="UFI287" s="6"/>
      <c r="UFJ287" s="6"/>
      <c r="UFK287" s="6"/>
      <c r="UFL287" s="6"/>
      <c r="UFM287" s="6"/>
      <c r="UFN287"/>
      <c r="UFO287"/>
      <c r="UFP287"/>
      <c r="UFQ287"/>
      <c r="UFR287"/>
      <c r="UFS287"/>
      <c r="UFT287"/>
      <c r="UFU287"/>
      <c r="UFV287"/>
      <c r="UFW287"/>
      <c r="UFX287"/>
      <c r="UFY287"/>
      <c r="UFZ287"/>
      <c r="UGA287"/>
      <c r="UGB287"/>
      <c r="UGC287"/>
      <c r="UGD287"/>
      <c r="UGE287"/>
      <c r="UGF287"/>
      <c r="UGG287"/>
      <c r="UGH287"/>
      <c r="UGI287"/>
      <c r="UGJ287"/>
      <c r="UGK287"/>
      <c r="UGL287"/>
      <c r="UGM287"/>
      <c r="UGN287"/>
      <c r="UGO287"/>
      <c r="UGP287"/>
      <c r="UGQ287"/>
      <c r="UGR287"/>
      <c r="UGS287"/>
      <c r="UGT287"/>
      <c r="UGU287"/>
      <c r="UGV287"/>
      <c r="UGW287"/>
      <c r="UGX287"/>
      <c r="UGY287"/>
      <c r="UGZ287"/>
      <c r="UHA287"/>
      <c r="UHB287"/>
      <c r="UHC287"/>
      <c r="UHD287"/>
      <c r="UHE287"/>
      <c r="UHF287"/>
      <c r="UHG287"/>
      <c r="UHH287"/>
      <c r="UHI287"/>
      <c r="UHJ287"/>
      <c r="UHK287"/>
      <c r="UHL287"/>
      <c r="UHM287"/>
      <c r="UHN287"/>
      <c r="UHO287"/>
      <c r="UHP287"/>
      <c r="UHQ287"/>
      <c r="UHR287"/>
      <c r="UHS287"/>
      <c r="UHT287"/>
      <c r="UHU287"/>
      <c r="UHV287"/>
      <c r="UHW287"/>
      <c r="UHX287"/>
      <c r="UHY287"/>
      <c r="UHZ287"/>
      <c r="UIA287"/>
      <c r="UIB287"/>
      <c r="UIC287"/>
      <c r="UID287"/>
      <c r="UIE287"/>
      <c r="UIF287"/>
      <c r="UIG287"/>
      <c r="UIH287"/>
      <c r="UII287"/>
      <c r="UIJ287"/>
      <c r="UIK287"/>
      <c r="UIL287"/>
      <c r="UIM287"/>
      <c r="UIN287"/>
      <c r="UIO287"/>
      <c r="UIP287"/>
      <c r="UIQ287"/>
      <c r="UIR287"/>
      <c r="UIS287"/>
      <c r="UIT287"/>
      <c r="UIU287"/>
      <c r="UIV287"/>
      <c r="UIW287"/>
      <c r="UIX287"/>
      <c r="UIY287"/>
      <c r="UIZ287"/>
      <c r="UJA287"/>
      <c r="UJB287"/>
      <c r="UJC287"/>
      <c r="UJD287"/>
      <c r="UJE287"/>
      <c r="UJF287"/>
      <c r="UJG287"/>
      <c r="UJH287"/>
      <c r="UJI287"/>
      <c r="UJJ287"/>
      <c r="UJK287"/>
      <c r="UJL287"/>
      <c r="UJM287"/>
      <c r="UJN287"/>
      <c r="UJO287"/>
      <c r="UJP287"/>
      <c r="UJQ287"/>
      <c r="UJR287"/>
      <c r="UJS287"/>
      <c r="UJT287"/>
      <c r="UJU287"/>
      <c r="UJV287"/>
      <c r="UJW287"/>
      <c r="UJX287"/>
      <c r="UJY287"/>
      <c r="UJZ287"/>
      <c r="UKA287"/>
      <c r="UKB287"/>
      <c r="UKC287"/>
      <c r="UKD287"/>
      <c r="UKE287"/>
      <c r="UKF287"/>
      <c r="UKG287"/>
      <c r="UKH287"/>
      <c r="UKI287"/>
      <c r="UKJ287"/>
      <c r="UKK287"/>
      <c r="UKL287"/>
      <c r="UKM287"/>
      <c r="UKN287"/>
      <c r="UKO287"/>
      <c r="UKP287"/>
      <c r="UKQ287"/>
      <c r="UKR287"/>
      <c r="UKS287"/>
      <c r="UKT287"/>
      <c r="UKU287"/>
      <c r="UKV287"/>
      <c r="UKW287"/>
      <c r="UKX287"/>
      <c r="UKY287"/>
      <c r="UKZ287"/>
      <c r="ULA287"/>
      <c r="ULB287"/>
      <c r="ULC287"/>
      <c r="ULD287"/>
      <c r="ULE287"/>
      <c r="ULF287"/>
      <c r="ULG287"/>
      <c r="ULH287"/>
      <c r="ULI287"/>
      <c r="ULJ287"/>
      <c r="ULK287"/>
      <c r="ULL287"/>
      <c r="ULM287"/>
      <c r="ULN287"/>
      <c r="ULO287"/>
      <c r="ULP287"/>
      <c r="ULQ287"/>
      <c r="ULR287"/>
      <c r="ULS287"/>
      <c r="ULT287"/>
      <c r="ULU287"/>
      <c r="ULV287"/>
      <c r="ULW287"/>
      <c r="ULX287"/>
      <c r="ULY287"/>
      <c r="ULZ287"/>
      <c r="UMA287"/>
      <c r="UMB287"/>
      <c r="UMC287"/>
      <c r="UMD287"/>
      <c r="UME287"/>
      <c r="UMF287"/>
      <c r="UMG287"/>
      <c r="UMH287"/>
      <c r="UMI287"/>
      <c r="UMJ287"/>
      <c r="UMK287"/>
      <c r="UML287"/>
      <c r="UMM287"/>
      <c r="UMN287"/>
      <c r="UMO287"/>
      <c r="UMP287"/>
      <c r="UMQ287"/>
      <c r="UMR287"/>
      <c r="UMS287"/>
      <c r="UMT287"/>
      <c r="UMU287"/>
      <c r="UMV287"/>
      <c r="UMW287"/>
      <c r="UMX287"/>
      <c r="UMY287"/>
      <c r="UMZ287"/>
      <c r="UNA287"/>
      <c r="UNB287"/>
      <c r="UNC287"/>
      <c r="UND287"/>
      <c r="UNE287"/>
      <c r="UNF287"/>
      <c r="UNG287"/>
      <c r="UNH287"/>
      <c r="UNI287"/>
      <c r="UNJ287"/>
      <c r="UNK287"/>
      <c r="UNL287"/>
      <c r="UNM287"/>
      <c r="UNN287"/>
      <c r="UNO287"/>
      <c r="UNP287"/>
      <c r="UNQ287"/>
      <c r="UNR287"/>
      <c r="UNS287"/>
      <c r="UNT287"/>
      <c r="UNU287"/>
      <c r="UNV287"/>
      <c r="UNW287"/>
      <c r="UNX287"/>
      <c r="UNY287"/>
      <c r="UNZ287"/>
      <c r="UOA287"/>
      <c r="UOB287"/>
      <c r="UOC287"/>
      <c r="UOD287"/>
      <c r="UOE287"/>
      <c r="UOF287"/>
      <c r="UOG287"/>
      <c r="UOH287"/>
      <c r="UOI287"/>
      <c r="UOJ287"/>
      <c r="UOK287"/>
      <c r="UOL287"/>
      <c r="UOM287"/>
      <c r="UON287"/>
      <c r="UOO287"/>
      <c r="UOP287"/>
      <c r="UOQ287"/>
      <c r="UOR287"/>
      <c r="UOS287"/>
      <c r="UOT287"/>
      <c r="UOU287"/>
      <c r="UOV287"/>
      <c r="UOW287"/>
      <c r="UOX287"/>
      <c r="UOY287"/>
      <c r="UOZ287"/>
      <c r="UPA287"/>
      <c r="UPB287"/>
      <c r="UPC287"/>
      <c r="UPD287"/>
      <c r="UPE287"/>
      <c r="UPF287"/>
      <c r="UPG287"/>
      <c r="UPH287"/>
      <c r="UPI287"/>
      <c r="UPJ287"/>
      <c r="UPK287"/>
      <c r="UPL287"/>
      <c r="UPM287"/>
      <c r="UPN287"/>
      <c r="UPO287"/>
      <c r="UPP287"/>
      <c r="UPQ287"/>
      <c r="UPR287"/>
      <c r="UPS287"/>
      <c r="UPT287"/>
      <c r="UPU287"/>
      <c r="UPV287"/>
      <c r="UPW287"/>
      <c r="UPX287"/>
      <c r="UPY287"/>
      <c r="UPZ287"/>
      <c r="UQA287"/>
      <c r="UQB287"/>
      <c r="UQC287"/>
      <c r="UQD287"/>
      <c r="UQE287"/>
      <c r="UQF287"/>
      <c r="UQG287"/>
      <c r="UQH287"/>
      <c r="UQI287"/>
      <c r="UQJ287"/>
      <c r="UQK287"/>
      <c r="UQL287"/>
      <c r="UQM287"/>
      <c r="UQN287"/>
      <c r="UQO287"/>
      <c r="UQP287"/>
      <c r="UQQ287"/>
      <c r="UQR287"/>
      <c r="UQS287"/>
      <c r="UQT287"/>
      <c r="UQU287"/>
      <c r="UQV287"/>
      <c r="UQW287"/>
      <c r="UQX287"/>
      <c r="UQY287"/>
      <c r="UQZ287"/>
      <c r="URA287"/>
      <c r="URB287"/>
      <c r="URC287"/>
      <c r="URD287"/>
      <c r="URE287"/>
      <c r="URF287"/>
      <c r="URG287"/>
      <c r="URH287"/>
      <c r="URI287"/>
      <c r="URJ287"/>
      <c r="URK287"/>
      <c r="URL287"/>
      <c r="URM287"/>
      <c r="URN287"/>
      <c r="URO287"/>
      <c r="URP287"/>
      <c r="URQ287"/>
      <c r="URR287"/>
      <c r="URS287"/>
      <c r="URT287"/>
      <c r="URU287"/>
      <c r="URV287"/>
      <c r="URW287"/>
      <c r="URX287"/>
      <c r="URY287"/>
      <c r="URZ287"/>
      <c r="USA287"/>
      <c r="USB287"/>
      <c r="USC287"/>
      <c r="USD287"/>
      <c r="USE287"/>
      <c r="USF287"/>
      <c r="USG287"/>
      <c r="USH287"/>
      <c r="USI287"/>
      <c r="USJ287"/>
      <c r="USK287"/>
      <c r="USL287"/>
      <c r="USM287"/>
      <c r="USN287"/>
      <c r="USO287"/>
      <c r="USP287"/>
      <c r="USQ287"/>
      <c r="USR287"/>
      <c r="USS287"/>
      <c r="UST287"/>
      <c r="USU287"/>
      <c r="USV287"/>
      <c r="USW287"/>
      <c r="USX287"/>
      <c r="USY287"/>
      <c r="USZ287"/>
      <c r="UTA287"/>
      <c r="UTB287"/>
      <c r="UTC287"/>
      <c r="UTD287"/>
      <c r="UTE287"/>
      <c r="UTF287"/>
      <c r="UTG287"/>
      <c r="UTH287"/>
      <c r="UTI287"/>
      <c r="UTJ287"/>
      <c r="UTK287"/>
      <c r="UTL287"/>
      <c r="UTM287"/>
      <c r="UTN287"/>
      <c r="UTO287"/>
      <c r="UTP287"/>
      <c r="UTQ287"/>
      <c r="UTR287"/>
      <c r="UTS287"/>
      <c r="UTT287"/>
      <c r="UTU287"/>
      <c r="UTV287"/>
      <c r="UTW287"/>
      <c r="UTX287"/>
      <c r="UTY287"/>
      <c r="UTZ287"/>
      <c r="UUA287"/>
      <c r="UUB287"/>
      <c r="UUC287"/>
      <c r="UUD287"/>
      <c r="UUE287"/>
      <c r="UUF287"/>
      <c r="UUG287"/>
      <c r="UUH287"/>
      <c r="UUI287"/>
      <c r="UUJ287"/>
      <c r="UUK287"/>
      <c r="UUL287"/>
      <c r="UUM287"/>
      <c r="UUN287"/>
      <c r="UUO287"/>
      <c r="UUP287"/>
      <c r="UUQ287"/>
      <c r="UUR287"/>
      <c r="UUS287"/>
      <c r="UUT287"/>
      <c r="UUU287"/>
      <c r="UUV287"/>
      <c r="UUW287"/>
      <c r="UUX287"/>
      <c r="UUY287"/>
      <c r="UUZ287"/>
      <c r="UVA287"/>
      <c r="UVB287"/>
      <c r="UVC287"/>
      <c r="UVD287"/>
      <c r="UVE287"/>
      <c r="UVF287"/>
      <c r="UVG287"/>
      <c r="UVH287"/>
      <c r="UVI287"/>
      <c r="UVJ287"/>
      <c r="UVK287"/>
      <c r="UVL287"/>
      <c r="UVM287"/>
      <c r="UVN287"/>
      <c r="UVO287"/>
      <c r="UVP287"/>
      <c r="UVQ287"/>
      <c r="UVR287"/>
      <c r="UVS287"/>
      <c r="UVT287"/>
      <c r="UVU287"/>
      <c r="UVV287"/>
      <c r="UVW287"/>
      <c r="UVX287"/>
      <c r="UVY287"/>
      <c r="UVZ287"/>
      <c r="UWA287"/>
      <c r="UWB287"/>
      <c r="UWC287"/>
      <c r="UWD287"/>
      <c r="UWE287"/>
      <c r="UWF287"/>
      <c r="UWG287"/>
      <c r="UWH287"/>
      <c r="UWI287"/>
      <c r="UWJ287"/>
      <c r="UWK287"/>
      <c r="UWL287"/>
      <c r="UWM287"/>
      <c r="UWN287"/>
      <c r="UWO287"/>
      <c r="UWP287"/>
      <c r="UWQ287"/>
      <c r="UWR287"/>
      <c r="UWS287"/>
      <c r="UWT287"/>
      <c r="UWU287"/>
      <c r="UWV287"/>
      <c r="UWW287"/>
      <c r="UWX287"/>
      <c r="UWY287"/>
      <c r="UWZ287"/>
      <c r="UXA287"/>
      <c r="UXB287"/>
      <c r="UXC287"/>
      <c r="UXD287"/>
      <c r="UXE287"/>
      <c r="UXF287"/>
      <c r="UXG287"/>
      <c r="UXH287"/>
      <c r="UXI287"/>
      <c r="UXJ287"/>
      <c r="UXK287"/>
      <c r="UXL287"/>
      <c r="UXM287"/>
      <c r="UXN287"/>
      <c r="UXO287"/>
      <c r="UXP287"/>
      <c r="UXQ287"/>
      <c r="UXR287"/>
      <c r="UXS287"/>
      <c r="UXT287"/>
      <c r="UXU287"/>
      <c r="UXV287"/>
      <c r="UXW287"/>
      <c r="UXX287"/>
      <c r="UXY287"/>
      <c r="UXZ287"/>
      <c r="UYA287"/>
      <c r="UYB287"/>
      <c r="UYC287"/>
      <c r="UYD287"/>
      <c r="UYE287"/>
      <c r="UYF287"/>
      <c r="UYG287"/>
      <c r="UYH287"/>
      <c r="UYI287"/>
      <c r="UYJ287"/>
      <c r="UYK287"/>
      <c r="UYL287"/>
      <c r="UYM287"/>
      <c r="UYN287"/>
      <c r="UYO287"/>
      <c r="UYP287"/>
      <c r="UYQ287"/>
      <c r="UYR287"/>
      <c r="UYS287"/>
      <c r="UYT287"/>
      <c r="UYU287"/>
      <c r="UYV287"/>
      <c r="UYW287"/>
      <c r="UYX287"/>
      <c r="UYY287"/>
      <c r="UYZ287"/>
      <c r="UZA287"/>
      <c r="UZB287"/>
      <c r="UZC287"/>
      <c r="UZD287"/>
      <c r="UZE287"/>
      <c r="UZF287"/>
      <c r="UZG287"/>
      <c r="UZH287"/>
      <c r="UZI287"/>
      <c r="UZJ287"/>
      <c r="UZK287"/>
      <c r="UZL287"/>
      <c r="UZM287"/>
      <c r="UZN287"/>
      <c r="UZO287"/>
      <c r="UZP287"/>
      <c r="UZQ287"/>
      <c r="UZR287"/>
      <c r="UZS287"/>
      <c r="UZT287"/>
      <c r="UZU287"/>
      <c r="UZV287"/>
      <c r="UZW287"/>
      <c r="UZX287"/>
      <c r="UZY287"/>
      <c r="UZZ287"/>
      <c r="VAA287"/>
      <c r="VAB287"/>
      <c r="VAC287"/>
      <c r="VAD287"/>
      <c r="VAE287"/>
      <c r="VAF287"/>
      <c r="VAG287"/>
      <c r="VAH287"/>
      <c r="VAI287"/>
      <c r="VAJ287"/>
      <c r="VAK287"/>
      <c r="VAL287"/>
      <c r="VAM287"/>
      <c r="VAN287"/>
      <c r="VAO287"/>
      <c r="VAP287"/>
      <c r="VAQ287"/>
      <c r="VAR287"/>
      <c r="VAS287"/>
      <c r="VAT287"/>
      <c r="VAU287"/>
      <c r="VAV287"/>
      <c r="VAW287"/>
      <c r="VAX287"/>
      <c r="VAY287"/>
      <c r="VAZ287"/>
      <c r="VBA287"/>
      <c r="VBB287"/>
      <c r="VBC287"/>
      <c r="VBD287"/>
      <c r="VBE287"/>
      <c r="VBF287"/>
      <c r="VBG287"/>
      <c r="VBH287"/>
      <c r="VBI287"/>
      <c r="VBJ287"/>
      <c r="VBK287"/>
      <c r="VBL287"/>
      <c r="VBM287"/>
      <c r="VBN287"/>
      <c r="VBO287"/>
      <c r="VBP287"/>
      <c r="VBQ287"/>
      <c r="VBR287"/>
      <c r="VBS287"/>
      <c r="VBT287"/>
      <c r="VBU287"/>
      <c r="VBV287"/>
      <c r="VBW287"/>
      <c r="VBX287"/>
      <c r="VBY287"/>
      <c r="VBZ287"/>
      <c r="VCA287"/>
      <c r="VCB287"/>
      <c r="VCC287"/>
      <c r="VCD287"/>
      <c r="VCE287"/>
      <c r="VCF287"/>
      <c r="VCG287"/>
      <c r="VCH287"/>
      <c r="VCI287"/>
      <c r="VCJ287"/>
      <c r="VCK287"/>
      <c r="VCL287"/>
      <c r="VCM287"/>
      <c r="VCN287"/>
      <c r="VCO287"/>
      <c r="VCP287"/>
      <c r="VCQ287"/>
      <c r="VCR287"/>
      <c r="VCS287"/>
      <c r="VCT287"/>
      <c r="VCU287"/>
      <c r="VCV287"/>
      <c r="VCW287"/>
      <c r="VCX287"/>
      <c r="VCY287"/>
      <c r="VCZ287"/>
      <c r="VDA287"/>
      <c r="VDB287"/>
      <c r="VDC287"/>
      <c r="VDD287"/>
      <c r="VDE287"/>
      <c r="VDF287"/>
      <c r="VDG287"/>
      <c r="VDH287"/>
      <c r="VDI287"/>
      <c r="VDJ287"/>
      <c r="VDK287"/>
      <c r="VDL287"/>
      <c r="VDM287"/>
      <c r="VDN287"/>
      <c r="VDO287"/>
      <c r="VDP287"/>
      <c r="VDQ287"/>
      <c r="VDR287"/>
      <c r="VDS287"/>
      <c r="VDT287"/>
      <c r="VDU287"/>
      <c r="VDV287"/>
      <c r="VDW287"/>
      <c r="VDX287"/>
      <c r="VDY287"/>
      <c r="VDZ287"/>
      <c r="VEA287"/>
      <c r="VEB287"/>
      <c r="VEC287"/>
      <c r="VED287"/>
      <c r="VEE287"/>
      <c r="VEF287"/>
      <c r="VEG287"/>
      <c r="VEH287"/>
      <c r="VEI287"/>
      <c r="VEJ287"/>
      <c r="VEK287"/>
      <c r="VEL287"/>
      <c r="VEM287"/>
      <c r="VEN287"/>
      <c r="VEO287"/>
      <c r="VEP287"/>
      <c r="VEQ287"/>
      <c r="VER287"/>
      <c r="VES287"/>
      <c r="VET287"/>
      <c r="VEU287"/>
      <c r="VEV287"/>
      <c r="VEW287"/>
      <c r="VEX287"/>
      <c r="VEY287"/>
      <c r="VEZ287"/>
      <c r="VFA287"/>
      <c r="VFB287"/>
      <c r="VFC287"/>
      <c r="VFD287"/>
      <c r="VFE287"/>
      <c r="VFF287"/>
      <c r="VFG287"/>
      <c r="VFH287"/>
      <c r="VFI287"/>
      <c r="VFJ287"/>
      <c r="VFK287"/>
      <c r="VFL287"/>
      <c r="VFM287"/>
      <c r="VFN287"/>
      <c r="VFO287"/>
      <c r="VFP287"/>
      <c r="VFQ287"/>
      <c r="VFR287"/>
      <c r="VFS287"/>
      <c r="VFT287"/>
      <c r="VFU287"/>
      <c r="VFV287"/>
      <c r="VFW287"/>
      <c r="VFX287"/>
      <c r="VFY287"/>
      <c r="VFZ287"/>
      <c r="VGA287"/>
      <c r="VGB287"/>
      <c r="VGC287"/>
      <c r="VGD287"/>
      <c r="VGE287"/>
      <c r="VGF287"/>
      <c r="VGG287"/>
      <c r="VGH287"/>
      <c r="VGI287"/>
      <c r="VGJ287"/>
      <c r="VGK287"/>
      <c r="VGL287"/>
      <c r="VGM287"/>
      <c r="VGN287"/>
      <c r="VGO287"/>
      <c r="VGP287"/>
      <c r="VGQ287"/>
      <c r="VGR287"/>
      <c r="VGS287"/>
      <c r="VGT287"/>
      <c r="VGU287"/>
      <c r="VGV287"/>
      <c r="VGW287"/>
      <c r="VGX287"/>
      <c r="VGY287"/>
      <c r="VGZ287"/>
      <c r="VHA287"/>
      <c r="VHB287"/>
      <c r="VHC287"/>
      <c r="VHD287"/>
      <c r="VHE287"/>
      <c r="VHF287"/>
      <c r="VHG287"/>
      <c r="VHH287"/>
      <c r="VHI287"/>
      <c r="VHJ287"/>
      <c r="VHK287"/>
      <c r="VHL287"/>
      <c r="VHM287"/>
      <c r="VHN287"/>
      <c r="VHO287"/>
      <c r="VHP287"/>
      <c r="VHQ287"/>
      <c r="VHR287"/>
      <c r="VHS287"/>
      <c r="VHT287"/>
      <c r="VHU287"/>
      <c r="VHV287"/>
      <c r="VHW287"/>
      <c r="VHX287"/>
      <c r="VHY287"/>
      <c r="VHZ287"/>
      <c r="VIA287"/>
      <c r="VIB287"/>
      <c r="VIC287"/>
      <c r="VID287"/>
      <c r="VIE287"/>
      <c r="VIF287"/>
      <c r="VIG287"/>
      <c r="VIH287"/>
      <c r="VII287"/>
      <c r="VIJ287"/>
      <c r="VIK287"/>
      <c r="VIL287"/>
      <c r="VIM287"/>
      <c r="VIN287"/>
      <c r="VIO287"/>
      <c r="VIP287"/>
      <c r="VIQ287"/>
      <c r="VIR287"/>
      <c r="VIS287"/>
      <c r="VIT287"/>
      <c r="VIU287"/>
      <c r="VIV287"/>
      <c r="VIW287"/>
      <c r="VIX287"/>
      <c r="VIY287"/>
      <c r="VIZ287"/>
      <c r="VJA287"/>
      <c r="VJB287"/>
      <c r="VJC287"/>
      <c r="VJD287"/>
      <c r="VJE287"/>
      <c r="VJF287"/>
      <c r="VJG287"/>
      <c r="VJH287"/>
      <c r="VJI287"/>
      <c r="VJJ287"/>
      <c r="VJK287"/>
      <c r="VJL287"/>
      <c r="VJM287"/>
      <c r="VJN287"/>
      <c r="VJO287"/>
      <c r="VJP287"/>
      <c r="VJQ287"/>
      <c r="VJR287"/>
      <c r="VJS287"/>
      <c r="VJT287"/>
      <c r="VJU287"/>
      <c r="VJV287"/>
      <c r="VJW287"/>
      <c r="VJX287"/>
      <c r="VJY287"/>
      <c r="VJZ287"/>
      <c r="VKA287"/>
      <c r="VKB287"/>
      <c r="VKC287"/>
      <c r="VKD287"/>
      <c r="VKE287"/>
      <c r="VKF287"/>
      <c r="VKG287"/>
      <c r="VKH287"/>
      <c r="VKI287"/>
      <c r="VKJ287"/>
      <c r="VKK287"/>
      <c r="VKL287"/>
      <c r="VKM287"/>
      <c r="VKN287"/>
      <c r="VKO287"/>
      <c r="VKP287"/>
      <c r="VKQ287"/>
      <c r="VKR287"/>
      <c r="VKS287"/>
      <c r="VKT287"/>
      <c r="VKU287"/>
      <c r="VKV287"/>
      <c r="VKW287"/>
      <c r="VKX287"/>
      <c r="VKY287"/>
      <c r="VKZ287"/>
      <c r="VLA287"/>
      <c r="VLB287"/>
      <c r="VLC287"/>
      <c r="VLD287"/>
      <c r="VLE287"/>
      <c r="VLF287"/>
      <c r="VLG287"/>
      <c r="VLH287"/>
      <c r="VLI287"/>
      <c r="VLJ287"/>
      <c r="VLK287"/>
      <c r="VLL287"/>
      <c r="VLM287"/>
      <c r="VLN287"/>
      <c r="VLO287"/>
      <c r="VLP287"/>
      <c r="VLQ287"/>
      <c r="VLR287"/>
      <c r="VLS287"/>
      <c r="VLT287"/>
      <c r="VLU287"/>
      <c r="VLV287"/>
      <c r="VLW287"/>
      <c r="VLX287"/>
      <c r="VLY287"/>
      <c r="VLZ287"/>
      <c r="VMA287"/>
      <c r="VMB287"/>
      <c r="VMC287"/>
      <c r="VMD287"/>
      <c r="VME287"/>
      <c r="VMF287"/>
      <c r="VMG287"/>
      <c r="VMH287"/>
      <c r="VMI287"/>
      <c r="VMJ287"/>
      <c r="VMK287"/>
      <c r="VML287"/>
      <c r="VMM287"/>
      <c r="VMN287"/>
      <c r="VMO287"/>
      <c r="VMP287"/>
      <c r="VMQ287"/>
      <c r="VMR287"/>
      <c r="VMS287"/>
      <c r="VMT287"/>
      <c r="VMU287"/>
      <c r="VMV287"/>
      <c r="VMW287"/>
      <c r="VMX287"/>
      <c r="VMY287"/>
      <c r="VMZ287"/>
      <c r="VNA287"/>
      <c r="VNB287"/>
      <c r="VNC287"/>
      <c r="VND287"/>
      <c r="VNE287"/>
      <c r="VNF287"/>
      <c r="VNG287"/>
      <c r="VNH287"/>
      <c r="VNI287"/>
      <c r="VNJ287"/>
      <c r="VNK287"/>
      <c r="VNL287"/>
      <c r="VNM287"/>
      <c r="VNN287"/>
      <c r="VNO287"/>
      <c r="VNP287"/>
      <c r="VNQ287"/>
      <c r="VNR287"/>
      <c r="VNS287"/>
      <c r="VNT287"/>
      <c r="VNU287"/>
      <c r="VNV287"/>
      <c r="VNW287"/>
      <c r="VNX287"/>
      <c r="VNY287"/>
      <c r="VNZ287"/>
      <c r="VOA287"/>
      <c r="VOB287"/>
      <c r="VOC287"/>
      <c r="VOD287"/>
      <c r="VOE287"/>
      <c r="VOF287"/>
      <c r="VOG287"/>
      <c r="VOH287"/>
      <c r="VOI287"/>
      <c r="VOJ287"/>
      <c r="VOK287"/>
      <c r="VOL287"/>
      <c r="VOM287"/>
      <c r="VON287"/>
      <c r="VOO287"/>
      <c r="VOP287"/>
      <c r="VOQ287"/>
      <c r="VOR287"/>
      <c r="VOS287"/>
      <c r="VOT287"/>
      <c r="VOU287"/>
      <c r="VOV287"/>
      <c r="VOW287"/>
      <c r="VOX287"/>
      <c r="VOY287"/>
      <c r="VOZ287"/>
      <c r="VPA287"/>
      <c r="VPB287"/>
      <c r="VPC287"/>
      <c r="VPD287"/>
      <c r="VPE287"/>
      <c r="VPF287"/>
      <c r="VPG287"/>
      <c r="VPH287"/>
      <c r="VPI287"/>
      <c r="VPJ287"/>
      <c r="VPK287"/>
      <c r="VPL287"/>
      <c r="VPM287"/>
      <c r="VPN287"/>
      <c r="VPO287"/>
      <c r="VPP287"/>
      <c r="VPQ287"/>
      <c r="VPR287"/>
      <c r="VPS287"/>
      <c r="VPT287"/>
      <c r="VPU287"/>
      <c r="VPV287"/>
      <c r="VPW287"/>
      <c r="VPX287"/>
      <c r="VPY287"/>
      <c r="VPZ287"/>
      <c r="VQA287"/>
      <c r="VQB287"/>
      <c r="VQC287"/>
      <c r="VQD287"/>
      <c r="VQE287"/>
      <c r="VQF287"/>
      <c r="VQG287"/>
      <c r="VQH287"/>
      <c r="VQI287"/>
      <c r="VQJ287"/>
      <c r="VQK287"/>
      <c r="VQL287"/>
      <c r="VQM287"/>
      <c r="VQN287"/>
      <c r="VQO287"/>
      <c r="VQP287"/>
      <c r="VQQ287"/>
      <c r="VQR287"/>
      <c r="VQS287"/>
      <c r="VQT287"/>
      <c r="VQU287"/>
      <c r="VQV287"/>
      <c r="VQW287"/>
      <c r="VQX287"/>
      <c r="VQY287"/>
      <c r="VQZ287"/>
      <c r="VRA287"/>
      <c r="VRB287"/>
      <c r="VRC287"/>
      <c r="VRD287"/>
      <c r="VRE287"/>
      <c r="VRF287"/>
      <c r="VRG287"/>
      <c r="VRH287"/>
      <c r="VRI287"/>
      <c r="VRJ287"/>
      <c r="VRK287"/>
      <c r="VRL287"/>
      <c r="VRM287"/>
      <c r="VRN287"/>
      <c r="VRO287"/>
      <c r="VRP287"/>
      <c r="VRQ287"/>
      <c r="VRR287"/>
      <c r="VRS287"/>
      <c r="VRT287"/>
      <c r="VRU287"/>
      <c r="VRV287"/>
      <c r="VRW287"/>
      <c r="VRX287"/>
      <c r="VRY287"/>
      <c r="VRZ287"/>
      <c r="VSA287"/>
      <c r="VSB287"/>
      <c r="VSC287"/>
      <c r="VSD287"/>
      <c r="VSE287"/>
      <c r="VSF287"/>
      <c r="VSG287"/>
      <c r="VSH287"/>
      <c r="VSI287"/>
      <c r="VSJ287"/>
      <c r="VSK287"/>
      <c r="VSL287"/>
      <c r="VSM287"/>
      <c r="VSN287"/>
      <c r="VSO287"/>
      <c r="VSP287"/>
      <c r="VSQ287"/>
      <c r="VSR287"/>
      <c r="VSS287"/>
      <c r="VST287"/>
      <c r="VSU287"/>
      <c r="VSV287"/>
      <c r="VSW287"/>
      <c r="VSX287"/>
      <c r="VSY287"/>
      <c r="VSZ287"/>
      <c r="VTA287"/>
      <c r="VTB287"/>
      <c r="VTC287"/>
      <c r="VTD287"/>
      <c r="VTE287"/>
      <c r="VTF287"/>
      <c r="VTG287"/>
      <c r="VTH287"/>
      <c r="VTI287"/>
      <c r="VTJ287"/>
      <c r="VTK287"/>
      <c r="VTL287"/>
      <c r="VTM287"/>
      <c r="VTN287"/>
      <c r="VTO287"/>
      <c r="VTP287"/>
      <c r="VTQ287"/>
      <c r="VTR287"/>
      <c r="VTS287"/>
      <c r="VTT287"/>
      <c r="VTU287"/>
      <c r="VTV287"/>
      <c r="VTW287"/>
      <c r="VTX287"/>
      <c r="VTY287"/>
      <c r="VTZ287"/>
      <c r="VUA287"/>
      <c r="VUB287"/>
      <c r="VUC287"/>
      <c r="VUD287"/>
      <c r="VUE287"/>
      <c r="VUF287"/>
      <c r="VUG287"/>
      <c r="VUH287"/>
      <c r="VUI287"/>
      <c r="VUJ287"/>
      <c r="VUK287"/>
      <c r="VUL287"/>
      <c r="VUM287"/>
      <c r="VUN287"/>
      <c r="VUO287"/>
      <c r="VUP287"/>
      <c r="VUQ287"/>
      <c r="VUR287"/>
      <c r="VUS287"/>
      <c r="VUT287"/>
      <c r="VUU287"/>
      <c r="VUV287"/>
      <c r="VUW287"/>
      <c r="VUX287"/>
      <c r="VUY287"/>
      <c r="VUZ287"/>
      <c r="VVA287"/>
      <c r="VVB287"/>
      <c r="VVC287"/>
      <c r="VVD287"/>
      <c r="VVE287"/>
      <c r="VVF287"/>
      <c r="VVG287"/>
      <c r="VVH287"/>
      <c r="VVI287"/>
      <c r="VVJ287"/>
      <c r="VVK287"/>
      <c r="VVL287"/>
      <c r="VVM287"/>
      <c r="VVN287"/>
      <c r="VVO287"/>
      <c r="VVP287"/>
      <c r="VVQ287"/>
      <c r="VVR287"/>
      <c r="VVS287"/>
      <c r="VVT287"/>
      <c r="VVU287"/>
      <c r="VVV287"/>
      <c r="VVW287"/>
      <c r="VVX287"/>
      <c r="VVY287"/>
      <c r="VVZ287"/>
      <c r="VWA287"/>
      <c r="VWB287"/>
      <c r="VWC287"/>
      <c r="VWD287"/>
      <c r="VWE287"/>
      <c r="VWF287"/>
      <c r="VWG287"/>
      <c r="VWH287"/>
      <c r="VWI287"/>
      <c r="VWJ287"/>
      <c r="VWK287"/>
      <c r="VWL287"/>
      <c r="VWM287"/>
      <c r="VWN287"/>
      <c r="VWO287"/>
      <c r="VWP287"/>
      <c r="VWQ287"/>
      <c r="VWR287"/>
      <c r="VWS287"/>
      <c r="VWT287"/>
      <c r="VWU287"/>
      <c r="VWV287"/>
      <c r="VWW287"/>
      <c r="VWX287"/>
      <c r="VWY287"/>
      <c r="VWZ287"/>
      <c r="VXA287"/>
      <c r="VXB287"/>
      <c r="VXC287"/>
      <c r="VXD287"/>
      <c r="VXE287"/>
      <c r="VXF287"/>
      <c r="VXG287"/>
      <c r="VXH287"/>
      <c r="VXI287"/>
      <c r="VXJ287"/>
      <c r="VXK287"/>
      <c r="VXL287"/>
      <c r="VXM287"/>
      <c r="VXN287"/>
      <c r="VXO287"/>
      <c r="VXP287"/>
      <c r="VXQ287"/>
      <c r="VXR287"/>
      <c r="VXS287"/>
      <c r="VXT287"/>
      <c r="VXU287"/>
      <c r="VXV287"/>
      <c r="VXW287"/>
      <c r="VXX287"/>
      <c r="VXY287"/>
      <c r="VXZ287"/>
      <c r="VYA287"/>
      <c r="VYB287"/>
      <c r="VYC287"/>
      <c r="VYD287"/>
      <c r="VYE287"/>
      <c r="VYF287"/>
      <c r="VYG287"/>
      <c r="VYH287"/>
      <c r="VYI287"/>
      <c r="VYJ287"/>
      <c r="VYK287"/>
      <c r="VYL287"/>
      <c r="VYM287"/>
      <c r="VYN287"/>
      <c r="VYO287"/>
      <c r="VYP287"/>
      <c r="VYQ287"/>
      <c r="VYR287"/>
      <c r="VYS287"/>
      <c r="VYT287"/>
      <c r="VYU287"/>
      <c r="VYV287"/>
      <c r="VYW287"/>
      <c r="VYX287"/>
      <c r="VYY287"/>
      <c r="VYZ287"/>
      <c r="VZA287"/>
      <c r="VZB287"/>
      <c r="VZC287"/>
      <c r="VZD287"/>
      <c r="VZE287"/>
      <c r="VZF287"/>
      <c r="VZG287"/>
      <c r="VZH287"/>
      <c r="VZI287"/>
      <c r="VZJ287"/>
      <c r="VZK287"/>
      <c r="VZL287"/>
      <c r="VZM287"/>
      <c r="VZN287"/>
      <c r="VZO287"/>
      <c r="VZP287"/>
      <c r="VZQ287"/>
      <c r="VZR287"/>
      <c r="VZS287"/>
      <c r="VZT287"/>
      <c r="VZU287"/>
      <c r="VZV287"/>
      <c r="VZW287"/>
      <c r="VZX287"/>
      <c r="VZY287"/>
      <c r="VZZ287"/>
      <c r="WAA287"/>
      <c r="WAB287"/>
      <c r="WAC287"/>
      <c r="WAD287"/>
      <c r="WAE287"/>
      <c r="WAF287"/>
      <c r="WAG287"/>
      <c r="WAH287"/>
      <c r="WAI287"/>
      <c r="WAJ287"/>
      <c r="WAK287"/>
      <c r="WAL287"/>
      <c r="WAM287"/>
      <c r="WAN287"/>
      <c r="WAO287"/>
      <c r="WAP287"/>
      <c r="WAQ287"/>
      <c r="WAR287"/>
      <c r="WAS287"/>
      <c r="WAT287"/>
      <c r="WAU287"/>
      <c r="WAV287"/>
      <c r="WAW287"/>
      <c r="WAX287"/>
      <c r="WAY287"/>
      <c r="WAZ287"/>
      <c r="WBA287"/>
      <c r="WBB287"/>
      <c r="WBC287"/>
      <c r="WBD287"/>
      <c r="WBE287"/>
      <c r="WBF287"/>
      <c r="WBG287"/>
      <c r="WBH287"/>
      <c r="WBI287"/>
      <c r="WBJ287"/>
      <c r="WBK287"/>
      <c r="WBL287"/>
      <c r="WBM287"/>
      <c r="WBN287"/>
      <c r="WBO287"/>
      <c r="WBP287"/>
      <c r="WBQ287"/>
      <c r="WBR287"/>
      <c r="WBS287"/>
      <c r="WBT287"/>
      <c r="WBU287"/>
      <c r="WBV287"/>
      <c r="WBW287"/>
      <c r="WBX287"/>
      <c r="WBY287"/>
      <c r="WBZ287"/>
      <c r="WCA287"/>
      <c r="WCB287"/>
      <c r="WCC287"/>
      <c r="WCD287"/>
      <c r="WCE287"/>
      <c r="WCF287"/>
      <c r="WCG287"/>
      <c r="WCH287"/>
      <c r="WCI287"/>
      <c r="WCJ287"/>
      <c r="WCK287"/>
      <c r="WCL287"/>
      <c r="WCM287"/>
      <c r="WCN287"/>
      <c r="WCO287"/>
      <c r="WCP287"/>
      <c r="WCQ287"/>
      <c r="WCR287"/>
      <c r="WCS287"/>
      <c r="WCT287"/>
      <c r="WCU287"/>
      <c r="WCV287"/>
      <c r="WCW287"/>
      <c r="WCX287"/>
      <c r="WCY287"/>
      <c r="WCZ287"/>
      <c r="WDA287"/>
      <c r="WDB287"/>
      <c r="WDC287"/>
      <c r="WDD287"/>
      <c r="WDE287"/>
      <c r="WDF287"/>
      <c r="WDG287"/>
      <c r="WDH287"/>
      <c r="WDI287"/>
      <c r="WDJ287"/>
      <c r="WDK287"/>
      <c r="WDL287"/>
      <c r="WDM287"/>
      <c r="WDN287"/>
      <c r="WDO287"/>
      <c r="WDP287"/>
      <c r="WDQ287"/>
      <c r="WDR287"/>
      <c r="WDS287"/>
      <c r="WDT287"/>
      <c r="WDU287"/>
      <c r="WDV287"/>
      <c r="WDW287"/>
      <c r="WDX287"/>
      <c r="WDY287"/>
      <c r="WDZ287"/>
      <c r="WEA287"/>
      <c r="WEB287"/>
      <c r="WEC287"/>
      <c r="WED287"/>
      <c r="WEE287"/>
      <c r="WEF287"/>
      <c r="WEG287"/>
      <c r="WEH287"/>
      <c r="WEI287"/>
      <c r="WEJ287"/>
      <c r="WEK287"/>
      <c r="WEL287"/>
      <c r="WEM287"/>
      <c r="WEN287"/>
      <c r="WEO287"/>
      <c r="WEP287"/>
      <c r="WEQ287"/>
      <c r="WER287"/>
      <c r="WES287"/>
      <c r="WET287"/>
      <c r="WEU287"/>
      <c r="WEV287"/>
      <c r="WEW287"/>
      <c r="WEX287"/>
      <c r="WEY287"/>
      <c r="WEZ287"/>
      <c r="WFA287"/>
      <c r="WFB287"/>
      <c r="WFC287"/>
      <c r="WFD287"/>
      <c r="WFE287"/>
      <c r="WFF287"/>
      <c r="WFG287"/>
      <c r="WFH287"/>
      <c r="WFI287"/>
      <c r="WFJ287"/>
      <c r="WFK287"/>
      <c r="WFL287"/>
      <c r="WFM287"/>
      <c r="WFN287"/>
      <c r="WFO287"/>
      <c r="WFP287"/>
      <c r="WFQ287"/>
      <c r="WFR287"/>
      <c r="WFS287"/>
      <c r="WFT287"/>
      <c r="WFU287"/>
      <c r="WFV287"/>
      <c r="WFW287"/>
      <c r="WFX287"/>
      <c r="WFY287"/>
      <c r="WFZ287"/>
      <c r="WGA287"/>
      <c r="WGB287"/>
      <c r="WGC287"/>
      <c r="WGD287"/>
      <c r="WGE287"/>
      <c r="WGF287"/>
      <c r="WGG287"/>
      <c r="WGH287"/>
      <c r="WGI287"/>
      <c r="WGJ287"/>
      <c r="WGK287"/>
      <c r="WGL287"/>
      <c r="WGM287"/>
      <c r="WGN287"/>
      <c r="WGO287"/>
      <c r="WGP287"/>
      <c r="WGQ287"/>
      <c r="WGR287"/>
      <c r="WGS287"/>
      <c r="WGT287"/>
      <c r="WGU287"/>
      <c r="WGV287"/>
      <c r="WGW287"/>
      <c r="WGX287"/>
      <c r="WGY287"/>
      <c r="WGZ287"/>
      <c r="WHA287"/>
      <c r="WHB287"/>
      <c r="WHC287"/>
      <c r="WHD287"/>
      <c r="WHE287"/>
      <c r="WHF287"/>
      <c r="WHG287"/>
      <c r="WHH287"/>
      <c r="WHI287"/>
      <c r="WHJ287"/>
      <c r="WHK287"/>
      <c r="WHL287"/>
      <c r="WHM287"/>
      <c r="WHN287"/>
      <c r="WHO287"/>
      <c r="WHP287"/>
      <c r="WHQ287"/>
      <c r="WHR287"/>
      <c r="WHS287"/>
      <c r="WHT287"/>
      <c r="WHU287"/>
      <c r="WHV287"/>
      <c r="WHW287"/>
      <c r="WHX287"/>
      <c r="WHY287"/>
      <c r="WHZ287"/>
      <c r="WIA287"/>
      <c r="WIB287"/>
      <c r="WIC287"/>
      <c r="WID287"/>
      <c r="WIE287"/>
      <c r="WIF287"/>
      <c r="WIG287"/>
      <c r="WIH287"/>
      <c r="WII287"/>
      <c r="WIJ287"/>
      <c r="WIK287"/>
      <c r="WIL287"/>
      <c r="WIM287"/>
      <c r="WIN287"/>
      <c r="WIO287"/>
      <c r="WIP287"/>
      <c r="WIQ287"/>
      <c r="WIR287"/>
      <c r="WIS287"/>
      <c r="WIT287"/>
      <c r="WIU287"/>
      <c r="WIV287"/>
      <c r="WIW287"/>
      <c r="WIX287"/>
      <c r="WIY287"/>
      <c r="WIZ287"/>
      <c r="WJA287"/>
      <c r="WJB287"/>
      <c r="WJC287"/>
      <c r="WJD287"/>
      <c r="WJE287"/>
      <c r="WJF287"/>
      <c r="WJG287"/>
      <c r="WJH287"/>
      <c r="WJI287"/>
      <c r="WJJ287"/>
      <c r="WJK287"/>
      <c r="WJL287"/>
      <c r="WJM287"/>
      <c r="WJN287"/>
      <c r="WJO287"/>
      <c r="WJP287"/>
      <c r="WJQ287"/>
      <c r="WJR287"/>
      <c r="WJS287"/>
      <c r="WJT287"/>
      <c r="WJU287"/>
      <c r="WJV287"/>
      <c r="WJW287"/>
      <c r="WJX287"/>
      <c r="WJY287"/>
      <c r="WJZ287"/>
      <c r="WKA287"/>
      <c r="WKB287"/>
      <c r="WKC287"/>
      <c r="WKD287"/>
      <c r="WKE287"/>
      <c r="WKF287"/>
      <c r="WKG287"/>
      <c r="WKH287"/>
      <c r="WKI287"/>
      <c r="WKJ287"/>
      <c r="WKK287"/>
      <c r="WKL287"/>
      <c r="WKM287"/>
      <c r="WKN287"/>
      <c r="WKO287"/>
      <c r="WKP287"/>
      <c r="WKQ287"/>
      <c r="WKR287"/>
      <c r="WKS287"/>
      <c r="WKT287"/>
      <c r="WKU287"/>
      <c r="WKV287"/>
      <c r="WKW287"/>
      <c r="WKX287"/>
      <c r="WKY287"/>
      <c r="WKZ287"/>
      <c r="WLA287"/>
      <c r="WLB287"/>
      <c r="WLC287"/>
      <c r="WLD287"/>
      <c r="WLE287"/>
      <c r="WLF287"/>
      <c r="WLG287"/>
      <c r="WLH287"/>
      <c r="WLI287"/>
      <c r="WLJ287"/>
      <c r="WLK287"/>
      <c r="WLL287"/>
      <c r="WLM287"/>
      <c r="WLN287"/>
      <c r="WLO287"/>
      <c r="WLP287"/>
      <c r="WLQ287"/>
      <c r="WLR287"/>
      <c r="WLS287"/>
      <c r="WLT287"/>
      <c r="WLU287"/>
      <c r="WLV287"/>
      <c r="WLW287"/>
      <c r="WLX287"/>
      <c r="WLY287"/>
      <c r="WLZ287"/>
      <c r="WMA287"/>
      <c r="WMB287"/>
      <c r="WMC287"/>
      <c r="WMD287"/>
      <c r="WME287"/>
      <c r="WMF287"/>
      <c r="WMG287"/>
      <c r="WMH287"/>
      <c r="WMI287"/>
      <c r="WMJ287"/>
      <c r="WMK287"/>
      <c r="WML287"/>
      <c r="WMM287"/>
      <c r="WMN287"/>
      <c r="WMO287"/>
      <c r="WMP287"/>
      <c r="WMQ287"/>
      <c r="WMR287"/>
      <c r="WMS287"/>
      <c r="WMT287"/>
      <c r="WMU287"/>
      <c r="WMV287"/>
      <c r="WMW287"/>
      <c r="WMX287"/>
      <c r="WMY287"/>
      <c r="WMZ287"/>
      <c r="WNA287"/>
      <c r="WNB287"/>
      <c r="WNC287"/>
      <c r="WND287"/>
      <c r="WNE287"/>
      <c r="WNF287"/>
      <c r="WNG287"/>
      <c r="WNH287"/>
      <c r="WNI287"/>
      <c r="WNJ287"/>
      <c r="WNK287"/>
      <c r="WNL287"/>
      <c r="WNM287"/>
      <c r="WNN287"/>
      <c r="WNO287"/>
      <c r="WNP287"/>
      <c r="WNQ287"/>
      <c r="WNR287"/>
      <c r="WNS287"/>
      <c r="WNT287"/>
      <c r="WNU287"/>
      <c r="WNV287"/>
      <c r="WNW287"/>
      <c r="WNX287"/>
      <c r="WNY287"/>
      <c r="WNZ287"/>
      <c r="WOA287"/>
      <c r="WOB287"/>
      <c r="WOC287"/>
      <c r="WOD287"/>
      <c r="WOE287"/>
      <c r="WOF287"/>
      <c r="WOG287"/>
      <c r="WOH287"/>
      <c r="WOI287"/>
      <c r="WOJ287"/>
      <c r="WOK287"/>
      <c r="WOL287"/>
      <c r="WOM287"/>
      <c r="WON287"/>
      <c r="WOO287"/>
      <c r="WOP287"/>
      <c r="WOQ287"/>
      <c r="WOR287"/>
      <c r="WOS287"/>
      <c r="WOT287"/>
      <c r="WOU287"/>
      <c r="WOV287"/>
      <c r="WOW287"/>
      <c r="WOX287"/>
      <c r="WOY287"/>
      <c r="WOZ287"/>
      <c r="WPA287"/>
      <c r="WPB287"/>
      <c r="WPC287"/>
      <c r="WPD287"/>
      <c r="WPE287"/>
      <c r="WPF287"/>
      <c r="WPG287"/>
      <c r="WPH287"/>
      <c r="WPI287"/>
      <c r="WPJ287"/>
      <c r="WPK287"/>
      <c r="WPL287"/>
      <c r="WPM287"/>
      <c r="WPN287"/>
      <c r="WPO287"/>
      <c r="WPP287"/>
      <c r="WPQ287"/>
      <c r="WPR287"/>
      <c r="WPS287"/>
      <c r="WPT287"/>
      <c r="WPU287"/>
      <c r="WPV287"/>
      <c r="WPW287"/>
      <c r="WPX287"/>
      <c r="WPY287"/>
      <c r="WPZ287"/>
      <c r="WQA287"/>
      <c r="WQB287"/>
      <c r="WQC287"/>
      <c r="WQD287"/>
      <c r="WQE287"/>
      <c r="WQF287"/>
      <c r="WQG287"/>
      <c r="WQH287"/>
      <c r="WQI287"/>
      <c r="WQJ287"/>
      <c r="WQK287"/>
      <c r="WQL287"/>
      <c r="WQM287"/>
      <c r="WQN287"/>
      <c r="WQO287"/>
      <c r="WQP287"/>
      <c r="WQQ287"/>
      <c r="WQR287"/>
      <c r="WQS287"/>
      <c r="WQT287"/>
      <c r="WQU287"/>
      <c r="WQV287"/>
      <c r="WQW287"/>
      <c r="WQX287"/>
      <c r="WQY287"/>
      <c r="WQZ287"/>
      <c r="WRA287"/>
      <c r="WRB287"/>
      <c r="WRC287"/>
      <c r="WRD287"/>
      <c r="WRE287"/>
      <c r="WRF287"/>
      <c r="WRG287"/>
      <c r="WRH287"/>
      <c r="WRI287"/>
      <c r="WRJ287"/>
      <c r="WRK287"/>
      <c r="WRL287"/>
      <c r="WRM287"/>
      <c r="WRN287"/>
      <c r="WRO287"/>
      <c r="WRP287"/>
      <c r="WRQ287"/>
      <c r="WRR287"/>
      <c r="WRS287"/>
      <c r="WRT287"/>
      <c r="WRU287"/>
      <c r="WRV287"/>
      <c r="WRW287"/>
      <c r="WRX287"/>
      <c r="WRY287"/>
      <c r="WRZ287"/>
      <c r="WSA287"/>
      <c r="WSB287"/>
      <c r="WSC287"/>
      <c r="WSD287"/>
      <c r="WSE287"/>
      <c r="WSF287"/>
      <c r="WSG287"/>
      <c r="WSH287"/>
      <c r="WSI287"/>
      <c r="WSJ287"/>
      <c r="WSK287"/>
      <c r="WSL287"/>
      <c r="WSM287"/>
      <c r="WSN287"/>
      <c r="WSO287"/>
      <c r="WSP287"/>
      <c r="WSQ287"/>
      <c r="WSR287"/>
      <c r="WSS287"/>
      <c r="WST287"/>
      <c r="WSU287"/>
      <c r="WSV287"/>
      <c r="WSW287"/>
      <c r="WSX287"/>
      <c r="WSY287"/>
      <c r="WSZ287"/>
      <c r="WTA287"/>
      <c r="WTB287"/>
      <c r="WTC287"/>
      <c r="WTD287"/>
      <c r="WTE287"/>
      <c r="WTF287"/>
      <c r="WTG287"/>
      <c r="WTH287"/>
      <c r="WTI287"/>
      <c r="WTJ287"/>
      <c r="WTK287"/>
      <c r="WTL287"/>
      <c r="WTM287"/>
      <c r="WTN287"/>
      <c r="WTO287"/>
      <c r="WTP287"/>
      <c r="WTQ287"/>
      <c r="WTR287"/>
      <c r="WTS287"/>
      <c r="WTT287"/>
      <c r="WTU287"/>
      <c r="WTV287"/>
      <c r="WTW287"/>
      <c r="WTX287"/>
      <c r="WTY287"/>
      <c r="WTZ287"/>
      <c r="WUA287"/>
      <c r="WUB287"/>
      <c r="WUC287"/>
      <c r="WUD287"/>
      <c r="WUE287"/>
      <c r="WUF287"/>
      <c r="WUG287"/>
      <c r="WUH287"/>
      <c r="WUI287"/>
      <c r="WUJ287"/>
      <c r="WUK287"/>
      <c r="WUL287"/>
      <c r="WUM287"/>
      <c r="WUN287"/>
      <c r="WUO287"/>
      <c r="WUP287"/>
      <c r="WUQ287"/>
      <c r="WUR287"/>
      <c r="WUS287"/>
      <c r="WUT287"/>
      <c r="WUU287"/>
      <c r="WUV287"/>
      <c r="WUW287"/>
      <c r="WUX287"/>
      <c r="WUY287"/>
      <c r="WUZ287"/>
      <c r="WVA287"/>
      <c r="WVB287"/>
      <c r="WVC287"/>
      <c r="WVD287"/>
      <c r="WVE287"/>
      <c r="WVF287"/>
      <c r="WVG287"/>
      <c r="WVH287"/>
      <c r="WVI287"/>
      <c r="WVJ287"/>
      <c r="WVK287"/>
      <c r="WVL287"/>
      <c r="WVM287"/>
      <c r="WVN287"/>
      <c r="WVO287"/>
      <c r="WVP287"/>
      <c r="WVQ287"/>
      <c r="WVR287"/>
      <c r="WVS287"/>
      <c r="WVT287"/>
      <c r="WVU287"/>
      <c r="WVV287"/>
      <c r="WVW287"/>
      <c r="WVX287"/>
      <c r="WVY287"/>
      <c r="WVZ287"/>
      <c r="WWA287"/>
      <c r="WWB287"/>
      <c r="WWC287"/>
      <c r="WWD287"/>
      <c r="WWE287"/>
      <c r="WWF287"/>
      <c r="WWG287"/>
      <c r="WWH287"/>
      <c r="WWI287"/>
      <c r="WWJ287"/>
      <c r="WWK287"/>
      <c r="WWL287"/>
      <c r="WWM287"/>
      <c r="WWN287"/>
      <c r="WWO287"/>
      <c r="WWP287"/>
      <c r="WWQ287"/>
      <c r="WWR287"/>
      <c r="WWS287"/>
      <c r="WWT287"/>
      <c r="WWU287"/>
      <c r="WWV287"/>
      <c r="WWW287"/>
      <c r="WWX287"/>
      <c r="WWY287"/>
      <c r="WWZ287"/>
      <c r="WXA287"/>
      <c r="WXB287"/>
      <c r="WXC287"/>
      <c r="WXD287"/>
      <c r="WXE287"/>
      <c r="WXF287"/>
      <c r="WXG287"/>
      <c r="WXH287"/>
      <c r="WXI287"/>
      <c r="WXJ287"/>
      <c r="WXK287"/>
      <c r="WXL287"/>
      <c r="WXM287"/>
      <c r="WXN287"/>
      <c r="WXO287"/>
      <c r="WXP287"/>
      <c r="WXQ287"/>
      <c r="WXR287"/>
      <c r="WXS287"/>
      <c r="WXT287"/>
      <c r="WXU287"/>
      <c r="WXV287"/>
      <c r="WXW287"/>
      <c r="WXX287"/>
      <c r="WXY287"/>
      <c r="WXZ287"/>
      <c r="WYA287"/>
      <c r="WYB287"/>
      <c r="WYC287"/>
      <c r="WYD287"/>
      <c r="WYE287"/>
      <c r="WYF287"/>
      <c r="WYG287"/>
      <c r="WYH287"/>
      <c r="WYI287"/>
      <c r="WYJ287"/>
      <c r="WYK287"/>
      <c r="WYL287"/>
      <c r="WYM287"/>
      <c r="WYN287"/>
      <c r="WYO287"/>
      <c r="WYP287"/>
      <c r="WYQ287"/>
      <c r="WYR287"/>
      <c r="WYS287"/>
      <c r="WYT287"/>
      <c r="WYU287"/>
      <c r="WYV287"/>
      <c r="WYW287"/>
      <c r="WYX287"/>
      <c r="WYY287"/>
      <c r="WYZ287"/>
      <c r="WZA287"/>
      <c r="WZB287"/>
      <c r="WZC287"/>
      <c r="WZD287"/>
      <c r="WZE287"/>
      <c r="WZF287"/>
      <c r="WZG287"/>
      <c r="WZH287"/>
      <c r="WZI287"/>
      <c r="WZJ287"/>
      <c r="WZK287"/>
      <c r="WZL287"/>
      <c r="WZM287"/>
      <c r="WZN287"/>
      <c r="WZO287"/>
      <c r="WZP287"/>
      <c r="WZQ287"/>
      <c r="WZR287"/>
      <c r="WZS287"/>
      <c r="WZT287"/>
      <c r="WZU287"/>
      <c r="WZV287"/>
      <c r="WZW287"/>
      <c r="WZX287"/>
      <c r="WZY287"/>
      <c r="WZZ287"/>
      <c r="XAA287"/>
      <c r="XAB287"/>
      <c r="XAC287"/>
      <c r="XAD287"/>
      <c r="XAE287"/>
      <c r="XAF287"/>
      <c r="XAG287"/>
      <c r="XAH287"/>
      <c r="XAI287"/>
      <c r="XAJ287"/>
      <c r="XAK287"/>
      <c r="XAL287"/>
      <c r="XAM287"/>
      <c r="XAN287"/>
      <c r="XAO287"/>
      <c r="XAP287"/>
      <c r="XAQ287"/>
      <c r="XAR287"/>
      <c r="XAS287"/>
      <c r="XAT287"/>
      <c r="XAU287"/>
      <c r="XAV287"/>
      <c r="XAW287"/>
      <c r="XAX287"/>
      <c r="XAY287"/>
      <c r="XAZ287"/>
      <c r="XBA287"/>
      <c r="XBB287"/>
      <c r="XBC287"/>
      <c r="XBD287"/>
      <c r="XBE287"/>
      <c r="XBF287"/>
      <c r="XBG287"/>
      <c r="XBH287"/>
      <c r="XBI287"/>
      <c r="XBJ287"/>
      <c r="XBK287"/>
      <c r="XBL287"/>
      <c r="XBM287"/>
      <c r="XBN287"/>
      <c r="XBO287"/>
      <c r="XBP287"/>
      <c r="XBQ287"/>
      <c r="XBR287"/>
      <c r="XBS287"/>
      <c r="XBT287"/>
      <c r="XBU287"/>
      <c r="XBV287"/>
      <c r="XBW287"/>
      <c r="XBX287"/>
      <c r="XBY287"/>
      <c r="XBZ287"/>
      <c r="XCA287"/>
      <c r="XCB287"/>
      <c r="XCC287"/>
      <c r="XCD287"/>
      <c r="XCE287"/>
      <c r="XCF287"/>
      <c r="XCG287"/>
      <c r="XCH287"/>
      <c r="XCI287"/>
      <c r="XCJ287"/>
      <c r="XCK287"/>
      <c r="XCL287"/>
      <c r="XCM287"/>
      <c r="XCN287"/>
      <c r="XCO287"/>
      <c r="XCP287"/>
      <c r="XCQ287"/>
      <c r="XCR287"/>
      <c r="XCS287"/>
      <c r="XCT287"/>
      <c r="XCU287"/>
      <c r="XCV287"/>
      <c r="XCW287"/>
      <c r="XCX287"/>
      <c r="XCY287"/>
      <c r="XCZ287"/>
      <c r="XDA287"/>
      <c r="XDB287"/>
      <c r="XDC287"/>
      <c r="XDD287"/>
      <c r="XDE287"/>
      <c r="XDF287"/>
      <c r="XDG287"/>
      <c r="XDH287"/>
      <c r="XDI287"/>
      <c r="XDJ287"/>
      <c r="XDK287"/>
      <c r="XDL287"/>
      <c r="XDM287"/>
      <c r="XDN287"/>
      <c r="XDO287"/>
      <c r="XDP287"/>
      <c r="XDQ287"/>
      <c r="XDR287"/>
      <c r="XDS287"/>
      <c r="XDT287"/>
      <c r="XDU287"/>
      <c r="XDV287"/>
      <c r="XDW287"/>
      <c r="XDX287"/>
      <c r="XDY287"/>
      <c r="XDZ287"/>
      <c r="XEA287"/>
      <c r="XEB287"/>
      <c r="XEC287"/>
      <c r="XED287"/>
      <c r="XEE287"/>
      <c r="XEF287"/>
      <c r="XEG287"/>
      <c r="XEH287"/>
      <c r="XEI287"/>
      <c r="XEJ287"/>
      <c r="XEK287"/>
      <c r="XEL287"/>
      <c r="XEM287"/>
      <c r="XEN287"/>
      <c r="XEO287"/>
      <c r="XEP287"/>
      <c r="XEQ287"/>
      <c r="XER287"/>
      <c r="XES287"/>
      <c r="XET287"/>
      <c r="XEU287"/>
      <c r="XEV287"/>
      <c r="XEW287"/>
      <c r="XEX287"/>
      <c r="XEY287"/>
      <c r="XEZ287"/>
      <c r="XFA287"/>
      <c r="XFB287"/>
      <c r="XFC287"/>
      <c r="XFD287"/>
    </row>
    <row r="288" spans="1:4054 13835:16384" s="76" customFormat="1" ht="23.65" hidden="1" customHeight="1" x14ac:dyDescent="0.25">
      <c r="A288" s="77"/>
      <c r="B288" s="77"/>
      <c r="C288" s="77" t="s">
        <v>137</v>
      </c>
      <c r="D288" s="77"/>
      <c r="E288" s="78" t="e">
        <f>SUM(E54+E77+E101+E125+E150+#REF!+E175+E198+E223+E246+E274+#REF!)/12</f>
        <v>#REF!</v>
      </c>
      <c r="F288" s="78" t="e">
        <f>SUM(F54+F77+F101+F125+F150+#REF!+F175+F198+F223+F246+F274+#REF!)/12</f>
        <v>#REF!</v>
      </c>
      <c r="G288" s="78" t="e">
        <f>SUM(G54+G77+G101+G125+G150+#REF!+G175+G198+G223+G246+G274+#REF!)/12</f>
        <v>#REF!</v>
      </c>
      <c r="H288" s="78" t="e">
        <f>SUM(H54+H77+H101+H125+H150+#REF!+H175+H198+H223+H246+H274+#REF!)/12</f>
        <v>#REF!</v>
      </c>
      <c r="I288" s="78" t="e">
        <f>SUM(I54+I77+I101+I125+I150+#REF!+I175+I198+I223+I246+I274+#REF!)/12</f>
        <v>#REF!</v>
      </c>
      <c r="J288" s="78" t="e">
        <f>SUM(J54+J77+J101+J125+J150+#REF!+J175+J198+J223+J246+J274+#REF!)/12</f>
        <v>#REF!</v>
      </c>
      <c r="K288" s="78" t="e">
        <f>SUM(K54+K77+K101+K125+K150+#REF!+K175+K198+K223+K246+K274+#REF!)/12</f>
        <v>#REF!</v>
      </c>
      <c r="L288" s="78" t="e">
        <f>SUM(L54+L77+L101+L125+L150+#REF!+L175+L198+L223+L246+L274+#REF!)/12</f>
        <v>#REF!</v>
      </c>
      <c r="M288" s="78" t="e">
        <f>SUM(M54+M77+M101+M125+M150+#REF!+M175+M198+M223+M246+M274+#REF!)/12</f>
        <v>#REF!</v>
      </c>
      <c r="N288" s="78" t="e">
        <f>SUM(N54+N77+N101+N125+N150+#REF!+N175+N198+N223+N246+N274+#REF!)/12</f>
        <v>#REF!</v>
      </c>
      <c r="O288" s="78" t="e">
        <f>SUM(O54+O77+O101+O125+O150+#REF!+O175+O198+O223+O246+O274+#REF!)/12</f>
        <v>#REF!</v>
      </c>
      <c r="P288" s="78" t="e">
        <f>SUM(P54+P77+P101+P125+P150+#REF!+P175+P198+P223+P246+P274+#REF!)/12</f>
        <v>#REF!</v>
      </c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AMK288"/>
      <c r="AML288"/>
      <c r="AMM288"/>
      <c r="AMN288"/>
      <c r="AMO288"/>
      <c r="AMP288"/>
      <c r="AMQ288"/>
      <c r="AMR288"/>
      <c r="AMS288"/>
      <c r="AMT288"/>
      <c r="AMU288"/>
      <c r="AMV288"/>
      <c r="AMW288"/>
      <c r="AMX288"/>
      <c r="AMY288"/>
      <c r="AMZ288"/>
      <c r="ANA288"/>
      <c r="ANB288"/>
      <c r="ANC288"/>
      <c r="AND288"/>
      <c r="ANE288"/>
      <c r="ANF288"/>
      <c r="ANG288"/>
      <c r="ANH288"/>
      <c r="ANI288"/>
      <c r="ANJ288"/>
      <c r="ANK288"/>
      <c r="ANL288"/>
      <c r="ANM288"/>
      <c r="ANN288"/>
      <c r="ANO288"/>
      <c r="ANP288"/>
      <c r="ANQ288"/>
      <c r="ANR288"/>
      <c r="ANS288"/>
      <c r="ANT288"/>
      <c r="ANU288"/>
      <c r="ANV288"/>
      <c r="ANW288"/>
      <c r="ANX288"/>
      <c r="ANY288"/>
      <c r="ANZ288"/>
      <c r="AOA288"/>
      <c r="AOB288"/>
      <c r="AOC288"/>
      <c r="AOD288"/>
      <c r="AOE288"/>
      <c r="AOF288"/>
      <c r="AOG288"/>
      <c r="AOH288"/>
      <c r="AOI288"/>
      <c r="AOJ288"/>
      <c r="AOK288"/>
      <c r="AOL288"/>
      <c r="AOM288"/>
      <c r="AON288"/>
      <c r="AOO288"/>
      <c r="AOP288"/>
      <c r="AOQ288"/>
      <c r="AOR288"/>
      <c r="AOS288"/>
      <c r="AOT288"/>
      <c r="AOU288"/>
      <c r="AOV288"/>
      <c r="AOW288"/>
      <c r="AOX288"/>
      <c r="AOY288"/>
      <c r="AOZ288"/>
      <c r="APA288"/>
      <c r="APB288"/>
      <c r="APC288"/>
      <c r="APD288"/>
      <c r="APE288"/>
      <c r="APF288"/>
      <c r="APG288"/>
      <c r="APH288"/>
      <c r="API288"/>
      <c r="APJ288"/>
      <c r="APK288"/>
      <c r="APL288"/>
      <c r="APM288"/>
      <c r="APN288"/>
      <c r="APO288"/>
      <c r="APP288"/>
      <c r="APQ288"/>
      <c r="APR288"/>
      <c r="APS288"/>
      <c r="APT288"/>
      <c r="APU288"/>
      <c r="APV288"/>
      <c r="APW288"/>
      <c r="APX288"/>
      <c r="APY288"/>
      <c r="APZ288"/>
      <c r="AQA288"/>
      <c r="AQB288"/>
      <c r="AQC288"/>
      <c r="AQD288"/>
      <c r="AQE288"/>
      <c r="AQF288"/>
      <c r="AQG288"/>
      <c r="AQH288"/>
      <c r="AQI288"/>
      <c r="AQJ288"/>
      <c r="AQK288"/>
      <c r="AQL288"/>
      <c r="AQM288"/>
      <c r="AQN288"/>
      <c r="AQO288"/>
      <c r="AQP288"/>
      <c r="AQQ288"/>
      <c r="AQR288"/>
      <c r="AQS288"/>
      <c r="AQT288"/>
      <c r="AQU288"/>
      <c r="AQV288"/>
      <c r="AQW288"/>
      <c r="AQX288"/>
      <c r="AQY288"/>
      <c r="AQZ288"/>
      <c r="ARA288"/>
      <c r="ARB288"/>
      <c r="ARC288"/>
      <c r="ARD288"/>
      <c r="ARE288"/>
      <c r="ARF288"/>
      <c r="ARG288"/>
      <c r="ARH288"/>
      <c r="ARI288"/>
      <c r="ARJ288"/>
      <c r="ARK288"/>
      <c r="ARL288"/>
      <c r="ARM288"/>
      <c r="ARN288"/>
      <c r="ARO288"/>
      <c r="ARP288"/>
      <c r="ARQ288"/>
      <c r="ARR288"/>
      <c r="ARS288"/>
      <c r="ART288"/>
      <c r="ARU288"/>
      <c r="ARV288"/>
      <c r="ARW288"/>
      <c r="ARX288"/>
      <c r="ARY288"/>
      <c r="ARZ288"/>
      <c r="ASA288"/>
      <c r="ASB288"/>
      <c r="ASC288"/>
      <c r="ASD288"/>
      <c r="ASE288"/>
      <c r="ASF288"/>
      <c r="ASG288"/>
      <c r="ASH288"/>
      <c r="ASI288"/>
      <c r="ASJ288"/>
      <c r="ASK288"/>
      <c r="ASL288"/>
      <c r="ASM288"/>
      <c r="ASN288"/>
      <c r="ASO288"/>
      <c r="ASP288"/>
      <c r="ASQ288"/>
      <c r="ASR288"/>
      <c r="ASS288"/>
      <c r="AST288"/>
      <c r="ASU288"/>
      <c r="ASV288"/>
      <c r="ASW288"/>
      <c r="ASX288"/>
      <c r="ASY288"/>
      <c r="ASZ288"/>
      <c r="ATA288"/>
      <c r="ATB288"/>
      <c r="ATC288"/>
      <c r="ATD288"/>
      <c r="ATE288"/>
      <c r="ATF288"/>
      <c r="ATG288"/>
      <c r="ATH288"/>
      <c r="ATI288"/>
      <c r="ATJ288"/>
      <c r="ATK288"/>
      <c r="ATL288"/>
      <c r="ATM288"/>
      <c r="ATN288"/>
      <c r="ATO288"/>
      <c r="ATP288"/>
      <c r="ATQ288"/>
      <c r="ATR288"/>
      <c r="ATS288"/>
      <c r="ATT288"/>
      <c r="ATU288"/>
      <c r="ATV288"/>
      <c r="ATW288"/>
      <c r="ATX288"/>
      <c r="ATY288"/>
      <c r="ATZ288"/>
      <c r="AUA288"/>
      <c r="AUB288"/>
      <c r="AUC288"/>
      <c r="AUD288"/>
      <c r="AUE288"/>
      <c r="AUF288"/>
      <c r="AUG288"/>
      <c r="AUH288"/>
      <c r="AUI288"/>
      <c r="AUJ288"/>
      <c r="AUK288"/>
      <c r="AUL288"/>
      <c r="AUM288"/>
      <c r="AUN288"/>
      <c r="AUO288"/>
      <c r="AUP288"/>
      <c r="AUQ288"/>
      <c r="AUR288"/>
      <c r="AUS288"/>
      <c r="AUT288"/>
      <c r="AUU288"/>
      <c r="AUV288"/>
      <c r="AUW288"/>
      <c r="AUX288"/>
      <c r="AUY288"/>
      <c r="AUZ288"/>
      <c r="AVA288"/>
      <c r="AVB288"/>
      <c r="AVC288"/>
      <c r="AVD288"/>
      <c r="AVE288"/>
      <c r="AVF288"/>
      <c r="AVG288"/>
      <c r="AVH288"/>
      <c r="AVI288"/>
      <c r="AVJ288"/>
      <c r="AVK288"/>
      <c r="AVL288"/>
      <c r="AVM288"/>
      <c r="AVN288"/>
      <c r="AVO288"/>
      <c r="AVP288"/>
      <c r="AVQ288"/>
      <c r="AVR288"/>
      <c r="AVS288"/>
      <c r="AVT288"/>
      <c r="AVU288"/>
      <c r="AVV288"/>
      <c r="AVW288"/>
      <c r="AVX288"/>
      <c r="AVY288"/>
      <c r="AVZ288"/>
      <c r="AWA288"/>
      <c r="AWB288"/>
      <c r="AWC288"/>
      <c r="AWD288"/>
      <c r="AWE288"/>
      <c r="AWF288"/>
      <c r="AWG288"/>
      <c r="AWH288"/>
      <c r="AWI288"/>
      <c r="AWJ288"/>
      <c r="AWK288"/>
      <c r="AWL288"/>
      <c r="AWM288"/>
      <c r="AWN288"/>
      <c r="AWO288"/>
      <c r="AWP288"/>
      <c r="AWQ288"/>
      <c r="AWR288"/>
      <c r="AWS288"/>
      <c r="AWT288"/>
      <c r="AWU288"/>
      <c r="AWV288"/>
      <c r="AWW288"/>
      <c r="AWX288"/>
      <c r="AWY288"/>
      <c r="AWZ288"/>
      <c r="AXA288"/>
      <c r="AXB288"/>
      <c r="AXC288"/>
      <c r="AXD288"/>
      <c r="AXE288"/>
      <c r="AXF288"/>
      <c r="AXG288"/>
      <c r="AXH288"/>
      <c r="AXI288"/>
      <c r="AXJ288"/>
      <c r="AXK288"/>
      <c r="AXL288"/>
      <c r="AXM288"/>
      <c r="AXN288"/>
      <c r="AXO288"/>
      <c r="AXP288"/>
      <c r="AXQ288"/>
      <c r="AXR288"/>
      <c r="AXS288"/>
      <c r="AXT288"/>
      <c r="AXU288"/>
      <c r="AXV288"/>
      <c r="AXW288"/>
      <c r="AXX288"/>
      <c r="AXY288"/>
      <c r="AXZ288"/>
      <c r="AYA288"/>
      <c r="AYB288"/>
      <c r="AYC288"/>
      <c r="AYD288"/>
      <c r="AYE288"/>
      <c r="AYF288"/>
      <c r="AYG288"/>
      <c r="AYH288"/>
      <c r="AYI288"/>
      <c r="AYJ288"/>
      <c r="AYK288"/>
      <c r="AYL288"/>
      <c r="AYM288"/>
      <c r="AYN288"/>
      <c r="AYO288"/>
      <c r="AYP288"/>
      <c r="AYQ288"/>
      <c r="AYR288"/>
      <c r="AYS288"/>
      <c r="AYT288"/>
      <c r="AYU288"/>
      <c r="AYV288"/>
      <c r="AYW288"/>
      <c r="AYX288"/>
      <c r="AYY288"/>
      <c r="AYZ288"/>
      <c r="AZA288"/>
      <c r="AZB288"/>
      <c r="AZC288"/>
      <c r="AZD288"/>
      <c r="AZE288"/>
      <c r="AZF288"/>
      <c r="AZG288"/>
      <c r="AZH288"/>
      <c r="AZI288"/>
      <c r="AZJ288"/>
      <c r="AZK288"/>
      <c r="AZL288"/>
      <c r="AZM288"/>
      <c r="AZN288"/>
      <c r="AZO288"/>
      <c r="AZP288"/>
      <c r="AZQ288"/>
      <c r="AZR288"/>
      <c r="AZS288"/>
      <c r="AZT288"/>
      <c r="AZU288"/>
      <c r="AZV288"/>
      <c r="AZW288"/>
      <c r="AZX288"/>
      <c r="AZY288"/>
      <c r="AZZ288"/>
      <c r="BAA288"/>
      <c r="BAB288"/>
      <c r="BAC288"/>
      <c r="BAD288"/>
      <c r="BAE288"/>
      <c r="BAF288"/>
      <c r="BAG288"/>
      <c r="BAH288"/>
      <c r="BAI288"/>
      <c r="BAJ288"/>
      <c r="BAK288"/>
      <c r="BAL288"/>
      <c r="BAM288"/>
      <c r="BAN288"/>
      <c r="BAO288"/>
      <c r="BAP288"/>
      <c r="BAQ288"/>
      <c r="BAR288"/>
      <c r="BAS288"/>
      <c r="BAT288"/>
      <c r="BAU288"/>
      <c r="BAV288"/>
      <c r="BAW288"/>
      <c r="BAX288"/>
      <c r="BAY288"/>
      <c r="BAZ288"/>
      <c r="BBA288"/>
      <c r="BBB288"/>
      <c r="BBC288"/>
      <c r="BBD288"/>
      <c r="BBE288"/>
      <c r="BBF288"/>
      <c r="BBG288"/>
      <c r="BBH288"/>
      <c r="BBI288"/>
      <c r="BBJ288"/>
      <c r="BBK288"/>
      <c r="BBL288"/>
      <c r="BBM288"/>
      <c r="BBN288"/>
      <c r="BBO288"/>
      <c r="BBP288"/>
      <c r="BBQ288"/>
      <c r="BBR288"/>
      <c r="BBS288"/>
      <c r="BBT288"/>
      <c r="BBU288"/>
      <c r="BBV288"/>
      <c r="BBW288"/>
      <c r="BBX288"/>
      <c r="BBY288"/>
      <c r="BBZ288"/>
      <c r="BCA288"/>
      <c r="BCB288"/>
      <c r="BCC288"/>
      <c r="BCD288"/>
      <c r="BCE288"/>
      <c r="BCF288"/>
      <c r="BCG288"/>
      <c r="BCH288"/>
      <c r="BCI288"/>
      <c r="BCJ288"/>
      <c r="BCK288"/>
      <c r="BCL288"/>
      <c r="BCM288"/>
      <c r="BCN288"/>
      <c r="BCO288"/>
      <c r="BCP288"/>
      <c r="BCQ288"/>
      <c r="BCR288"/>
      <c r="BCS288"/>
      <c r="BCT288"/>
      <c r="BCU288"/>
      <c r="BCV288"/>
      <c r="BCW288"/>
      <c r="BCX288"/>
      <c r="BCY288"/>
      <c r="BCZ288"/>
      <c r="BDA288"/>
      <c r="BDB288"/>
      <c r="BDC288"/>
      <c r="BDD288"/>
      <c r="BDE288"/>
      <c r="BDF288"/>
      <c r="BDG288"/>
      <c r="BDH288"/>
      <c r="BDI288"/>
      <c r="BDJ288"/>
      <c r="BDK288"/>
      <c r="BDL288"/>
      <c r="BDM288"/>
      <c r="BDN288"/>
      <c r="BDO288"/>
      <c r="BDP288"/>
      <c r="BDQ288"/>
      <c r="BDR288"/>
      <c r="BDS288"/>
      <c r="BDT288"/>
      <c r="BDU288"/>
      <c r="BDV288"/>
      <c r="BDW288"/>
      <c r="BDX288"/>
      <c r="BDY288"/>
      <c r="BDZ288"/>
      <c r="BEA288"/>
      <c r="BEB288"/>
      <c r="BEC288"/>
      <c r="BED288"/>
      <c r="BEE288"/>
      <c r="BEF288"/>
      <c r="BEG288"/>
      <c r="BEH288"/>
      <c r="BEI288"/>
      <c r="BEJ288"/>
      <c r="BEK288"/>
      <c r="BEL288"/>
      <c r="BEM288"/>
      <c r="BEN288"/>
      <c r="BEO288"/>
      <c r="BEP288"/>
      <c r="BEQ288"/>
      <c r="BER288"/>
      <c r="BES288"/>
      <c r="BET288"/>
      <c r="BEU288"/>
      <c r="BEV288"/>
      <c r="BEW288"/>
      <c r="BEX288"/>
      <c r="BEY288"/>
      <c r="BEZ288"/>
      <c r="BFA288"/>
      <c r="BFB288"/>
      <c r="BFC288"/>
      <c r="BFD288"/>
      <c r="BFE288"/>
      <c r="BFF288"/>
      <c r="BFG288"/>
      <c r="BFH288"/>
      <c r="BFI288"/>
      <c r="BFJ288"/>
      <c r="BFK288"/>
      <c r="BFL288"/>
      <c r="BFM288"/>
      <c r="BFN288"/>
      <c r="BFO288"/>
      <c r="BFP288"/>
      <c r="BFQ288"/>
      <c r="BFR288"/>
      <c r="BFS288"/>
      <c r="BFT288"/>
      <c r="BFU288"/>
      <c r="BFV288"/>
      <c r="BFW288"/>
      <c r="BFX288"/>
      <c r="BFY288"/>
      <c r="BFZ288"/>
      <c r="BGA288"/>
      <c r="BGB288"/>
      <c r="BGC288"/>
      <c r="BGD288"/>
      <c r="BGE288"/>
      <c r="BGF288"/>
      <c r="BGG288"/>
      <c r="BGH288"/>
      <c r="BGI288"/>
      <c r="BGJ288"/>
      <c r="BGK288"/>
      <c r="BGL288"/>
      <c r="BGM288"/>
      <c r="BGN288"/>
      <c r="BGO288"/>
      <c r="BGP288"/>
      <c r="BGQ288"/>
      <c r="BGR288"/>
      <c r="BGS288"/>
      <c r="BGT288"/>
      <c r="BGU288"/>
      <c r="BGV288"/>
      <c r="BGW288"/>
      <c r="BGX288"/>
      <c r="BGY288"/>
      <c r="BGZ288"/>
      <c r="BHA288"/>
      <c r="BHB288"/>
      <c r="BHC288"/>
      <c r="BHD288"/>
      <c r="BHE288"/>
      <c r="BHF288"/>
      <c r="BHG288"/>
      <c r="BHH288"/>
      <c r="BHI288"/>
      <c r="BHJ288"/>
      <c r="BHK288"/>
      <c r="BHL288"/>
      <c r="BHM288"/>
      <c r="BHN288"/>
      <c r="BHO288"/>
      <c r="BHP288"/>
      <c r="BHQ288"/>
      <c r="BHR288"/>
      <c r="BHS288"/>
      <c r="BHT288"/>
      <c r="BHU288"/>
      <c r="BHV288"/>
      <c r="BHW288"/>
      <c r="BHX288"/>
      <c r="BHY288"/>
      <c r="BHZ288"/>
      <c r="BIA288"/>
      <c r="BIB288"/>
      <c r="BIC288"/>
      <c r="BID288"/>
      <c r="BIE288"/>
      <c r="BIF288"/>
      <c r="BIG288"/>
      <c r="BIH288"/>
      <c r="BII288"/>
      <c r="BIJ288"/>
      <c r="BIK288"/>
      <c r="BIL288"/>
      <c r="BIM288"/>
      <c r="BIN288"/>
      <c r="BIO288"/>
      <c r="BIP288"/>
      <c r="BIQ288"/>
      <c r="BIR288"/>
      <c r="BIS288"/>
      <c r="BIT288"/>
      <c r="BIU288"/>
      <c r="BIV288"/>
      <c r="BIW288"/>
      <c r="BIX288"/>
      <c r="BIY288"/>
      <c r="BIZ288"/>
      <c r="BJA288"/>
      <c r="BJB288"/>
      <c r="BJC288"/>
      <c r="BJD288"/>
      <c r="BJE288"/>
      <c r="BJF288"/>
      <c r="BJG288"/>
      <c r="BJH288"/>
      <c r="BJI288"/>
      <c r="BJJ288"/>
      <c r="BJK288"/>
      <c r="BJL288"/>
      <c r="BJM288"/>
      <c r="BJN288"/>
      <c r="BJO288"/>
      <c r="BJP288"/>
      <c r="BJQ288"/>
      <c r="BJR288"/>
      <c r="BJS288"/>
      <c r="BJT288"/>
      <c r="BJU288"/>
      <c r="BJV288"/>
      <c r="BJW288"/>
      <c r="BJX288"/>
      <c r="BJY288"/>
      <c r="BJZ288"/>
      <c r="BKA288"/>
      <c r="BKB288"/>
      <c r="BKC288"/>
      <c r="BKD288"/>
      <c r="BKE288"/>
      <c r="BKF288"/>
      <c r="BKG288"/>
      <c r="BKH288"/>
      <c r="BKI288"/>
      <c r="BKJ288"/>
      <c r="BKK288"/>
      <c r="BKL288"/>
      <c r="BKM288"/>
      <c r="BKN288"/>
      <c r="BKO288"/>
      <c r="BKP288"/>
      <c r="BKQ288"/>
      <c r="BKR288"/>
      <c r="BKS288"/>
      <c r="BKT288"/>
      <c r="BKU288"/>
      <c r="BKV288"/>
      <c r="BKW288"/>
      <c r="BKX288"/>
      <c r="BKY288"/>
      <c r="BKZ288"/>
      <c r="BLA288"/>
      <c r="BLB288"/>
      <c r="BLC288"/>
      <c r="BLD288"/>
      <c r="BLE288"/>
      <c r="BLF288"/>
      <c r="BLG288"/>
      <c r="BLH288"/>
      <c r="BLI288"/>
      <c r="BLJ288"/>
      <c r="BLK288"/>
      <c r="BLL288"/>
      <c r="BLM288"/>
      <c r="BLN288"/>
      <c r="BLO288"/>
      <c r="BLP288"/>
      <c r="BLQ288"/>
      <c r="BLR288"/>
      <c r="BLS288"/>
      <c r="BLT288"/>
      <c r="BLU288"/>
      <c r="BLV288"/>
      <c r="BLW288"/>
      <c r="BLX288"/>
      <c r="BLY288"/>
      <c r="BLZ288"/>
      <c r="BMA288"/>
      <c r="BMB288"/>
      <c r="BMC288"/>
      <c r="BMD288"/>
      <c r="BME288"/>
      <c r="BMF288"/>
      <c r="BMG288"/>
      <c r="BMH288"/>
      <c r="BMI288"/>
      <c r="BMJ288"/>
      <c r="BMK288"/>
      <c r="BML288"/>
      <c r="BMM288"/>
      <c r="BMN288"/>
      <c r="BMO288"/>
      <c r="BMP288"/>
      <c r="BMQ288"/>
      <c r="BMR288"/>
      <c r="BMS288"/>
      <c r="BMT288"/>
      <c r="BMU288"/>
      <c r="BMV288"/>
      <c r="BMW288"/>
      <c r="BMX288"/>
      <c r="BMY288"/>
      <c r="BMZ288"/>
      <c r="BNA288"/>
      <c r="BNB288"/>
      <c r="BNC288"/>
      <c r="BND288"/>
      <c r="BNE288"/>
      <c r="BNF288"/>
      <c r="BNG288"/>
      <c r="BNH288"/>
      <c r="BNI288"/>
      <c r="BNJ288"/>
      <c r="BNK288"/>
      <c r="BNL288"/>
      <c r="BNM288"/>
      <c r="BNN288"/>
      <c r="BNO288"/>
      <c r="BNP288"/>
      <c r="BNQ288"/>
      <c r="BNR288"/>
      <c r="BNS288"/>
      <c r="BNT288"/>
      <c r="BNU288"/>
      <c r="BNV288"/>
      <c r="BNW288"/>
      <c r="BNX288"/>
      <c r="BNY288"/>
      <c r="BNZ288"/>
      <c r="BOA288"/>
      <c r="BOB288"/>
      <c r="BOC288"/>
      <c r="BOD288"/>
      <c r="BOE288"/>
      <c r="BOF288"/>
      <c r="BOG288"/>
      <c r="BOH288"/>
      <c r="BOI288"/>
      <c r="BOJ288"/>
      <c r="BOK288"/>
      <c r="BOL288"/>
      <c r="BOM288"/>
      <c r="BON288"/>
      <c r="BOO288"/>
      <c r="BOP288"/>
      <c r="BOQ288"/>
      <c r="BOR288"/>
      <c r="BOS288"/>
      <c r="BOT288"/>
      <c r="BOU288"/>
      <c r="BOV288"/>
      <c r="BOW288"/>
      <c r="BOX288"/>
      <c r="BOY288"/>
      <c r="BOZ288"/>
      <c r="BPA288"/>
      <c r="BPB288"/>
      <c r="BPC288"/>
      <c r="BPD288"/>
      <c r="BPE288"/>
      <c r="BPF288"/>
      <c r="BPG288"/>
      <c r="BPH288"/>
      <c r="BPI288"/>
      <c r="BPJ288"/>
      <c r="BPK288"/>
      <c r="BPL288"/>
      <c r="BPM288"/>
      <c r="BPN288"/>
      <c r="BPO288"/>
      <c r="BPP288"/>
      <c r="BPQ288"/>
      <c r="BPR288"/>
      <c r="BPS288"/>
      <c r="BPT288"/>
      <c r="BPU288"/>
      <c r="BPV288"/>
      <c r="BPW288"/>
      <c r="BPX288"/>
      <c r="BPY288"/>
      <c r="BPZ288"/>
      <c r="BQA288"/>
      <c r="BQB288"/>
      <c r="BQC288"/>
      <c r="BQD288"/>
      <c r="BQE288"/>
      <c r="BQF288"/>
      <c r="BQG288"/>
      <c r="BQH288"/>
      <c r="BQI288"/>
      <c r="BQJ288"/>
      <c r="BQK288"/>
      <c r="BQL288"/>
      <c r="BQM288"/>
      <c r="BQN288"/>
      <c r="BQO288"/>
      <c r="BQP288"/>
      <c r="BQQ288"/>
      <c r="BQR288"/>
      <c r="BQS288"/>
      <c r="BQT288"/>
      <c r="BQU288"/>
      <c r="BQV288"/>
      <c r="BQW288"/>
      <c r="BQX288"/>
      <c r="BQY288"/>
      <c r="BQZ288"/>
      <c r="BRA288"/>
      <c r="BRB288"/>
      <c r="BRC288"/>
      <c r="BRD288"/>
      <c r="BRE288"/>
      <c r="BRF288"/>
      <c r="BRG288"/>
      <c r="BRH288"/>
      <c r="BRI288"/>
      <c r="BRJ288"/>
      <c r="BRK288"/>
      <c r="BRL288"/>
      <c r="BRM288"/>
      <c r="BRN288"/>
      <c r="BRO288"/>
      <c r="BRP288"/>
      <c r="BRQ288"/>
      <c r="BRR288"/>
      <c r="BRS288"/>
      <c r="BRT288"/>
      <c r="BRU288"/>
      <c r="BRV288"/>
      <c r="BRW288"/>
      <c r="BRX288"/>
      <c r="BRY288"/>
      <c r="BRZ288"/>
      <c r="BSA288"/>
      <c r="BSB288"/>
      <c r="BSC288"/>
      <c r="BSD288"/>
      <c r="BSE288"/>
      <c r="BSF288"/>
      <c r="BSG288"/>
      <c r="BSH288"/>
      <c r="BSI288"/>
      <c r="BSJ288"/>
      <c r="BSK288"/>
      <c r="BSL288"/>
      <c r="BSM288"/>
      <c r="BSN288"/>
      <c r="BSO288"/>
      <c r="BSP288"/>
      <c r="BSQ288"/>
      <c r="BSR288"/>
      <c r="BSS288"/>
      <c r="BST288"/>
      <c r="BSU288"/>
      <c r="BSV288"/>
      <c r="BSW288"/>
      <c r="BSX288"/>
      <c r="BSY288"/>
      <c r="BSZ288"/>
      <c r="BTA288"/>
      <c r="BTB288"/>
      <c r="BTC288"/>
      <c r="BTD288"/>
      <c r="BTE288"/>
      <c r="BTF288"/>
      <c r="BTG288"/>
      <c r="BTH288"/>
      <c r="BTI288"/>
      <c r="BTJ288"/>
      <c r="BTK288"/>
      <c r="BTL288"/>
      <c r="BTM288"/>
      <c r="BTN288"/>
      <c r="BTO288"/>
      <c r="BTP288"/>
      <c r="BTQ288"/>
      <c r="BTR288"/>
      <c r="BTS288"/>
      <c r="BTT288"/>
      <c r="BTU288"/>
      <c r="BTV288"/>
      <c r="BTW288"/>
      <c r="BTX288"/>
      <c r="BTY288"/>
      <c r="BTZ288"/>
      <c r="BUA288"/>
      <c r="BUB288"/>
      <c r="BUC288"/>
      <c r="BUD288"/>
      <c r="BUE288"/>
      <c r="BUF288"/>
      <c r="BUG288"/>
      <c r="BUH288"/>
      <c r="BUI288"/>
      <c r="BUJ288"/>
      <c r="BUK288"/>
      <c r="BUL288"/>
      <c r="BUM288"/>
      <c r="BUN288"/>
      <c r="BUO288"/>
      <c r="BUP288"/>
      <c r="BUQ288"/>
      <c r="BUR288"/>
      <c r="BUS288"/>
      <c r="BUT288"/>
      <c r="BUU288"/>
      <c r="BUV288"/>
      <c r="BUW288"/>
      <c r="BUX288"/>
      <c r="BUY288"/>
      <c r="BUZ288"/>
      <c r="BVA288"/>
      <c r="BVB288"/>
      <c r="BVC288"/>
      <c r="BVD288"/>
      <c r="BVE288"/>
      <c r="BVF288"/>
      <c r="BVG288"/>
      <c r="BVH288"/>
      <c r="BVI288"/>
      <c r="BVJ288"/>
      <c r="BVK288"/>
      <c r="BVL288"/>
      <c r="BVM288"/>
      <c r="BVN288"/>
      <c r="BVO288"/>
      <c r="BVP288"/>
      <c r="BVQ288"/>
      <c r="BVR288"/>
      <c r="BVS288"/>
      <c r="BVT288"/>
      <c r="BVU288"/>
      <c r="BVV288"/>
      <c r="BVW288"/>
      <c r="BVX288"/>
      <c r="BVY288"/>
      <c r="BVZ288"/>
      <c r="BWA288"/>
      <c r="BWB288"/>
      <c r="BWC288"/>
      <c r="BWD288"/>
      <c r="BWE288"/>
      <c r="BWF288"/>
      <c r="BWG288"/>
      <c r="BWH288"/>
      <c r="BWI288"/>
      <c r="BWJ288"/>
      <c r="BWK288"/>
      <c r="BWL288"/>
      <c r="BWM288"/>
      <c r="BWN288"/>
      <c r="BWO288"/>
      <c r="BWP288"/>
      <c r="BWQ288"/>
      <c r="BWR288"/>
      <c r="BWS288"/>
      <c r="BWT288"/>
      <c r="BWU288"/>
      <c r="BWV288"/>
      <c r="BWW288"/>
      <c r="BWX288"/>
      <c r="BWY288"/>
      <c r="BWZ288"/>
      <c r="BXA288"/>
      <c r="BXB288"/>
      <c r="BXC288"/>
      <c r="BXD288"/>
      <c r="BXE288"/>
      <c r="BXF288"/>
      <c r="BXG288"/>
      <c r="BXH288"/>
      <c r="BXI288"/>
      <c r="BXJ288"/>
      <c r="BXK288"/>
      <c r="BXL288"/>
      <c r="BXM288"/>
      <c r="BXN288"/>
      <c r="BXO288"/>
      <c r="BXP288"/>
      <c r="BXQ288"/>
      <c r="BXR288"/>
      <c r="BXS288"/>
      <c r="BXT288"/>
      <c r="BXU288"/>
      <c r="BXV288"/>
      <c r="BXW288"/>
      <c r="BXX288"/>
      <c r="BXY288"/>
      <c r="BXZ288"/>
      <c r="BYA288"/>
      <c r="BYB288"/>
      <c r="BYC288"/>
      <c r="BYD288"/>
      <c r="BYE288"/>
      <c r="BYF288"/>
      <c r="BYG288"/>
      <c r="BYH288"/>
      <c r="BYI288"/>
      <c r="BYJ288"/>
      <c r="BYK288"/>
      <c r="BYL288"/>
      <c r="BYM288"/>
      <c r="BYN288"/>
      <c r="BYO288"/>
      <c r="BYP288"/>
      <c r="BYQ288"/>
      <c r="BYR288"/>
      <c r="BYS288"/>
      <c r="BYT288"/>
      <c r="BYU288"/>
      <c r="BYV288"/>
      <c r="BYW288"/>
      <c r="BYX288"/>
      <c r="BYY288"/>
      <c r="BYZ288"/>
      <c r="BZA288"/>
      <c r="BZB288"/>
      <c r="BZC288"/>
      <c r="BZD288"/>
      <c r="BZE288"/>
      <c r="BZF288"/>
      <c r="BZG288"/>
      <c r="BZH288"/>
      <c r="BZI288"/>
      <c r="BZJ288"/>
      <c r="BZK288"/>
      <c r="BZL288"/>
      <c r="BZM288"/>
      <c r="BZN288"/>
      <c r="BZO288"/>
      <c r="BZP288"/>
      <c r="BZQ288"/>
      <c r="BZR288"/>
      <c r="BZS288"/>
      <c r="BZT288"/>
      <c r="BZU288"/>
      <c r="BZV288"/>
      <c r="BZW288"/>
      <c r="BZX288"/>
      <c r="BZY288"/>
      <c r="BZZ288"/>
      <c r="CAA288"/>
      <c r="CAB288"/>
      <c r="CAC288"/>
      <c r="CAD288"/>
      <c r="CAE288"/>
      <c r="CAF288"/>
      <c r="CAG288"/>
      <c r="CAH288"/>
      <c r="CAI288"/>
      <c r="CAJ288"/>
      <c r="CAK288"/>
      <c r="CAL288"/>
      <c r="CAM288"/>
      <c r="CAN288"/>
      <c r="CAO288"/>
      <c r="CAP288"/>
      <c r="CAQ288"/>
      <c r="CAR288"/>
      <c r="CAS288"/>
      <c r="CAT288"/>
      <c r="CAU288"/>
      <c r="CAV288"/>
      <c r="CAW288"/>
      <c r="CAX288"/>
      <c r="CAY288"/>
      <c r="CAZ288"/>
      <c r="CBA288"/>
      <c r="CBB288"/>
      <c r="CBC288"/>
      <c r="CBD288"/>
      <c r="CBE288"/>
      <c r="CBF288"/>
      <c r="CBG288"/>
      <c r="CBH288"/>
      <c r="CBI288"/>
      <c r="CBJ288"/>
      <c r="CBK288"/>
      <c r="CBL288"/>
      <c r="CBM288"/>
      <c r="CBN288"/>
      <c r="CBO288"/>
      <c r="CBP288"/>
      <c r="CBQ288"/>
      <c r="CBR288"/>
      <c r="CBS288"/>
      <c r="CBT288"/>
      <c r="CBU288"/>
      <c r="CBV288"/>
      <c r="CBW288"/>
      <c r="CBX288"/>
      <c r="CBY288"/>
      <c r="CBZ288"/>
      <c r="CCA288"/>
      <c r="CCB288"/>
      <c r="CCC288"/>
      <c r="CCD288"/>
      <c r="CCE288"/>
      <c r="CCF288"/>
      <c r="CCG288"/>
      <c r="CCH288"/>
      <c r="CCI288"/>
      <c r="CCJ288"/>
      <c r="CCK288"/>
      <c r="CCL288"/>
      <c r="CCM288"/>
      <c r="CCN288"/>
      <c r="CCO288"/>
      <c r="CCP288"/>
      <c r="CCQ288"/>
      <c r="CCR288"/>
      <c r="CCS288"/>
      <c r="CCT288"/>
      <c r="CCU288"/>
      <c r="CCV288"/>
      <c r="CCW288"/>
      <c r="CCX288"/>
      <c r="CCY288"/>
      <c r="CCZ288"/>
      <c r="CDA288"/>
      <c r="CDB288"/>
      <c r="CDC288"/>
      <c r="CDD288"/>
      <c r="CDE288"/>
      <c r="CDF288"/>
      <c r="CDG288"/>
      <c r="CDH288"/>
      <c r="CDI288"/>
      <c r="CDJ288"/>
      <c r="CDK288"/>
      <c r="CDL288"/>
      <c r="CDM288"/>
      <c r="CDN288"/>
      <c r="CDO288"/>
      <c r="CDP288"/>
      <c r="CDQ288"/>
      <c r="CDR288"/>
      <c r="CDS288"/>
      <c r="CDT288"/>
      <c r="CDU288"/>
      <c r="CDV288"/>
      <c r="CDW288"/>
      <c r="CDX288"/>
      <c r="CDY288"/>
      <c r="CDZ288"/>
      <c r="CEA288"/>
      <c r="CEB288"/>
      <c r="CEC288"/>
      <c r="CED288"/>
      <c r="CEE288"/>
      <c r="CEF288"/>
      <c r="CEG288"/>
      <c r="CEH288"/>
      <c r="CEI288"/>
      <c r="CEJ288"/>
      <c r="CEK288"/>
      <c r="CEL288"/>
      <c r="CEM288"/>
      <c r="CEN288"/>
      <c r="CEO288"/>
      <c r="CEP288"/>
      <c r="CEQ288"/>
      <c r="CER288"/>
      <c r="CES288"/>
      <c r="CET288"/>
      <c r="CEU288"/>
      <c r="CEV288"/>
      <c r="CEW288"/>
      <c r="CEX288"/>
      <c r="CEY288"/>
      <c r="CEZ288"/>
      <c r="CFA288"/>
      <c r="CFB288"/>
      <c r="CFC288"/>
      <c r="CFD288"/>
      <c r="CFE288"/>
      <c r="CFF288"/>
      <c r="CFG288"/>
      <c r="CFH288"/>
      <c r="CFI288"/>
      <c r="CFJ288"/>
      <c r="CFK288"/>
      <c r="CFL288"/>
      <c r="CFM288"/>
      <c r="CFN288"/>
      <c r="CFO288"/>
      <c r="CFP288"/>
      <c r="CFQ288"/>
      <c r="CFR288"/>
      <c r="CFS288"/>
      <c r="CFT288"/>
      <c r="CFU288"/>
      <c r="CFV288"/>
      <c r="CFW288"/>
      <c r="CFX288"/>
      <c r="CFY288"/>
      <c r="CFZ288"/>
      <c r="CGA288"/>
      <c r="CGB288"/>
      <c r="CGC288"/>
      <c r="CGD288"/>
      <c r="CGE288"/>
      <c r="CGF288"/>
      <c r="CGG288"/>
      <c r="CGH288"/>
      <c r="CGI288"/>
      <c r="CGJ288"/>
      <c r="CGK288"/>
      <c r="CGL288"/>
      <c r="CGM288"/>
      <c r="CGN288"/>
      <c r="CGO288"/>
      <c r="CGP288"/>
      <c r="CGQ288"/>
      <c r="CGR288"/>
      <c r="CGS288"/>
      <c r="CGT288"/>
      <c r="CGU288"/>
      <c r="CGV288"/>
      <c r="CGW288"/>
      <c r="CGX288"/>
      <c r="CGY288"/>
      <c r="CGZ288"/>
      <c r="CHA288"/>
      <c r="CHB288"/>
      <c r="CHC288"/>
      <c r="CHD288"/>
      <c r="CHE288"/>
      <c r="CHF288"/>
      <c r="CHG288"/>
      <c r="CHH288"/>
      <c r="CHI288"/>
      <c r="CHJ288"/>
      <c r="CHK288"/>
      <c r="CHL288"/>
      <c r="CHM288"/>
      <c r="CHN288"/>
      <c r="CHO288"/>
      <c r="CHP288"/>
      <c r="CHQ288"/>
      <c r="CHR288"/>
      <c r="CHS288"/>
      <c r="CHT288"/>
      <c r="CHU288"/>
      <c r="CHV288"/>
      <c r="CHW288"/>
      <c r="CHX288"/>
      <c r="CHY288"/>
      <c r="CHZ288"/>
      <c r="CIA288"/>
      <c r="CIB288"/>
      <c r="CIC288"/>
      <c r="CID288"/>
      <c r="CIE288"/>
      <c r="CIF288"/>
      <c r="CIG288"/>
      <c r="CIH288"/>
      <c r="CII288"/>
      <c r="CIJ288"/>
      <c r="CIK288"/>
      <c r="CIL288"/>
      <c r="CIM288"/>
      <c r="CIN288"/>
      <c r="CIO288"/>
      <c r="CIP288"/>
      <c r="CIQ288"/>
      <c r="CIR288"/>
      <c r="CIS288"/>
      <c r="CIT288"/>
      <c r="CIU288"/>
      <c r="CIV288"/>
      <c r="CIW288"/>
      <c r="CIX288"/>
      <c r="CIY288"/>
      <c r="CIZ288"/>
      <c r="CJA288"/>
      <c r="CJB288"/>
      <c r="CJC288"/>
      <c r="CJD288"/>
      <c r="CJE288"/>
      <c r="CJF288"/>
      <c r="CJG288"/>
      <c r="CJH288"/>
      <c r="CJI288"/>
      <c r="CJJ288"/>
      <c r="CJK288"/>
      <c r="CJL288"/>
      <c r="CJM288"/>
      <c r="CJN288"/>
      <c r="CJO288"/>
      <c r="CJP288"/>
      <c r="CJQ288"/>
      <c r="CJR288"/>
      <c r="CJS288"/>
      <c r="CJT288"/>
      <c r="CJU288"/>
      <c r="CJV288"/>
      <c r="CJW288"/>
      <c r="CJX288"/>
      <c r="CJY288"/>
      <c r="CJZ288"/>
      <c r="CKA288"/>
      <c r="CKB288"/>
      <c r="CKC288"/>
      <c r="CKD288"/>
      <c r="CKE288"/>
      <c r="CKF288"/>
      <c r="CKG288"/>
      <c r="CKH288"/>
      <c r="CKI288"/>
      <c r="CKJ288"/>
      <c r="CKK288"/>
      <c r="CKL288"/>
      <c r="CKM288"/>
      <c r="CKN288"/>
      <c r="CKO288"/>
      <c r="CKP288"/>
      <c r="CKQ288"/>
      <c r="CKR288"/>
      <c r="CKS288"/>
      <c r="CKT288"/>
      <c r="CKU288"/>
      <c r="CKV288"/>
      <c r="CKW288"/>
      <c r="CKX288"/>
      <c r="CKY288"/>
      <c r="CKZ288"/>
      <c r="CLA288"/>
      <c r="CLB288"/>
      <c r="CLC288"/>
      <c r="CLD288"/>
      <c r="CLE288"/>
      <c r="CLF288"/>
      <c r="CLG288"/>
      <c r="CLH288"/>
      <c r="CLI288"/>
      <c r="CLJ288"/>
      <c r="CLK288"/>
      <c r="CLL288"/>
      <c r="CLM288"/>
      <c r="CLN288"/>
      <c r="CLO288"/>
      <c r="CLP288"/>
      <c r="CLQ288"/>
      <c r="CLR288"/>
      <c r="CLS288"/>
      <c r="CLT288"/>
      <c r="CLU288"/>
      <c r="CLV288"/>
      <c r="CLW288"/>
      <c r="CLX288"/>
      <c r="CLY288"/>
      <c r="CLZ288"/>
      <c r="CMA288"/>
      <c r="CMB288"/>
      <c r="CMC288"/>
      <c r="CMD288"/>
      <c r="CME288"/>
      <c r="CMF288"/>
      <c r="CMG288"/>
      <c r="CMH288"/>
      <c r="CMI288"/>
      <c r="CMJ288"/>
      <c r="CMK288"/>
      <c r="CML288"/>
      <c r="CMM288"/>
      <c r="CMN288"/>
      <c r="CMO288"/>
      <c r="CMP288"/>
      <c r="CMQ288"/>
      <c r="CMR288"/>
      <c r="CMS288"/>
      <c r="CMT288"/>
      <c r="CMU288"/>
      <c r="CMV288"/>
      <c r="CMW288"/>
      <c r="CMX288"/>
      <c r="CMY288"/>
      <c r="CMZ288"/>
      <c r="CNA288"/>
      <c r="CNB288"/>
      <c r="CNC288"/>
      <c r="CND288"/>
      <c r="CNE288"/>
      <c r="CNF288"/>
      <c r="CNG288"/>
      <c r="CNH288"/>
      <c r="CNI288"/>
      <c r="CNJ288"/>
      <c r="CNK288"/>
      <c r="CNL288"/>
      <c r="CNM288"/>
      <c r="CNN288"/>
      <c r="CNO288"/>
      <c r="CNP288"/>
      <c r="CNQ288"/>
      <c r="CNR288"/>
      <c r="CNS288"/>
      <c r="CNT288"/>
      <c r="CNU288"/>
      <c r="CNV288"/>
      <c r="CNW288"/>
      <c r="CNX288"/>
      <c r="CNY288"/>
      <c r="CNZ288"/>
      <c r="COA288"/>
      <c r="COB288"/>
      <c r="COC288"/>
      <c r="COD288"/>
      <c r="COE288"/>
      <c r="COF288"/>
      <c r="COG288"/>
      <c r="COH288"/>
      <c r="COI288"/>
      <c r="COJ288"/>
      <c r="COK288"/>
      <c r="COL288"/>
      <c r="COM288"/>
      <c r="CON288"/>
      <c r="COO288"/>
      <c r="COP288"/>
      <c r="COQ288"/>
      <c r="COR288"/>
      <c r="COS288"/>
      <c r="COT288"/>
      <c r="COU288"/>
      <c r="COV288"/>
      <c r="COW288"/>
      <c r="COX288"/>
      <c r="COY288"/>
      <c r="COZ288"/>
      <c r="CPA288"/>
      <c r="CPB288"/>
      <c r="CPC288"/>
      <c r="CPD288"/>
      <c r="CPE288"/>
      <c r="CPF288"/>
      <c r="CPG288"/>
      <c r="CPH288"/>
      <c r="CPI288"/>
      <c r="CPJ288"/>
      <c r="CPK288"/>
      <c r="CPL288"/>
      <c r="CPM288"/>
      <c r="CPN288"/>
      <c r="CPO288"/>
      <c r="CPP288"/>
      <c r="CPQ288"/>
      <c r="CPR288"/>
      <c r="CPS288"/>
      <c r="CPT288"/>
      <c r="CPU288"/>
      <c r="CPV288"/>
      <c r="CPW288"/>
      <c r="CPX288"/>
      <c r="CPY288"/>
      <c r="CPZ288"/>
      <c r="CQA288"/>
      <c r="CQB288"/>
      <c r="CQC288"/>
      <c r="CQD288"/>
      <c r="CQE288"/>
      <c r="CQF288"/>
      <c r="CQG288"/>
      <c r="CQH288"/>
      <c r="CQI288"/>
      <c r="CQJ288"/>
      <c r="CQK288"/>
      <c r="CQL288"/>
      <c r="CQM288"/>
      <c r="CQN288"/>
      <c r="CQO288"/>
      <c r="CQP288"/>
      <c r="CQQ288"/>
      <c r="CQR288"/>
      <c r="CQS288"/>
      <c r="CQT288"/>
      <c r="CQU288"/>
      <c r="CQV288"/>
      <c r="CQW288"/>
      <c r="CQX288"/>
      <c r="CQY288"/>
      <c r="CQZ288"/>
      <c r="CRA288"/>
      <c r="CRB288"/>
      <c r="CRC288"/>
      <c r="CRD288"/>
      <c r="CRE288"/>
      <c r="CRF288"/>
      <c r="CRG288"/>
      <c r="CRH288"/>
      <c r="CRI288"/>
      <c r="CRJ288"/>
      <c r="CRK288"/>
      <c r="CRL288"/>
      <c r="CRM288"/>
      <c r="CRN288"/>
      <c r="CRO288"/>
      <c r="CRP288"/>
      <c r="CRQ288"/>
      <c r="CRR288"/>
      <c r="CRS288"/>
      <c r="CRT288"/>
      <c r="CRU288"/>
      <c r="CRV288"/>
      <c r="CRW288"/>
      <c r="CRX288"/>
      <c r="CRY288"/>
      <c r="CRZ288"/>
      <c r="CSA288"/>
      <c r="CSB288"/>
      <c r="CSC288"/>
      <c r="CSD288"/>
      <c r="CSE288"/>
      <c r="CSF288"/>
      <c r="CSG288"/>
      <c r="CSH288"/>
      <c r="CSI288"/>
      <c r="CSJ288"/>
      <c r="CSK288"/>
      <c r="CSL288"/>
      <c r="CSM288"/>
      <c r="CSN288"/>
      <c r="CSO288"/>
      <c r="CSP288"/>
      <c r="CSQ288"/>
      <c r="CSR288"/>
      <c r="CSS288"/>
      <c r="CST288"/>
      <c r="CSU288"/>
      <c r="CSV288"/>
      <c r="CSW288"/>
      <c r="CSX288"/>
      <c r="CSY288"/>
      <c r="CSZ288"/>
      <c r="CTA288"/>
      <c r="CTB288"/>
      <c r="CTC288"/>
      <c r="CTD288"/>
      <c r="CTE288"/>
      <c r="CTF288"/>
      <c r="CTG288"/>
      <c r="CTH288"/>
      <c r="CTI288"/>
      <c r="CTJ288"/>
      <c r="CTK288"/>
      <c r="CTL288"/>
      <c r="CTM288"/>
      <c r="CTN288"/>
      <c r="CTO288"/>
      <c r="CTP288"/>
      <c r="CTQ288"/>
      <c r="CTR288"/>
      <c r="CTS288"/>
      <c r="CTT288"/>
      <c r="CTU288"/>
      <c r="CTV288"/>
      <c r="CTW288"/>
      <c r="CTX288"/>
      <c r="CTY288"/>
      <c r="CTZ288"/>
      <c r="CUA288"/>
      <c r="CUB288"/>
      <c r="CUC288"/>
      <c r="CUD288"/>
      <c r="CUE288"/>
      <c r="CUF288"/>
      <c r="CUG288"/>
      <c r="CUH288"/>
      <c r="CUI288"/>
      <c r="CUJ288"/>
      <c r="CUK288"/>
      <c r="CUL288"/>
      <c r="CUM288"/>
      <c r="CUN288"/>
      <c r="CUO288"/>
      <c r="CUP288"/>
      <c r="CUQ288"/>
      <c r="CUR288"/>
      <c r="CUS288"/>
      <c r="CUT288"/>
      <c r="CUU288"/>
      <c r="CUV288"/>
      <c r="CUW288"/>
      <c r="CUX288"/>
      <c r="CUY288"/>
      <c r="CUZ288"/>
      <c r="CVA288"/>
      <c r="CVB288"/>
      <c r="CVC288"/>
      <c r="CVD288"/>
      <c r="CVE288"/>
      <c r="CVF288"/>
      <c r="CVG288"/>
      <c r="CVH288"/>
      <c r="CVI288"/>
      <c r="CVJ288"/>
      <c r="CVK288"/>
      <c r="CVL288"/>
      <c r="CVM288"/>
      <c r="CVN288"/>
      <c r="CVO288"/>
      <c r="CVP288"/>
      <c r="CVQ288"/>
      <c r="CVR288"/>
      <c r="CVS288"/>
      <c r="CVT288"/>
      <c r="CVU288"/>
      <c r="CVV288"/>
      <c r="CVW288"/>
      <c r="CVX288"/>
      <c r="CVY288"/>
      <c r="CVZ288"/>
      <c r="CWA288"/>
      <c r="CWB288"/>
      <c r="CWC288"/>
      <c r="CWD288"/>
      <c r="CWE288"/>
      <c r="CWF288"/>
      <c r="CWG288"/>
      <c r="CWH288"/>
      <c r="CWI288"/>
      <c r="CWJ288"/>
      <c r="CWK288"/>
      <c r="CWL288"/>
      <c r="CWM288"/>
      <c r="CWN288"/>
      <c r="CWO288"/>
      <c r="CWP288"/>
      <c r="CWQ288"/>
      <c r="CWR288"/>
      <c r="CWS288"/>
      <c r="CWT288"/>
      <c r="CWU288"/>
      <c r="CWV288"/>
      <c r="CWW288"/>
      <c r="CWX288"/>
      <c r="CWY288"/>
      <c r="CWZ288"/>
      <c r="CXA288"/>
      <c r="CXB288"/>
      <c r="CXC288"/>
      <c r="CXD288"/>
      <c r="CXE288"/>
      <c r="CXF288"/>
      <c r="CXG288"/>
      <c r="CXH288"/>
      <c r="CXI288"/>
      <c r="CXJ288"/>
      <c r="CXK288"/>
      <c r="CXL288"/>
      <c r="CXM288"/>
      <c r="CXN288"/>
      <c r="CXO288"/>
      <c r="CXP288"/>
      <c r="CXQ288"/>
      <c r="CXR288"/>
      <c r="CXS288"/>
      <c r="CXT288"/>
      <c r="CXU288"/>
      <c r="CXV288"/>
      <c r="CXW288"/>
      <c r="CXX288"/>
      <c r="CXY288"/>
      <c r="CXZ288"/>
      <c r="CYA288"/>
      <c r="CYB288"/>
      <c r="CYC288"/>
      <c r="CYD288"/>
      <c r="CYE288"/>
      <c r="CYF288"/>
      <c r="CYG288"/>
      <c r="CYH288"/>
      <c r="CYI288"/>
      <c r="CYJ288"/>
      <c r="CYK288"/>
      <c r="CYL288"/>
      <c r="CYM288"/>
      <c r="CYN288"/>
      <c r="CYO288"/>
      <c r="CYP288"/>
      <c r="CYQ288"/>
      <c r="CYR288"/>
      <c r="CYS288"/>
      <c r="CYT288"/>
      <c r="CYU288"/>
      <c r="CYV288"/>
      <c r="CYW288"/>
      <c r="CYX288"/>
      <c r="CYY288"/>
      <c r="CYZ288"/>
      <c r="CZA288"/>
      <c r="CZB288"/>
      <c r="CZC288"/>
      <c r="CZD288"/>
      <c r="CZE288"/>
      <c r="CZF288"/>
      <c r="CZG288"/>
      <c r="CZH288"/>
      <c r="CZI288"/>
      <c r="CZJ288"/>
      <c r="CZK288"/>
      <c r="CZL288"/>
      <c r="CZM288"/>
      <c r="CZN288"/>
      <c r="CZO288"/>
      <c r="CZP288"/>
      <c r="CZQ288"/>
      <c r="CZR288"/>
      <c r="CZS288"/>
      <c r="CZT288"/>
      <c r="CZU288"/>
      <c r="CZV288"/>
      <c r="CZW288"/>
      <c r="CZX288"/>
      <c r="CZY288"/>
      <c r="CZZ288"/>
      <c r="DAA288"/>
      <c r="DAB288"/>
      <c r="DAC288"/>
      <c r="DAD288"/>
      <c r="DAE288"/>
      <c r="DAF288"/>
      <c r="DAG288"/>
      <c r="DAH288"/>
      <c r="DAI288"/>
      <c r="DAJ288"/>
      <c r="DAK288"/>
      <c r="DAL288"/>
      <c r="DAM288"/>
      <c r="DAN288"/>
      <c r="DAO288"/>
      <c r="DAP288"/>
      <c r="DAQ288"/>
      <c r="DAR288"/>
      <c r="DAS288"/>
      <c r="DAT288"/>
      <c r="DAU288"/>
      <c r="DAV288"/>
      <c r="DAW288"/>
      <c r="DAX288"/>
      <c r="DAY288"/>
      <c r="DAZ288"/>
      <c r="DBA288"/>
      <c r="DBB288"/>
      <c r="DBC288"/>
      <c r="DBD288"/>
      <c r="DBE288"/>
      <c r="DBF288"/>
      <c r="DBG288"/>
      <c r="DBH288"/>
      <c r="DBI288"/>
      <c r="DBJ288"/>
      <c r="DBK288"/>
      <c r="DBL288"/>
      <c r="DBM288"/>
      <c r="DBN288"/>
      <c r="DBO288"/>
      <c r="DBP288"/>
      <c r="DBQ288"/>
      <c r="DBR288"/>
      <c r="DBS288"/>
      <c r="DBT288"/>
      <c r="DBU288"/>
      <c r="DBV288"/>
      <c r="DBW288"/>
      <c r="DBX288"/>
      <c r="DBY288"/>
      <c r="DBZ288"/>
      <c r="DCA288"/>
      <c r="DCB288"/>
      <c r="DCC288"/>
      <c r="DCD288"/>
      <c r="DCE288"/>
      <c r="DCF288"/>
      <c r="DCG288"/>
      <c r="DCH288"/>
      <c r="DCI288"/>
      <c r="DCJ288"/>
      <c r="DCK288"/>
      <c r="DCL288"/>
      <c r="DCM288"/>
      <c r="DCN288"/>
      <c r="DCO288"/>
      <c r="DCP288"/>
      <c r="DCQ288"/>
      <c r="DCR288"/>
      <c r="DCS288"/>
      <c r="DCT288"/>
      <c r="DCU288"/>
      <c r="DCV288"/>
      <c r="DCW288"/>
      <c r="DCX288"/>
      <c r="DCY288"/>
      <c r="DCZ288"/>
      <c r="DDA288"/>
      <c r="DDB288"/>
      <c r="DDC288"/>
      <c r="DDD288"/>
      <c r="DDE288"/>
      <c r="DDF288"/>
      <c r="DDG288"/>
      <c r="DDH288"/>
      <c r="DDI288"/>
      <c r="DDJ288"/>
      <c r="DDK288"/>
      <c r="DDL288"/>
      <c r="DDM288"/>
      <c r="DDN288"/>
      <c r="DDO288"/>
      <c r="DDP288"/>
      <c r="DDQ288"/>
      <c r="DDR288"/>
      <c r="DDS288"/>
      <c r="DDT288"/>
      <c r="DDU288"/>
      <c r="DDV288"/>
      <c r="DDW288"/>
      <c r="DDX288"/>
      <c r="DDY288"/>
      <c r="DDZ288"/>
      <c r="DEA288"/>
      <c r="DEB288"/>
      <c r="DEC288"/>
      <c r="DED288"/>
      <c r="DEE288"/>
      <c r="DEF288"/>
      <c r="DEG288"/>
      <c r="DEH288"/>
      <c r="DEI288"/>
      <c r="DEJ288"/>
      <c r="DEK288"/>
      <c r="DEL288"/>
      <c r="DEM288"/>
      <c r="DEN288"/>
      <c r="DEO288"/>
      <c r="DEP288"/>
      <c r="DEQ288"/>
      <c r="DER288"/>
      <c r="DES288"/>
      <c r="DET288"/>
      <c r="DEU288"/>
      <c r="DEV288"/>
      <c r="DEW288"/>
      <c r="DEX288"/>
      <c r="DEY288"/>
      <c r="DEZ288"/>
      <c r="DFA288"/>
      <c r="DFB288"/>
      <c r="DFC288"/>
      <c r="DFD288"/>
      <c r="DFE288"/>
      <c r="DFF288"/>
      <c r="DFG288"/>
      <c r="DFH288"/>
      <c r="DFI288"/>
      <c r="DFJ288"/>
      <c r="DFK288"/>
      <c r="DFL288"/>
      <c r="DFM288"/>
      <c r="DFN288"/>
      <c r="DFO288"/>
      <c r="DFP288"/>
      <c r="DFQ288"/>
      <c r="DFR288"/>
      <c r="DFS288"/>
      <c r="DFT288"/>
      <c r="DFU288"/>
      <c r="DFV288"/>
      <c r="DFW288"/>
      <c r="DFX288"/>
      <c r="DFY288"/>
      <c r="DFZ288"/>
      <c r="DGA288"/>
      <c r="DGB288"/>
      <c r="DGC288"/>
      <c r="DGD288"/>
      <c r="DGE288"/>
      <c r="DGF288"/>
      <c r="DGG288"/>
      <c r="DGH288"/>
      <c r="DGI288"/>
      <c r="DGJ288"/>
      <c r="DGK288"/>
      <c r="DGL288"/>
      <c r="DGM288"/>
      <c r="DGN288"/>
      <c r="DGO288"/>
      <c r="DGP288"/>
      <c r="DGQ288"/>
      <c r="DGR288"/>
      <c r="DGS288"/>
      <c r="DGT288"/>
      <c r="DGU288"/>
      <c r="DGV288"/>
      <c r="DGW288"/>
      <c r="DGX288"/>
      <c r="DGY288"/>
      <c r="DGZ288"/>
      <c r="DHA288"/>
      <c r="DHB288"/>
      <c r="DHC288"/>
      <c r="DHD288"/>
      <c r="DHE288"/>
      <c r="DHF288"/>
      <c r="DHG288"/>
      <c r="DHH288"/>
      <c r="DHI288"/>
      <c r="DHJ288"/>
      <c r="DHK288"/>
      <c r="DHL288"/>
      <c r="DHM288"/>
      <c r="DHN288"/>
      <c r="DHO288"/>
      <c r="DHP288"/>
      <c r="DHQ288"/>
      <c r="DHR288"/>
      <c r="DHS288"/>
      <c r="DHT288"/>
      <c r="DHU288"/>
      <c r="DHV288"/>
      <c r="DHW288"/>
      <c r="DHX288"/>
      <c r="DHY288"/>
      <c r="DHZ288"/>
      <c r="DIA288"/>
      <c r="DIB288"/>
      <c r="DIC288"/>
      <c r="DID288"/>
      <c r="DIE288"/>
      <c r="DIF288"/>
      <c r="DIG288"/>
      <c r="DIH288"/>
      <c r="DII288"/>
      <c r="DIJ288"/>
      <c r="DIK288"/>
      <c r="DIL288"/>
      <c r="DIM288"/>
      <c r="DIN288"/>
      <c r="DIO288"/>
      <c r="DIP288"/>
      <c r="DIQ288"/>
      <c r="DIR288"/>
      <c r="DIS288"/>
      <c r="DIT288"/>
      <c r="DIU288"/>
      <c r="DIV288"/>
      <c r="DIW288"/>
      <c r="DIX288"/>
      <c r="DIY288"/>
      <c r="DIZ288"/>
      <c r="DJA288"/>
      <c r="DJB288"/>
      <c r="DJC288"/>
      <c r="DJD288"/>
      <c r="DJE288"/>
      <c r="DJF288"/>
      <c r="DJG288"/>
      <c r="DJH288"/>
      <c r="DJI288"/>
      <c r="DJJ288"/>
      <c r="DJK288"/>
      <c r="DJL288"/>
      <c r="DJM288"/>
      <c r="DJN288"/>
      <c r="DJO288"/>
      <c r="DJP288"/>
      <c r="DJQ288"/>
      <c r="DJR288"/>
      <c r="DJS288"/>
      <c r="DJT288"/>
      <c r="DJU288"/>
      <c r="DJV288"/>
      <c r="DJW288"/>
      <c r="DJX288"/>
      <c r="DJY288"/>
      <c r="DJZ288"/>
      <c r="DKA288"/>
      <c r="DKB288"/>
      <c r="DKC288"/>
      <c r="DKD288"/>
      <c r="DKE288"/>
      <c r="DKF288"/>
      <c r="DKG288"/>
      <c r="DKH288"/>
      <c r="DKI288"/>
      <c r="DKJ288"/>
      <c r="DKK288"/>
      <c r="DKL288"/>
      <c r="DKM288"/>
      <c r="DKN288"/>
      <c r="DKO288"/>
      <c r="DKP288"/>
      <c r="DKQ288"/>
      <c r="DKR288"/>
      <c r="DKS288"/>
      <c r="DKT288"/>
      <c r="DKU288"/>
      <c r="DKV288"/>
      <c r="DKW288"/>
      <c r="DKX288"/>
      <c r="DKY288"/>
      <c r="DKZ288"/>
      <c r="DLA288"/>
      <c r="DLB288"/>
      <c r="DLC288"/>
      <c r="DLD288"/>
      <c r="DLE288"/>
      <c r="DLF288"/>
      <c r="DLG288"/>
      <c r="DLH288"/>
      <c r="DLI288"/>
      <c r="DLJ288"/>
      <c r="DLK288"/>
      <c r="DLL288"/>
      <c r="DLM288"/>
      <c r="DLN288"/>
      <c r="DLO288"/>
      <c r="DLP288"/>
      <c r="DLQ288"/>
      <c r="DLR288"/>
      <c r="DLS288"/>
      <c r="DLT288"/>
      <c r="DLU288"/>
      <c r="DLV288"/>
      <c r="DLW288"/>
      <c r="DLX288"/>
      <c r="DLY288"/>
      <c r="DLZ288"/>
      <c r="DMA288"/>
      <c r="DMB288"/>
      <c r="DMC288"/>
      <c r="DMD288"/>
      <c r="DME288"/>
      <c r="DMF288"/>
      <c r="DMG288"/>
      <c r="DMH288"/>
      <c r="DMI288"/>
      <c r="DMJ288"/>
      <c r="DMK288"/>
      <c r="DML288"/>
      <c r="DMM288"/>
      <c r="DMN288"/>
      <c r="DMO288"/>
      <c r="DMP288"/>
      <c r="DMQ288"/>
      <c r="DMR288"/>
      <c r="DMS288"/>
      <c r="DMT288"/>
      <c r="DMU288"/>
      <c r="DMV288"/>
      <c r="DMW288"/>
      <c r="DMX288"/>
      <c r="DMY288"/>
      <c r="DMZ288"/>
      <c r="DNA288"/>
      <c r="DNB288"/>
      <c r="DNC288"/>
      <c r="DND288"/>
      <c r="DNE288"/>
      <c r="DNF288"/>
      <c r="DNG288"/>
      <c r="DNH288"/>
      <c r="DNI288"/>
      <c r="DNJ288"/>
      <c r="DNK288"/>
      <c r="DNL288"/>
      <c r="DNM288"/>
      <c r="DNN288"/>
      <c r="DNO288"/>
      <c r="DNP288"/>
      <c r="DNQ288"/>
      <c r="DNR288"/>
      <c r="DNS288"/>
      <c r="DNT288"/>
      <c r="DNU288"/>
      <c r="DNV288"/>
      <c r="DNW288"/>
      <c r="DNX288"/>
      <c r="DNY288"/>
      <c r="DNZ288"/>
      <c r="DOA288"/>
      <c r="DOB288"/>
      <c r="DOC288"/>
      <c r="DOD288"/>
      <c r="DOE288"/>
      <c r="DOF288"/>
      <c r="DOG288"/>
      <c r="DOH288"/>
      <c r="DOI288"/>
      <c r="DOJ288"/>
      <c r="DOK288"/>
      <c r="DOL288"/>
      <c r="DOM288"/>
      <c r="DON288"/>
      <c r="DOO288"/>
      <c r="DOP288"/>
      <c r="DOQ288"/>
      <c r="DOR288"/>
      <c r="DOS288"/>
      <c r="DOT288"/>
      <c r="DOU288"/>
      <c r="DOV288"/>
      <c r="DOW288"/>
      <c r="DOX288"/>
      <c r="DOY288"/>
      <c r="DOZ288"/>
      <c r="DPA288"/>
      <c r="DPB288"/>
      <c r="DPC288"/>
      <c r="DPD288"/>
      <c r="DPE288"/>
      <c r="DPF288"/>
      <c r="DPG288"/>
      <c r="DPH288"/>
      <c r="DPI288"/>
      <c r="DPJ288"/>
      <c r="DPK288"/>
      <c r="DPL288"/>
      <c r="DPM288"/>
      <c r="DPN288"/>
      <c r="DPO288"/>
      <c r="DPP288"/>
      <c r="DPQ288"/>
      <c r="DPR288"/>
      <c r="DPS288"/>
      <c r="DPT288"/>
      <c r="DPU288"/>
      <c r="DPV288"/>
      <c r="DPW288"/>
      <c r="DPX288"/>
      <c r="DPY288"/>
      <c r="DPZ288"/>
      <c r="DQA288"/>
      <c r="DQB288"/>
      <c r="DQC288"/>
      <c r="DQD288"/>
      <c r="DQE288"/>
      <c r="DQF288"/>
      <c r="DQG288"/>
      <c r="DQH288"/>
      <c r="DQI288"/>
      <c r="DQJ288"/>
      <c r="DQK288"/>
      <c r="DQL288"/>
      <c r="DQM288"/>
      <c r="DQN288"/>
      <c r="DQO288"/>
      <c r="DQP288"/>
      <c r="DQQ288"/>
      <c r="DQR288"/>
      <c r="DQS288"/>
      <c r="DQT288"/>
      <c r="DQU288"/>
      <c r="DQV288"/>
      <c r="DQW288"/>
      <c r="DQX288"/>
      <c r="DQY288"/>
      <c r="DQZ288"/>
      <c r="DRA288"/>
      <c r="DRB288"/>
      <c r="DRC288"/>
      <c r="DRD288"/>
      <c r="DRE288"/>
      <c r="DRF288"/>
      <c r="DRG288"/>
      <c r="DRH288"/>
      <c r="DRI288"/>
      <c r="DRJ288"/>
      <c r="DRK288"/>
      <c r="DRL288"/>
      <c r="DRM288"/>
      <c r="DRN288"/>
      <c r="DRO288"/>
      <c r="DRP288"/>
      <c r="DRQ288"/>
      <c r="DRR288"/>
      <c r="DRS288"/>
      <c r="DRT288"/>
      <c r="DRU288"/>
      <c r="DRV288"/>
      <c r="DRW288"/>
      <c r="DRX288"/>
      <c r="DRY288"/>
      <c r="DRZ288"/>
      <c r="DSA288"/>
      <c r="DSB288"/>
      <c r="DSC288"/>
      <c r="DSD288"/>
      <c r="DSE288"/>
      <c r="DSF288"/>
      <c r="DSG288"/>
      <c r="DSH288"/>
      <c r="DSI288"/>
      <c r="DSJ288"/>
      <c r="DSK288"/>
      <c r="DSL288"/>
      <c r="DSM288"/>
      <c r="DSN288"/>
      <c r="DSO288"/>
      <c r="DSP288"/>
      <c r="DSQ288"/>
      <c r="DSR288"/>
      <c r="DSS288"/>
      <c r="DST288"/>
      <c r="DSU288"/>
      <c r="DSV288"/>
      <c r="DSW288"/>
      <c r="DSX288"/>
      <c r="DSY288"/>
      <c r="DSZ288"/>
      <c r="DTA288"/>
      <c r="DTB288"/>
      <c r="DTC288"/>
      <c r="DTD288"/>
      <c r="DTE288"/>
      <c r="DTF288"/>
      <c r="DTG288"/>
      <c r="DTH288"/>
      <c r="DTI288"/>
      <c r="DTJ288"/>
      <c r="DTK288"/>
      <c r="DTL288"/>
      <c r="DTM288"/>
      <c r="DTN288"/>
      <c r="DTO288"/>
      <c r="DTP288"/>
      <c r="DTQ288"/>
      <c r="DTR288"/>
      <c r="DTS288"/>
      <c r="DTT288"/>
      <c r="DTU288"/>
      <c r="DTV288"/>
      <c r="DTW288"/>
      <c r="DTX288"/>
      <c r="DTY288"/>
      <c r="DTZ288"/>
      <c r="DUA288"/>
      <c r="DUB288"/>
      <c r="DUC288"/>
      <c r="DUD288"/>
      <c r="DUE288"/>
      <c r="DUF288"/>
      <c r="DUG288"/>
      <c r="DUH288"/>
      <c r="DUI288"/>
      <c r="DUJ288"/>
      <c r="DUK288"/>
      <c r="DUL288"/>
      <c r="DUM288"/>
      <c r="DUN288"/>
      <c r="DUO288"/>
      <c r="DUP288"/>
      <c r="DUQ288"/>
      <c r="DUR288"/>
      <c r="DUS288"/>
      <c r="DUT288"/>
      <c r="DUU288"/>
      <c r="DUV288"/>
      <c r="DUW288"/>
      <c r="DUX288"/>
      <c r="DUY288"/>
      <c r="DUZ288"/>
      <c r="DVA288"/>
      <c r="DVB288"/>
      <c r="DVC288"/>
      <c r="DVD288"/>
      <c r="DVE288"/>
      <c r="DVF288"/>
      <c r="DVG288"/>
      <c r="DVH288"/>
      <c r="DVI288"/>
      <c r="DVJ288"/>
      <c r="DVK288"/>
      <c r="DVL288"/>
      <c r="DVM288"/>
      <c r="DVN288"/>
      <c r="DVO288"/>
      <c r="DVP288"/>
      <c r="DVQ288"/>
      <c r="DVR288"/>
      <c r="DVS288"/>
      <c r="DVT288"/>
      <c r="DVU288"/>
      <c r="DVV288"/>
      <c r="DVW288"/>
      <c r="DVX288"/>
      <c r="DVY288"/>
      <c r="DVZ288"/>
      <c r="DWA288"/>
      <c r="DWB288"/>
      <c r="DWC288"/>
      <c r="DWD288"/>
      <c r="DWE288"/>
      <c r="DWF288"/>
      <c r="DWG288"/>
      <c r="DWH288"/>
      <c r="DWI288"/>
      <c r="DWJ288"/>
      <c r="DWK288"/>
      <c r="DWL288"/>
      <c r="DWM288"/>
      <c r="DWN288"/>
      <c r="DWO288"/>
      <c r="DWP288"/>
      <c r="DWQ288"/>
      <c r="DWR288"/>
      <c r="DWS288"/>
      <c r="DWT288"/>
      <c r="DWU288"/>
      <c r="DWV288"/>
      <c r="DWW288"/>
      <c r="DWX288"/>
      <c r="DWY288"/>
      <c r="DWZ288"/>
      <c r="DXA288"/>
      <c r="DXB288"/>
      <c r="DXC288"/>
      <c r="DXD288"/>
      <c r="DXE288"/>
      <c r="DXF288"/>
      <c r="DXG288"/>
      <c r="DXH288"/>
      <c r="DXI288"/>
      <c r="DXJ288"/>
      <c r="DXK288"/>
      <c r="DXL288"/>
      <c r="DXM288"/>
      <c r="DXN288"/>
      <c r="DXO288"/>
      <c r="DXP288"/>
      <c r="DXQ288"/>
      <c r="DXR288"/>
      <c r="DXS288"/>
      <c r="DXT288"/>
      <c r="DXU288"/>
      <c r="DXV288"/>
      <c r="DXW288"/>
      <c r="DXX288"/>
      <c r="DXY288"/>
      <c r="DXZ288"/>
      <c r="DYA288"/>
      <c r="DYB288"/>
      <c r="DYC288"/>
      <c r="DYD288"/>
      <c r="DYE288"/>
      <c r="DYF288"/>
      <c r="DYG288"/>
      <c r="DYH288"/>
      <c r="DYI288"/>
      <c r="DYJ288"/>
      <c r="DYK288"/>
      <c r="DYL288"/>
      <c r="DYM288"/>
      <c r="DYN288"/>
      <c r="DYO288"/>
      <c r="DYP288"/>
      <c r="DYQ288"/>
      <c r="DYR288"/>
      <c r="DYS288"/>
      <c r="DYT288"/>
      <c r="DYU288"/>
      <c r="DYV288"/>
      <c r="DYW288"/>
      <c r="DYX288"/>
      <c r="DYY288"/>
      <c r="DYZ288"/>
      <c r="DZA288"/>
      <c r="DZB288"/>
      <c r="DZC288"/>
      <c r="DZD288"/>
      <c r="DZE288"/>
      <c r="DZF288"/>
      <c r="DZG288"/>
      <c r="DZH288"/>
      <c r="DZI288"/>
      <c r="DZJ288"/>
      <c r="DZK288"/>
      <c r="DZL288"/>
      <c r="DZM288"/>
      <c r="DZN288"/>
      <c r="DZO288"/>
      <c r="DZP288"/>
      <c r="DZQ288"/>
      <c r="DZR288"/>
      <c r="DZS288"/>
      <c r="DZT288"/>
      <c r="DZU288"/>
      <c r="DZV288"/>
      <c r="DZW288"/>
      <c r="DZX288"/>
      <c r="DZY288"/>
      <c r="DZZ288"/>
      <c r="EAA288"/>
      <c r="EAB288"/>
      <c r="EAC288"/>
      <c r="EAD288"/>
      <c r="EAE288"/>
      <c r="EAF288"/>
      <c r="EAG288"/>
      <c r="EAH288"/>
      <c r="EAI288"/>
      <c r="EAJ288"/>
      <c r="EAK288"/>
      <c r="EAL288"/>
      <c r="EAM288"/>
      <c r="EAN288"/>
      <c r="EAO288"/>
      <c r="EAP288"/>
      <c r="EAQ288"/>
      <c r="EAR288"/>
      <c r="EAS288"/>
      <c r="EAT288"/>
      <c r="EAU288"/>
      <c r="EAV288"/>
      <c r="EAW288"/>
      <c r="EAX288"/>
      <c r="EAY288"/>
      <c r="EAZ288"/>
      <c r="EBA288"/>
      <c r="EBB288"/>
      <c r="EBC288"/>
      <c r="EBD288"/>
      <c r="EBE288"/>
      <c r="EBF288"/>
      <c r="EBG288"/>
      <c r="EBH288"/>
      <c r="EBI288"/>
      <c r="EBJ288"/>
      <c r="EBK288"/>
      <c r="EBL288"/>
      <c r="EBM288"/>
      <c r="EBN288"/>
      <c r="EBO288"/>
      <c r="EBP288"/>
      <c r="EBQ288"/>
      <c r="EBR288"/>
      <c r="EBS288"/>
      <c r="EBT288"/>
      <c r="EBU288"/>
      <c r="EBV288"/>
      <c r="EBW288"/>
      <c r="EBX288"/>
      <c r="EBY288"/>
      <c r="EBZ288"/>
      <c r="ECA288"/>
      <c r="ECB288"/>
      <c r="ECC288"/>
      <c r="ECD288"/>
      <c r="ECE288"/>
      <c r="ECF288"/>
      <c r="ECG288"/>
      <c r="ECH288"/>
      <c r="ECI288"/>
      <c r="ECJ288"/>
      <c r="ECK288"/>
      <c r="ECL288"/>
      <c r="ECM288"/>
      <c r="ECN288"/>
      <c r="ECO288"/>
      <c r="ECP288"/>
      <c r="ECQ288"/>
      <c r="ECR288"/>
      <c r="ECS288"/>
      <c r="ECT288"/>
      <c r="ECU288"/>
      <c r="ECV288"/>
      <c r="ECW288"/>
      <c r="ECX288"/>
      <c r="ECY288"/>
      <c r="ECZ288"/>
      <c r="EDA288"/>
      <c r="EDB288"/>
      <c r="EDC288"/>
      <c r="EDD288"/>
      <c r="EDE288"/>
      <c r="EDF288"/>
      <c r="EDG288"/>
      <c r="EDH288"/>
      <c r="EDI288"/>
      <c r="EDJ288"/>
      <c r="EDK288"/>
      <c r="EDL288"/>
      <c r="EDM288"/>
      <c r="EDN288"/>
      <c r="EDO288"/>
      <c r="EDP288"/>
      <c r="EDQ288"/>
      <c r="EDR288"/>
      <c r="EDS288"/>
      <c r="EDT288"/>
      <c r="EDU288"/>
      <c r="EDV288"/>
      <c r="EDW288"/>
      <c r="EDX288"/>
      <c r="EDY288"/>
      <c r="EDZ288"/>
      <c r="EEA288"/>
      <c r="EEB288"/>
      <c r="EEC288"/>
      <c r="EED288"/>
      <c r="EEE288"/>
      <c r="EEF288"/>
      <c r="EEG288"/>
      <c r="EEH288"/>
      <c r="EEI288"/>
      <c r="EEJ288"/>
      <c r="EEK288"/>
      <c r="EEL288"/>
      <c r="EEM288"/>
      <c r="EEN288"/>
      <c r="EEO288"/>
      <c r="EEP288"/>
      <c r="EEQ288"/>
      <c r="EER288"/>
      <c r="EES288"/>
      <c r="EET288"/>
      <c r="EEU288"/>
      <c r="EEV288"/>
      <c r="EEW288"/>
      <c r="EEX288"/>
      <c r="EEY288"/>
      <c r="EEZ288"/>
      <c r="EFA288"/>
      <c r="EFB288"/>
      <c r="EFC288"/>
      <c r="EFD288"/>
      <c r="EFE288"/>
      <c r="EFF288"/>
      <c r="EFG288"/>
      <c r="EFH288"/>
      <c r="EFI288"/>
      <c r="EFJ288"/>
      <c r="EFK288"/>
      <c r="EFL288"/>
      <c r="EFM288"/>
      <c r="EFN288"/>
      <c r="EFO288"/>
      <c r="EFP288"/>
      <c r="EFQ288"/>
      <c r="EFR288"/>
      <c r="EFS288"/>
      <c r="EFT288"/>
      <c r="EFU288"/>
      <c r="EFV288"/>
      <c r="EFW288"/>
      <c r="EFX288"/>
      <c r="EFY288"/>
      <c r="EFZ288"/>
      <c r="EGA288"/>
      <c r="EGB288"/>
      <c r="EGC288"/>
      <c r="EGD288"/>
      <c r="EGE288"/>
      <c r="EGF288"/>
      <c r="EGG288"/>
      <c r="EGH288"/>
      <c r="EGI288"/>
      <c r="EGJ288"/>
      <c r="EGK288"/>
      <c r="EGL288"/>
      <c r="EGM288"/>
      <c r="EGN288"/>
      <c r="EGO288"/>
      <c r="EGP288"/>
      <c r="EGQ288"/>
      <c r="EGR288"/>
      <c r="EGS288"/>
      <c r="EGT288"/>
      <c r="EGU288"/>
      <c r="EGV288"/>
      <c r="EGW288"/>
      <c r="EGX288"/>
      <c r="EGY288"/>
      <c r="EGZ288"/>
      <c r="EHA288"/>
      <c r="EHB288"/>
      <c r="EHC288"/>
      <c r="EHD288"/>
      <c r="EHE288"/>
      <c r="EHF288"/>
      <c r="EHG288"/>
      <c r="EHH288"/>
      <c r="EHI288"/>
      <c r="EHJ288"/>
      <c r="EHK288"/>
      <c r="EHL288"/>
      <c r="EHM288"/>
      <c r="EHN288"/>
      <c r="EHO288"/>
      <c r="EHP288"/>
      <c r="EHQ288"/>
      <c r="EHR288"/>
      <c r="EHS288"/>
      <c r="EHT288"/>
      <c r="EHU288"/>
      <c r="EHV288"/>
      <c r="EHW288"/>
      <c r="EHX288"/>
      <c r="EHY288"/>
      <c r="EHZ288"/>
      <c r="EIA288"/>
      <c r="EIB288"/>
      <c r="EIC288"/>
      <c r="EID288"/>
      <c r="EIE288"/>
      <c r="EIF288"/>
      <c r="EIG288"/>
      <c r="EIH288"/>
      <c r="EII288"/>
      <c r="EIJ288"/>
      <c r="EIK288"/>
      <c r="EIL288"/>
      <c r="EIM288"/>
      <c r="EIN288"/>
      <c r="EIO288"/>
      <c r="EIP288"/>
      <c r="EIQ288"/>
      <c r="EIR288"/>
      <c r="EIS288"/>
      <c r="EIT288"/>
      <c r="EIU288"/>
      <c r="EIV288"/>
      <c r="EIW288"/>
      <c r="EIX288"/>
      <c r="EIY288"/>
      <c r="EIZ288"/>
      <c r="EJA288"/>
      <c r="EJB288"/>
      <c r="EJC288"/>
      <c r="EJD288"/>
      <c r="EJE288"/>
      <c r="EJF288"/>
      <c r="EJG288"/>
      <c r="EJH288"/>
      <c r="EJI288"/>
      <c r="EJJ288"/>
      <c r="EJK288"/>
      <c r="EJL288"/>
      <c r="EJM288"/>
      <c r="EJN288"/>
      <c r="EJO288"/>
      <c r="EJP288"/>
      <c r="EJQ288"/>
      <c r="EJR288"/>
      <c r="EJS288"/>
      <c r="EJT288"/>
      <c r="EJU288"/>
      <c r="EJV288"/>
      <c r="EJW288"/>
      <c r="EJX288"/>
      <c r="EJY288"/>
      <c r="EJZ288"/>
      <c r="EKA288"/>
      <c r="EKB288"/>
      <c r="EKC288"/>
      <c r="EKD288"/>
      <c r="EKE288"/>
      <c r="EKF288"/>
      <c r="EKG288"/>
      <c r="EKH288"/>
      <c r="EKI288"/>
      <c r="EKJ288"/>
      <c r="EKK288"/>
      <c r="EKL288"/>
      <c r="EKM288"/>
      <c r="EKN288"/>
      <c r="EKO288"/>
      <c r="EKP288"/>
      <c r="EKQ288"/>
      <c r="EKR288"/>
      <c r="EKS288"/>
      <c r="EKT288"/>
      <c r="EKU288"/>
      <c r="EKV288"/>
      <c r="EKW288"/>
      <c r="EKX288"/>
      <c r="EKY288"/>
      <c r="EKZ288"/>
      <c r="ELA288"/>
      <c r="ELB288"/>
      <c r="ELC288"/>
      <c r="ELD288"/>
      <c r="ELE288"/>
      <c r="ELF288"/>
      <c r="ELG288"/>
      <c r="ELH288"/>
      <c r="ELI288"/>
      <c r="ELJ288"/>
      <c r="ELK288"/>
      <c r="ELL288"/>
      <c r="ELM288"/>
      <c r="ELN288"/>
      <c r="ELO288"/>
      <c r="ELP288"/>
      <c r="ELQ288"/>
      <c r="ELR288"/>
      <c r="ELS288"/>
      <c r="ELT288"/>
      <c r="ELU288"/>
      <c r="ELV288"/>
      <c r="ELW288"/>
      <c r="ELX288"/>
      <c r="ELY288"/>
      <c r="ELZ288"/>
      <c r="EMA288"/>
      <c r="EMB288"/>
      <c r="EMC288"/>
      <c r="EMD288"/>
      <c r="EME288"/>
      <c r="EMF288"/>
      <c r="EMG288"/>
      <c r="EMH288"/>
      <c r="EMI288"/>
      <c r="EMJ288"/>
      <c r="EMK288"/>
      <c r="EML288"/>
      <c r="EMM288"/>
      <c r="EMN288"/>
      <c r="EMO288"/>
      <c r="EMP288"/>
      <c r="EMQ288"/>
      <c r="EMR288"/>
      <c r="EMS288"/>
      <c r="EMT288"/>
      <c r="EMU288"/>
      <c r="EMV288"/>
      <c r="EMW288"/>
      <c r="EMX288"/>
      <c r="EMY288"/>
      <c r="EMZ288"/>
      <c r="ENA288"/>
      <c r="ENB288"/>
      <c r="ENC288"/>
      <c r="END288"/>
      <c r="ENE288"/>
      <c r="ENF288"/>
      <c r="ENG288"/>
      <c r="ENH288"/>
      <c r="ENI288"/>
      <c r="ENJ288"/>
      <c r="ENK288"/>
      <c r="ENL288"/>
      <c r="ENM288"/>
      <c r="ENN288"/>
      <c r="ENO288"/>
      <c r="ENP288"/>
      <c r="ENQ288"/>
      <c r="ENR288"/>
      <c r="ENS288"/>
      <c r="ENT288"/>
      <c r="ENU288"/>
      <c r="ENV288"/>
      <c r="ENW288"/>
      <c r="ENX288"/>
      <c r="ENY288"/>
      <c r="ENZ288"/>
      <c r="EOA288"/>
      <c r="EOB288"/>
      <c r="EOC288"/>
      <c r="EOD288"/>
      <c r="EOE288"/>
      <c r="EOF288"/>
      <c r="EOG288"/>
      <c r="EOH288"/>
      <c r="EOI288"/>
      <c r="EOJ288"/>
      <c r="EOK288"/>
      <c r="EOL288"/>
      <c r="EOM288"/>
      <c r="EON288"/>
      <c r="EOO288"/>
      <c r="EOP288"/>
      <c r="EOQ288"/>
      <c r="EOR288"/>
      <c r="EOS288"/>
      <c r="EOT288"/>
      <c r="EOU288"/>
      <c r="EOV288"/>
      <c r="EOW288"/>
      <c r="EOX288"/>
      <c r="EOY288"/>
      <c r="EOZ288"/>
      <c r="EPA288"/>
      <c r="EPB288"/>
      <c r="EPC288"/>
      <c r="EPD288"/>
      <c r="EPE288"/>
      <c r="EPF288"/>
      <c r="EPG288"/>
      <c r="EPH288"/>
      <c r="EPI288"/>
      <c r="EPJ288"/>
      <c r="EPK288"/>
      <c r="EPL288"/>
      <c r="EPM288"/>
      <c r="EPN288"/>
      <c r="EPO288"/>
      <c r="EPP288"/>
      <c r="EPQ288"/>
      <c r="EPR288"/>
      <c r="EPS288"/>
      <c r="EPT288"/>
      <c r="EPU288"/>
      <c r="EPV288"/>
      <c r="EPW288"/>
      <c r="EPX288"/>
      <c r="EPY288"/>
      <c r="EPZ288"/>
      <c r="EQA288"/>
      <c r="EQB288"/>
      <c r="EQC288"/>
      <c r="EQD288"/>
      <c r="EQE288"/>
      <c r="EQF288"/>
      <c r="EQG288"/>
      <c r="EQH288"/>
      <c r="EQI288"/>
      <c r="EQJ288"/>
      <c r="EQK288"/>
      <c r="EQL288"/>
      <c r="EQM288"/>
      <c r="EQN288"/>
      <c r="EQO288"/>
      <c r="EQP288"/>
      <c r="EQQ288"/>
      <c r="EQR288"/>
      <c r="EQS288"/>
      <c r="EQT288"/>
      <c r="EQU288"/>
      <c r="EQV288"/>
      <c r="EQW288"/>
      <c r="EQX288"/>
      <c r="EQY288"/>
      <c r="EQZ288"/>
      <c r="ERA288"/>
      <c r="ERB288"/>
      <c r="ERC288"/>
      <c r="ERD288"/>
      <c r="ERE288"/>
      <c r="ERF288"/>
      <c r="ERG288"/>
      <c r="ERH288"/>
      <c r="ERI288"/>
      <c r="ERJ288"/>
      <c r="ERK288"/>
      <c r="ERL288"/>
      <c r="ERM288"/>
      <c r="ERN288"/>
      <c r="ERO288"/>
      <c r="ERP288"/>
      <c r="ERQ288"/>
      <c r="ERR288"/>
      <c r="ERS288"/>
      <c r="ERT288"/>
      <c r="ERU288"/>
      <c r="ERV288"/>
      <c r="ERW288"/>
      <c r="ERX288"/>
      <c r="ERY288"/>
      <c r="ERZ288"/>
      <c r="ESA288"/>
      <c r="ESB288"/>
      <c r="ESC288"/>
      <c r="ESD288"/>
      <c r="ESE288"/>
      <c r="ESF288"/>
      <c r="ESG288"/>
      <c r="ESH288"/>
      <c r="ESI288"/>
      <c r="ESJ288"/>
      <c r="ESK288"/>
      <c r="ESL288"/>
      <c r="ESM288"/>
      <c r="ESN288"/>
      <c r="ESO288"/>
      <c r="ESP288"/>
      <c r="ESQ288"/>
      <c r="ESR288"/>
      <c r="ESS288"/>
      <c r="EST288"/>
      <c r="ESU288"/>
      <c r="ESV288"/>
      <c r="ESW288"/>
      <c r="ESX288"/>
      <c r="ESY288"/>
      <c r="ESZ288"/>
      <c r="ETA288"/>
      <c r="ETB288"/>
      <c r="ETC288"/>
      <c r="ETD288"/>
      <c r="ETE288"/>
      <c r="ETF288"/>
      <c r="ETG288"/>
      <c r="ETH288"/>
      <c r="ETI288"/>
      <c r="ETJ288"/>
      <c r="ETK288"/>
      <c r="ETL288"/>
      <c r="ETM288"/>
      <c r="ETN288"/>
      <c r="ETO288"/>
      <c r="ETP288"/>
      <c r="ETQ288"/>
      <c r="ETR288"/>
      <c r="ETS288"/>
      <c r="ETT288"/>
      <c r="ETU288"/>
      <c r="ETV288"/>
      <c r="ETW288"/>
      <c r="ETX288"/>
      <c r="ETY288"/>
      <c r="ETZ288"/>
      <c r="EUA288"/>
      <c r="EUB288"/>
      <c r="EUC288"/>
      <c r="EUD288"/>
      <c r="EUE288"/>
      <c r="EUF288"/>
      <c r="EUG288"/>
      <c r="EUH288"/>
      <c r="EUI288"/>
      <c r="EUJ288"/>
      <c r="EUK288"/>
      <c r="EUL288"/>
      <c r="EUM288"/>
      <c r="EUN288"/>
      <c r="EUO288"/>
      <c r="EUP288"/>
      <c r="EUQ288"/>
      <c r="EUR288"/>
      <c r="EUS288"/>
      <c r="EUT288"/>
      <c r="EUU288"/>
      <c r="EUV288"/>
      <c r="EUW288"/>
      <c r="EUX288"/>
      <c r="EUY288"/>
      <c r="EUZ288"/>
      <c r="EVA288"/>
      <c r="EVB288"/>
      <c r="EVC288"/>
      <c r="EVD288"/>
      <c r="EVE288"/>
      <c r="EVF288"/>
      <c r="EVG288"/>
      <c r="EVH288"/>
      <c r="EVI288"/>
      <c r="EVJ288"/>
      <c r="EVK288"/>
      <c r="EVL288"/>
      <c r="EVM288"/>
      <c r="EVN288"/>
      <c r="EVO288"/>
      <c r="EVP288"/>
      <c r="EVQ288"/>
      <c r="EVR288"/>
      <c r="EVS288"/>
      <c r="EVT288"/>
      <c r="EVU288"/>
      <c r="EVV288"/>
      <c r="EVW288"/>
      <c r="EVX288"/>
      <c r="EVY288"/>
      <c r="EVZ288"/>
      <c r="EWA288"/>
      <c r="EWB288"/>
      <c r="EWC288"/>
      <c r="EWD288"/>
      <c r="EWE288"/>
      <c r="EWF288"/>
      <c r="EWG288"/>
      <c r="EWH288"/>
      <c r="EWI288"/>
      <c r="EWJ288"/>
      <c r="EWK288"/>
      <c r="EWL288"/>
      <c r="EWM288"/>
      <c r="EWN288"/>
      <c r="EWO288"/>
      <c r="EWP288"/>
      <c r="EWQ288"/>
      <c r="EWR288"/>
      <c r="EWS288"/>
      <c r="EWT288"/>
      <c r="EWU288"/>
      <c r="EWV288"/>
      <c r="EWW288"/>
      <c r="EWX288"/>
      <c r="EWY288"/>
      <c r="EWZ288"/>
      <c r="EXA288"/>
      <c r="EXB288"/>
      <c r="EXC288"/>
      <c r="EXD288"/>
      <c r="EXE288"/>
      <c r="EXF288"/>
      <c r="EXG288"/>
      <c r="EXH288"/>
      <c r="EXI288"/>
      <c r="EXJ288"/>
      <c r="EXK288"/>
      <c r="EXL288"/>
      <c r="EXM288"/>
      <c r="EXN288"/>
      <c r="EXO288"/>
      <c r="EXP288"/>
      <c r="EXQ288"/>
      <c r="EXR288"/>
      <c r="EXS288"/>
      <c r="EXT288"/>
      <c r="EXU288"/>
      <c r="EXV288"/>
      <c r="EXW288"/>
      <c r="EXX288"/>
      <c r="EXY288"/>
      <c r="EXZ288"/>
      <c r="EYA288"/>
      <c r="EYB288"/>
      <c r="EYC288"/>
      <c r="EYD288"/>
      <c r="EYE288"/>
      <c r="EYF288"/>
      <c r="EYG288"/>
      <c r="EYH288"/>
      <c r="EYI288"/>
      <c r="EYJ288"/>
      <c r="EYK288"/>
      <c r="EYL288"/>
      <c r="EYM288"/>
      <c r="EYN288"/>
      <c r="EYO288"/>
      <c r="EYP288"/>
      <c r="EYQ288"/>
      <c r="EYR288"/>
      <c r="EYS288"/>
      <c r="EYT288"/>
      <c r="EYU288"/>
      <c r="EYV288"/>
      <c r="EYW288"/>
      <c r="EYX288"/>
      <c r="TLC288" s="3"/>
      <c r="TLD288" s="3"/>
      <c r="TLE288" s="3"/>
      <c r="TLF288" s="3"/>
      <c r="TLG288" s="3"/>
      <c r="TLH288" s="3"/>
      <c r="TLI288" s="3"/>
      <c r="TLJ288" s="3"/>
      <c r="TLK288" s="3"/>
      <c r="TLL288" s="3"/>
      <c r="TLM288" s="3"/>
      <c r="TLN288" s="3"/>
      <c r="TLO288" s="3"/>
      <c r="TLP288" s="3"/>
      <c r="TLQ288" s="3"/>
      <c r="TLR288" s="3"/>
      <c r="TLS288" s="3"/>
      <c r="TLT288" s="3"/>
      <c r="TLU288" s="3"/>
      <c r="TLV288" s="3"/>
      <c r="TLW288" s="3"/>
      <c r="TLX288" s="3"/>
      <c r="TLY288" s="3"/>
      <c r="TLZ288" s="3"/>
      <c r="TMA288" s="3"/>
      <c r="TMB288" s="3"/>
      <c r="TMC288" s="3"/>
      <c r="TMD288" s="3"/>
      <c r="TME288" s="3"/>
      <c r="TMF288" s="3"/>
      <c r="TMG288" s="3"/>
      <c r="TMH288" s="3"/>
      <c r="TMI288" s="3"/>
      <c r="TMJ288" s="3"/>
      <c r="TMK288" s="3"/>
      <c r="TML288" s="3"/>
      <c r="TMM288" s="3"/>
      <c r="TMN288" s="3"/>
      <c r="TMO288" s="3"/>
      <c r="TMP288" s="3"/>
      <c r="TMQ288" s="3"/>
      <c r="TMR288" s="3"/>
      <c r="TMS288" s="3"/>
      <c r="TMT288" s="3"/>
      <c r="TMU288" s="3"/>
      <c r="TMV288" s="3"/>
      <c r="TMW288" s="3"/>
      <c r="TMX288" s="3"/>
      <c r="TMY288" s="3"/>
      <c r="TMZ288" s="3"/>
      <c r="TNA288" s="3"/>
      <c r="TNB288" s="3"/>
      <c r="TNC288" s="3"/>
      <c r="TND288" s="3"/>
      <c r="TNE288" s="3"/>
      <c r="TNF288" s="3"/>
      <c r="TNG288" s="3"/>
      <c r="TNH288" s="3"/>
      <c r="TNI288" s="3"/>
      <c r="TNJ288" s="3"/>
      <c r="TNK288" s="3"/>
      <c r="TNL288" s="3"/>
      <c r="TNM288" s="3"/>
      <c r="TNN288" s="3"/>
      <c r="TNO288" s="3"/>
      <c r="TNP288" s="3"/>
      <c r="TNQ288" s="3"/>
      <c r="TNR288" s="3"/>
      <c r="TNS288" s="3"/>
      <c r="TNT288" s="3"/>
      <c r="TNU288" s="3"/>
      <c r="TNV288" s="3"/>
      <c r="TNW288" s="3"/>
      <c r="TNX288" s="3"/>
      <c r="TNY288" s="3"/>
      <c r="TNZ288" s="3"/>
      <c r="TOA288" s="3"/>
      <c r="TOB288" s="3"/>
      <c r="TOC288" s="3"/>
      <c r="TOD288" s="3"/>
      <c r="TOE288" s="3"/>
      <c r="TOF288" s="3"/>
      <c r="TOG288" s="3"/>
      <c r="TOH288" s="3"/>
      <c r="TOI288" s="3"/>
      <c r="TOJ288" s="3"/>
      <c r="TOK288" s="3"/>
      <c r="TOL288" s="3"/>
      <c r="TOM288" s="3"/>
      <c r="TON288" s="3"/>
      <c r="TOO288" s="3"/>
      <c r="TOP288" s="3"/>
      <c r="TOQ288" s="3"/>
      <c r="TOR288" s="3"/>
      <c r="TOS288" s="3"/>
      <c r="TOT288" s="3"/>
      <c r="TOU288" s="3"/>
      <c r="TOV288" s="3"/>
      <c r="TOW288" s="3"/>
      <c r="TOX288" s="5"/>
      <c r="TOY288" s="5"/>
      <c r="TOZ288" s="5"/>
      <c r="TPA288" s="5"/>
      <c r="TPB288" s="5"/>
      <c r="TPC288" s="5"/>
      <c r="TPD288" s="5"/>
      <c r="TPE288" s="5"/>
      <c r="TPF288" s="5"/>
      <c r="TPG288" s="5"/>
      <c r="TPH288" s="5"/>
      <c r="TPI288" s="5"/>
      <c r="TPJ288" s="5"/>
      <c r="TPK288" s="5"/>
      <c r="TPL288" s="5"/>
      <c r="TPM288" s="5"/>
      <c r="TPN288" s="5"/>
      <c r="TPO288" s="5"/>
      <c r="TPP288" s="5"/>
      <c r="TPQ288" s="5"/>
      <c r="TPR288" s="5"/>
      <c r="TPS288" s="5"/>
      <c r="TPT288" s="5"/>
      <c r="TPU288" s="5"/>
      <c r="TPV288" s="5"/>
      <c r="TPW288" s="5"/>
      <c r="TPX288" s="5"/>
      <c r="TPY288" s="5"/>
      <c r="TPZ288" s="5"/>
      <c r="TQA288" s="5"/>
      <c r="TQB288" s="5"/>
      <c r="TQC288" s="5"/>
      <c r="TQD288" s="5"/>
      <c r="TQE288" s="5"/>
      <c r="TQF288" s="5"/>
      <c r="TQG288" s="5"/>
      <c r="TQH288" s="5"/>
      <c r="TQI288" s="5"/>
      <c r="TQJ288" s="5"/>
      <c r="TQK288" s="5"/>
      <c r="TQL288" s="5"/>
      <c r="TQM288" s="5"/>
      <c r="TQN288" s="5"/>
      <c r="TQO288" s="5"/>
      <c r="TQP288" s="5"/>
      <c r="TQQ288" s="5"/>
      <c r="TQR288" s="5"/>
      <c r="TQS288" s="5"/>
      <c r="TQT288" s="5"/>
      <c r="TQU288" s="5"/>
      <c r="TQV288" s="5"/>
      <c r="TQW288" s="5"/>
      <c r="TQX288" s="5"/>
      <c r="TQY288" s="5"/>
      <c r="TQZ288" s="5"/>
      <c r="TRA288" s="5"/>
      <c r="TRB288" s="5"/>
      <c r="TRC288" s="5"/>
      <c r="TRD288" s="5"/>
      <c r="TRE288" s="5"/>
      <c r="TRF288" s="5"/>
      <c r="TRG288" s="5"/>
      <c r="TRH288" s="5"/>
      <c r="TRI288" s="5"/>
      <c r="TRJ288" s="5"/>
      <c r="TRK288" s="5"/>
      <c r="TRL288" s="5"/>
      <c r="TRM288" s="5"/>
      <c r="TRN288" s="5"/>
      <c r="TRO288" s="5"/>
      <c r="TRP288" s="5"/>
      <c r="TRQ288" s="5"/>
      <c r="TRR288" s="5"/>
      <c r="TRS288" s="5"/>
      <c r="TRT288" s="5"/>
      <c r="TRU288" s="5"/>
      <c r="TRV288" s="5"/>
      <c r="TRW288" s="5"/>
      <c r="TRX288" s="5"/>
      <c r="TRY288" s="5"/>
      <c r="TRZ288" s="5"/>
      <c r="TSA288" s="5"/>
      <c r="TSB288" s="5"/>
      <c r="TSC288" s="5"/>
      <c r="TSD288" s="5"/>
      <c r="TSE288" s="5"/>
      <c r="TSF288" s="5"/>
      <c r="TSG288" s="5"/>
      <c r="TSH288" s="5"/>
      <c r="TSI288" s="5"/>
      <c r="TSJ288" s="5"/>
      <c r="TSK288" s="5"/>
      <c r="TSL288" s="5"/>
      <c r="TSM288" s="5"/>
      <c r="TSN288" s="5"/>
      <c r="TSO288" s="5"/>
      <c r="TSP288" s="5"/>
      <c r="TSQ288" s="5"/>
      <c r="TSR288" s="5"/>
      <c r="TSS288" s="5"/>
      <c r="TST288" s="5"/>
      <c r="TSU288" s="5"/>
      <c r="TSV288" s="5"/>
      <c r="TSW288" s="5"/>
      <c r="TSX288" s="5"/>
      <c r="TSY288" s="5"/>
      <c r="TSZ288" s="5"/>
      <c r="TTA288" s="5"/>
      <c r="TTB288" s="5"/>
      <c r="TTC288" s="5"/>
      <c r="TTD288" s="5"/>
      <c r="TTE288" s="5"/>
      <c r="TTF288" s="5"/>
      <c r="TTG288" s="5"/>
      <c r="TTH288" s="5"/>
      <c r="TTI288" s="5"/>
      <c r="TTJ288" s="5"/>
      <c r="TTK288" s="5"/>
      <c r="TTL288" s="5"/>
      <c r="TTM288" s="5"/>
      <c r="TTN288" s="5"/>
      <c r="TTO288" s="5"/>
      <c r="TTP288" s="5"/>
      <c r="TTQ288" s="5"/>
      <c r="TTR288" s="5"/>
      <c r="TTS288" s="5"/>
      <c r="TTT288" s="5"/>
      <c r="TTU288" s="5"/>
      <c r="TTV288" s="5"/>
      <c r="TTW288" s="5"/>
      <c r="TTX288" s="5"/>
      <c r="TTY288" s="5"/>
      <c r="TTZ288" s="5"/>
      <c r="TUA288" s="5"/>
      <c r="TUB288" s="5"/>
      <c r="TUC288" s="5"/>
      <c r="TUD288" s="5"/>
      <c r="TUE288" s="5"/>
      <c r="TUF288" s="5"/>
      <c r="TUG288" s="5"/>
      <c r="TUH288" s="5"/>
      <c r="TUI288" s="5"/>
      <c r="TUJ288" s="5"/>
      <c r="TUK288" s="5"/>
      <c r="TUL288" s="5"/>
      <c r="TUM288" s="5"/>
      <c r="TUN288" s="5"/>
      <c r="TUO288" s="5"/>
      <c r="TUP288" s="5"/>
      <c r="TUQ288" s="5"/>
      <c r="TUR288" s="5"/>
      <c r="TUS288" s="5"/>
      <c r="TUT288" s="5"/>
      <c r="TUU288" s="5"/>
      <c r="TUV288" s="5"/>
      <c r="TUW288" s="5"/>
      <c r="TUX288" s="5"/>
      <c r="TUY288" s="5"/>
      <c r="TUZ288" s="5"/>
      <c r="TVA288" s="5"/>
      <c r="TVB288" s="5"/>
      <c r="TVC288" s="5"/>
      <c r="TVD288" s="5"/>
      <c r="TVE288" s="5"/>
      <c r="TVF288" s="5"/>
      <c r="TVG288" s="5"/>
      <c r="TVH288" s="5"/>
      <c r="TVI288" s="5"/>
      <c r="TVJ288" s="5"/>
      <c r="TVK288" s="5"/>
      <c r="TVL288" s="5"/>
      <c r="TVM288" s="5"/>
      <c r="TVN288" s="5"/>
      <c r="TVO288" s="5"/>
      <c r="TVP288" s="5"/>
      <c r="TVQ288" s="5"/>
      <c r="TVR288" s="5"/>
      <c r="TVS288" s="5"/>
      <c r="TVT288" s="5"/>
      <c r="TVU288" s="5"/>
      <c r="TVV288" s="5"/>
      <c r="TVW288" s="5"/>
      <c r="TVX288" s="5"/>
      <c r="TVY288" s="5"/>
      <c r="TVZ288" s="5"/>
      <c r="TWA288" s="5"/>
      <c r="TWB288" s="5"/>
      <c r="TWC288" s="5"/>
      <c r="TWD288" s="5"/>
      <c r="TWE288" s="5"/>
      <c r="TWF288" s="5"/>
      <c r="TWG288" s="5"/>
      <c r="TWH288" s="5"/>
      <c r="TWI288" s="5"/>
      <c r="TWJ288" s="5"/>
      <c r="TWK288" s="5"/>
      <c r="TWL288" s="5"/>
      <c r="TWM288" s="5"/>
      <c r="TWN288" s="5"/>
      <c r="TWO288" s="5"/>
      <c r="TWP288" s="5"/>
      <c r="TWQ288" s="5"/>
      <c r="TWR288" s="5"/>
      <c r="TWS288" s="5"/>
      <c r="TWT288" s="5"/>
      <c r="TWU288" s="5"/>
      <c r="TWV288" s="5"/>
      <c r="TWW288" s="5"/>
      <c r="TWX288" s="5"/>
      <c r="TWY288" s="5"/>
      <c r="TWZ288" s="5"/>
      <c r="TXA288" s="5"/>
      <c r="TXB288" s="5"/>
      <c r="TXC288" s="5"/>
      <c r="TXD288" s="5"/>
      <c r="TXE288" s="5"/>
      <c r="TXF288" s="5"/>
      <c r="TXG288" s="5"/>
      <c r="TXH288" s="5"/>
      <c r="TXI288" s="5"/>
      <c r="TXJ288" s="5"/>
      <c r="TXK288" s="5"/>
      <c r="TXL288" s="5"/>
      <c r="TXM288" s="5"/>
      <c r="TXN288" s="5"/>
      <c r="TXO288" s="5"/>
      <c r="TXP288" s="5"/>
      <c r="TXQ288" s="5"/>
      <c r="TXR288" s="5"/>
      <c r="TXS288" s="5"/>
      <c r="TXT288" s="5"/>
      <c r="TXU288" s="5"/>
      <c r="TXV288" s="5"/>
      <c r="TXW288" s="5"/>
      <c r="TXX288" s="5"/>
      <c r="TXY288" s="5"/>
      <c r="TXZ288" s="5"/>
      <c r="TYA288" s="5"/>
      <c r="TYB288" s="5"/>
      <c r="TYC288" s="5"/>
      <c r="TYD288" s="5"/>
      <c r="TYE288" s="5"/>
      <c r="TYF288" s="5"/>
      <c r="TYG288" s="5"/>
      <c r="TYH288" s="5"/>
      <c r="TYI288" s="5"/>
      <c r="TYJ288" s="5"/>
      <c r="TYK288" s="5"/>
      <c r="TYL288" s="5"/>
      <c r="TYM288" s="5"/>
      <c r="TYN288" s="5"/>
      <c r="TYO288" s="5"/>
      <c r="TYP288" s="5"/>
      <c r="TYQ288" s="5"/>
      <c r="TYR288" s="5"/>
      <c r="TYS288" s="5"/>
      <c r="TYT288" s="5"/>
      <c r="TYU288" s="5"/>
      <c r="TYV288" s="5"/>
      <c r="TYW288" s="5"/>
      <c r="TYX288" s="5"/>
      <c r="TYY288" s="5"/>
      <c r="TYZ288" s="5"/>
      <c r="TZA288" s="5"/>
      <c r="TZB288" s="5"/>
      <c r="TZC288" s="5"/>
      <c r="TZD288" s="5"/>
      <c r="TZE288" s="5"/>
      <c r="TZF288" s="5"/>
      <c r="TZG288" s="5"/>
      <c r="TZH288" s="5"/>
      <c r="TZI288" s="5"/>
      <c r="TZJ288" s="5"/>
      <c r="TZK288" s="5"/>
      <c r="TZL288" s="5"/>
      <c r="TZM288" s="5"/>
      <c r="TZN288" s="5"/>
      <c r="TZO288" s="5"/>
      <c r="TZP288" s="5"/>
      <c r="TZQ288" s="5"/>
      <c r="TZR288" s="5"/>
      <c r="TZS288" s="5"/>
      <c r="TZT288" s="5"/>
      <c r="TZU288" s="5"/>
      <c r="TZV288" s="5"/>
      <c r="TZW288" s="5"/>
      <c r="TZX288" s="5"/>
      <c r="TZY288" s="5"/>
      <c r="TZZ288" s="5"/>
      <c r="UAA288" s="5"/>
      <c r="UAB288" s="5"/>
      <c r="UAC288" s="5"/>
      <c r="UAD288" s="5"/>
      <c r="UAE288" s="5"/>
      <c r="UAF288" s="5"/>
      <c r="UAG288" s="5"/>
      <c r="UAH288" s="5"/>
      <c r="UAI288" s="5"/>
      <c r="UAJ288" s="5"/>
      <c r="UAK288" s="5"/>
      <c r="UAL288" s="5"/>
      <c r="UAM288" s="5"/>
      <c r="UAN288" s="5"/>
      <c r="UAO288" s="5"/>
      <c r="UAP288" s="5"/>
      <c r="UAQ288" s="5"/>
      <c r="UAR288" s="5"/>
      <c r="UAS288" s="5"/>
      <c r="UAT288" s="5"/>
      <c r="UAU288" s="5"/>
      <c r="UAV288" s="5"/>
      <c r="UAW288" s="5"/>
      <c r="UAX288" s="5"/>
      <c r="UAY288" s="5"/>
      <c r="UAZ288" s="5"/>
      <c r="UBA288" s="5"/>
      <c r="UBB288" s="5"/>
      <c r="UBC288" s="5"/>
      <c r="UBD288" s="5"/>
      <c r="UBE288" s="5"/>
      <c r="UBF288" s="5"/>
      <c r="UBG288" s="5"/>
      <c r="UBH288" s="5"/>
      <c r="UBI288" s="5"/>
      <c r="UBJ288" s="5"/>
      <c r="UBK288" s="5"/>
      <c r="UBL288" s="5"/>
      <c r="UBM288" s="5"/>
      <c r="UBN288" s="5"/>
      <c r="UBO288" s="5"/>
      <c r="UBP288" s="5"/>
      <c r="UBQ288" s="5"/>
      <c r="UBR288" s="5"/>
      <c r="UBS288" s="5"/>
      <c r="UBT288" s="5"/>
      <c r="UBU288" s="5"/>
      <c r="UBV288" s="5"/>
      <c r="UBW288" s="5"/>
      <c r="UBX288" s="5"/>
      <c r="UBY288" s="5"/>
      <c r="UBZ288" s="5"/>
      <c r="UCA288" s="5"/>
      <c r="UCB288" s="5"/>
      <c r="UCC288" s="5"/>
      <c r="UCD288" s="5"/>
      <c r="UCE288" s="5"/>
      <c r="UCF288" s="5"/>
      <c r="UCG288" s="5"/>
      <c r="UCH288" s="5"/>
      <c r="UCI288" s="5"/>
      <c r="UCJ288" s="5"/>
      <c r="UCK288" s="6"/>
      <c r="UCL288" s="6"/>
      <c r="UCM288" s="6"/>
      <c r="UCN288" s="6"/>
      <c r="UCO288" s="6"/>
      <c r="UCP288" s="6"/>
      <c r="UCQ288" s="6"/>
      <c r="UCR288" s="6"/>
      <c r="UCS288" s="6"/>
      <c r="UCT288" s="6"/>
      <c r="UCU288" s="6"/>
      <c r="UCV288" s="6"/>
      <c r="UCW288" s="6"/>
      <c r="UCX288" s="6"/>
      <c r="UCY288" s="6"/>
      <c r="UCZ288" s="6"/>
      <c r="UDA288" s="6"/>
      <c r="UDB288" s="6"/>
      <c r="UDC288" s="6"/>
      <c r="UDD288" s="6"/>
      <c r="UDE288" s="6"/>
      <c r="UDF288" s="6"/>
      <c r="UDG288" s="6"/>
      <c r="UDH288" s="6"/>
      <c r="UDI288" s="6"/>
      <c r="UDJ288" s="6"/>
      <c r="UDK288" s="6"/>
      <c r="UDL288" s="6"/>
      <c r="UDM288" s="6"/>
      <c r="UDN288" s="6"/>
      <c r="UDO288" s="6"/>
      <c r="UDP288" s="6"/>
      <c r="UDQ288" s="6"/>
      <c r="UDR288" s="6"/>
      <c r="UDS288" s="6"/>
      <c r="UDT288" s="6"/>
      <c r="UDU288" s="6"/>
      <c r="UDV288" s="6"/>
      <c r="UDW288" s="6"/>
      <c r="UDX288" s="6"/>
      <c r="UDY288" s="6"/>
      <c r="UDZ288" s="6"/>
      <c r="UEA288" s="6"/>
      <c r="UEB288" s="6"/>
      <c r="UEC288" s="6"/>
      <c r="UED288" s="6"/>
      <c r="UEE288" s="6"/>
      <c r="UEF288" s="6"/>
      <c r="UEG288" s="6"/>
      <c r="UEH288" s="6"/>
      <c r="UEI288" s="6"/>
      <c r="UEJ288" s="6"/>
      <c r="UEK288" s="6"/>
      <c r="UEL288" s="6"/>
      <c r="UEM288" s="6"/>
      <c r="UEN288" s="6"/>
      <c r="UEO288" s="6"/>
      <c r="UEP288" s="6"/>
      <c r="UEQ288" s="6"/>
      <c r="UER288" s="6"/>
      <c r="UES288" s="6"/>
      <c r="UET288" s="6"/>
      <c r="UEU288" s="6"/>
      <c r="UEV288" s="6"/>
      <c r="UEW288" s="6"/>
      <c r="UEX288" s="6"/>
      <c r="UEY288" s="6"/>
      <c r="UEZ288" s="6"/>
      <c r="UFA288" s="6"/>
      <c r="UFB288" s="6"/>
      <c r="UFC288" s="6"/>
      <c r="UFD288" s="6"/>
      <c r="UFE288" s="6"/>
      <c r="UFF288" s="6"/>
      <c r="UFG288" s="6"/>
      <c r="UFH288" s="6"/>
      <c r="UFI288" s="6"/>
      <c r="UFJ288" s="6"/>
      <c r="UFK288" s="6"/>
      <c r="UFL288" s="6"/>
      <c r="UFM288" s="6"/>
      <c r="UFN288"/>
      <c r="UFO288"/>
      <c r="UFP288"/>
      <c r="UFQ288"/>
      <c r="UFR288"/>
      <c r="UFS288"/>
      <c r="UFT288"/>
      <c r="UFU288"/>
      <c r="UFV288"/>
      <c r="UFW288"/>
      <c r="UFX288"/>
      <c r="UFY288"/>
      <c r="UFZ288"/>
      <c r="UGA288"/>
      <c r="UGB288"/>
      <c r="UGC288"/>
      <c r="UGD288"/>
      <c r="UGE288"/>
      <c r="UGF288"/>
      <c r="UGG288"/>
      <c r="UGH288"/>
      <c r="UGI288"/>
      <c r="UGJ288"/>
      <c r="UGK288"/>
      <c r="UGL288"/>
      <c r="UGM288"/>
      <c r="UGN288"/>
      <c r="UGO288"/>
      <c r="UGP288"/>
      <c r="UGQ288"/>
      <c r="UGR288"/>
      <c r="UGS288"/>
      <c r="UGT288"/>
      <c r="UGU288"/>
      <c r="UGV288"/>
      <c r="UGW288"/>
      <c r="UGX288"/>
      <c r="UGY288"/>
      <c r="UGZ288"/>
      <c r="UHA288"/>
      <c r="UHB288"/>
      <c r="UHC288"/>
      <c r="UHD288"/>
      <c r="UHE288"/>
      <c r="UHF288"/>
      <c r="UHG288"/>
      <c r="UHH288"/>
      <c r="UHI288"/>
      <c r="UHJ288"/>
      <c r="UHK288"/>
      <c r="UHL288"/>
      <c r="UHM288"/>
      <c r="UHN288"/>
      <c r="UHO288"/>
      <c r="UHP288"/>
      <c r="UHQ288"/>
      <c r="UHR288"/>
      <c r="UHS288"/>
      <c r="UHT288"/>
      <c r="UHU288"/>
      <c r="UHV288"/>
      <c r="UHW288"/>
      <c r="UHX288"/>
      <c r="UHY288"/>
      <c r="UHZ288"/>
      <c r="UIA288"/>
      <c r="UIB288"/>
      <c r="UIC288"/>
      <c r="UID288"/>
      <c r="UIE288"/>
      <c r="UIF288"/>
      <c r="UIG288"/>
      <c r="UIH288"/>
      <c r="UII288"/>
      <c r="UIJ288"/>
      <c r="UIK288"/>
      <c r="UIL288"/>
      <c r="UIM288"/>
      <c r="UIN288"/>
      <c r="UIO288"/>
      <c r="UIP288"/>
      <c r="UIQ288"/>
      <c r="UIR288"/>
      <c r="UIS288"/>
      <c r="UIT288"/>
      <c r="UIU288"/>
      <c r="UIV288"/>
      <c r="UIW288"/>
      <c r="UIX288"/>
      <c r="UIY288"/>
      <c r="UIZ288"/>
      <c r="UJA288"/>
      <c r="UJB288"/>
      <c r="UJC288"/>
      <c r="UJD288"/>
      <c r="UJE288"/>
      <c r="UJF288"/>
      <c r="UJG288"/>
      <c r="UJH288"/>
      <c r="UJI288"/>
      <c r="UJJ288"/>
      <c r="UJK288"/>
      <c r="UJL288"/>
      <c r="UJM288"/>
      <c r="UJN288"/>
      <c r="UJO288"/>
      <c r="UJP288"/>
      <c r="UJQ288"/>
      <c r="UJR288"/>
      <c r="UJS288"/>
      <c r="UJT288"/>
      <c r="UJU288"/>
      <c r="UJV288"/>
      <c r="UJW288"/>
      <c r="UJX288"/>
      <c r="UJY288"/>
      <c r="UJZ288"/>
      <c r="UKA288"/>
      <c r="UKB288"/>
      <c r="UKC288"/>
      <c r="UKD288"/>
      <c r="UKE288"/>
      <c r="UKF288"/>
      <c r="UKG288"/>
      <c r="UKH288"/>
      <c r="UKI288"/>
      <c r="UKJ288"/>
      <c r="UKK288"/>
      <c r="UKL288"/>
      <c r="UKM288"/>
      <c r="UKN288"/>
      <c r="UKO288"/>
      <c r="UKP288"/>
      <c r="UKQ288"/>
      <c r="UKR288"/>
      <c r="UKS288"/>
      <c r="UKT288"/>
      <c r="UKU288"/>
      <c r="UKV288"/>
      <c r="UKW288"/>
      <c r="UKX288"/>
      <c r="UKY288"/>
      <c r="UKZ288"/>
      <c r="ULA288"/>
      <c r="ULB288"/>
      <c r="ULC288"/>
      <c r="ULD288"/>
      <c r="ULE288"/>
      <c r="ULF288"/>
      <c r="ULG288"/>
      <c r="ULH288"/>
      <c r="ULI288"/>
      <c r="ULJ288"/>
      <c r="ULK288"/>
      <c r="ULL288"/>
      <c r="ULM288"/>
      <c r="ULN288"/>
      <c r="ULO288"/>
      <c r="ULP288"/>
      <c r="ULQ288"/>
      <c r="ULR288"/>
      <c r="ULS288"/>
      <c r="ULT288"/>
      <c r="ULU288"/>
      <c r="ULV288"/>
      <c r="ULW288"/>
      <c r="ULX288"/>
      <c r="ULY288"/>
      <c r="ULZ288"/>
      <c r="UMA288"/>
      <c r="UMB288"/>
      <c r="UMC288"/>
      <c r="UMD288"/>
      <c r="UME288"/>
      <c r="UMF288"/>
      <c r="UMG288"/>
      <c r="UMH288"/>
      <c r="UMI288"/>
      <c r="UMJ288"/>
      <c r="UMK288"/>
      <c r="UML288"/>
      <c r="UMM288"/>
      <c r="UMN288"/>
      <c r="UMO288"/>
      <c r="UMP288"/>
      <c r="UMQ288"/>
      <c r="UMR288"/>
      <c r="UMS288"/>
      <c r="UMT288"/>
      <c r="UMU288"/>
      <c r="UMV288"/>
      <c r="UMW288"/>
      <c r="UMX288"/>
      <c r="UMY288"/>
      <c r="UMZ288"/>
      <c r="UNA288"/>
      <c r="UNB288"/>
      <c r="UNC288"/>
      <c r="UND288"/>
      <c r="UNE288"/>
      <c r="UNF288"/>
      <c r="UNG288"/>
      <c r="UNH288"/>
      <c r="UNI288"/>
      <c r="UNJ288"/>
      <c r="UNK288"/>
      <c r="UNL288"/>
      <c r="UNM288"/>
      <c r="UNN288"/>
      <c r="UNO288"/>
      <c r="UNP288"/>
      <c r="UNQ288"/>
      <c r="UNR288"/>
      <c r="UNS288"/>
      <c r="UNT288"/>
      <c r="UNU288"/>
      <c r="UNV288"/>
      <c r="UNW288"/>
      <c r="UNX288"/>
      <c r="UNY288"/>
      <c r="UNZ288"/>
      <c r="UOA288"/>
      <c r="UOB288"/>
      <c r="UOC288"/>
      <c r="UOD288"/>
      <c r="UOE288"/>
      <c r="UOF288"/>
      <c r="UOG288"/>
      <c r="UOH288"/>
      <c r="UOI288"/>
      <c r="UOJ288"/>
      <c r="UOK288"/>
      <c r="UOL288"/>
      <c r="UOM288"/>
      <c r="UON288"/>
      <c r="UOO288"/>
      <c r="UOP288"/>
      <c r="UOQ288"/>
      <c r="UOR288"/>
      <c r="UOS288"/>
      <c r="UOT288"/>
      <c r="UOU288"/>
      <c r="UOV288"/>
      <c r="UOW288"/>
      <c r="UOX288"/>
      <c r="UOY288"/>
      <c r="UOZ288"/>
      <c r="UPA288"/>
      <c r="UPB288"/>
      <c r="UPC288"/>
      <c r="UPD288"/>
      <c r="UPE288"/>
      <c r="UPF288"/>
      <c r="UPG288"/>
      <c r="UPH288"/>
      <c r="UPI288"/>
      <c r="UPJ288"/>
      <c r="UPK288"/>
      <c r="UPL288"/>
      <c r="UPM288"/>
      <c r="UPN288"/>
      <c r="UPO288"/>
      <c r="UPP288"/>
      <c r="UPQ288"/>
      <c r="UPR288"/>
      <c r="UPS288"/>
      <c r="UPT288"/>
      <c r="UPU288"/>
      <c r="UPV288"/>
      <c r="UPW288"/>
      <c r="UPX288"/>
      <c r="UPY288"/>
      <c r="UPZ288"/>
      <c r="UQA288"/>
      <c r="UQB288"/>
      <c r="UQC288"/>
      <c r="UQD288"/>
      <c r="UQE288"/>
      <c r="UQF288"/>
      <c r="UQG288"/>
      <c r="UQH288"/>
      <c r="UQI288"/>
      <c r="UQJ288"/>
      <c r="UQK288"/>
      <c r="UQL288"/>
      <c r="UQM288"/>
      <c r="UQN288"/>
      <c r="UQO288"/>
      <c r="UQP288"/>
      <c r="UQQ288"/>
      <c r="UQR288"/>
      <c r="UQS288"/>
      <c r="UQT288"/>
      <c r="UQU288"/>
      <c r="UQV288"/>
      <c r="UQW288"/>
      <c r="UQX288"/>
      <c r="UQY288"/>
      <c r="UQZ288"/>
      <c r="URA288"/>
      <c r="URB288"/>
      <c r="URC288"/>
      <c r="URD288"/>
      <c r="URE288"/>
      <c r="URF288"/>
      <c r="URG288"/>
      <c r="URH288"/>
      <c r="URI288"/>
      <c r="URJ288"/>
      <c r="URK288"/>
      <c r="URL288"/>
      <c r="URM288"/>
      <c r="URN288"/>
      <c r="URO288"/>
      <c r="URP288"/>
      <c r="URQ288"/>
      <c r="URR288"/>
      <c r="URS288"/>
      <c r="URT288"/>
      <c r="URU288"/>
      <c r="URV288"/>
      <c r="URW288"/>
      <c r="URX288"/>
      <c r="URY288"/>
      <c r="URZ288"/>
      <c r="USA288"/>
      <c r="USB288"/>
      <c r="USC288"/>
      <c r="USD288"/>
      <c r="USE288"/>
      <c r="USF288"/>
      <c r="USG288"/>
      <c r="USH288"/>
      <c r="USI288"/>
      <c r="USJ288"/>
      <c r="USK288"/>
      <c r="USL288"/>
      <c r="USM288"/>
      <c r="USN288"/>
      <c r="USO288"/>
      <c r="USP288"/>
      <c r="USQ288"/>
      <c r="USR288"/>
      <c r="USS288"/>
      <c r="UST288"/>
      <c r="USU288"/>
      <c r="USV288"/>
      <c r="USW288"/>
      <c r="USX288"/>
      <c r="USY288"/>
      <c r="USZ288"/>
      <c r="UTA288"/>
      <c r="UTB288"/>
      <c r="UTC288"/>
      <c r="UTD288"/>
      <c r="UTE288"/>
      <c r="UTF288"/>
      <c r="UTG288"/>
      <c r="UTH288"/>
      <c r="UTI288"/>
      <c r="UTJ288"/>
      <c r="UTK288"/>
      <c r="UTL288"/>
      <c r="UTM288"/>
      <c r="UTN288"/>
      <c r="UTO288"/>
      <c r="UTP288"/>
      <c r="UTQ288"/>
      <c r="UTR288"/>
      <c r="UTS288"/>
      <c r="UTT288"/>
      <c r="UTU288"/>
      <c r="UTV288"/>
      <c r="UTW288"/>
      <c r="UTX288"/>
      <c r="UTY288"/>
      <c r="UTZ288"/>
      <c r="UUA288"/>
      <c r="UUB288"/>
      <c r="UUC288"/>
      <c r="UUD288"/>
      <c r="UUE288"/>
      <c r="UUF288"/>
      <c r="UUG288"/>
      <c r="UUH288"/>
      <c r="UUI288"/>
      <c r="UUJ288"/>
      <c r="UUK288"/>
      <c r="UUL288"/>
      <c r="UUM288"/>
      <c r="UUN288"/>
      <c r="UUO288"/>
      <c r="UUP288"/>
      <c r="UUQ288"/>
      <c r="UUR288"/>
      <c r="UUS288"/>
      <c r="UUT288"/>
      <c r="UUU288"/>
      <c r="UUV288"/>
      <c r="UUW288"/>
      <c r="UUX288"/>
      <c r="UUY288"/>
      <c r="UUZ288"/>
      <c r="UVA288"/>
      <c r="UVB288"/>
      <c r="UVC288"/>
      <c r="UVD288"/>
      <c r="UVE288"/>
      <c r="UVF288"/>
      <c r="UVG288"/>
      <c r="UVH288"/>
      <c r="UVI288"/>
      <c r="UVJ288"/>
      <c r="UVK288"/>
      <c r="UVL288"/>
      <c r="UVM288"/>
      <c r="UVN288"/>
      <c r="UVO288"/>
      <c r="UVP288"/>
      <c r="UVQ288"/>
      <c r="UVR288"/>
      <c r="UVS288"/>
      <c r="UVT288"/>
      <c r="UVU288"/>
      <c r="UVV288"/>
      <c r="UVW288"/>
      <c r="UVX288"/>
      <c r="UVY288"/>
      <c r="UVZ288"/>
      <c r="UWA288"/>
      <c r="UWB288"/>
      <c r="UWC288"/>
      <c r="UWD288"/>
      <c r="UWE288"/>
      <c r="UWF288"/>
      <c r="UWG288"/>
      <c r="UWH288"/>
      <c r="UWI288"/>
      <c r="UWJ288"/>
      <c r="UWK288"/>
      <c r="UWL288"/>
      <c r="UWM288"/>
      <c r="UWN288"/>
      <c r="UWO288"/>
      <c r="UWP288"/>
      <c r="UWQ288"/>
      <c r="UWR288"/>
      <c r="UWS288"/>
      <c r="UWT288"/>
      <c r="UWU288"/>
      <c r="UWV288"/>
      <c r="UWW288"/>
      <c r="UWX288"/>
      <c r="UWY288"/>
      <c r="UWZ288"/>
      <c r="UXA288"/>
      <c r="UXB288"/>
      <c r="UXC288"/>
      <c r="UXD288"/>
      <c r="UXE288"/>
      <c r="UXF288"/>
      <c r="UXG288"/>
      <c r="UXH288"/>
      <c r="UXI288"/>
      <c r="UXJ288"/>
      <c r="UXK288"/>
      <c r="UXL288"/>
      <c r="UXM288"/>
      <c r="UXN288"/>
      <c r="UXO288"/>
      <c r="UXP288"/>
      <c r="UXQ288"/>
      <c r="UXR288"/>
      <c r="UXS288"/>
      <c r="UXT288"/>
      <c r="UXU288"/>
      <c r="UXV288"/>
      <c r="UXW288"/>
      <c r="UXX288"/>
      <c r="UXY288"/>
      <c r="UXZ288"/>
      <c r="UYA288"/>
      <c r="UYB288"/>
      <c r="UYC288"/>
      <c r="UYD288"/>
      <c r="UYE288"/>
      <c r="UYF288"/>
      <c r="UYG288"/>
      <c r="UYH288"/>
      <c r="UYI288"/>
      <c r="UYJ288"/>
      <c r="UYK288"/>
      <c r="UYL288"/>
      <c r="UYM288"/>
      <c r="UYN288"/>
      <c r="UYO288"/>
      <c r="UYP288"/>
      <c r="UYQ288"/>
      <c r="UYR288"/>
      <c r="UYS288"/>
      <c r="UYT288"/>
      <c r="UYU288"/>
      <c r="UYV288"/>
      <c r="UYW288"/>
      <c r="UYX288"/>
      <c r="UYY288"/>
      <c r="UYZ288"/>
      <c r="UZA288"/>
      <c r="UZB288"/>
      <c r="UZC288"/>
      <c r="UZD288"/>
      <c r="UZE288"/>
      <c r="UZF288"/>
      <c r="UZG288"/>
      <c r="UZH288"/>
      <c r="UZI288"/>
      <c r="UZJ288"/>
      <c r="UZK288"/>
      <c r="UZL288"/>
      <c r="UZM288"/>
      <c r="UZN288"/>
      <c r="UZO288"/>
      <c r="UZP288"/>
      <c r="UZQ288"/>
      <c r="UZR288"/>
      <c r="UZS288"/>
      <c r="UZT288"/>
      <c r="UZU288"/>
      <c r="UZV288"/>
      <c r="UZW288"/>
      <c r="UZX288"/>
      <c r="UZY288"/>
      <c r="UZZ288"/>
      <c r="VAA288"/>
      <c r="VAB288"/>
      <c r="VAC288"/>
      <c r="VAD288"/>
      <c r="VAE288"/>
      <c r="VAF288"/>
      <c r="VAG288"/>
      <c r="VAH288"/>
      <c r="VAI288"/>
      <c r="VAJ288"/>
      <c r="VAK288"/>
      <c r="VAL288"/>
      <c r="VAM288"/>
      <c r="VAN288"/>
      <c r="VAO288"/>
      <c r="VAP288"/>
      <c r="VAQ288"/>
      <c r="VAR288"/>
      <c r="VAS288"/>
      <c r="VAT288"/>
      <c r="VAU288"/>
      <c r="VAV288"/>
      <c r="VAW288"/>
      <c r="VAX288"/>
      <c r="VAY288"/>
      <c r="VAZ288"/>
      <c r="VBA288"/>
      <c r="VBB288"/>
      <c r="VBC288"/>
      <c r="VBD288"/>
      <c r="VBE288"/>
      <c r="VBF288"/>
      <c r="VBG288"/>
      <c r="VBH288"/>
      <c r="VBI288"/>
      <c r="VBJ288"/>
      <c r="VBK288"/>
      <c r="VBL288"/>
      <c r="VBM288"/>
      <c r="VBN288"/>
      <c r="VBO288"/>
      <c r="VBP288"/>
      <c r="VBQ288"/>
      <c r="VBR288"/>
      <c r="VBS288"/>
      <c r="VBT288"/>
      <c r="VBU288"/>
      <c r="VBV288"/>
      <c r="VBW288"/>
      <c r="VBX288"/>
      <c r="VBY288"/>
      <c r="VBZ288"/>
      <c r="VCA288"/>
      <c r="VCB288"/>
      <c r="VCC288"/>
      <c r="VCD288"/>
      <c r="VCE288"/>
      <c r="VCF288"/>
      <c r="VCG288"/>
      <c r="VCH288"/>
      <c r="VCI288"/>
      <c r="VCJ288"/>
      <c r="VCK288"/>
      <c r="VCL288"/>
      <c r="VCM288"/>
      <c r="VCN288"/>
      <c r="VCO288"/>
      <c r="VCP288"/>
      <c r="VCQ288"/>
      <c r="VCR288"/>
      <c r="VCS288"/>
      <c r="VCT288"/>
      <c r="VCU288"/>
      <c r="VCV288"/>
      <c r="VCW288"/>
      <c r="VCX288"/>
      <c r="VCY288"/>
      <c r="VCZ288"/>
      <c r="VDA288"/>
      <c r="VDB288"/>
      <c r="VDC288"/>
      <c r="VDD288"/>
      <c r="VDE288"/>
      <c r="VDF288"/>
      <c r="VDG288"/>
      <c r="VDH288"/>
      <c r="VDI288"/>
      <c r="VDJ288"/>
      <c r="VDK288"/>
      <c r="VDL288"/>
      <c r="VDM288"/>
      <c r="VDN288"/>
      <c r="VDO288"/>
      <c r="VDP288"/>
      <c r="VDQ288"/>
      <c r="VDR288"/>
      <c r="VDS288"/>
      <c r="VDT288"/>
      <c r="VDU288"/>
      <c r="VDV288"/>
      <c r="VDW288"/>
      <c r="VDX288"/>
      <c r="VDY288"/>
      <c r="VDZ288"/>
      <c r="VEA288"/>
      <c r="VEB288"/>
      <c r="VEC288"/>
      <c r="VED288"/>
      <c r="VEE288"/>
      <c r="VEF288"/>
      <c r="VEG288"/>
      <c r="VEH288"/>
      <c r="VEI288"/>
      <c r="VEJ288"/>
      <c r="VEK288"/>
      <c r="VEL288"/>
      <c r="VEM288"/>
      <c r="VEN288"/>
      <c r="VEO288"/>
      <c r="VEP288"/>
      <c r="VEQ288"/>
      <c r="VER288"/>
      <c r="VES288"/>
      <c r="VET288"/>
      <c r="VEU288"/>
      <c r="VEV288"/>
      <c r="VEW288"/>
      <c r="VEX288"/>
      <c r="VEY288"/>
      <c r="VEZ288"/>
      <c r="VFA288"/>
      <c r="VFB288"/>
      <c r="VFC288"/>
      <c r="VFD288"/>
      <c r="VFE288"/>
      <c r="VFF288"/>
      <c r="VFG288"/>
      <c r="VFH288"/>
      <c r="VFI288"/>
      <c r="VFJ288"/>
      <c r="VFK288"/>
      <c r="VFL288"/>
      <c r="VFM288"/>
      <c r="VFN288"/>
      <c r="VFO288"/>
      <c r="VFP288"/>
      <c r="VFQ288"/>
      <c r="VFR288"/>
      <c r="VFS288"/>
      <c r="VFT288"/>
      <c r="VFU288"/>
      <c r="VFV288"/>
      <c r="VFW288"/>
      <c r="VFX288"/>
      <c r="VFY288"/>
      <c r="VFZ288"/>
      <c r="VGA288"/>
      <c r="VGB288"/>
      <c r="VGC288"/>
      <c r="VGD288"/>
      <c r="VGE288"/>
      <c r="VGF288"/>
      <c r="VGG288"/>
      <c r="VGH288"/>
      <c r="VGI288"/>
      <c r="VGJ288"/>
      <c r="VGK288"/>
      <c r="VGL288"/>
      <c r="VGM288"/>
      <c r="VGN288"/>
      <c r="VGO288"/>
      <c r="VGP288"/>
      <c r="VGQ288"/>
      <c r="VGR288"/>
      <c r="VGS288"/>
      <c r="VGT288"/>
      <c r="VGU288"/>
      <c r="VGV288"/>
      <c r="VGW288"/>
      <c r="VGX288"/>
      <c r="VGY288"/>
      <c r="VGZ288"/>
      <c r="VHA288"/>
      <c r="VHB288"/>
      <c r="VHC288"/>
      <c r="VHD288"/>
      <c r="VHE288"/>
      <c r="VHF288"/>
      <c r="VHG288"/>
      <c r="VHH288"/>
      <c r="VHI288"/>
      <c r="VHJ288"/>
      <c r="VHK288"/>
      <c r="VHL288"/>
      <c r="VHM288"/>
      <c r="VHN288"/>
      <c r="VHO288"/>
      <c r="VHP288"/>
      <c r="VHQ288"/>
      <c r="VHR288"/>
      <c r="VHS288"/>
      <c r="VHT288"/>
      <c r="VHU288"/>
      <c r="VHV288"/>
      <c r="VHW288"/>
      <c r="VHX288"/>
      <c r="VHY288"/>
      <c r="VHZ288"/>
      <c r="VIA288"/>
      <c r="VIB288"/>
      <c r="VIC288"/>
      <c r="VID288"/>
      <c r="VIE288"/>
      <c r="VIF288"/>
      <c r="VIG288"/>
      <c r="VIH288"/>
      <c r="VII288"/>
      <c r="VIJ288"/>
      <c r="VIK288"/>
      <c r="VIL288"/>
      <c r="VIM288"/>
      <c r="VIN288"/>
      <c r="VIO288"/>
      <c r="VIP288"/>
      <c r="VIQ288"/>
      <c r="VIR288"/>
      <c r="VIS288"/>
      <c r="VIT288"/>
      <c r="VIU288"/>
      <c r="VIV288"/>
      <c r="VIW288"/>
      <c r="VIX288"/>
      <c r="VIY288"/>
      <c r="VIZ288"/>
      <c r="VJA288"/>
      <c r="VJB288"/>
      <c r="VJC288"/>
      <c r="VJD288"/>
      <c r="VJE288"/>
      <c r="VJF288"/>
      <c r="VJG288"/>
      <c r="VJH288"/>
      <c r="VJI288"/>
      <c r="VJJ288"/>
      <c r="VJK288"/>
      <c r="VJL288"/>
      <c r="VJM288"/>
      <c r="VJN288"/>
      <c r="VJO288"/>
      <c r="VJP288"/>
      <c r="VJQ288"/>
      <c r="VJR288"/>
      <c r="VJS288"/>
      <c r="VJT288"/>
      <c r="VJU288"/>
      <c r="VJV288"/>
      <c r="VJW288"/>
      <c r="VJX288"/>
      <c r="VJY288"/>
      <c r="VJZ288"/>
      <c r="VKA288"/>
      <c r="VKB288"/>
      <c r="VKC288"/>
      <c r="VKD288"/>
      <c r="VKE288"/>
      <c r="VKF288"/>
      <c r="VKG288"/>
      <c r="VKH288"/>
      <c r="VKI288"/>
      <c r="VKJ288"/>
      <c r="VKK288"/>
      <c r="VKL288"/>
      <c r="VKM288"/>
      <c r="VKN288"/>
      <c r="VKO288"/>
      <c r="VKP288"/>
      <c r="VKQ288"/>
      <c r="VKR288"/>
      <c r="VKS288"/>
      <c r="VKT288"/>
      <c r="VKU288"/>
      <c r="VKV288"/>
      <c r="VKW288"/>
      <c r="VKX288"/>
      <c r="VKY288"/>
      <c r="VKZ288"/>
      <c r="VLA288"/>
      <c r="VLB288"/>
      <c r="VLC288"/>
      <c r="VLD288"/>
      <c r="VLE288"/>
      <c r="VLF288"/>
      <c r="VLG288"/>
      <c r="VLH288"/>
      <c r="VLI288"/>
      <c r="VLJ288"/>
      <c r="VLK288"/>
      <c r="VLL288"/>
      <c r="VLM288"/>
      <c r="VLN288"/>
      <c r="VLO288"/>
      <c r="VLP288"/>
      <c r="VLQ288"/>
      <c r="VLR288"/>
      <c r="VLS288"/>
      <c r="VLT288"/>
      <c r="VLU288"/>
      <c r="VLV288"/>
      <c r="VLW288"/>
      <c r="VLX288"/>
      <c r="VLY288"/>
      <c r="VLZ288"/>
      <c r="VMA288"/>
      <c r="VMB288"/>
      <c r="VMC288"/>
      <c r="VMD288"/>
      <c r="VME288"/>
      <c r="VMF288"/>
      <c r="VMG288"/>
      <c r="VMH288"/>
      <c r="VMI288"/>
      <c r="VMJ288"/>
      <c r="VMK288"/>
      <c r="VML288"/>
      <c r="VMM288"/>
      <c r="VMN288"/>
      <c r="VMO288"/>
      <c r="VMP288"/>
      <c r="VMQ288"/>
      <c r="VMR288"/>
      <c r="VMS288"/>
      <c r="VMT288"/>
      <c r="VMU288"/>
      <c r="VMV288"/>
      <c r="VMW288"/>
      <c r="VMX288"/>
      <c r="VMY288"/>
      <c r="VMZ288"/>
      <c r="VNA288"/>
      <c r="VNB288"/>
      <c r="VNC288"/>
      <c r="VND288"/>
      <c r="VNE288"/>
      <c r="VNF288"/>
      <c r="VNG288"/>
      <c r="VNH288"/>
      <c r="VNI288"/>
      <c r="VNJ288"/>
      <c r="VNK288"/>
      <c r="VNL288"/>
      <c r="VNM288"/>
      <c r="VNN288"/>
      <c r="VNO288"/>
      <c r="VNP288"/>
      <c r="VNQ288"/>
      <c r="VNR288"/>
      <c r="VNS288"/>
      <c r="VNT288"/>
      <c r="VNU288"/>
      <c r="VNV288"/>
      <c r="VNW288"/>
      <c r="VNX288"/>
      <c r="VNY288"/>
      <c r="VNZ288"/>
      <c r="VOA288"/>
      <c r="VOB288"/>
      <c r="VOC288"/>
      <c r="VOD288"/>
      <c r="VOE288"/>
      <c r="VOF288"/>
      <c r="VOG288"/>
      <c r="VOH288"/>
      <c r="VOI288"/>
      <c r="VOJ288"/>
      <c r="VOK288"/>
      <c r="VOL288"/>
      <c r="VOM288"/>
      <c r="VON288"/>
      <c r="VOO288"/>
      <c r="VOP288"/>
      <c r="VOQ288"/>
      <c r="VOR288"/>
      <c r="VOS288"/>
      <c r="VOT288"/>
      <c r="VOU288"/>
      <c r="VOV288"/>
      <c r="VOW288"/>
      <c r="VOX288"/>
      <c r="VOY288"/>
      <c r="VOZ288"/>
      <c r="VPA288"/>
      <c r="VPB288"/>
      <c r="VPC288"/>
      <c r="VPD288"/>
      <c r="VPE288"/>
      <c r="VPF288"/>
      <c r="VPG288"/>
      <c r="VPH288"/>
      <c r="VPI288"/>
      <c r="VPJ288"/>
      <c r="VPK288"/>
      <c r="VPL288"/>
      <c r="VPM288"/>
      <c r="VPN288"/>
      <c r="VPO288"/>
      <c r="VPP288"/>
      <c r="VPQ288"/>
      <c r="VPR288"/>
      <c r="VPS288"/>
      <c r="VPT288"/>
      <c r="VPU288"/>
      <c r="VPV288"/>
      <c r="VPW288"/>
      <c r="VPX288"/>
      <c r="VPY288"/>
      <c r="VPZ288"/>
      <c r="VQA288"/>
      <c r="VQB288"/>
      <c r="VQC288"/>
      <c r="VQD288"/>
      <c r="VQE288"/>
      <c r="VQF288"/>
      <c r="VQG288"/>
      <c r="VQH288"/>
      <c r="VQI288"/>
      <c r="VQJ288"/>
      <c r="VQK288"/>
      <c r="VQL288"/>
      <c r="VQM288"/>
      <c r="VQN288"/>
      <c r="VQO288"/>
      <c r="VQP288"/>
      <c r="VQQ288"/>
      <c r="VQR288"/>
      <c r="VQS288"/>
      <c r="VQT288"/>
      <c r="VQU288"/>
      <c r="VQV288"/>
      <c r="VQW288"/>
      <c r="VQX288"/>
      <c r="VQY288"/>
      <c r="VQZ288"/>
      <c r="VRA288"/>
      <c r="VRB288"/>
      <c r="VRC288"/>
      <c r="VRD288"/>
      <c r="VRE288"/>
      <c r="VRF288"/>
      <c r="VRG288"/>
      <c r="VRH288"/>
      <c r="VRI288"/>
      <c r="VRJ288"/>
      <c r="VRK288"/>
      <c r="VRL288"/>
      <c r="VRM288"/>
      <c r="VRN288"/>
      <c r="VRO288"/>
      <c r="VRP288"/>
      <c r="VRQ288"/>
      <c r="VRR288"/>
      <c r="VRS288"/>
      <c r="VRT288"/>
      <c r="VRU288"/>
      <c r="VRV288"/>
      <c r="VRW288"/>
      <c r="VRX288"/>
      <c r="VRY288"/>
      <c r="VRZ288"/>
      <c r="VSA288"/>
      <c r="VSB288"/>
      <c r="VSC288"/>
      <c r="VSD288"/>
      <c r="VSE288"/>
      <c r="VSF288"/>
      <c r="VSG288"/>
      <c r="VSH288"/>
      <c r="VSI288"/>
      <c r="VSJ288"/>
      <c r="VSK288"/>
      <c r="VSL288"/>
      <c r="VSM288"/>
      <c r="VSN288"/>
      <c r="VSO288"/>
      <c r="VSP288"/>
      <c r="VSQ288"/>
      <c r="VSR288"/>
      <c r="VSS288"/>
      <c r="VST288"/>
      <c r="VSU288"/>
      <c r="VSV288"/>
      <c r="VSW288"/>
      <c r="VSX288"/>
      <c r="VSY288"/>
      <c r="VSZ288"/>
      <c r="VTA288"/>
      <c r="VTB288"/>
      <c r="VTC288"/>
      <c r="VTD288"/>
      <c r="VTE288"/>
      <c r="VTF288"/>
      <c r="VTG288"/>
      <c r="VTH288"/>
      <c r="VTI288"/>
      <c r="VTJ288"/>
      <c r="VTK288"/>
      <c r="VTL288"/>
      <c r="VTM288"/>
      <c r="VTN288"/>
      <c r="VTO288"/>
      <c r="VTP288"/>
      <c r="VTQ288"/>
      <c r="VTR288"/>
      <c r="VTS288"/>
      <c r="VTT288"/>
      <c r="VTU288"/>
      <c r="VTV288"/>
      <c r="VTW288"/>
      <c r="VTX288"/>
      <c r="VTY288"/>
      <c r="VTZ288"/>
      <c r="VUA288"/>
      <c r="VUB288"/>
      <c r="VUC288"/>
      <c r="VUD288"/>
      <c r="VUE288"/>
      <c r="VUF288"/>
      <c r="VUG288"/>
      <c r="VUH288"/>
      <c r="VUI288"/>
      <c r="VUJ288"/>
      <c r="VUK288"/>
      <c r="VUL288"/>
      <c r="VUM288"/>
      <c r="VUN288"/>
      <c r="VUO288"/>
      <c r="VUP288"/>
      <c r="VUQ288"/>
      <c r="VUR288"/>
      <c r="VUS288"/>
      <c r="VUT288"/>
      <c r="VUU288"/>
      <c r="VUV288"/>
      <c r="VUW288"/>
      <c r="VUX288"/>
      <c r="VUY288"/>
      <c r="VUZ288"/>
      <c r="VVA288"/>
      <c r="VVB288"/>
      <c r="VVC288"/>
      <c r="VVD288"/>
      <c r="VVE288"/>
      <c r="VVF288"/>
      <c r="VVG288"/>
      <c r="VVH288"/>
      <c r="VVI288"/>
      <c r="VVJ288"/>
      <c r="VVK288"/>
      <c r="VVL288"/>
      <c r="VVM288"/>
      <c r="VVN288"/>
      <c r="VVO288"/>
      <c r="VVP288"/>
      <c r="VVQ288"/>
      <c r="VVR288"/>
      <c r="VVS288"/>
      <c r="VVT288"/>
      <c r="VVU288"/>
      <c r="VVV288"/>
      <c r="VVW288"/>
      <c r="VVX288"/>
      <c r="VVY288"/>
      <c r="VVZ288"/>
      <c r="VWA288"/>
      <c r="VWB288"/>
      <c r="VWC288"/>
      <c r="VWD288"/>
      <c r="VWE288"/>
      <c r="VWF288"/>
      <c r="VWG288"/>
      <c r="VWH288"/>
      <c r="VWI288"/>
      <c r="VWJ288"/>
      <c r="VWK288"/>
      <c r="VWL288"/>
      <c r="VWM288"/>
      <c r="VWN288"/>
      <c r="VWO288"/>
      <c r="VWP288"/>
      <c r="VWQ288"/>
      <c r="VWR288"/>
      <c r="VWS288"/>
      <c r="VWT288"/>
      <c r="VWU288"/>
      <c r="VWV288"/>
      <c r="VWW288"/>
      <c r="VWX288"/>
      <c r="VWY288"/>
      <c r="VWZ288"/>
      <c r="VXA288"/>
      <c r="VXB288"/>
      <c r="VXC288"/>
      <c r="VXD288"/>
      <c r="VXE288"/>
      <c r="VXF288"/>
      <c r="VXG288"/>
      <c r="VXH288"/>
      <c r="VXI288"/>
      <c r="VXJ288"/>
      <c r="VXK288"/>
      <c r="VXL288"/>
      <c r="VXM288"/>
      <c r="VXN288"/>
      <c r="VXO288"/>
      <c r="VXP288"/>
      <c r="VXQ288"/>
      <c r="VXR288"/>
      <c r="VXS288"/>
      <c r="VXT288"/>
      <c r="VXU288"/>
      <c r="VXV288"/>
      <c r="VXW288"/>
      <c r="VXX288"/>
      <c r="VXY288"/>
      <c r="VXZ288"/>
      <c r="VYA288"/>
      <c r="VYB288"/>
      <c r="VYC288"/>
      <c r="VYD288"/>
      <c r="VYE288"/>
      <c r="VYF288"/>
      <c r="VYG288"/>
      <c r="VYH288"/>
      <c r="VYI288"/>
      <c r="VYJ288"/>
      <c r="VYK288"/>
      <c r="VYL288"/>
      <c r="VYM288"/>
      <c r="VYN288"/>
      <c r="VYO288"/>
      <c r="VYP288"/>
      <c r="VYQ288"/>
      <c r="VYR288"/>
      <c r="VYS288"/>
      <c r="VYT288"/>
      <c r="VYU288"/>
      <c r="VYV288"/>
      <c r="VYW288"/>
      <c r="VYX288"/>
      <c r="VYY288"/>
      <c r="VYZ288"/>
      <c r="VZA288"/>
      <c r="VZB288"/>
      <c r="VZC288"/>
      <c r="VZD288"/>
      <c r="VZE288"/>
      <c r="VZF288"/>
      <c r="VZG288"/>
      <c r="VZH288"/>
      <c r="VZI288"/>
      <c r="VZJ288"/>
      <c r="VZK288"/>
      <c r="VZL288"/>
      <c r="VZM288"/>
      <c r="VZN288"/>
      <c r="VZO288"/>
      <c r="VZP288"/>
      <c r="VZQ288"/>
      <c r="VZR288"/>
      <c r="VZS288"/>
      <c r="VZT288"/>
      <c r="VZU288"/>
      <c r="VZV288"/>
      <c r="VZW288"/>
      <c r="VZX288"/>
      <c r="VZY288"/>
      <c r="VZZ288"/>
      <c r="WAA288"/>
      <c r="WAB288"/>
      <c r="WAC288"/>
      <c r="WAD288"/>
      <c r="WAE288"/>
      <c r="WAF288"/>
      <c r="WAG288"/>
      <c r="WAH288"/>
      <c r="WAI288"/>
      <c r="WAJ288"/>
      <c r="WAK288"/>
      <c r="WAL288"/>
      <c r="WAM288"/>
      <c r="WAN288"/>
      <c r="WAO288"/>
      <c r="WAP288"/>
      <c r="WAQ288"/>
      <c r="WAR288"/>
      <c r="WAS288"/>
      <c r="WAT288"/>
      <c r="WAU288"/>
      <c r="WAV288"/>
      <c r="WAW288"/>
      <c r="WAX288"/>
      <c r="WAY288"/>
      <c r="WAZ288"/>
      <c r="WBA288"/>
      <c r="WBB288"/>
      <c r="WBC288"/>
      <c r="WBD288"/>
      <c r="WBE288"/>
      <c r="WBF288"/>
      <c r="WBG288"/>
      <c r="WBH288"/>
      <c r="WBI288"/>
      <c r="WBJ288"/>
      <c r="WBK288"/>
      <c r="WBL288"/>
      <c r="WBM288"/>
      <c r="WBN288"/>
      <c r="WBO288"/>
      <c r="WBP288"/>
      <c r="WBQ288"/>
      <c r="WBR288"/>
      <c r="WBS288"/>
      <c r="WBT288"/>
      <c r="WBU288"/>
      <c r="WBV288"/>
      <c r="WBW288"/>
      <c r="WBX288"/>
      <c r="WBY288"/>
      <c r="WBZ288"/>
      <c r="WCA288"/>
      <c r="WCB288"/>
      <c r="WCC288"/>
      <c r="WCD288"/>
      <c r="WCE288"/>
      <c r="WCF288"/>
      <c r="WCG288"/>
      <c r="WCH288"/>
      <c r="WCI288"/>
      <c r="WCJ288"/>
      <c r="WCK288"/>
      <c r="WCL288"/>
      <c r="WCM288"/>
      <c r="WCN288"/>
      <c r="WCO288"/>
      <c r="WCP288"/>
      <c r="WCQ288"/>
      <c r="WCR288"/>
      <c r="WCS288"/>
      <c r="WCT288"/>
      <c r="WCU288"/>
      <c r="WCV288"/>
      <c r="WCW288"/>
      <c r="WCX288"/>
      <c r="WCY288"/>
      <c r="WCZ288"/>
      <c r="WDA288"/>
      <c r="WDB288"/>
      <c r="WDC288"/>
      <c r="WDD288"/>
      <c r="WDE288"/>
      <c r="WDF288"/>
      <c r="WDG288"/>
      <c r="WDH288"/>
      <c r="WDI288"/>
      <c r="WDJ288"/>
      <c r="WDK288"/>
      <c r="WDL288"/>
      <c r="WDM288"/>
      <c r="WDN288"/>
      <c r="WDO288"/>
      <c r="WDP288"/>
      <c r="WDQ288"/>
      <c r="WDR288"/>
      <c r="WDS288"/>
      <c r="WDT288"/>
      <c r="WDU288"/>
      <c r="WDV288"/>
      <c r="WDW288"/>
      <c r="WDX288"/>
      <c r="WDY288"/>
      <c r="WDZ288"/>
      <c r="WEA288"/>
      <c r="WEB288"/>
      <c r="WEC288"/>
      <c r="WED288"/>
      <c r="WEE288"/>
      <c r="WEF288"/>
      <c r="WEG288"/>
      <c r="WEH288"/>
      <c r="WEI288"/>
      <c r="WEJ288"/>
      <c r="WEK288"/>
      <c r="WEL288"/>
      <c r="WEM288"/>
      <c r="WEN288"/>
      <c r="WEO288"/>
      <c r="WEP288"/>
      <c r="WEQ288"/>
      <c r="WER288"/>
      <c r="WES288"/>
      <c r="WET288"/>
      <c r="WEU288"/>
      <c r="WEV288"/>
      <c r="WEW288"/>
      <c r="WEX288"/>
      <c r="WEY288"/>
      <c r="WEZ288"/>
      <c r="WFA288"/>
      <c r="WFB288"/>
      <c r="WFC288"/>
      <c r="WFD288"/>
      <c r="WFE288"/>
      <c r="WFF288"/>
      <c r="WFG288"/>
      <c r="WFH288"/>
      <c r="WFI288"/>
      <c r="WFJ288"/>
      <c r="WFK288"/>
      <c r="WFL288"/>
      <c r="WFM288"/>
      <c r="WFN288"/>
      <c r="WFO288"/>
      <c r="WFP288"/>
      <c r="WFQ288"/>
      <c r="WFR288"/>
      <c r="WFS288"/>
      <c r="WFT288"/>
      <c r="WFU288"/>
      <c r="WFV288"/>
      <c r="WFW288"/>
      <c r="WFX288"/>
      <c r="WFY288"/>
      <c r="WFZ288"/>
      <c r="WGA288"/>
      <c r="WGB288"/>
      <c r="WGC288"/>
      <c r="WGD288"/>
      <c r="WGE288"/>
      <c r="WGF288"/>
      <c r="WGG288"/>
      <c r="WGH288"/>
      <c r="WGI288"/>
      <c r="WGJ288"/>
      <c r="WGK288"/>
      <c r="WGL288"/>
      <c r="WGM288"/>
      <c r="WGN288"/>
      <c r="WGO288"/>
      <c r="WGP288"/>
      <c r="WGQ288"/>
      <c r="WGR288"/>
      <c r="WGS288"/>
      <c r="WGT288"/>
      <c r="WGU288"/>
      <c r="WGV288"/>
      <c r="WGW288"/>
      <c r="WGX288"/>
      <c r="WGY288"/>
      <c r="WGZ288"/>
      <c r="WHA288"/>
      <c r="WHB288"/>
      <c r="WHC288"/>
      <c r="WHD288"/>
      <c r="WHE288"/>
      <c r="WHF288"/>
      <c r="WHG288"/>
      <c r="WHH288"/>
      <c r="WHI288"/>
      <c r="WHJ288"/>
      <c r="WHK288"/>
      <c r="WHL288"/>
      <c r="WHM288"/>
      <c r="WHN288"/>
      <c r="WHO288"/>
      <c r="WHP288"/>
      <c r="WHQ288"/>
      <c r="WHR288"/>
      <c r="WHS288"/>
      <c r="WHT288"/>
      <c r="WHU288"/>
      <c r="WHV288"/>
      <c r="WHW288"/>
      <c r="WHX288"/>
      <c r="WHY288"/>
      <c r="WHZ288"/>
      <c r="WIA288"/>
      <c r="WIB288"/>
      <c r="WIC288"/>
      <c r="WID288"/>
      <c r="WIE288"/>
      <c r="WIF288"/>
      <c r="WIG288"/>
      <c r="WIH288"/>
      <c r="WII288"/>
      <c r="WIJ288"/>
      <c r="WIK288"/>
      <c r="WIL288"/>
      <c r="WIM288"/>
      <c r="WIN288"/>
      <c r="WIO288"/>
      <c r="WIP288"/>
      <c r="WIQ288"/>
      <c r="WIR288"/>
      <c r="WIS288"/>
      <c r="WIT288"/>
      <c r="WIU288"/>
      <c r="WIV288"/>
      <c r="WIW288"/>
      <c r="WIX288"/>
      <c r="WIY288"/>
      <c r="WIZ288"/>
      <c r="WJA288"/>
      <c r="WJB288"/>
      <c r="WJC288"/>
      <c r="WJD288"/>
      <c r="WJE288"/>
      <c r="WJF288"/>
      <c r="WJG288"/>
      <c r="WJH288"/>
      <c r="WJI288"/>
      <c r="WJJ288"/>
      <c r="WJK288"/>
      <c r="WJL288"/>
      <c r="WJM288"/>
      <c r="WJN288"/>
      <c r="WJO288"/>
      <c r="WJP288"/>
      <c r="WJQ288"/>
      <c r="WJR288"/>
      <c r="WJS288"/>
      <c r="WJT288"/>
      <c r="WJU288"/>
      <c r="WJV288"/>
      <c r="WJW288"/>
      <c r="WJX288"/>
      <c r="WJY288"/>
      <c r="WJZ288"/>
      <c r="WKA288"/>
      <c r="WKB288"/>
      <c r="WKC288"/>
      <c r="WKD288"/>
      <c r="WKE288"/>
      <c r="WKF288"/>
      <c r="WKG288"/>
      <c r="WKH288"/>
      <c r="WKI288"/>
      <c r="WKJ288"/>
      <c r="WKK288"/>
      <c r="WKL288"/>
      <c r="WKM288"/>
      <c r="WKN288"/>
      <c r="WKO288"/>
      <c r="WKP288"/>
      <c r="WKQ288"/>
      <c r="WKR288"/>
      <c r="WKS288"/>
      <c r="WKT288"/>
      <c r="WKU288"/>
      <c r="WKV288"/>
      <c r="WKW288"/>
      <c r="WKX288"/>
      <c r="WKY288"/>
      <c r="WKZ288"/>
      <c r="WLA288"/>
      <c r="WLB288"/>
      <c r="WLC288"/>
      <c r="WLD288"/>
      <c r="WLE288"/>
      <c r="WLF288"/>
      <c r="WLG288"/>
      <c r="WLH288"/>
      <c r="WLI288"/>
      <c r="WLJ288"/>
      <c r="WLK288"/>
      <c r="WLL288"/>
      <c r="WLM288"/>
      <c r="WLN288"/>
      <c r="WLO288"/>
      <c r="WLP288"/>
      <c r="WLQ288"/>
      <c r="WLR288"/>
      <c r="WLS288"/>
      <c r="WLT288"/>
      <c r="WLU288"/>
      <c r="WLV288"/>
      <c r="WLW288"/>
      <c r="WLX288"/>
      <c r="WLY288"/>
      <c r="WLZ288"/>
      <c r="WMA288"/>
      <c r="WMB288"/>
      <c r="WMC288"/>
      <c r="WMD288"/>
      <c r="WME288"/>
      <c r="WMF288"/>
      <c r="WMG288"/>
      <c r="WMH288"/>
      <c r="WMI288"/>
      <c r="WMJ288"/>
      <c r="WMK288"/>
      <c r="WML288"/>
      <c r="WMM288"/>
      <c r="WMN288"/>
      <c r="WMO288"/>
      <c r="WMP288"/>
      <c r="WMQ288"/>
      <c r="WMR288"/>
      <c r="WMS288"/>
      <c r="WMT288"/>
      <c r="WMU288"/>
      <c r="WMV288"/>
      <c r="WMW288"/>
      <c r="WMX288"/>
      <c r="WMY288"/>
      <c r="WMZ288"/>
      <c r="WNA288"/>
      <c r="WNB288"/>
      <c r="WNC288"/>
      <c r="WND288"/>
      <c r="WNE288"/>
      <c r="WNF288"/>
      <c r="WNG288"/>
      <c r="WNH288"/>
      <c r="WNI288"/>
      <c r="WNJ288"/>
      <c r="WNK288"/>
      <c r="WNL288"/>
      <c r="WNM288"/>
      <c r="WNN288"/>
      <c r="WNO288"/>
      <c r="WNP288"/>
      <c r="WNQ288"/>
      <c r="WNR288"/>
      <c r="WNS288"/>
      <c r="WNT288"/>
      <c r="WNU288"/>
      <c r="WNV288"/>
      <c r="WNW288"/>
      <c r="WNX288"/>
      <c r="WNY288"/>
      <c r="WNZ288"/>
      <c r="WOA288"/>
      <c r="WOB288"/>
      <c r="WOC288"/>
      <c r="WOD288"/>
      <c r="WOE288"/>
      <c r="WOF288"/>
      <c r="WOG288"/>
      <c r="WOH288"/>
      <c r="WOI288"/>
      <c r="WOJ288"/>
      <c r="WOK288"/>
      <c r="WOL288"/>
      <c r="WOM288"/>
      <c r="WON288"/>
      <c r="WOO288"/>
      <c r="WOP288"/>
      <c r="WOQ288"/>
      <c r="WOR288"/>
      <c r="WOS288"/>
      <c r="WOT288"/>
      <c r="WOU288"/>
      <c r="WOV288"/>
      <c r="WOW288"/>
      <c r="WOX288"/>
      <c r="WOY288"/>
      <c r="WOZ288"/>
      <c r="WPA288"/>
      <c r="WPB288"/>
      <c r="WPC288"/>
      <c r="WPD288"/>
      <c r="WPE288"/>
      <c r="WPF288"/>
      <c r="WPG288"/>
      <c r="WPH288"/>
      <c r="WPI288"/>
      <c r="WPJ288"/>
      <c r="WPK288"/>
      <c r="WPL288"/>
      <c r="WPM288"/>
      <c r="WPN288"/>
      <c r="WPO288"/>
      <c r="WPP288"/>
      <c r="WPQ288"/>
      <c r="WPR288"/>
      <c r="WPS288"/>
      <c r="WPT288"/>
      <c r="WPU288"/>
      <c r="WPV288"/>
      <c r="WPW288"/>
      <c r="WPX288"/>
      <c r="WPY288"/>
      <c r="WPZ288"/>
      <c r="WQA288"/>
      <c r="WQB288"/>
      <c r="WQC288"/>
      <c r="WQD288"/>
      <c r="WQE288"/>
      <c r="WQF288"/>
      <c r="WQG288"/>
      <c r="WQH288"/>
      <c r="WQI288"/>
      <c r="WQJ288"/>
      <c r="WQK288"/>
      <c r="WQL288"/>
      <c r="WQM288"/>
      <c r="WQN288"/>
      <c r="WQO288"/>
      <c r="WQP288"/>
      <c r="WQQ288"/>
      <c r="WQR288"/>
      <c r="WQS288"/>
      <c r="WQT288"/>
      <c r="WQU288"/>
      <c r="WQV288"/>
      <c r="WQW288"/>
      <c r="WQX288"/>
      <c r="WQY288"/>
      <c r="WQZ288"/>
      <c r="WRA288"/>
      <c r="WRB288"/>
      <c r="WRC288"/>
      <c r="WRD288"/>
      <c r="WRE288"/>
      <c r="WRF288"/>
      <c r="WRG288"/>
      <c r="WRH288"/>
      <c r="WRI288"/>
      <c r="WRJ288"/>
      <c r="WRK288"/>
      <c r="WRL288"/>
      <c r="WRM288"/>
      <c r="WRN288"/>
      <c r="WRO288"/>
      <c r="WRP288"/>
      <c r="WRQ288"/>
      <c r="WRR288"/>
      <c r="WRS288"/>
      <c r="WRT288"/>
      <c r="WRU288"/>
      <c r="WRV288"/>
      <c r="WRW288"/>
      <c r="WRX288"/>
      <c r="WRY288"/>
      <c r="WRZ288"/>
      <c r="WSA288"/>
      <c r="WSB288"/>
      <c r="WSC288"/>
      <c r="WSD288"/>
      <c r="WSE288"/>
      <c r="WSF288"/>
      <c r="WSG288"/>
      <c r="WSH288"/>
      <c r="WSI288"/>
      <c r="WSJ288"/>
      <c r="WSK288"/>
      <c r="WSL288"/>
      <c r="WSM288"/>
      <c r="WSN288"/>
      <c r="WSO288"/>
      <c r="WSP288"/>
      <c r="WSQ288"/>
      <c r="WSR288"/>
      <c r="WSS288"/>
      <c r="WST288"/>
      <c r="WSU288"/>
      <c r="WSV288"/>
      <c r="WSW288"/>
      <c r="WSX288"/>
      <c r="WSY288"/>
      <c r="WSZ288"/>
      <c r="WTA288"/>
      <c r="WTB288"/>
      <c r="WTC288"/>
      <c r="WTD288"/>
      <c r="WTE288"/>
      <c r="WTF288"/>
      <c r="WTG288"/>
      <c r="WTH288"/>
      <c r="WTI288"/>
      <c r="WTJ288"/>
      <c r="WTK288"/>
      <c r="WTL288"/>
      <c r="WTM288"/>
      <c r="WTN288"/>
      <c r="WTO288"/>
      <c r="WTP288"/>
      <c r="WTQ288"/>
      <c r="WTR288"/>
      <c r="WTS288"/>
      <c r="WTT288"/>
      <c r="WTU288"/>
      <c r="WTV288"/>
      <c r="WTW288"/>
      <c r="WTX288"/>
      <c r="WTY288"/>
      <c r="WTZ288"/>
      <c r="WUA288"/>
      <c r="WUB288"/>
      <c r="WUC288"/>
      <c r="WUD288"/>
      <c r="WUE288"/>
      <c r="WUF288"/>
      <c r="WUG288"/>
      <c r="WUH288"/>
      <c r="WUI288"/>
      <c r="WUJ288"/>
      <c r="WUK288"/>
      <c r="WUL288"/>
      <c r="WUM288"/>
      <c r="WUN288"/>
      <c r="WUO288"/>
      <c r="WUP288"/>
      <c r="WUQ288"/>
      <c r="WUR288"/>
      <c r="WUS288"/>
      <c r="WUT288"/>
      <c r="WUU288"/>
      <c r="WUV288"/>
      <c r="WUW288"/>
      <c r="WUX288"/>
      <c r="WUY288"/>
      <c r="WUZ288"/>
      <c r="WVA288"/>
      <c r="WVB288"/>
      <c r="WVC288"/>
      <c r="WVD288"/>
      <c r="WVE288"/>
      <c r="WVF288"/>
      <c r="WVG288"/>
      <c r="WVH288"/>
      <c r="WVI288"/>
      <c r="WVJ288"/>
      <c r="WVK288"/>
      <c r="WVL288"/>
      <c r="WVM288"/>
      <c r="WVN288"/>
      <c r="WVO288"/>
      <c r="WVP288"/>
      <c r="WVQ288"/>
      <c r="WVR288"/>
      <c r="WVS288"/>
      <c r="WVT288"/>
      <c r="WVU288"/>
      <c r="WVV288"/>
      <c r="WVW288"/>
      <c r="WVX288"/>
      <c r="WVY288"/>
      <c r="WVZ288"/>
      <c r="WWA288"/>
      <c r="WWB288"/>
      <c r="WWC288"/>
      <c r="WWD288"/>
      <c r="WWE288"/>
      <c r="WWF288"/>
      <c r="WWG288"/>
      <c r="WWH288"/>
      <c r="WWI288"/>
      <c r="WWJ288"/>
      <c r="WWK288"/>
      <c r="WWL288"/>
      <c r="WWM288"/>
      <c r="WWN288"/>
      <c r="WWO288"/>
      <c r="WWP288"/>
      <c r="WWQ288"/>
      <c r="WWR288"/>
      <c r="WWS288"/>
      <c r="WWT288"/>
      <c r="WWU288"/>
      <c r="WWV288"/>
      <c r="WWW288"/>
      <c r="WWX288"/>
      <c r="WWY288"/>
      <c r="WWZ288"/>
      <c r="WXA288"/>
      <c r="WXB288"/>
      <c r="WXC288"/>
      <c r="WXD288"/>
      <c r="WXE288"/>
      <c r="WXF288"/>
      <c r="WXG288"/>
      <c r="WXH288"/>
      <c r="WXI288"/>
      <c r="WXJ288"/>
      <c r="WXK288"/>
      <c r="WXL288"/>
      <c r="WXM288"/>
      <c r="WXN288"/>
      <c r="WXO288"/>
      <c r="WXP288"/>
      <c r="WXQ288"/>
      <c r="WXR288"/>
      <c r="WXS288"/>
      <c r="WXT288"/>
      <c r="WXU288"/>
      <c r="WXV288"/>
      <c r="WXW288"/>
      <c r="WXX288"/>
      <c r="WXY288"/>
      <c r="WXZ288"/>
      <c r="WYA288"/>
      <c r="WYB288"/>
      <c r="WYC288"/>
      <c r="WYD288"/>
      <c r="WYE288"/>
      <c r="WYF288"/>
      <c r="WYG288"/>
      <c r="WYH288"/>
      <c r="WYI288"/>
      <c r="WYJ288"/>
      <c r="WYK288"/>
      <c r="WYL288"/>
      <c r="WYM288"/>
      <c r="WYN288"/>
      <c r="WYO288"/>
      <c r="WYP288"/>
      <c r="WYQ288"/>
      <c r="WYR288"/>
      <c r="WYS288"/>
      <c r="WYT288"/>
      <c r="WYU288"/>
      <c r="WYV288"/>
      <c r="WYW288"/>
      <c r="WYX288"/>
      <c r="WYY288"/>
      <c r="WYZ288"/>
      <c r="WZA288"/>
      <c r="WZB288"/>
      <c r="WZC288"/>
      <c r="WZD288"/>
      <c r="WZE288"/>
      <c r="WZF288"/>
      <c r="WZG288"/>
      <c r="WZH288"/>
      <c r="WZI288"/>
      <c r="WZJ288"/>
      <c r="WZK288"/>
      <c r="WZL288"/>
      <c r="WZM288"/>
      <c r="WZN288"/>
      <c r="WZO288"/>
      <c r="WZP288"/>
      <c r="WZQ288"/>
      <c r="WZR288"/>
      <c r="WZS288"/>
      <c r="WZT288"/>
      <c r="WZU288"/>
      <c r="WZV288"/>
      <c r="WZW288"/>
      <c r="WZX288"/>
      <c r="WZY288"/>
      <c r="WZZ288"/>
      <c r="XAA288"/>
      <c r="XAB288"/>
      <c r="XAC288"/>
      <c r="XAD288"/>
      <c r="XAE288"/>
      <c r="XAF288"/>
      <c r="XAG288"/>
      <c r="XAH288"/>
      <c r="XAI288"/>
      <c r="XAJ288"/>
      <c r="XAK288"/>
      <c r="XAL288"/>
      <c r="XAM288"/>
      <c r="XAN288"/>
      <c r="XAO288"/>
      <c r="XAP288"/>
      <c r="XAQ288"/>
      <c r="XAR288"/>
      <c r="XAS288"/>
      <c r="XAT288"/>
      <c r="XAU288"/>
      <c r="XAV288"/>
      <c r="XAW288"/>
      <c r="XAX288"/>
      <c r="XAY288"/>
      <c r="XAZ288"/>
      <c r="XBA288"/>
      <c r="XBB288"/>
      <c r="XBC288"/>
      <c r="XBD288"/>
      <c r="XBE288"/>
      <c r="XBF288"/>
      <c r="XBG288"/>
      <c r="XBH288"/>
      <c r="XBI288"/>
      <c r="XBJ288"/>
      <c r="XBK288"/>
      <c r="XBL288"/>
      <c r="XBM288"/>
      <c r="XBN288"/>
      <c r="XBO288"/>
      <c r="XBP288"/>
      <c r="XBQ288"/>
      <c r="XBR288"/>
      <c r="XBS288"/>
      <c r="XBT288"/>
      <c r="XBU288"/>
      <c r="XBV288"/>
      <c r="XBW288"/>
      <c r="XBX288"/>
      <c r="XBY288"/>
      <c r="XBZ288"/>
      <c r="XCA288"/>
      <c r="XCB288"/>
      <c r="XCC288"/>
      <c r="XCD288"/>
      <c r="XCE288"/>
      <c r="XCF288"/>
      <c r="XCG288"/>
      <c r="XCH288"/>
      <c r="XCI288"/>
      <c r="XCJ288"/>
      <c r="XCK288"/>
      <c r="XCL288"/>
      <c r="XCM288"/>
      <c r="XCN288"/>
      <c r="XCO288"/>
      <c r="XCP288"/>
      <c r="XCQ288"/>
      <c r="XCR288"/>
      <c r="XCS288"/>
      <c r="XCT288"/>
      <c r="XCU288"/>
      <c r="XCV288"/>
      <c r="XCW288"/>
      <c r="XCX288"/>
      <c r="XCY288"/>
      <c r="XCZ288"/>
      <c r="XDA288"/>
      <c r="XDB288"/>
      <c r="XDC288"/>
      <c r="XDD288"/>
      <c r="XDE288"/>
      <c r="XDF288"/>
      <c r="XDG288"/>
      <c r="XDH288"/>
      <c r="XDI288"/>
      <c r="XDJ288"/>
      <c r="XDK288"/>
      <c r="XDL288"/>
      <c r="XDM288"/>
      <c r="XDN288"/>
      <c r="XDO288"/>
      <c r="XDP288"/>
      <c r="XDQ288"/>
      <c r="XDR288"/>
      <c r="XDS288"/>
      <c r="XDT288"/>
      <c r="XDU288"/>
      <c r="XDV288"/>
      <c r="XDW288"/>
      <c r="XDX288"/>
      <c r="XDY288"/>
      <c r="XDZ288"/>
      <c r="XEA288"/>
      <c r="XEB288"/>
      <c r="XEC288"/>
      <c r="XED288"/>
      <c r="XEE288"/>
      <c r="XEF288"/>
      <c r="XEG288"/>
      <c r="XEH288"/>
      <c r="XEI288"/>
      <c r="XEJ288"/>
      <c r="XEK288"/>
      <c r="XEL288"/>
      <c r="XEM288"/>
      <c r="XEN288"/>
      <c r="XEO288"/>
      <c r="XEP288"/>
      <c r="XEQ288"/>
      <c r="XER288"/>
      <c r="XES288"/>
      <c r="XET288"/>
      <c r="XEU288"/>
      <c r="XEV288"/>
      <c r="XEW288"/>
      <c r="XEX288"/>
      <c r="XEY288"/>
      <c r="XEZ288"/>
      <c r="XFA288"/>
      <c r="XFB288"/>
      <c r="XFC288"/>
      <c r="XFD288"/>
    </row>
    <row r="289" spans="1:4054 13835:16384" s="76" customFormat="1" ht="27.6" hidden="1" customHeight="1" x14ac:dyDescent="0.25">
      <c r="A289" s="77"/>
      <c r="B289" s="77"/>
      <c r="C289" s="77" t="s">
        <v>138</v>
      </c>
      <c r="D289" s="77"/>
      <c r="E289" s="78" t="e">
        <f>SUM(E64+E87+E112+E135+E160+#REF!+E185+E208+E233+E258+E285+#REF!)/12</f>
        <v>#REF!</v>
      </c>
      <c r="F289" s="78" t="e">
        <f>SUM(F64+F87+F112+F135+F160+#REF!+F185+F208+F233+F258+F285+#REF!)/12</f>
        <v>#REF!</v>
      </c>
      <c r="G289" s="78" t="e">
        <f>SUM(G64+G87+G112+G135+G160+#REF!+G185+G208+G233+G258+G285+#REF!)/12</f>
        <v>#REF!</v>
      </c>
      <c r="H289" s="78" t="e">
        <f>SUM(H64+H87+H112+H135+H160+#REF!+H185+H208+H233+H258+H285+#REF!)/12</f>
        <v>#REF!</v>
      </c>
      <c r="I289" s="78" t="e">
        <f>SUM(I64+I87+I112+I135+I160+#REF!+I185+I208+I233+I258+I285+#REF!)/12</f>
        <v>#REF!</v>
      </c>
      <c r="J289" s="78" t="e">
        <f>SUM(J64+J87+J112+J135+J160+#REF!+J185+J208+J233+J258+J285+#REF!)/12</f>
        <v>#REF!</v>
      </c>
      <c r="K289" s="78" t="e">
        <f>SUM(K64+K87+K112+K135+K160+#REF!+K185+K208+K233+K258+K285+#REF!)/12</f>
        <v>#REF!</v>
      </c>
      <c r="L289" s="78" t="e">
        <f>SUM(L64+L87+L112+L135+L160+#REF!+L185+L208+L233+L258+L285+#REF!)/12</f>
        <v>#REF!</v>
      </c>
      <c r="M289" s="78" t="e">
        <f>SUM(M64+M87+M112+M135+M160+#REF!+M185+M208+M233+M258+M285+#REF!)/12</f>
        <v>#REF!</v>
      </c>
      <c r="N289" s="78" t="e">
        <f>SUM(N64+N87+N112+N135+N160+#REF!+N185+N208+N233+N258+N285+#REF!)/12</f>
        <v>#REF!</v>
      </c>
      <c r="O289" s="78" t="e">
        <f>SUM(O64+O87+O112+O135+O160+#REF!+O185+O208+O233+O258+O285+#REF!)/12</f>
        <v>#REF!</v>
      </c>
      <c r="P289" s="78" t="e">
        <f>SUM(P64+P87+P112+P135+P160+#REF!+P185+P208+P233+P258+P285+#REF!)/12</f>
        <v>#REF!</v>
      </c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  <c r="AMK289"/>
      <c r="AML289"/>
      <c r="AMM289"/>
      <c r="AMN289"/>
      <c r="AMO289"/>
      <c r="AMP289"/>
      <c r="AMQ289"/>
      <c r="AMR289"/>
      <c r="AMS289"/>
      <c r="AMT289"/>
      <c r="AMU289"/>
      <c r="AMV289"/>
      <c r="AMW289"/>
      <c r="AMX289"/>
      <c r="AMY289"/>
      <c r="AMZ289"/>
      <c r="ANA289"/>
      <c r="ANB289"/>
      <c r="ANC289"/>
      <c r="AND289"/>
      <c r="ANE289"/>
      <c r="ANF289"/>
      <c r="ANG289"/>
      <c r="ANH289"/>
      <c r="ANI289"/>
      <c r="ANJ289"/>
      <c r="ANK289"/>
      <c r="ANL289"/>
      <c r="ANM289"/>
      <c r="ANN289"/>
      <c r="ANO289"/>
      <c r="ANP289"/>
      <c r="ANQ289"/>
      <c r="ANR289"/>
      <c r="ANS289"/>
      <c r="ANT289"/>
      <c r="ANU289"/>
      <c r="ANV289"/>
      <c r="ANW289"/>
      <c r="ANX289"/>
      <c r="ANY289"/>
      <c r="ANZ289"/>
      <c r="AOA289"/>
      <c r="AOB289"/>
      <c r="AOC289"/>
      <c r="AOD289"/>
      <c r="AOE289"/>
      <c r="AOF289"/>
      <c r="AOG289"/>
      <c r="AOH289"/>
      <c r="AOI289"/>
      <c r="AOJ289"/>
      <c r="AOK289"/>
      <c r="AOL289"/>
      <c r="AOM289"/>
      <c r="AON289"/>
      <c r="AOO289"/>
      <c r="AOP289"/>
      <c r="AOQ289"/>
      <c r="AOR289"/>
      <c r="AOS289"/>
      <c r="AOT289"/>
      <c r="AOU289"/>
      <c r="AOV289"/>
      <c r="AOW289"/>
      <c r="AOX289"/>
      <c r="AOY289"/>
      <c r="AOZ289"/>
      <c r="APA289"/>
      <c r="APB289"/>
      <c r="APC289"/>
      <c r="APD289"/>
      <c r="APE289"/>
      <c r="APF289"/>
      <c r="APG289"/>
      <c r="APH289"/>
      <c r="API289"/>
      <c r="APJ289"/>
      <c r="APK289"/>
      <c r="APL289"/>
      <c r="APM289"/>
      <c r="APN289"/>
      <c r="APO289"/>
      <c r="APP289"/>
      <c r="APQ289"/>
      <c r="APR289"/>
      <c r="APS289"/>
      <c r="APT289"/>
      <c r="APU289"/>
      <c r="APV289"/>
      <c r="APW289"/>
      <c r="APX289"/>
      <c r="APY289"/>
      <c r="APZ289"/>
      <c r="AQA289"/>
      <c r="AQB289"/>
      <c r="AQC289"/>
      <c r="AQD289"/>
      <c r="AQE289"/>
      <c r="AQF289"/>
      <c r="AQG289"/>
      <c r="AQH289"/>
      <c r="AQI289"/>
      <c r="AQJ289"/>
      <c r="AQK289"/>
      <c r="AQL289"/>
      <c r="AQM289"/>
      <c r="AQN289"/>
      <c r="AQO289"/>
      <c r="AQP289"/>
      <c r="AQQ289"/>
      <c r="AQR289"/>
      <c r="AQS289"/>
      <c r="AQT289"/>
      <c r="AQU289"/>
      <c r="AQV289"/>
      <c r="AQW289"/>
      <c r="AQX289"/>
      <c r="AQY289"/>
      <c r="AQZ289"/>
      <c r="ARA289"/>
      <c r="ARB289"/>
      <c r="ARC289"/>
      <c r="ARD289"/>
      <c r="ARE289"/>
      <c r="ARF289"/>
      <c r="ARG289"/>
      <c r="ARH289"/>
      <c r="ARI289"/>
      <c r="ARJ289"/>
      <c r="ARK289"/>
      <c r="ARL289"/>
      <c r="ARM289"/>
      <c r="ARN289"/>
      <c r="ARO289"/>
      <c r="ARP289"/>
      <c r="ARQ289"/>
      <c r="ARR289"/>
      <c r="ARS289"/>
      <c r="ART289"/>
      <c r="ARU289"/>
      <c r="ARV289"/>
      <c r="ARW289"/>
      <c r="ARX289"/>
      <c r="ARY289"/>
      <c r="ARZ289"/>
      <c r="ASA289"/>
      <c r="ASB289"/>
      <c r="ASC289"/>
      <c r="ASD289"/>
      <c r="ASE289"/>
      <c r="ASF289"/>
      <c r="ASG289"/>
      <c r="ASH289"/>
      <c r="ASI289"/>
      <c r="ASJ289"/>
      <c r="ASK289"/>
      <c r="ASL289"/>
      <c r="ASM289"/>
      <c r="ASN289"/>
      <c r="ASO289"/>
      <c r="ASP289"/>
      <c r="ASQ289"/>
      <c r="ASR289"/>
      <c r="ASS289"/>
      <c r="AST289"/>
      <c r="ASU289"/>
      <c r="ASV289"/>
      <c r="ASW289"/>
      <c r="ASX289"/>
      <c r="ASY289"/>
      <c r="ASZ289"/>
      <c r="ATA289"/>
      <c r="ATB289"/>
      <c r="ATC289"/>
      <c r="ATD289"/>
      <c r="ATE289"/>
      <c r="ATF289"/>
      <c r="ATG289"/>
      <c r="ATH289"/>
      <c r="ATI289"/>
      <c r="ATJ289"/>
      <c r="ATK289"/>
      <c r="ATL289"/>
      <c r="ATM289"/>
      <c r="ATN289"/>
      <c r="ATO289"/>
      <c r="ATP289"/>
      <c r="ATQ289"/>
      <c r="ATR289"/>
      <c r="ATS289"/>
      <c r="ATT289"/>
      <c r="ATU289"/>
      <c r="ATV289"/>
      <c r="ATW289"/>
      <c r="ATX289"/>
      <c r="ATY289"/>
      <c r="ATZ289"/>
      <c r="AUA289"/>
      <c r="AUB289"/>
      <c r="AUC289"/>
      <c r="AUD289"/>
      <c r="AUE289"/>
      <c r="AUF289"/>
      <c r="AUG289"/>
      <c r="AUH289"/>
      <c r="AUI289"/>
      <c r="AUJ289"/>
      <c r="AUK289"/>
      <c r="AUL289"/>
      <c r="AUM289"/>
      <c r="AUN289"/>
      <c r="AUO289"/>
      <c r="AUP289"/>
      <c r="AUQ289"/>
      <c r="AUR289"/>
      <c r="AUS289"/>
      <c r="AUT289"/>
      <c r="AUU289"/>
      <c r="AUV289"/>
      <c r="AUW289"/>
      <c r="AUX289"/>
      <c r="AUY289"/>
      <c r="AUZ289"/>
      <c r="AVA289"/>
      <c r="AVB289"/>
      <c r="AVC289"/>
      <c r="AVD289"/>
      <c r="AVE289"/>
      <c r="AVF289"/>
      <c r="AVG289"/>
      <c r="AVH289"/>
      <c r="AVI289"/>
      <c r="AVJ289"/>
      <c r="AVK289"/>
      <c r="AVL289"/>
      <c r="AVM289"/>
      <c r="AVN289"/>
      <c r="AVO289"/>
      <c r="AVP289"/>
      <c r="AVQ289"/>
      <c r="AVR289"/>
      <c r="AVS289"/>
      <c r="AVT289"/>
      <c r="AVU289"/>
      <c r="AVV289"/>
      <c r="AVW289"/>
      <c r="AVX289"/>
      <c r="AVY289"/>
      <c r="AVZ289"/>
      <c r="AWA289"/>
      <c r="AWB289"/>
      <c r="AWC289"/>
      <c r="AWD289"/>
      <c r="AWE289"/>
      <c r="AWF289"/>
      <c r="AWG289"/>
      <c r="AWH289"/>
      <c r="AWI289"/>
      <c r="AWJ289"/>
      <c r="AWK289"/>
      <c r="AWL289"/>
      <c r="AWM289"/>
      <c r="AWN289"/>
      <c r="AWO289"/>
      <c r="AWP289"/>
      <c r="AWQ289"/>
      <c r="AWR289"/>
      <c r="AWS289"/>
      <c r="AWT289"/>
      <c r="AWU289"/>
      <c r="AWV289"/>
      <c r="AWW289"/>
      <c r="AWX289"/>
      <c r="AWY289"/>
      <c r="AWZ289"/>
      <c r="AXA289"/>
      <c r="AXB289"/>
      <c r="AXC289"/>
      <c r="AXD289"/>
      <c r="AXE289"/>
      <c r="AXF289"/>
      <c r="AXG289"/>
      <c r="AXH289"/>
      <c r="AXI289"/>
      <c r="AXJ289"/>
      <c r="AXK289"/>
      <c r="AXL289"/>
      <c r="AXM289"/>
      <c r="AXN289"/>
      <c r="AXO289"/>
      <c r="AXP289"/>
      <c r="AXQ289"/>
      <c r="AXR289"/>
      <c r="AXS289"/>
      <c r="AXT289"/>
      <c r="AXU289"/>
      <c r="AXV289"/>
      <c r="AXW289"/>
      <c r="AXX289"/>
      <c r="AXY289"/>
      <c r="AXZ289"/>
      <c r="AYA289"/>
      <c r="AYB289"/>
      <c r="AYC289"/>
      <c r="AYD289"/>
      <c r="AYE289"/>
      <c r="AYF289"/>
      <c r="AYG289"/>
      <c r="AYH289"/>
      <c r="AYI289"/>
      <c r="AYJ289"/>
      <c r="AYK289"/>
      <c r="AYL289"/>
      <c r="AYM289"/>
      <c r="AYN289"/>
      <c r="AYO289"/>
      <c r="AYP289"/>
      <c r="AYQ289"/>
      <c r="AYR289"/>
      <c r="AYS289"/>
      <c r="AYT289"/>
      <c r="AYU289"/>
      <c r="AYV289"/>
      <c r="AYW289"/>
      <c r="AYX289"/>
      <c r="AYY289"/>
      <c r="AYZ289"/>
      <c r="AZA289"/>
      <c r="AZB289"/>
      <c r="AZC289"/>
      <c r="AZD289"/>
      <c r="AZE289"/>
      <c r="AZF289"/>
      <c r="AZG289"/>
      <c r="AZH289"/>
      <c r="AZI289"/>
      <c r="AZJ289"/>
      <c r="AZK289"/>
      <c r="AZL289"/>
      <c r="AZM289"/>
      <c r="AZN289"/>
      <c r="AZO289"/>
      <c r="AZP289"/>
      <c r="AZQ289"/>
      <c r="AZR289"/>
      <c r="AZS289"/>
      <c r="AZT289"/>
      <c r="AZU289"/>
      <c r="AZV289"/>
      <c r="AZW289"/>
      <c r="AZX289"/>
      <c r="AZY289"/>
      <c r="AZZ289"/>
      <c r="BAA289"/>
      <c r="BAB289"/>
      <c r="BAC289"/>
      <c r="BAD289"/>
      <c r="BAE289"/>
      <c r="BAF289"/>
      <c r="BAG289"/>
      <c r="BAH289"/>
      <c r="BAI289"/>
      <c r="BAJ289"/>
      <c r="BAK289"/>
      <c r="BAL289"/>
      <c r="BAM289"/>
      <c r="BAN289"/>
      <c r="BAO289"/>
      <c r="BAP289"/>
      <c r="BAQ289"/>
      <c r="BAR289"/>
      <c r="BAS289"/>
      <c r="BAT289"/>
      <c r="BAU289"/>
      <c r="BAV289"/>
      <c r="BAW289"/>
      <c r="BAX289"/>
      <c r="BAY289"/>
      <c r="BAZ289"/>
      <c r="BBA289"/>
      <c r="BBB289"/>
      <c r="BBC289"/>
      <c r="BBD289"/>
      <c r="BBE289"/>
      <c r="BBF289"/>
      <c r="BBG289"/>
      <c r="BBH289"/>
      <c r="BBI289"/>
      <c r="BBJ289"/>
      <c r="BBK289"/>
      <c r="BBL289"/>
      <c r="BBM289"/>
      <c r="BBN289"/>
      <c r="BBO289"/>
      <c r="BBP289"/>
      <c r="BBQ289"/>
      <c r="BBR289"/>
      <c r="BBS289"/>
      <c r="BBT289"/>
      <c r="BBU289"/>
      <c r="BBV289"/>
      <c r="BBW289"/>
      <c r="BBX289"/>
      <c r="BBY289"/>
      <c r="BBZ289"/>
      <c r="BCA289"/>
      <c r="BCB289"/>
      <c r="BCC289"/>
      <c r="BCD289"/>
      <c r="BCE289"/>
      <c r="BCF289"/>
      <c r="BCG289"/>
      <c r="BCH289"/>
      <c r="BCI289"/>
      <c r="BCJ289"/>
      <c r="BCK289"/>
      <c r="BCL289"/>
      <c r="BCM289"/>
      <c r="BCN289"/>
      <c r="BCO289"/>
      <c r="BCP289"/>
      <c r="BCQ289"/>
      <c r="BCR289"/>
      <c r="BCS289"/>
      <c r="BCT289"/>
      <c r="BCU289"/>
      <c r="BCV289"/>
      <c r="BCW289"/>
      <c r="BCX289"/>
      <c r="BCY289"/>
      <c r="BCZ289"/>
      <c r="BDA289"/>
      <c r="BDB289"/>
      <c r="BDC289"/>
      <c r="BDD289"/>
      <c r="BDE289"/>
      <c r="BDF289"/>
      <c r="BDG289"/>
      <c r="BDH289"/>
      <c r="BDI289"/>
      <c r="BDJ289"/>
      <c r="BDK289"/>
      <c r="BDL289"/>
      <c r="BDM289"/>
      <c r="BDN289"/>
      <c r="BDO289"/>
      <c r="BDP289"/>
      <c r="BDQ289"/>
      <c r="BDR289"/>
      <c r="BDS289"/>
      <c r="BDT289"/>
      <c r="BDU289"/>
      <c r="BDV289"/>
      <c r="BDW289"/>
      <c r="BDX289"/>
      <c r="BDY289"/>
      <c r="BDZ289"/>
      <c r="BEA289"/>
      <c r="BEB289"/>
      <c r="BEC289"/>
      <c r="BED289"/>
      <c r="BEE289"/>
      <c r="BEF289"/>
      <c r="BEG289"/>
      <c r="BEH289"/>
      <c r="BEI289"/>
      <c r="BEJ289"/>
      <c r="BEK289"/>
      <c r="BEL289"/>
      <c r="BEM289"/>
      <c r="BEN289"/>
      <c r="BEO289"/>
      <c r="BEP289"/>
      <c r="BEQ289"/>
      <c r="BER289"/>
      <c r="BES289"/>
      <c r="BET289"/>
      <c r="BEU289"/>
      <c r="BEV289"/>
      <c r="BEW289"/>
      <c r="BEX289"/>
      <c r="BEY289"/>
      <c r="BEZ289"/>
      <c r="BFA289"/>
      <c r="BFB289"/>
      <c r="BFC289"/>
      <c r="BFD289"/>
      <c r="BFE289"/>
      <c r="BFF289"/>
      <c r="BFG289"/>
      <c r="BFH289"/>
      <c r="BFI289"/>
      <c r="BFJ289"/>
      <c r="BFK289"/>
      <c r="BFL289"/>
      <c r="BFM289"/>
      <c r="BFN289"/>
      <c r="BFO289"/>
      <c r="BFP289"/>
      <c r="BFQ289"/>
      <c r="BFR289"/>
      <c r="BFS289"/>
      <c r="BFT289"/>
      <c r="BFU289"/>
      <c r="BFV289"/>
      <c r="BFW289"/>
      <c r="BFX289"/>
      <c r="BFY289"/>
      <c r="BFZ289"/>
      <c r="BGA289"/>
      <c r="BGB289"/>
      <c r="BGC289"/>
      <c r="BGD289"/>
      <c r="BGE289"/>
      <c r="BGF289"/>
      <c r="BGG289"/>
      <c r="BGH289"/>
      <c r="BGI289"/>
      <c r="BGJ289"/>
      <c r="BGK289"/>
      <c r="BGL289"/>
      <c r="BGM289"/>
      <c r="BGN289"/>
      <c r="BGO289"/>
      <c r="BGP289"/>
      <c r="BGQ289"/>
      <c r="BGR289"/>
      <c r="BGS289"/>
      <c r="BGT289"/>
      <c r="BGU289"/>
      <c r="BGV289"/>
      <c r="BGW289"/>
      <c r="BGX289"/>
      <c r="BGY289"/>
      <c r="BGZ289"/>
      <c r="BHA289"/>
      <c r="BHB289"/>
      <c r="BHC289"/>
      <c r="BHD289"/>
      <c r="BHE289"/>
      <c r="BHF289"/>
      <c r="BHG289"/>
      <c r="BHH289"/>
      <c r="BHI289"/>
      <c r="BHJ289"/>
      <c r="BHK289"/>
      <c r="BHL289"/>
      <c r="BHM289"/>
      <c r="BHN289"/>
      <c r="BHO289"/>
      <c r="BHP289"/>
      <c r="BHQ289"/>
      <c r="BHR289"/>
      <c r="BHS289"/>
      <c r="BHT289"/>
      <c r="BHU289"/>
      <c r="BHV289"/>
      <c r="BHW289"/>
      <c r="BHX289"/>
      <c r="BHY289"/>
      <c r="BHZ289"/>
      <c r="BIA289"/>
      <c r="BIB289"/>
      <c r="BIC289"/>
      <c r="BID289"/>
      <c r="BIE289"/>
      <c r="BIF289"/>
      <c r="BIG289"/>
      <c r="BIH289"/>
      <c r="BII289"/>
      <c r="BIJ289"/>
      <c r="BIK289"/>
      <c r="BIL289"/>
      <c r="BIM289"/>
      <c r="BIN289"/>
      <c r="BIO289"/>
      <c r="BIP289"/>
      <c r="BIQ289"/>
      <c r="BIR289"/>
      <c r="BIS289"/>
      <c r="BIT289"/>
      <c r="BIU289"/>
      <c r="BIV289"/>
      <c r="BIW289"/>
      <c r="BIX289"/>
      <c r="BIY289"/>
      <c r="BIZ289"/>
      <c r="BJA289"/>
      <c r="BJB289"/>
      <c r="BJC289"/>
      <c r="BJD289"/>
      <c r="BJE289"/>
      <c r="BJF289"/>
      <c r="BJG289"/>
      <c r="BJH289"/>
      <c r="BJI289"/>
      <c r="BJJ289"/>
      <c r="BJK289"/>
      <c r="BJL289"/>
      <c r="BJM289"/>
      <c r="BJN289"/>
      <c r="BJO289"/>
      <c r="BJP289"/>
      <c r="BJQ289"/>
      <c r="BJR289"/>
      <c r="BJS289"/>
      <c r="BJT289"/>
      <c r="BJU289"/>
      <c r="BJV289"/>
      <c r="BJW289"/>
      <c r="BJX289"/>
      <c r="BJY289"/>
      <c r="BJZ289"/>
      <c r="BKA289"/>
      <c r="BKB289"/>
      <c r="BKC289"/>
      <c r="BKD289"/>
      <c r="BKE289"/>
      <c r="BKF289"/>
      <c r="BKG289"/>
      <c r="BKH289"/>
      <c r="BKI289"/>
      <c r="BKJ289"/>
      <c r="BKK289"/>
      <c r="BKL289"/>
      <c r="BKM289"/>
      <c r="BKN289"/>
      <c r="BKO289"/>
      <c r="BKP289"/>
      <c r="BKQ289"/>
      <c r="BKR289"/>
      <c r="BKS289"/>
      <c r="BKT289"/>
      <c r="BKU289"/>
      <c r="BKV289"/>
      <c r="BKW289"/>
      <c r="BKX289"/>
      <c r="BKY289"/>
      <c r="BKZ289"/>
      <c r="BLA289"/>
      <c r="BLB289"/>
      <c r="BLC289"/>
      <c r="BLD289"/>
      <c r="BLE289"/>
      <c r="BLF289"/>
      <c r="BLG289"/>
      <c r="BLH289"/>
      <c r="BLI289"/>
      <c r="BLJ289"/>
      <c r="BLK289"/>
      <c r="BLL289"/>
      <c r="BLM289"/>
      <c r="BLN289"/>
      <c r="BLO289"/>
      <c r="BLP289"/>
      <c r="BLQ289"/>
      <c r="BLR289"/>
      <c r="BLS289"/>
      <c r="BLT289"/>
      <c r="BLU289"/>
      <c r="BLV289"/>
      <c r="BLW289"/>
      <c r="BLX289"/>
      <c r="BLY289"/>
      <c r="BLZ289"/>
      <c r="BMA289"/>
      <c r="BMB289"/>
      <c r="BMC289"/>
      <c r="BMD289"/>
      <c r="BME289"/>
      <c r="BMF289"/>
      <c r="BMG289"/>
      <c r="BMH289"/>
      <c r="BMI289"/>
      <c r="BMJ289"/>
      <c r="BMK289"/>
      <c r="BML289"/>
      <c r="BMM289"/>
      <c r="BMN289"/>
      <c r="BMO289"/>
      <c r="BMP289"/>
      <c r="BMQ289"/>
      <c r="BMR289"/>
      <c r="BMS289"/>
      <c r="BMT289"/>
      <c r="BMU289"/>
      <c r="BMV289"/>
      <c r="BMW289"/>
      <c r="BMX289"/>
      <c r="BMY289"/>
      <c r="BMZ289"/>
      <c r="BNA289"/>
      <c r="BNB289"/>
      <c r="BNC289"/>
      <c r="BND289"/>
      <c r="BNE289"/>
      <c r="BNF289"/>
      <c r="BNG289"/>
      <c r="BNH289"/>
      <c r="BNI289"/>
      <c r="BNJ289"/>
      <c r="BNK289"/>
      <c r="BNL289"/>
      <c r="BNM289"/>
      <c r="BNN289"/>
      <c r="BNO289"/>
      <c r="BNP289"/>
      <c r="BNQ289"/>
      <c r="BNR289"/>
      <c r="BNS289"/>
      <c r="BNT289"/>
      <c r="BNU289"/>
      <c r="BNV289"/>
      <c r="BNW289"/>
      <c r="BNX289"/>
      <c r="BNY289"/>
      <c r="BNZ289"/>
      <c r="BOA289"/>
      <c r="BOB289"/>
      <c r="BOC289"/>
      <c r="BOD289"/>
      <c r="BOE289"/>
      <c r="BOF289"/>
      <c r="BOG289"/>
      <c r="BOH289"/>
      <c r="BOI289"/>
      <c r="BOJ289"/>
      <c r="BOK289"/>
      <c r="BOL289"/>
      <c r="BOM289"/>
      <c r="BON289"/>
      <c r="BOO289"/>
      <c r="BOP289"/>
      <c r="BOQ289"/>
      <c r="BOR289"/>
      <c r="BOS289"/>
      <c r="BOT289"/>
      <c r="BOU289"/>
      <c r="BOV289"/>
      <c r="BOW289"/>
      <c r="BOX289"/>
      <c r="BOY289"/>
      <c r="BOZ289"/>
      <c r="BPA289"/>
      <c r="BPB289"/>
      <c r="BPC289"/>
      <c r="BPD289"/>
      <c r="BPE289"/>
      <c r="BPF289"/>
      <c r="BPG289"/>
      <c r="BPH289"/>
      <c r="BPI289"/>
      <c r="BPJ289"/>
      <c r="BPK289"/>
      <c r="BPL289"/>
      <c r="BPM289"/>
      <c r="BPN289"/>
      <c r="BPO289"/>
      <c r="BPP289"/>
      <c r="BPQ289"/>
      <c r="BPR289"/>
      <c r="BPS289"/>
      <c r="BPT289"/>
      <c r="BPU289"/>
      <c r="BPV289"/>
      <c r="BPW289"/>
      <c r="BPX289"/>
      <c r="BPY289"/>
      <c r="BPZ289"/>
      <c r="BQA289"/>
      <c r="BQB289"/>
      <c r="BQC289"/>
      <c r="BQD289"/>
      <c r="BQE289"/>
      <c r="BQF289"/>
      <c r="BQG289"/>
      <c r="BQH289"/>
      <c r="BQI289"/>
      <c r="BQJ289"/>
      <c r="BQK289"/>
      <c r="BQL289"/>
      <c r="BQM289"/>
      <c r="BQN289"/>
      <c r="BQO289"/>
      <c r="BQP289"/>
      <c r="BQQ289"/>
      <c r="BQR289"/>
      <c r="BQS289"/>
      <c r="BQT289"/>
      <c r="BQU289"/>
      <c r="BQV289"/>
      <c r="BQW289"/>
      <c r="BQX289"/>
      <c r="BQY289"/>
      <c r="BQZ289"/>
      <c r="BRA289"/>
      <c r="BRB289"/>
      <c r="BRC289"/>
      <c r="BRD289"/>
      <c r="BRE289"/>
      <c r="BRF289"/>
      <c r="BRG289"/>
      <c r="BRH289"/>
      <c r="BRI289"/>
      <c r="BRJ289"/>
      <c r="BRK289"/>
      <c r="BRL289"/>
      <c r="BRM289"/>
      <c r="BRN289"/>
      <c r="BRO289"/>
      <c r="BRP289"/>
      <c r="BRQ289"/>
      <c r="BRR289"/>
      <c r="BRS289"/>
      <c r="BRT289"/>
      <c r="BRU289"/>
      <c r="BRV289"/>
      <c r="BRW289"/>
      <c r="BRX289"/>
      <c r="BRY289"/>
      <c r="BRZ289"/>
      <c r="BSA289"/>
      <c r="BSB289"/>
      <c r="BSC289"/>
      <c r="BSD289"/>
      <c r="BSE289"/>
      <c r="BSF289"/>
      <c r="BSG289"/>
      <c r="BSH289"/>
      <c r="BSI289"/>
      <c r="BSJ289"/>
      <c r="BSK289"/>
      <c r="BSL289"/>
      <c r="BSM289"/>
      <c r="BSN289"/>
      <c r="BSO289"/>
      <c r="BSP289"/>
      <c r="BSQ289"/>
      <c r="BSR289"/>
      <c r="BSS289"/>
      <c r="BST289"/>
      <c r="BSU289"/>
      <c r="BSV289"/>
      <c r="BSW289"/>
      <c r="BSX289"/>
      <c r="BSY289"/>
      <c r="BSZ289"/>
      <c r="BTA289"/>
      <c r="BTB289"/>
      <c r="BTC289"/>
      <c r="BTD289"/>
      <c r="BTE289"/>
      <c r="BTF289"/>
      <c r="BTG289"/>
      <c r="BTH289"/>
      <c r="BTI289"/>
      <c r="BTJ289"/>
      <c r="BTK289"/>
      <c r="BTL289"/>
      <c r="BTM289"/>
      <c r="BTN289"/>
      <c r="BTO289"/>
      <c r="BTP289"/>
      <c r="BTQ289"/>
      <c r="BTR289"/>
      <c r="BTS289"/>
      <c r="BTT289"/>
      <c r="BTU289"/>
      <c r="BTV289"/>
      <c r="BTW289"/>
      <c r="BTX289"/>
      <c r="BTY289"/>
      <c r="BTZ289"/>
      <c r="BUA289"/>
      <c r="BUB289"/>
      <c r="BUC289"/>
      <c r="BUD289"/>
      <c r="BUE289"/>
      <c r="BUF289"/>
      <c r="BUG289"/>
      <c r="BUH289"/>
      <c r="BUI289"/>
      <c r="BUJ289"/>
      <c r="BUK289"/>
      <c r="BUL289"/>
      <c r="BUM289"/>
      <c r="BUN289"/>
      <c r="BUO289"/>
      <c r="BUP289"/>
      <c r="BUQ289"/>
      <c r="BUR289"/>
      <c r="BUS289"/>
      <c r="BUT289"/>
      <c r="BUU289"/>
      <c r="BUV289"/>
      <c r="BUW289"/>
      <c r="BUX289"/>
      <c r="BUY289"/>
      <c r="BUZ289"/>
      <c r="BVA289"/>
      <c r="BVB289"/>
      <c r="BVC289"/>
      <c r="BVD289"/>
      <c r="BVE289"/>
      <c r="BVF289"/>
      <c r="BVG289"/>
      <c r="BVH289"/>
      <c r="BVI289"/>
      <c r="BVJ289"/>
      <c r="BVK289"/>
      <c r="BVL289"/>
      <c r="BVM289"/>
      <c r="BVN289"/>
      <c r="BVO289"/>
      <c r="BVP289"/>
      <c r="BVQ289"/>
      <c r="BVR289"/>
      <c r="BVS289"/>
      <c r="BVT289"/>
      <c r="BVU289"/>
      <c r="BVV289"/>
      <c r="BVW289"/>
      <c r="BVX289"/>
      <c r="BVY289"/>
      <c r="BVZ289"/>
      <c r="BWA289"/>
      <c r="BWB289"/>
      <c r="BWC289"/>
      <c r="BWD289"/>
      <c r="BWE289"/>
      <c r="BWF289"/>
      <c r="BWG289"/>
      <c r="BWH289"/>
      <c r="BWI289"/>
      <c r="BWJ289"/>
      <c r="BWK289"/>
      <c r="BWL289"/>
      <c r="BWM289"/>
      <c r="BWN289"/>
      <c r="BWO289"/>
      <c r="BWP289"/>
      <c r="BWQ289"/>
      <c r="BWR289"/>
      <c r="BWS289"/>
      <c r="BWT289"/>
      <c r="BWU289"/>
      <c r="BWV289"/>
      <c r="BWW289"/>
      <c r="BWX289"/>
      <c r="BWY289"/>
      <c r="BWZ289"/>
      <c r="BXA289"/>
      <c r="BXB289"/>
      <c r="BXC289"/>
      <c r="BXD289"/>
      <c r="BXE289"/>
      <c r="BXF289"/>
      <c r="BXG289"/>
      <c r="BXH289"/>
      <c r="BXI289"/>
      <c r="BXJ289"/>
      <c r="BXK289"/>
      <c r="BXL289"/>
      <c r="BXM289"/>
      <c r="BXN289"/>
      <c r="BXO289"/>
      <c r="BXP289"/>
      <c r="BXQ289"/>
      <c r="BXR289"/>
      <c r="BXS289"/>
      <c r="BXT289"/>
      <c r="BXU289"/>
      <c r="BXV289"/>
      <c r="BXW289"/>
      <c r="BXX289"/>
      <c r="BXY289"/>
      <c r="BXZ289"/>
      <c r="BYA289"/>
      <c r="BYB289"/>
      <c r="BYC289"/>
      <c r="BYD289"/>
      <c r="BYE289"/>
      <c r="BYF289"/>
      <c r="BYG289"/>
      <c r="BYH289"/>
      <c r="BYI289"/>
      <c r="BYJ289"/>
      <c r="BYK289"/>
      <c r="BYL289"/>
      <c r="BYM289"/>
      <c r="BYN289"/>
      <c r="BYO289"/>
      <c r="BYP289"/>
      <c r="BYQ289"/>
      <c r="BYR289"/>
      <c r="BYS289"/>
      <c r="BYT289"/>
      <c r="BYU289"/>
      <c r="BYV289"/>
      <c r="BYW289"/>
      <c r="BYX289"/>
      <c r="BYY289"/>
      <c r="BYZ289"/>
      <c r="BZA289"/>
      <c r="BZB289"/>
      <c r="BZC289"/>
      <c r="BZD289"/>
      <c r="BZE289"/>
      <c r="BZF289"/>
      <c r="BZG289"/>
      <c r="BZH289"/>
      <c r="BZI289"/>
      <c r="BZJ289"/>
      <c r="BZK289"/>
      <c r="BZL289"/>
      <c r="BZM289"/>
      <c r="BZN289"/>
      <c r="BZO289"/>
      <c r="BZP289"/>
      <c r="BZQ289"/>
      <c r="BZR289"/>
      <c r="BZS289"/>
      <c r="BZT289"/>
      <c r="BZU289"/>
      <c r="BZV289"/>
      <c r="BZW289"/>
      <c r="BZX289"/>
      <c r="BZY289"/>
      <c r="BZZ289"/>
      <c r="CAA289"/>
      <c r="CAB289"/>
      <c r="CAC289"/>
      <c r="CAD289"/>
      <c r="CAE289"/>
      <c r="CAF289"/>
      <c r="CAG289"/>
      <c r="CAH289"/>
      <c r="CAI289"/>
      <c r="CAJ289"/>
      <c r="CAK289"/>
      <c r="CAL289"/>
      <c r="CAM289"/>
      <c r="CAN289"/>
      <c r="CAO289"/>
      <c r="CAP289"/>
      <c r="CAQ289"/>
      <c r="CAR289"/>
      <c r="CAS289"/>
      <c r="CAT289"/>
      <c r="CAU289"/>
      <c r="CAV289"/>
      <c r="CAW289"/>
      <c r="CAX289"/>
      <c r="CAY289"/>
      <c r="CAZ289"/>
      <c r="CBA289"/>
      <c r="CBB289"/>
      <c r="CBC289"/>
      <c r="CBD289"/>
      <c r="CBE289"/>
      <c r="CBF289"/>
      <c r="CBG289"/>
      <c r="CBH289"/>
      <c r="CBI289"/>
      <c r="CBJ289"/>
      <c r="CBK289"/>
      <c r="CBL289"/>
      <c r="CBM289"/>
      <c r="CBN289"/>
      <c r="CBO289"/>
      <c r="CBP289"/>
      <c r="CBQ289"/>
      <c r="CBR289"/>
      <c r="CBS289"/>
      <c r="CBT289"/>
      <c r="CBU289"/>
      <c r="CBV289"/>
      <c r="CBW289"/>
      <c r="CBX289"/>
      <c r="CBY289"/>
      <c r="CBZ289"/>
      <c r="CCA289"/>
      <c r="CCB289"/>
      <c r="CCC289"/>
      <c r="CCD289"/>
      <c r="CCE289"/>
      <c r="CCF289"/>
      <c r="CCG289"/>
      <c r="CCH289"/>
      <c r="CCI289"/>
      <c r="CCJ289"/>
      <c r="CCK289"/>
      <c r="CCL289"/>
      <c r="CCM289"/>
      <c r="CCN289"/>
      <c r="CCO289"/>
      <c r="CCP289"/>
      <c r="CCQ289"/>
      <c r="CCR289"/>
      <c r="CCS289"/>
      <c r="CCT289"/>
      <c r="CCU289"/>
      <c r="CCV289"/>
      <c r="CCW289"/>
      <c r="CCX289"/>
      <c r="CCY289"/>
      <c r="CCZ289"/>
      <c r="CDA289"/>
      <c r="CDB289"/>
      <c r="CDC289"/>
      <c r="CDD289"/>
      <c r="CDE289"/>
      <c r="CDF289"/>
      <c r="CDG289"/>
      <c r="CDH289"/>
      <c r="CDI289"/>
      <c r="CDJ289"/>
      <c r="CDK289"/>
      <c r="CDL289"/>
      <c r="CDM289"/>
      <c r="CDN289"/>
      <c r="CDO289"/>
      <c r="CDP289"/>
      <c r="CDQ289"/>
      <c r="CDR289"/>
      <c r="CDS289"/>
      <c r="CDT289"/>
      <c r="CDU289"/>
      <c r="CDV289"/>
      <c r="CDW289"/>
      <c r="CDX289"/>
      <c r="CDY289"/>
      <c r="CDZ289"/>
      <c r="CEA289"/>
      <c r="CEB289"/>
      <c r="CEC289"/>
      <c r="CED289"/>
      <c r="CEE289"/>
      <c r="CEF289"/>
      <c r="CEG289"/>
      <c r="CEH289"/>
      <c r="CEI289"/>
      <c r="CEJ289"/>
      <c r="CEK289"/>
      <c r="CEL289"/>
      <c r="CEM289"/>
      <c r="CEN289"/>
      <c r="CEO289"/>
      <c r="CEP289"/>
      <c r="CEQ289"/>
      <c r="CER289"/>
      <c r="CES289"/>
      <c r="CET289"/>
      <c r="CEU289"/>
      <c r="CEV289"/>
      <c r="CEW289"/>
      <c r="CEX289"/>
      <c r="CEY289"/>
      <c r="CEZ289"/>
      <c r="CFA289"/>
      <c r="CFB289"/>
      <c r="CFC289"/>
      <c r="CFD289"/>
      <c r="CFE289"/>
      <c r="CFF289"/>
      <c r="CFG289"/>
      <c r="CFH289"/>
      <c r="CFI289"/>
      <c r="CFJ289"/>
      <c r="CFK289"/>
      <c r="CFL289"/>
      <c r="CFM289"/>
      <c r="CFN289"/>
      <c r="CFO289"/>
      <c r="CFP289"/>
      <c r="CFQ289"/>
      <c r="CFR289"/>
      <c r="CFS289"/>
      <c r="CFT289"/>
      <c r="CFU289"/>
      <c r="CFV289"/>
      <c r="CFW289"/>
      <c r="CFX289"/>
      <c r="CFY289"/>
      <c r="CFZ289"/>
      <c r="CGA289"/>
      <c r="CGB289"/>
      <c r="CGC289"/>
      <c r="CGD289"/>
      <c r="CGE289"/>
      <c r="CGF289"/>
      <c r="CGG289"/>
      <c r="CGH289"/>
      <c r="CGI289"/>
      <c r="CGJ289"/>
      <c r="CGK289"/>
      <c r="CGL289"/>
      <c r="CGM289"/>
      <c r="CGN289"/>
      <c r="CGO289"/>
      <c r="CGP289"/>
      <c r="CGQ289"/>
      <c r="CGR289"/>
      <c r="CGS289"/>
      <c r="CGT289"/>
      <c r="CGU289"/>
      <c r="CGV289"/>
      <c r="CGW289"/>
      <c r="CGX289"/>
      <c r="CGY289"/>
      <c r="CGZ289"/>
      <c r="CHA289"/>
      <c r="CHB289"/>
      <c r="CHC289"/>
      <c r="CHD289"/>
      <c r="CHE289"/>
      <c r="CHF289"/>
      <c r="CHG289"/>
      <c r="CHH289"/>
      <c r="CHI289"/>
      <c r="CHJ289"/>
      <c r="CHK289"/>
      <c r="CHL289"/>
      <c r="CHM289"/>
      <c r="CHN289"/>
      <c r="CHO289"/>
      <c r="CHP289"/>
      <c r="CHQ289"/>
      <c r="CHR289"/>
      <c r="CHS289"/>
      <c r="CHT289"/>
      <c r="CHU289"/>
      <c r="CHV289"/>
      <c r="CHW289"/>
      <c r="CHX289"/>
      <c r="CHY289"/>
      <c r="CHZ289"/>
      <c r="CIA289"/>
      <c r="CIB289"/>
      <c r="CIC289"/>
      <c r="CID289"/>
      <c r="CIE289"/>
      <c r="CIF289"/>
      <c r="CIG289"/>
      <c r="CIH289"/>
      <c r="CII289"/>
      <c r="CIJ289"/>
      <c r="CIK289"/>
      <c r="CIL289"/>
      <c r="CIM289"/>
      <c r="CIN289"/>
      <c r="CIO289"/>
      <c r="CIP289"/>
      <c r="CIQ289"/>
      <c r="CIR289"/>
      <c r="CIS289"/>
      <c r="CIT289"/>
      <c r="CIU289"/>
      <c r="CIV289"/>
      <c r="CIW289"/>
      <c r="CIX289"/>
      <c r="CIY289"/>
      <c r="CIZ289"/>
      <c r="CJA289"/>
      <c r="CJB289"/>
      <c r="CJC289"/>
      <c r="CJD289"/>
      <c r="CJE289"/>
      <c r="CJF289"/>
      <c r="CJG289"/>
      <c r="CJH289"/>
      <c r="CJI289"/>
      <c r="CJJ289"/>
      <c r="CJK289"/>
      <c r="CJL289"/>
      <c r="CJM289"/>
      <c r="CJN289"/>
      <c r="CJO289"/>
      <c r="CJP289"/>
      <c r="CJQ289"/>
      <c r="CJR289"/>
      <c r="CJS289"/>
      <c r="CJT289"/>
      <c r="CJU289"/>
      <c r="CJV289"/>
      <c r="CJW289"/>
      <c r="CJX289"/>
      <c r="CJY289"/>
      <c r="CJZ289"/>
      <c r="CKA289"/>
      <c r="CKB289"/>
      <c r="CKC289"/>
      <c r="CKD289"/>
      <c r="CKE289"/>
      <c r="CKF289"/>
      <c r="CKG289"/>
      <c r="CKH289"/>
      <c r="CKI289"/>
      <c r="CKJ289"/>
      <c r="CKK289"/>
      <c r="CKL289"/>
      <c r="CKM289"/>
      <c r="CKN289"/>
      <c r="CKO289"/>
      <c r="CKP289"/>
      <c r="CKQ289"/>
      <c r="CKR289"/>
      <c r="CKS289"/>
      <c r="CKT289"/>
      <c r="CKU289"/>
      <c r="CKV289"/>
      <c r="CKW289"/>
      <c r="CKX289"/>
      <c r="CKY289"/>
      <c r="CKZ289"/>
      <c r="CLA289"/>
      <c r="CLB289"/>
      <c r="CLC289"/>
      <c r="CLD289"/>
      <c r="CLE289"/>
      <c r="CLF289"/>
      <c r="CLG289"/>
      <c r="CLH289"/>
      <c r="CLI289"/>
      <c r="CLJ289"/>
      <c r="CLK289"/>
      <c r="CLL289"/>
      <c r="CLM289"/>
      <c r="CLN289"/>
      <c r="CLO289"/>
      <c r="CLP289"/>
      <c r="CLQ289"/>
      <c r="CLR289"/>
      <c r="CLS289"/>
      <c r="CLT289"/>
      <c r="CLU289"/>
      <c r="CLV289"/>
      <c r="CLW289"/>
      <c r="CLX289"/>
      <c r="CLY289"/>
      <c r="CLZ289"/>
      <c r="CMA289"/>
      <c r="CMB289"/>
      <c r="CMC289"/>
      <c r="CMD289"/>
      <c r="CME289"/>
      <c r="CMF289"/>
      <c r="CMG289"/>
      <c r="CMH289"/>
      <c r="CMI289"/>
      <c r="CMJ289"/>
      <c r="CMK289"/>
      <c r="CML289"/>
      <c r="CMM289"/>
      <c r="CMN289"/>
      <c r="CMO289"/>
      <c r="CMP289"/>
      <c r="CMQ289"/>
      <c r="CMR289"/>
      <c r="CMS289"/>
      <c r="CMT289"/>
      <c r="CMU289"/>
      <c r="CMV289"/>
      <c r="CMW289"/>
      <c r="CMX289"/>
      <c r="CMY289"/>
      <c r="CMZ289"/>
      <c r="CNA289"/>
      <c r="CNB289"/>
      <c r="CNC289"/>
      <c r="CND289"/>
      <c r="CNE289"/>
      <c r="CNF289"/>
      <c r="CNG289"/>
      <c r="CNH289"/>
      <c r="CNI289"/>
      <c r="CNJ289"/>
      <c r="CNK289"/>
      <c r="CNL289"/>
      <c r="CNM289"/>
      <c r="CNN289"/>
      <c r="CNO289"/>
      <c r="CNP289"/>
      <c r="CNQ289"/>
      <c r="CNR289"/>
      <c r="CNS289"/>
      <c r="CNT289"/>
      <c r="CNU289"/>
      <c r="CNV289"/>
      <c r="CNW289"/>
      <c r="CNX289"/>
      <c r="CNY289"/>
      <c r="CNZ289"/>
      <c r="COA289"/>
      <c r="COB289"/>
      <c r="COC289"/>
      <c r="COD289"/>
      <c r="COE289"/>
      <c r="COF289"/>
      <c r="COG289"/>
      <c r="COH289"/>
      <c r="COI289"/>
      <c r="COJ289"/>
      <c r="COK289"/>
      <c r="COL289"/>
      <c r="COM289"/>
      <c r="CON289"/>
      <c r="COO289"/>
      <c r="COP289"/>
      <c r="COQ289"/>
      <c r="COR289"/>
      <c r="COS289"/>
      <c r="COT289"/>
      <c r="COU289"/>
      <c r="COV289"/>
      <c r="COW289"/>
      <c r="COX289"/>
      <c r="COY289"/>
      <c r="COZ289"/>
      <c r="CPA289"/>
      <c r="CPB289"/>
      <c r="CPC289"/>
      <c r="CPD289"/>
      <c r="CPE289"/>
      <c r="CPF289"/>
      <c r="CPG289"/>
      <c r="CPH289"/>
      <c r="CPI289"/>
      <c r="CPJ289"/>
      <c r="CPK289"/>
      <c r="CPL289"/>
      <c r="CPM289"/>
      <c r="CPN289"/>
      <c r="CPO289"/>
      <c r="CPP289"/>
      <c r="CPQ289"/>
      <c r="CPR289"/>
      <c r="CPS289"/>
      <c r="CPT289"/>
      <c r="CPU289"/>
      <c r="CPV289"/>
      <c r="CPW289"/>
      <c r="CPX289"/>
      <c r="CPY289"/>
      <c r="CPZ289"/>
      <c r="CQA289"/>
      <c r="CQB289"/>
      <c r="CQC289"/>
      <c r="CQD289"/>
      <c r="CQE289"/>
      <c r="CQF289"/>
      <c r="CQG289"/>
      <c r="CQH289"/>
      <c r="CQI289"/>
      <c r="CQJ289"/>
      <c r="CQK289"/>
      <c r="CQL289"/>
      <c r="CQM289"/>
      <c r="CQN289"/>
      <c r="CQO289"/>
      <c r="CQP289"/>
      <c r="CQQ289"/>
      <c r="CQR289"/>
      <c r="CQS289"/>
      <c r="CQT289"/>
      <c r="CQU289"/>
      <c r="CQV289"/>
      <c r="CQW289"/>
      <c r="CQX289"/>
      <c r="CQY289"/>
      <c r="CQZ289"/>
      <c r="CRA289"/>
      <c r="CRB289"/>
      <c r="CRC289"/>
      <c r="CRD289"/>
      <c r="CRE289"/>
      <c r="CRF289"/>
      <c r="CRG289"/>
      <c r="CRH289"/>
      <c r="CRI289"/>
      <c r="CRJ289"/>
      <c r="CRK289"/>
      <c r="CRL289"/>
      <c r="CRM289"/>
      <c r="CRN289"/>
      <c r="CRO289"/>
      <c r="CRP289"/>
      <c r="CRQ289"/>
      <c r="CRR289"/>
      <c r="CRS289"/>
      <c r="CRT289"/>
      <c r="CRU289"/>
      <c r="CRV289"/>
      <c r="CRW289"/>
      <c r="CRX289"/>
      <c r="CRY289"/>
      <c r="CRZ289"/>
      <c r="CSA289"/>
      <c r="CSB289"/>
      <c r="CSC289"/>
      <c r="CSD289"/>
      <c r="CSE289"/>
      <c r="CSF289"/>
      <c r="CSG289"/>
      <c r="CSH289"/>
      <c r="CSI289"/>
      <c r="CSJ289"/>
      <c r="CSK289"/>
      <c r="CSL289"/>
      <c r="CSM289"/>
      <c r="CSN289"/>
      <c r="CSO289"/>
      <c r="CSP289"/>
      <c r="CSQ289"/>
      <c r="CSR289"/>
      <c r="CSS289"/>
      <c r="CST289"/>
      <c r="CSU289"/>
      <c r="CSV289"/>
      <c r="CSW289"/>
      <c r="CSX289"/>
      <c r="CSY289"/>
      <c r="CSZ289"/>
      <c r="CTA289"/>
      <c r="CTB289"/>
      <c r="CTC289"/>
      <c r="CTD289"/>
      <c r="CTE289"/>
      <c r="CTF289"/>
      <c r="CTG289"/>
      <c r="CTH289"/>
      <c r="CTI289"/>
      <c r="CTJ289"/>
      <c r="CTK289"/>
      <c r="CTL289"/>
      <c r="CTM289"/>
      <c r="CTN289"/>
      <c r="CTO289"/>
      <c r="CTP289"/>
      <c r="CTQ289"/>
      <c r="CTR289"/>
      <c r="CTS289"/>
      <c r="CTT289"/>
      <c r="CTU289"/>
      <c r="CTV289"/>
      <c r="CTW289"/>
      <c r="CTX289"/>
      <c r="CTY289"/>
      <c r="CTZ289"/>
      <c r="CUA289"/>
      <c r="CUB289"/>
      <c r="CUC289"/>
      <c r="CUD289"/>
      <c r="CUE289"/>
      <c r="CUF289"/>
      <c r="CUG289"/>
      <c r="CUH289"/>
      <c r="CUI289"/>
      <c r="CUJ289"/>
      <c r="CUK289"/>
      <c r="CUL289"/>
      <c r="CUM289"/>
      <c r="CUN289"/>
      <c r="CUO289"/>
      <c r="CUP289"/>
      <c r="CUQ289"/>
      <c r="CUR289"/>
      <c r="CUS289"/>
      <c r="CUT289"/>
      <c r="CUU289"/>
      <c r="CUV289"/>
      <c r="CUW289"/>
      <c r="CUX289"/>
      <c r="CUY289"/>
      <c r="CUZ289"/>
      <c r="CVA289"/>
      <c r="CVB289"/>
      <c r="CVC289"/>
      <c r="CVD289"/>
      <c r="CVE289"/>
      <c r="CVF289"/>
      <c r="CVG289"/>
      <c r="CVH289"/>
      <c r="CVI289"/>
      <c r="CVJ289"/>
      <c r="CVK289"/>
      <c r="CVL289"/>
      <c r="CVM289"/>
      <c r="CVN289"/>
      <c r="CVO289"/>
      <c r="CVP289"/>
      <c r="CVQ289"/>
      <c r="CVR289"/>
      <c r="CVS289"/>
      <c r="CVT289"/>
      <c r="CVU289"/>
      <c r="CVV289"/>
      <c r="CVW289"/>
      <c r="CVX289"/>
      <c r="CVY289"/>
      <c r="CVZ289"/>
      <c r="CWA289"/>
      <c r="CWB289"/>
      <c r="CWC289"/>
      <c r="CWD289"/>
      <c r="CWE289"/>
      <c r="CWF289"/>
      <c r="CWG289"/>
      <c r="CWH289"/>
      <c r="CWI289"/>
      <c r="CWJ289"/>
      <c r="CWK289"/>
      <c r="CWL289"/>
      <c r="CWM289"/>
      <c r="CWN289"/>
      <c r="CWO289"/>
      <c r="CWP289"/>
      <c r="CWQ289"/>
      <c r="CWR289"/>
      <c r="CWS289"/>
      <c r="CWT289"/>
      <c r="CWU289"/>
      <c r="CWV289"/>
      <c r="CWW289"/>
      <c r="CWX289"/>
      <c r="CWY289"/>
      <c r="CWZ289"/>
      <c r="CXA289"/>
      <c r="CXB289"/>
      <c r="CXC289"/>
      <c r="CXD289"/>
      <c r="CXE289"/>
      <c r="CXF289"/>
      <c r="CXG289"/>
      <c r="CXH289"/>
      <c r="CXI289"/>
      <c r="CXJ289"/>
      <c r="CXK289"/>
      <c r="CXL289"/>
      <c r="CXM289"/>
      <c r="CXN289"/>
      <c r="CXO289"/>
      <c r="CXP289"/>
      <c r="CXQ289"/>
      <c r="CXR289"/>
      <c r="CXS289"/>
      <c r="CXT289"/>
      <c r="CXU289"/>
      <c r="CXV289"/>
      <c r="CXW289"/>
      <c r="CXX289"/>
      <c r="CXY289"/>
      <c r="CXZ289"/>
      <c r="CYA289"/>
      <c r="CYB289"/>
      <c r="CYC289"/>
      <c r="CYD289"/>
      <c r="CYE289"/>
      <c r="CYF289"/>
      <c r="CYG289"/>
      <c r="CYH289"/>
      <c r="CYI289"/>
      <c r="CYJ289"/>
      <c r="CYK289"/>
      <c r="CYL289"/>
      <c r="CYM289"/>
      <c r="CYN289"/>
      <c r="CYO289"/>
      <c r="CYP289"/>
      <c r="CYQ289"/>
      <c r="CYR289"/>
      <c r="CYS289"/>
      <c r="CYT289"/>
      <c r="CYU289"/>
      <c r="CYV289"/>
      <c r="CYW289"/>
      <c r="CYX289"/>
      <c r="CYY289"/>
      <c r="CYZ289"/>
      <c r="CZA289"/>
      <c r="CZB289"/>
      <c r="CZC289"/>
      <c r="CZD289"/>
      <c r="CZE289"/>
      <c r="CZF289"/>
      <c r="CZG289"/>
      <c r="CZH289"/>
      <c r="CZI289"/>
      <c r="CZJ289"/>
      <c r="CZK289"/>
      <c r="CZL289"/>
      <c r="CZM289"/>
      <c r="CZN289"/>
      <c r="CZO289"/>
      <c r="CZP289"/>
      <c r="CZQ289"/>
      <c r="CZR289"/>
      <c r="CZS289"/>
      <c r="CZT289"/>
      <c r="CZU289"/>
      <c r="CZV289"/>
      <c r="CZW289"/>
      <c r="CZX289"/>
      <c r="CZY289"/>
      <c r="CZZ289"/>
      <c r="DAA289"/>
      <c r="DAB289"/>
      <c r="DAC289"/>
      <c r="DAD289"/>
      <c r="DAE289"/>
      <c r="DAF289"/>
      <c r="DAG289"/>
      <c r="DAH289"/>
      <c r="DAI289"/>
      <c r="DAJ289"/>
      <c r="DAK289"/>
      <c r="DAL289"/>
      <c r="DAM289"/>
      <c r="DAN289"/>
      <c r="DAO289"/>
      <c r="DAP289"/>
      <c r="DAQ289"/>
      <c r="DAR289"/>
      <c r="DAS289"/>
      <c r="DAT289"/>
      <c r="DAU289"/>
      <c r="DAV289"/>
      <c r="DAW289"/>
      <c r="DAX289"/>
      <c r="DAY289"/>
      <c r="DAZ289"/>
      <c r="DBA289"/>
      <c r="DBB289"/>
      <c r="DBC289"/>
      <c r="DBD289"/>
      <c r="DBE289"/>
      <c r="DBF289"/>
      <c r="DBG289"/>
      <c r="DBH289"/>
      <c r="DBI289"/>
      <c r="DBJ289"/>
      <c r="DBK289"/>
      <c r="DBL289"/>
      <c r="DBM289"/>
      <c r="DBN289"/>
      <c r="DBO289"/>
      <c r="DBP289"/>
      <c r="DBQ289"/>
      <c r="DBR289"/>
      <c r="DBS289"/>
      <c r="DBT289"/>
      <c r="DBU289"/>
      <c r="DBV289"/>
      <c r="DBW289"/>
      <c r="DBX289"/>
      <c r="DBY289"/>
      <c r="DBZ289"/>
      <c r="DCA289"/>
      <c r="DCB289"/>
      <c r="DCC289"/>
      <c r="DCD289"/>
      <c r="DCE289"/>
      <c r="DCF289"/>
      <c r="DCG289"/>
      <c r="DCH289"/>
      <c r="DCI289"/>
      <c r="DCJ289"/>
      <c r="DCK289"/>
      <c r="DCL289"/>
      <c r="DCM289"/>
      <c r="DCN289"/>
      <c r="DCO289"/>
      <c r="DCP289"/>
      <c r="DCQ289"/>
      <c r="DCR289"/>
      <c r="DCS289"/>
      <c r="DCT289"/>
      <c r="DCU289"/>
      <c r="DCV289"/>
      <c r="DCW289"/>
      <c r="DCX289"/>
      <c r="DCY289"/>
      <c r="DCZ289"/>
      <c r="DDA289"/>
      <c r="DDB289"/>
      <c r="DDC289"/>
      <c r="DDD289"/>
      <c r="DDE289"/>
      <c r="DDF289"/>
      <c r="DDG289"/>
      <c r="DDH289"/>
      <c r="DDI289"/>
      <c r="DDJ289"/>
      <c r="DDK289"/>
      <c r="DDL289"/>
      <c r="DDM289"/>
      <c r="DDN289"/>
      <c r="DDO289"/>
      <c r="DDP289"/>
      <c r="DDQ289"/>
      <c r="DDR289"/>
      <c r="DDS289"/>
      <c r="DDT289"/>
      <c r="DDU289"/>
      <c r="DDV289"/>
      <c r="DDW289"/>
      <c r="DDX289"/>
      <c r="DDY289"/>
      <c r="DDZ289"/>
      <c r="DEA289"/>
      <c r="DEB289"/>
      <c r="DEC289"/>
      <c r="DED289"/>
      <c r="DEE289"/>
      <c r="DEF289"/>
      <c r="DEG289"/>
      <c r="DEH289"/>
      <c r="DEI289"/>
      <c r="DEJ289"/>
      <c r="DEK289"/>
      <c r="DEL289"/>
      <c r="DEM289"/>
      <c r="DEN289"/>
      <c r="DEO289"/>
      <c r="DEP289"/>
      <c r="DEQ289"/>
      <c r="DER289"/>
      <c r="DES289"/>
      <c r="DET289"/>
      <c r="DEU289"/>
      <c r="DEV289"/>
      <c r="DEW289"/>
      <c r="DEX289"/>
      <c r="DEY289"/>
      <c r="DEZ289"/>
      <c r="DFA289"/>
      <c r="DFB289"/>
      <c r="DFC289"/>
      <c r="DFD289"/>
      <c r="DFE289"/>
      <c r="DFF289"/>
      <c r="DFG289"/>
      <c r="DFH289"/>
      <c r="DFI289"/>
      <c r="DFJ289"/>
      <c r="DFK289"/>
      <c r="DFL289"/>
      <c r="DFM289"/>
      <c r="DFN289"/>
      <c r="DFO289"/>
      <c r="DFP289"/>
      <c r="DFQ289"/>
      <c r="DFR289"/>
      <c r="DFS289"/>
      <c r="DFT289"/>
      <c r="DFU289"/>
      <c r="DFV289"/>
      <c r="DFW289"/>
      <c r="DFX289"/>
      <c r="DFY289"/>
      <c r="DFZ289"/>
      <c r="DGA289"/>
      <c r="DGB289"/>
      <c r="DGC289"/>
      <c r="DGD289"/>
      <c r="DGE289"/>
      <c r="DGF289"/>
      <c r="DGG289"/>
      <c r="DGH289"/>
      <c r="DGI289"/>
      <c r="DGJ289"/>
      <c r="DGK289"/>
      <c r="DGL289"/>
      <c r="DGM289"/>
      <c r="DGN289"/>
      <c r="DGO289"/>
      <c r="DGP289"/>
      <c r="DGQ289"/>
      <c r="DGR289"/>
      <c r="DGS289"/>
      <c r="DGT289"/>
      <c r="DGU289"/>
      <c r="DGV289"/>
      <c r="DGW289"/>
      <c r="DGX289"/>
      <c r="DGY289"/>
      <c r="DGZ289"/>
      <c r="DHA289"/>
      <c r="DHB289"/>
      <c r="DHC289"/>
      <c r="DHD289"/>
      <c r="DHE289"/>
      <c r="DHF289"/>
      <c r="DHG289"/>
      <c r="DHH289"/>
      <c r="DHI289"/>
      <c r="DHJ289"/>
      <c r="DHK289"/>
      <c r="DHL289"/>
      <c r="DHM289"/>
      <c r="DHN289"/>
      <c r="DHO289"/>
      <c r="DHP289"/>
      <c r="DHQ289"/>
      <c r="DHR289"/>
      <c r="DHS289"/>
      <c r="DHT289"/>
      <c r="DHU289"/>
      <c r="DHV289"/>
      <c r="DHW289"/>
      <c r="DHX289"/>
      <c r="DHY289"/>
      <c r="DHZ289"/>
      <c r="DIA289"/>
      <c r="DIB289"/>
      <c r="DIC289"/>
      <c r="DID289"/>
      <c r="DIE289"/>
      <c r="DIF289"/>
      <c r="DIG289"/>
      <c r="DIH289"/>
      <c r="DII289"/>
      <c r="DIJ289"/>
      <c r="DIK289"/>
      <c r="DIL289"/>
      <c r="DIM289"/>
      <c r="DIN289"/>
      <c r="DIO289"/>
      <c r="DIP289"/>
      <c r="DIQ289"/>
      <c r="DIR289"/>
      <c r="DIS289"/>
      <c r="DIT289"/>
      <c r="DIU289"/>
      <c r="DIV289"/>
      <c r="DIW289"/>
      <c r="DIX289"/>
      <c r="DIY289"/>
      <c r="DIZ289"/>
      <c r="DJA289"/>
      <c r="DJB289"/>
      <c r="DJC289"/>
      <c r="DJD289"/>
      <c r="DJE289"/>
      <c r="DJF289"/>
      <c r="DJG289"/>
      <c r="DJH289"/>
      <c r="DJI289"/>
      <c r="DJJ289"/>
      <c r="DJK289"/>
      <c r="DJL289"/>
      <c r="DJM289"/>
      <c r="DJN289"/>
      <c r="DJO289"/>
      <c r="DJP289"/>
      <c r="DJQ289"/>
      <c r="DJR289"/>
      <c r="DJS289"/>
      <c r="DJT289"/>
      <c r="DJU289"/>
      <c r="DJV289"/>
      <c r="DJW289"/>
      <c r="DJX289"/>
      <c r="DJY289"/>
      <c r="DJZ289"/>
      <c r="DKA289"/>
      <c r="DKB289"/>
      <c r="DKC289"/>
      <c r="DKD289"/>
      <c r="DKE289"/>
      <c r="DKF289"/>
      <c r="DKG289"/>
      <c r="DKH289"/>
      <c r="DKI289"/>
      <c r="DKJ289"/>
      <c r="DKK289"/>
      <c r="DKL289"/>
      <c r="DKM289"/>
      <c r="DKN289"/>
      <c r="DKO289"/>
      <c r="DKP289"/>
      <c r="DKQ289"/>
      <c r="DKR289"/>
      <c r="DKS289"/>
      <c r="DKT289"/>
      <c r="DKU289"/>
      <c r="DKV289"/>
      <c r="DKW289"/>
      <c r="DKX289"/>
      <c r="DKY289"/>
      <c r="DKZ289"/>
      <c r="DLA289"/>
      <c r="DLB289"/>
      <c r="DLC289"/>
      <c r="DLD289"/>
      <c r="DLE289"/>
      <c r="DLF289"/>
      <c r="DLG289"/>
      <c r="DLH289"/>
      <c r="DLI289"/>
      <c r="DLJ289"/>
      <c r="DLK289"/>
      <c r="DLL289"/>
      <c r="DLM289"/>
      <c r="DLN289"/>
      <c r="DLO289"/>
      <c r="DLP289"/>
      <c r="DLQ289"/>
      <c r="DLR289"/>
      <c r="DLS289"/>
      <c r="DLT289"/>
      <c r="DLU289"/>
      <c r="DLV289"/>
      <c r="DLW289"/>
      <c r="DLX289"/>
      <c r="DLY289"/>
      <c r="DLZ289"/>
      <c r="DMA289"/>
      <c r="DMB289"/>
      <c r="DMC289"/>
      <c r="DMD289"/>
      <c r="DME289"/>
      <c r="DMF289"/>
      <c r="DMG289"/>
      <c r="DMH289"/>
      <c r="DMI289"/>
      <c r="DMJ289"/>
      <c r="DMK289"/>
      <c r="DML289"/>
      <c r="DMM289"/>
      <c r="DMN289"/>
      <c r="DMO289"/>
      <c r="DMP289"/>
      <c r="DMQ289"/>
      <c r="DMR289"/>
      <c r="DMS289"/>
      <c r="DMT289"/>
      <c r="DMU289"/>
      <c r="DMV289"/>
      <c r="DMW289"/>
      <c r="DMX289"/>
      <c r="DMY289"/>
      <c r="DMZ289"/>
      <c r="DNA289"/>
      <c r="DNB289"/>
      <c r="DNC289"/>
      <c r="DND289"/>
      <c r="DNE289"/>
      <c r="DNF289"/>
      <c r="DNG289"/>
      <c r="DNH289"/>
      <c r="DNI289"/>
      <c r="DNJ289"/>
      <c r="DNK289"/>
      <c r="DNL289"/>
      <c r="DNM289"/>
      <c r="DNN289"/>
      <c r="DNO289"/>
      <c r="DNP289"/>
      <c r="DNQ289"/>
      <c r="DNR289"/>
      <c r="DNS289"/>
      <c r="DNT289"/>
      <c r="DNU289"/>
      <c r="DNV289"/>
      <c r="DNW289"/>
      <c r="DNX289"/>
      <c r="DNY289"/>
      <c r="DNZ289"/>
      <c r="DOA289"/>
      <c r="DOB289"/>
      <c r="DOC289"/>
      <c r="DOD289"/>
      <c r="DOE289"/>
      <c r="DOF289"/>
      <c r="DOG289"/>
      <c r="DOH289"/>
      <c r="DOI289"/>
      <c r="DOJ289"/>
      <c r="DOK289"/>
      <c r="DOL289"/>
      <c r="DOM289"/>
      <c r="DON289"/>
      <c r="DOO289"/>
      <c r="DOP289"/>
      <c r="DOQ289"/>
      <c r="DOR289"/>
      <c r="DOS289"/>
      <c r="DOT289"/>
      <c r="DOU289"/>
      <c r="DOV289"/>
      <c r="DOW289"/>
      <c r="DOX289"/>
      <c r="DOY289"/>
      <c r="DOZ289"/>
      <c r="DPA289"/>
      <c r="DPB289"/>
      <c r="DPC289"/>
      <c r="DPD289"/>
      <c r="DPE289"/>
      <c r="DPF289"/>
      <c r="DPG289"/>
      <c r="DPH289"/>
      <c r="DPI289"/>
      <c r="DPJ289"/>
      <c r="DPK289"/>
      <c r="DPL289"/>
      <c r="DPM289"/>
      <c r="DPN289"/>
      <c r="DPO289"/>
      <c r="DPP289"/>
      <c r="DPQ289"/>
      <c r="DPR289"/>
      <c r="DPS289"/>
      <c r="DPT289"/>
      <c r="DPU289"/>
      <c r="DPV289"/>
      <c r="DPW289"/>
      <c r="DPX289"/>
      <c r="DPY289"/>
      <c r="DPZ289"/>
      <c r="DQA289"/>
      <c r="DQB289"/>
      <c r="DQC289"/>
      <c r="DQD289"/>
      <c r="DQE289"/>
      <c r="DQF289"/>
      <c r="DQG289"/>
      <c r="DQH289"/>
      <c r="DQI289"/>
      <c r="DQJ289"/>
      <c r="DQK289"/>
      <c r="DQL289"/>
      <c r="DQM289"/>
      <c r="DQN289"/>
      <c r="DQO289"/>
      <c r="DQP289"/>
      <c r="DQQ289"/>
      <c r="DQR289"/>
      <c r="DQS289"/>
      <c r="DQT289"/>
      <c r="DQU289"/>
      <c r="DQV289"/>
      <c r="DQW289"/>
      <c r="DQX289"/>
      <c r="DQY289"/>
      <c r="DQZ289"/>
      <c r="DRA289"/>
      <c r="DRB289"/>
      <c r="DRC289"/>
      <c r="DRD289"/>
      <c r="DRE289"/>
      <c r="DRF289"/>
      <c r="DRG289"/>
      <c r="DRH289"/>
      <c r="DRI289"/>
      <c r="DRJ289"/>
      <c r="DRK289"/>
      <c r="DRL289"/>
      <c r="DRM289"/>
      <c r="DRN289"/>
      <c r="DRO289"/>
      <c r="DRP289"/>
      <c r="DRQ289"/>
      <c r="DRR289"/>
      <c r="DRS289"/>
      <c r="DRT289"/>
      <c r="DRU289"/>
      <c r="DRV289"/>
      <c r="DRW289"/>
      <c r="DRX289"/>
      <c r="DRY289"/>
      <c r="DRZ289"/>
      <c r="DSA289"/>
      <c r="DSB289"/>
      <c r="DSC289"/>
      <c r="DSD289"/>
      <c r="DSE289"/>
      <c r="DSF289"/>
      <c r="DSG289"/>
      <c r="DSH289"/>
      <c r="DSI289"/>
      <c r="DSJ289"/>
      <c r="DSK289"/>
      <c r="DSL289"/>
      <c r="DSM289"/>
      <c r="DSN289"/>
      <c r="DSO289"/>
      <c r="DSP289"/>
      <c r="DSQ289"/>
      <c r="DSR289"/>
      <c r="DSS289"/>
      <c r="DST289"/>
      <c r="DSU289"/>
      <c r="DSV289"/>
      <c r="DSW289"/>
      <c r="DSX289"/>
      <c r="DSY289"/>
      <c r="DSZ289"/>
      <c r="DTA289"/>
      <c r="DTB289"/>
      <c r="DTC289"/>
      <c r="DTD289"/>
      <c r="DTE289"/>
      <c r="DTF289"/>
      <c r="DTG289"/>
      <c r="DTH289"/>
      <c r="DTI289"/>
      <c r="DTJ289"/>
      <c r="DTK289"/>
      <c r="DTL289"/>
      <c r="DTM289"/>
      <c r="DTN289"/>
      <c r="DTO289"/>
      <c r="DTP289"/>
      <c r="DTQ289"/>
      <c r="DTR289"/>
      <c r="DTS289"/>
      <c r="DTT289"/>
      <c r="DTU289"/>
      <c r="DTV289"/>
      <c r="DTW289"/>
      <c r="DTX289"/>
      <c r="DTY289"/>
      <c r="DTZ289"/>
      <c r="DUA289"/>
      <c r="DUB289"/>
      <c r="DUC289"/>
      <c r="DUD289"/>
      <c r="DUE289"/>
      <c r="DUF289"/>
      <c r="DUG289"/>
      <c r="DUH289"/>
      <c r="DUI289"/>
      <c r="DUJ289"/>
      <c r="DUK289"/>
      <c r="DUL289"/>
      <c r="DUM289"/>
      <c r="DUN289"/>
      <c r="DUO289"/>
      <c r="DUP289"/>
      <c r="DUQ289"/>
      <c r="DUR289"/>
      <c r="DUS289"/>
      <c r="DUT289"/>
      <c r="DUU289"/>
      <c r="DUV289"/>
      <c r="DUW289"/>
      <c r="DUX289"/>
      <c r="DUY289"/>
      <c r="DUZ289"/>
      <c r="DVA289"/>
      <c r="DVB289"/>
      <c r="DVC289"/>
      <c r="DVD289"/>
      <c r="DVE289"/>
      <c r="DVF289"/>
      <c r="DVG289"/>
      <c r="DVH289"/>
      <c r="DVI289"/>
      <c r="DVJ289"/>
      <c r="DVK289"/>
      <c r="DVL289"/>
      <c r="DVM289"/>
      <c r="DVN289"/>
      <c r="DVO289"/>
      <c r="DVP289"/>
      <c r="DVQ289"/>
      <c r="DVR289"/>
      <c r="DVS289"/>
      <c r="DVT289"/>
      <c r="DVU289"/>
      <c r="DVV289"/>
      <c r="DVW289"/>
      <c r="DVX289"/>
      <c r="DVY289"/>
      <c r="DVZ289"/>
      <c r="DWA289"/>
      <c r="DWB289"/>
      <c r="DWC289"/>
      <c r="DWD289"/>
      <c r="DWE289"/>
      <c r="DWF289"/>
      <c r="DWG289"/>
      <c r="DWH289"/>
      <c r="DWI289"/>
      <c r="DWJ289"/>
      <c r="DWK289"/>
      <c r="DWL289"/>
      <c r="DWM289"/>
      <c r="DWN289"/>
      <c r="DWO289"/>
      <c r="DWP289"/>
      <c r="DWQ289"/>
      <c r="DWR289"/>
      <c r="DWS289"/>
      <c r="DWT289"/>
      <c r="DWU289"/>
      <c r="DWV289"/>
      <c r="DWW289"/>
      <c r="DWX289"/>
      <c r="DWY289"/>
      <c r="DWZ289"/>
      <c r="DXA289"/>
      <c r="DXB289"/>
      <c r="DXC289"/>
      <c r="DXD289"/>
      <c r="DXE289"/>
      <c r="DXF289"/>
      <c r="DXG289"/>
      <c r="DXH289"/>
      <c r="DXI289"/>
      <c r="DXJ289"/>
      <c r="DXK289"/>
      <c r="DXL289"/>
      <c r="DXM289"/>
      <c r="DXN289"/>
      <c r="DXO289"/>
      <c r="DXP289"/>
      <c r="DXQ289"/>
      <c r="DXR289"/>
      <c r="DXS289"/>
      <c r="DXT289"/>
      <c r="DXU289"/>
      <c r="DXV289"/>
      <c r="DXW289"/>
      <c r="DXX289"/>
      <c r="DXY289"/>
      <c r="DXZ289"/>
      <c r="DYA289"/>
      <c r="DYB289"/>
      <c r="DYC289"/>
      <c r="DYD289"/>
      <c r="DYE289"/>
      <c r="DYF289"/>
      <c r="DYG289"/>
      <c r="DYH289"/>
      <c r="DYI289"/>
      <c r="DYJ289"/>
      <c r="DYK289"/>
      <c r="DYL289"/>
      <c r="DYM289"/>
      <c r="DYN289"/>
      <c r="DYO289"/>
      <c r="DYP289"/>
      <c r="DYQ289"/>
      <c r="DYR289"/>
      <c r="DYS289"/>
      <c r="DYT289"/>
      <c r="DYU289"/>
      <c r="DYV289"/>
      <c r="DYW289"/>
      <c r="DYX289"/>
      <c r="DYY289"/>
      <c r="DYZ289"/>
      <c r="DZA289"/>
      <c r="DZB289"/>
      <c r="DZC289"/>
      <c r="DZD289"/>
      <c r="DZE289"/>
      <c r="DZF289"/>
      <c r="DZG289"/>
      <c r="DZH289"/>
      <c r="DZI289"/>
      <c r="DZJ289"/>
      <c r="DZK289"/>
      <c r="DZL289"/>
      <c r="DZM289"/>
      <c r="DZN289"/>
      <c r="DZO289"/>
      <c r="DZP289"/>
      <c r="DZQ289"/>
      <c r="DZR289"/>
      <c r="DZS289"/>
      <c r="DZT289"/>
      <c r="DZU289"/>
      <c r="DZV289"/>
      <c r="DZW289"/>
      <c r="DZX289"/>
      <c r="DZY289"/>
      <c r="DZZ289"/>
      <c r="EAA289"/>
      <c r="EAB289"/>
      <c r="EAC289"/>
      <c r="EAD289"/>
      <c r="EAE289"/>
      <c r="EAF289"/>
      <c r="EAG289"/>
      <c r="EAH289"/>
      <c r="EAI289"/>
      <c r="EAJ289"/>
      <c r="EAK289"/>
      <c r="EAL289"/>
      <c r="EAM289"/>
      <c r="EAN289"/>
      <c r="EAO289"/>
      <c r="EAP289"/>
      <c r="EAQ289"/>
      <c r="EAR289"/>
      <c r="EAS289"/>
      <c r="EAT289"/>
      <c r="EAU289"/>
      <c r="EAV289"/>
      <c r="EAW289"/>
      <c r="EAX289"/>
      <c r="EAY289"/>
      <c r="EAZ289"/>
      <c r="EBA289"/>
      <c r="EBB289"/>
      <c r="EBC289"/>
      <c r="EBD289"/>
      <c r="EBE289"/>
      <c r="EBF289"/>
      <c r="EBG289"/>
      <c r="EBH289"/>
      <c r="EBI289"/>
      <c r="EBJ289"/>
      <c r="EBK289"/>
      <c r="EBL289"/>
      <c r="EBM289"/>
      <c r="EBN289"/>
      <c r="EBO289"/>
      <c r="EBP289"/>
      <c r="EBQ289"/>
      <c r="EBR289"/>
      <c r="EBS289"/>
      <c r="EBT289"/>
      <c r="EBU289"/>
      <c r="EBV289"/>
      <c r="EBW289"/>
      <c r="EBX289"/>
      <c r="EBY289"/>
      <c r="EBZ289"/>
      <c r="ECA289"/>
      <c r="ECB289"/>
      <c r="ECC289"/>
      <c r="ECD289"/>
      <c r="ECE289"/>
      <c r="ECF289"/>
      <c r="ECG289"/>
      <c r="ECH289"/>
      <c r="ECI289"/>
      <c r="ECJ289"/>
      <c r="ECK289"/>
      <c r="ECL289"/>
      <c r="ECM289"/>
      <c r="ECN289"/>
      <c r="ECO289"/>
      <c r="ECP289"/>
      <c r="ECQ289"/>
      <c r="ECR289"/>
      <c r="ECS289"/>
      <c r="ECT289"/>
      <c r="ECU289"/>
      <c r="ECV289"/>
      <c r="ECW289"/>
      <c r="ECX289"/>
      <c r="ECY289"/>
      <c r="ECZ289"/>
      <c r="EDA289"/>
      <c r="EDB289"/>
      <c r="EDC289"/>
      <c r="EDD289"/>
      <c r="EDE289"/>
      <c r="EDF289"/>
      <c r="EDG289"/>
      <c r="EDH289"/>
      <c r="EDI289"/>
      <c r="EDJ289"/>
      <c r="EDK289"/>
      <c r="EDL289"/>
      <c r="EDM289"/>
      <c r="EDN289"/>
      <c r="EDO289"/>
      <c r="EDP289"/>
      <c r="EDQ289"/>
      <c r="EDR289"/>
      <c r="EDS289"/>
      <c r="EDT289"/>
      <c r="EDU289"/>
      <c r="EDV289"/>
      <c r="EDW289"/>
      <c r="EDX289"/>
      <c r="EDY289"/>
      <c r="EDZ289"/>
      <c r="EEA289"/>
      <c r="EEB289"/>
      <c r="EEC289"/>
      <c r="EED289"/>
      <c r="EEE289"/>
      <c r="EEF289"/>
      <c r="EEG289"/>
      <c r="EEH289"/>
      <c r="EEI289"/>
      <c r="EEJ289"/>
      <c r="EEK289"/>
      <c r="EEL289"/>
      <c r="EEM289"/>
      <c r="EEN289"/>
      <c r="EEO289"/>
      <c r="EEP289"/>
      <c r="EEQ289"/>
      <c r="EER289"/>
      <c r="EES289"/>
      <c r="EET289"/>
      <c r="EEU289"/>
      <c r="EEV289"/>
      <c r="EEW289"/>
      <c r="EEX289"/>
      <c r="EEY289"/>
      <c r="EEZ289"/>
      <c r="EFA289"/>
      <c r="EFB289"/>
      <c r="EFC289"/>
      <c r="EFD289"/>
      <c r="EFE289"/>
      <c r="EFF289"/>
      <c r="EFG289"/>
      <c r="EFH289"/>
      <c r="EFI289"/>
      <c r="EFJ289"/>
      <c r="EFK289"/>
      <c r="EFL289"/>
      <c r="EFM289"/>
      <c r="EFN289"/>
      <c r="EFO289"/>
      <c r="EFP289"/>
      <c r="EFQ289"/>
      <c r="EFR289"/>
      <c r="EFS289"/>
      <c r="EFT289"/>
      <c r="EFU289"/>
      <c r="EFV289"/>
      <c r="EFW289"/>
      <c r="EFX289"/>
      <c r="EFY289"/>
      <c r="EFZ289"/>
      <c r="EGA289"/>
      <c r="EGB289"/>
      <c r="EGC289"/>
      <c r="EGD289"/>
      <c r="EGE289"/>
      <c r="EGF289"/>
      <c r="EGG289"/>
      <c r="EGH289"/>
      <c r="EGI289"/>
      <c r="EGJ289"/>
      <c r="EGK289"/>
      <c r="EGL289"/>
      <c r="EGM289"/>
      <c r="EGN289"/>
      <c r="EGO289"/>
      <c r="EGP289"/>
      <c r="EGQ289"/>
      <c r="EGR289"/>
      <c r="EGS289"/>
      <c r="EGT289"/>
      <c r="EGU289"/>
      <c r="EGV289"/>
      <c r="EGW289"/>
      <c r="EGX289"/>
      <c r="EGY289"/>
      <c r="EGZ289"/>
      <c r="EHA289"/>
      <c r="EHB289"/>
      <c r="EHC289"/>
      <c r="EHD289"/>
      <c r="EHE289"/>
      <c r="EHF289"/>
      <c r="EHG289"/>
      <c r="EHH289"/>
      <c r="EHI289"/>
      <c r="EHJ289"/>
      <c r="EHK289"/>
      <c r="EHL289"/>
      <c r="EHM289"/>
      <c r="EHN289"/>
      <c r="EHO289"/>
      <c r="EHP289"/>
      <c r="EHQ289"/>
      <c r="EHR289"/>
      <c r="EHS289"/>
      <c r="EHT289"/>
      <c r="EHU289"/>
      <c r="EHV289"/>
      <c r="EHW289"/>
      <c r="EHX289"/>
      <c r="EHY289"/>
      <c r="EHZ289"/>
      <c r="EIA289"/>
      <c r="EIB289"/>
      <c r="EIC289"/>
      <c r="EID289"/>
      <c r="EIE289"/>
      <c r="EIF289"/>
      <c r="EIG289"/>
      <c r="EIH289"/>
      <c r="EII289"/>
      <c r="EIJ289"/>
      <c r="EIK289"/>
      <c r="EIL289"/>
      <c r="EIM289"/>
      <c r="EIN289"/>
      <c r="EIO289"/>
      <c r="EIP289"/>
      <c r="EIQ289"/>
      <c r="EIR289"/>
      <c r="EIS289"/>
      <c r="EIT289"/>
      <c r="EIU289"/>
      <c r="EIV289"/>
      <c r="EIW289"/>
      <c r="EIX289"/>
      <c r="EIY289"/>
      <c r="EIZ289"/>
      <c r="EJA289"/>
      <c r="EJB289"/>
      <c r="EJC289"/>
      <c r="EJD289"/>
      <c r="EJE289"/>
      <c r="EJF289"/>
      <c r="EJG289"/>
      <c r="EJH289"/>
      <c r="EJI289"/>
      <c r="EJJ289"/>
      <c r="EJK289"/>
      <c r="EJL289"/>
      <c r="EJM289"/>
      <c r="EJN289"/>
      <c r="EJO289"/>
      <c r="EJP289"/>
      <c r="EJQ289"/>
      <c r="EJR289"/>
      <c r="EJS289"/>
      <c r="EJT289"/>
      <c r="EJU289"/>
      <c r="EJV289"/>
      <c r="EJW289"/>
      <c r="EJX289"/>
      <c r="EJY289"/>
      <c r="EJZ289"/>
      <c r="EKA289"/>
      <c r="EKB289"/>
      <c r="EKC289"/>
      <c r="EKD289"/>
      <c r="EKE289"/>
      <c r="EKF289"/>
      <c r="EKG289"/>
      <c r="EKH289"/>
      <c r="EKI289"/>
      <c r="EKJ289"/>
      <c r="EKK289"/>
      <c r="EKL289"/>
      <c r="EKM289"/>
      <c r="EKN289"/>
      <c r="EKO289"/>
      <c r="EKP289"/>
      <c r="EKQ289"/>
      <c r="EKR289"/>
      <c r="EKS289"/>
      <c r="EKT289"/>
      <c r="EKU289"/>
      <c r="EKV289"/>
      <c r="EKW289"/>
      <c r="EKX289"/>
      <c r="EKY289"/>
      <c r="EKZ289"/>
      <c r="ELA289"/>
      <c r="ELB289"/>
      <c r="ELC289"/>
      <c r="ELD289"/>
      <c r="ELE289"/>
      <c r="ELF289"/>
      <c r="ELG289"/>
      <c r="ELH289"/>
      <c r="ELI289"/>
      <c r="ELJ289"/>
      <c r="ELK289"/>
      <c r="ELL289"/>
      <c r="ELM289"/>
      <c r="ELN289"/>
      <c r="ELO289"/>
      <c r="ELP289"/>
      <c r="ELQ289"/>
      <c r="ELR289"/>
      <c r="ELS289"/>
      <c r="ELT289"/>
      <c r="ELU289"/>
      <c r="ELV289"/>
      <c r="ELW289"/>
      <c r="ELX289"/>
      <c r="ELY289"/>
      <c r="ELZ289"/>
      <c r="EMA289"/>
      <c r="EMB289"/>
      <c r="EMC289"/>
      <c r="EMD289"/>
      <c r="EME289"/>
      <c r="EMF289"/>
      <c r="EMG289"/>
      <c r="EMH289"/>
      <c r="EMI289"/>
      <c r="EMJ289"/>
      <c r="EMK289"/>
      <c r="EML289"/>
      <c r="EMM289"/>
      <c r="EMN289"/>
      <c r="EMO289"/>
      <c r="EMP289"/>
      <c r="EMQ289"/>
      <c r="EMR289"/>
      <c r="EMS289"/>
      <c r="EMT289"/>
      <c r="EMU289"/>
      <c r="EMV289"/>
      <c r="EMW289"/>
      <c r="EMX289"/>
      <c r="EMY289"/>
      <c r="EMZ289"/>
      <c r="ENA289"/>
      <c r="ENB289"/>
      <c r="ENC289"/>
      <c r="END289"/>
      <c r="ENE289"/>
      <c r="ENF289"/>
      <c r="ENG289"/>
      <c r="ENH289"/>
      <c r="ENI289"/>
      <c r="ENJ289"/>
      <c r="ENK289"/>
      <c r="ENL289"/>
      <c r="ENM289"/>
      <c r="ENN289"/>
      <c r="ENO289"/>
      <c r="ENP289"/>
      <c r="ENQ289"/>
      <c r="ENR289"/>
      <c r="ENS289"/>
      <c r="ENT289"/>
      <c r="ENU289"/>
      <c r="ENV289"/>
      <c r="ENW289"/>
      <c r="ENX289"/>
      <c r="ENY289"/>
      <c r="ENZ289"/>
      <c r="EOA289"/>
      <c r="EOB289"/>
      <c r="EOC289"/>
      <c r="EOD289"/>
      <c r="EOE289"/>
      <c r="EOF289"/>
      <c r="EOG289"/>
      <c r="EOH289"/>
      <c r="EOI289"/>
      <c r="EOJ289"/>
      <c r="EOK289"/>
      <c r="EOL289"/>
      <c r="EOM289"/>
      <c r="EON289"/>
      <c r="EOO289"/>
      <c r="EOP289"/>
      <c r="EOQ289"/>
      <c r="EOR289"/>
      <c r="EOS289"/>
      <c r="EOT289"/>
      <c r="EOU289"/>
      <c r="EOV289"/>
      <c r="EOW289"/>
      <c r="EOX289"/>
      <c r="EOY289"/>
      <c r="EOZ289"/>
      <c r="EPA289"/>
      <c r="EPB289"/>
      <c r="EPC289"/>
      <c r="EPD289"/>
      <c r="EPE289"/>
      <c r="EPF289"/>
      <c r="EPG289"/>
      <c r="EPH289"/>
      <c r="EPI289"/>
      <c r="EPJ289"/>
      <c r="EPK289"/>
      <c r="EPL289"/>
      <c r="EPM289"/>
      <c r="EPN289"/>
      <c r="EPO289"/>
      <c r="EPP289"/>
      <c r="EPQ289"/>
      <c r="EPR289"/>
      <c r="EPS289"/>
      <c r="EPT289"/>
      <c r="EPU289"/>
      <c r="EPV289"/>
      <c r="EPW289"/>
      <c r="EPX289"/>
      <c r="EPY289"/>
      <c r="EPZ289"/>
      <c r="EQA289"/>
      <c r="EQB289"/>
      <c r="EQC289"/>
      <c r="EQD289"/>
      <c r="EQE289"/>
      <c r="EQF289"/>
      <c r="EQG289"/>
      <c r="EQH289"/>
      <c r="EQI289"/>
      <c r="EQJ289"/>
      <c r="EQK289"/>
      <c r="EQL289"/>
      <c r="EQM289"/>
      <c r="EQN289"/>
      <c r="EQO289"/>
      <c r="EQP289"/>
      <c r="EQQ289"/>
      <c r="EQR289"/>
      <c r="EQS289"/>
      <c r="EQT289"/>
      <c r="EQU289"/>
      <c r="EQV289"/>
      <c r="EQW289"/>
      <c r="EQX289"/>
      <c r="EQY289"/>
      <c r="EQZ289"/>
      <c r="ERA289"/>
      <c r="ERB289"/>
      <c r="ERC289"/>
      <c r="ERD289"/>
      <c r="ERE289"/>
      <c r="ERF289"/>
      <c r="ERG289"/>
      <c r="ERH289"/>
      <c r="ERI289"/>
      <c r="ERJ289"/>
      <c r="ERK289"/>
      <c r="ERL289"/>
      <c r="ERM289"/>
      <c r="ERN289"/>
      <c r="ERO289"/>
      <c r="ERP289"/>
      <c r="ERQ289"/>
      <c r="ERR289"/>
      <c r="ERS289"/>
      <c r="ERT289"/>
      <c r="ERU289"/>
      <c r="ERV289"/>
      <c r="ERW289"/>
      <c r="ERX289"/>
      <c r="ERY289"/>
      <c r="ERZ289"/>
      <c r="ESA289"/>
      <c r="ESB289"/>
      <c r="ESC289"/>
      <c r="ESD289"/>
      <c r="ESE289"/>
      <c r="ESF289"/>
      <c r="ESG289"/>
      <c r="ESH289"/>
      <c r="ESI289"/>
      <c r="ESJ289"/>
      <c r="ESK289"/>
      <c r="ESL289"/>
      <c r="ESM289"/>
      <c r="ESN289"/>
      <c r="ESO289"/>
      <c r="ESP289"/>
      <c r="ESQ289"/>
      <c r="ESR289"/>
      <c r="ESS289"/>
      <c r="EST289"/>
      <c r="ESU289"/>
      <c r="ESV289"/>
      <c r="ESW289"/>
      <c r="ESX289"/>
      <c r="ESY289"/>
      <c r="ESZ289"/>
      <c r="ETA289"/>
      <c r="ETB289"/>
      <c r="ETC289"/>
      <c r="ETD289"/>
      <c r="ETE289"/>
      <c r="ETF289"/>
      <c r="ETG289"/>
      <c r="ETH289"/>
      <c r="ETI289"/>
      <c r="ETJ289"/>
      <c r="ETK289"/>
      <c r="ETL289"/>
      <c r="ETM289"/>
      <c r="ETN289"/>
      <c r="ETO289"/>
      <c r="ETP289"/>
      <c r="ETQ289"/>
      <c r="ETR289"/>
      <c r="ETS289"/>
      <c r="ETT289"/>
      <c r="ETU289"/>
      <c r="ETV289"/>
      <c r="ETW289"/>
      <c r="ETX289"/>
      <c r="ETY289"/>
      <c r="ETZ289"/>
      <c r="EUA289"/>
      <c r="EUB289"/>
      <c r="EUC289"/>
      <c r="EUD289"/>
      <c r="EUE289"/>
      <c r="EUF289"/>
      <c r="EUG289"/>
      <c r="EUH289"/>
      <c r="EUI289"/>
      <c r="EUJ289"/>
      <c r="EUK289"/>
      <c r="EUL289"/>
      <c r="EUM289"/>
      <c r="EUN289"/>
      <c r="EUO289"/>
      <c r="EUP289"/>
      <c r="EUQ289"/>
      <c r="EUR289"/>
      <c r="EUS289"/>
      <c r="EUT289"/>
      <c r="EUU289"/>
      <c r="EUV289"/>
      <c r="EUW289"/>
      <c r="EUX289"/>
      <c r="EUY289"/>
      <c r="EUZ289"/>
      <c r="EVA289"/>
      <c r="EVB289"/>
      <c r="EVC289"/>
      <c r="EVD289"/>
      <c r="EVE289"/>
      <c r="EVF289"/>
      <c r="EVG289"/>
      <c r="EVH289"/>
      <c r="EVI289"/>
      <c r="EVJ289"/>
      <c r="EVK289"/>
      <c r="EVL289"/>
      <c r="EVM289"/>
      <c r="EVN289"/>
      <c r="EVO289"/>
      <c r="EVP289"/>
      <c r="EVQ289"/>
      <c r="EVR289"/>
      <c r="EVS289"/>
      <c r="EVT289"/>
      <c r="EVU289"/>
      <c r="EVV289"/>
      <c r="EVW289"/>
      <c r="EVX289"/>
      <c r="EVY289"/>
      <c r="EVZ289"/>
      <c r="EWA289"/>
      <c r="EWB289"/>
      <c r="EWC289"/>
      <c r="EWD289"/>
      <c r="EWE289"/>
      <c r="EWF289"/>
      <c r="EWG289"/>
      <c r="EWH289"/>
      <c r="EWI289"/>
      <c r="EWJ289"/>
      <c r="EWK289"/>
      <c r="EWL289"/>
      <c r="EWM289"/>
      <c r="EWN289"/>
      <c r="EWO289"/>
      <c r="EWP289"/>
      <c r="EWQ289"/>
      <c r="EWR289"/>
      <c r="EWS289"/>
      <c r="EWT289"/>
      <c r="EWU289"/>
      <c r="EWV289"/>
      <c r="EWW289"/>
      <c r="EWX289"/>
      <c r="EWY289"/>
      <c r="EWZ289"/>
      <c r="EXA289"/>
      <c r="EXB289"/>
      <c r="EXC289"/>
      <c r="EXD289"/>
      <c r="EXE289"/>
      <c r="EXF289"/>
      <c r="EXG289"/>
      <c r="EXH289"/>
      <c r="EXI289"/>
      <c r="EXJ289"/>
      <c r="EXK289"/>
      <c r="EXL289"/>
      <c r="EXM289"/>
      <c r="EXN289"/>
      <c r="EXO289"/>
      <c r="EXP289"/>
      <c r="EXQ289"/>
      <c r="EXR289"/>
      <c r="EXS289"/>
      <c r="EXT289"/>
      <c r="EXU289"/>
      <c r="EXV289"/>
      <c r="EXW289"/>
      <c r="EXX289"/>
      <c r="EXY289"/>
      <c r="EXZ289"/>
      <c r="EYA289"/>
      <c r="EYB289"/>
      <c r="EYC289"/>
      <c r="EYD289"/>
      <c r="EYE289"/>
      <c r="EYF289"/>
      <c r="EYG289"/>
      <c r="EYH289"/>
      <c r="EYI289"/>
      <c r="EYJ289"/>
      <c r="EYK289"/>
      <c r="EYL289"/>
      <c r="EYM289"/>
      <c r="EYN289"/>
      <c r="EYO289"/>
      <c r="EYP289"/>
      <c r="EYQ289"/>
      <c r="EYR289"/>
      <c r="EYS289"/>
      <c r="EYT289"/>
      <c r="EYU289"/>
      <c r="EYV289"/>
      <c r="EYW289"/>
      <c r="EYX289"/>
      <c r="TLC289" s="3"/>
      <c r="TLD289" s="3"/>
      <c r="TLE289" s="3"/>
      <c r="TLF289" s="3"/>
      <c r="TLG289" s="3"/>
      <c r="TLH289" s="3"/>
      <c r="TLI289" s="3"/>
      <c r="TLJ289" s="3"/>
      <c r="TLK289" s="3"/>
      <c r="TLL289" s="3"/>
      <c r="TLM289" s="3"/>
      <c r="TLN289" s="3"/>
      <c r="TLO289" s="3"/>
      <c r="TLP289" s="3"/>
      <c r="TLQ289" s="3"/>
      <c r="TLR289" s="3"/>
      <c r="TLS289" s="3"/>
      <c r="TLT289" s="3"/>
      <c r="TLU289" s="3"/>
      <c r="TLV289" s="3"/>
      <c r="TLW289" s="3"/>
      <c r="TLX289" s="3"/>
      <c r="TLY289" s="3"/>
      <c r="TLZ289" s="3"/>
      <c r="TMA289" s="3"/>
      <c r="TMB289" s="3"/>
      <c r="TMC289" s="3"/>
      <c r="TMD289" s="3"/>
      <c r="TME289" s="3"/>
      <c r="TMF289" s="3"/>
      <c r="TMG289" s="3"/>
      <c r="TMH289" s="3"/>
      <c r="TMI289" s="3"/>
      <c r="TMJ289" s="3"/>
      <c r="TMK289" s="3"/>
      <c r="TML289" s="3"/>
      <c r="TMM289" s="3"/>
      <c r="TMN289" s="3"/>
      <c r="TMO289" s="3"/>
      <c r="TMP289" s="3"/>
      <c r="TMQ289" s="3"/>
      <c r="TMR289" s="3"/>
      <c r="TMS289" s="3"/>
      <c r="TMT289" s="3"/>
      <c r="TMU289" s="3"/>
      <c r="TMV289" s="3"/>
      <c r="TMW289" s="3"/>
      <c r="TMX289" s="3"/>
      <c r="TMY289" s="3"/>
      <c r="TMZ289" s="3"/>
      <c r="TNA289" s="3"/>
      <c r="TNB289" s="3"/>
      <c r="TNC289" s="3"/>
      <c r="TND289" s="3"/>
      <c r="TNE289" s="3"/>
      <c r="TNF289" s="3"/>
      <c r="TNG289" s="3"/>
      <c r="TNH289" s="3"/>
      <c r="TNI289" s="3"/>
      <c r="TNJ289" s="3"/>
      <c r="TNK289" s="3"/>
      <c r="TNL289" s="3"/>
      <c r="TNM289" s="3"/>
      <c r="TNN289" s="3"/>
      <c r="TNO289" s="3"/>
      <c r="TNP289" s="3"/>
      <c r="TNQ289" s="3"/>
      <c r="TNR289" s="3"/>
      <c r="TNS289" s="3"/>
      <c r="TNT289" s="3"/>
      <c r="TNU289" s="3"/>
      <c r="TNV289" s="3"/>
      <c r="TNW289" s="3"/>
      <c r="TNX289" s="3"/>
      <c r="TNY289" s="3"/>
      <c r="TNZ289" s="3"/>
      <c r="TOA289" s="3"/>
      <c r="TOB289" s="3"/>
      <c r="TOC289" s="3"/>
      <c r="TOD289" s="3"/>
      <c r="TOE289" s="3"/>
      <c r="TOF289" s="3"/>
      <c r="TOG289" s="3"/>
      <c r="TOH289" s="3"/>
      <c r="TOI289" s="3"/>
      <c r="TOJ289" s="3"/>
      <c r="TOK289" s="3"/>
      <c r="TOL289" s="3"/>
      <c r="TOM289" s="3"/>
      <c r="TON289" s="3"/>
      <c r="TOO289" s="3"/>
      <c r="TOP289" s="3"/>
      <c r="TOQ289" s="3"/>
      <c r="TOR289" s="3"/>
      <c r="TOS289" s="3"/>
      <c r="TOT289" s="3"/>
      <c r="TOU289" s="3"/>
      <c r="TOV289" s="3"/>
      <c r="TOW289" s="3"/>
      <c r="TOX289" s="5"/>
      <c r="TOY289" s="5"/>
      <c r="TOZ289" s="5"/>
      <c r="TPA289" s="5"/>
      <c r="TPB289" s="5"/>
      <c r="TPC289" s="5"/>
      <c r="TPD289" s="5"/>
      <c r="TPE289" s="5"/>
      <c r="TPF289" s="5"/>
      <c r="TPG289" s="5"/>
      <c r="TPH289" s="5"/>
      <c r="TPI289" s="5"/>
      <c r="TPJ289" s="5"/>
      <c r="TPK289" s="5"/>
      <c r="TPL289" s="5"/>
      <c r="TPM289" s="5"/>
      <c r="TPN289" s="5"/>
      <c r="TPO289" s="5"/>
      <c r="TPP289" s="5"/>
      <c r="TPQ289" s="5"/>
      <c r="TPR289" s="5"/>
      <c r="TPS289" s="5"/>
      <c r="TPT289" s="5"/>
      <c r="TPU289" s="5"/>
      <c r="TPV289" s="5"/>
      <c r="TPW289" s="5"/>
      <c r="TPX289" s="5"/>
      <c r="TPY289" s="5"/>
      <c r="TPZ289" s="5"/>
      <c r="TQA289" s="5"/>
      <c r="TQB289" s="5"/>
      <c r="TQC289" s="5"/>
      <c r="TQD289" s="5"/>
      <c r="TQE289" s="5"/>
      <c r="TQF289" s="5"/>
      <c r="TQG289" s="5"/>
      <c r="TQH289" s="5"/>
      <c r="TQI289" s="5"/>
      <c r="TQJ289" s="5"/>
      <c r="TQK289" s="5"/>
      <c r="TQL289" s="5"/>
      <c r="TQM289" s="5"/>
      <c r="TQN289" s="5"/>
      <c r="TQO289" s="5"/>
      <c r="TQP289" s="5"/>
      <c r="TQQ289" s="5"/>
      <c r="TQR289" s="5"/>
      <c r="TQS289" s="5"/>
      <c r="TQT289" s="5"/>
      <c r="TQU289" s="5"/>
      <c r="TQV289" s="5"/>
      <c r="TQW289" s="5"/>
      <c r="TQX289" s="5"/>
      <c r="TQY289" s="5"/>
      <c r="TQZ289" s="5"/>
      <c r="TRA289" s="5"/>
      <c r="TRB289" s="5"/>
      <c r="TRC289" s="5"/>
      <c r="TRD289" s="5"/>
      <c r="TRE289" s="5"/>
      <c r="TRF289" s="5"/>
      <c r="TRG289" s="5"/>
      <c r="TRH289" s="5"/>
      <c r="TRI289" s="5"/>
      <c r="TRJ289" s="5"/>
      <c r="TRK289" s="5"/>
      <c r="TRL289" s="5"/>
      <c r="TRM289" s="5"/>
      <c r="TRN289" s="5"/>
      <c r="TRO289" s="5"/>
      <c r="TRP289" s="5"/>
      <c r="TRQ289" s="5"/>
      <c r="TRR289" s="5"/>
      <c r="TRS289" s="5"/>
      <c r="TRT289" s="5"/>
      <c r="TRU289" s="5"/>
      <c r="TRV289" s="5"/>
      <c r="TRW289" s="5"/>
      <c r="TRX289" s="5"/>
      <c r="TRY289" s="5"/>
      <c r="TRZ289" s="5"/>
      <c r="TSA289" s="5"/>
      <c r="TSB289" s="5"/>
      <c r="TSC289" s="5"/>
      <c r="TSD289" s="5"/>
      <c r="TSE289" s="5"/>
      <c r="TSF289" s="5"/>
      <c r="TSG289" s="5"/>
      <c r="TSH289" s="5"/>
      <c r="TSI289" s="5"/>
      <c r="TSJ289" s="5"/>
      <c r="TSK289" s="5"/>
      <c r="TSL289" s="5"/>
      <c r="TSM289" s="5"/>
      <c r="TSN289" s="5"/>
      <c r="TSO289" s="5"/>
      <c r="TSP289" s="5"/>
      <c r="TSQ289" s="5"/>
      <c r="TSR289" s="5"/>
      <c r="TSS289" s="5"/>
      <c r="TST289" s="5"/>
      <c r="TSU289" s="5"/>
      <c r="TSV289" s="5"/>
      <c r="TSW289" s="5"/>
      <c r="TSX289" s="5"/>
      <c r="TSY289" s="5"/>
      <c r="TSZ289" s="5"/>
      <c r="TTA289" s="5"/>
      <c r="TTB289" s="5"/>
      <c r="TTC289" s="5"/>
      <c r="TTD289" s="5"/>
      <c r="TTE289" s="5"/>
      <c r="TTF289" s="5"/>
      <c r="TTG289" s="5"/>
      <c r="TTH289" s="5"/>
      <c r="TTI289" s="5"/>
      <c r="TTJ289" s="5"/>
      <c r="TTK289" s="5"/>
      <c r="TTL289" s="5"/>
      <c r="TTM289" s="5"/>
      <c r="TTN289" s="5"/>
      <c r="TTO289" s="5"/>
      <c r="TTP289" s="5"/>
      <c r="TTQ289" s="5"/>
      <c r="TTR289" s="5"/>
      <c r="TTS289" s="5"/>
      <c r="TTT289" s="5"/>
      <c r="TTU289" s="5"/>
      <c r="TTV289" s="5"/>
      <c r="TTW289" s="5"/>
      <c r="TTX289" s="5"/>
      <c r="TTY289" s="5"/>
      <c r="TTZ289" s="5"/>
      <c r="TUA289" s="5"/>
      <c r="TUB289" s="5"/>
      <c r="TUC289" s="5"/>
      <c r="TUD289" s="5"/>
      <c r="TUE289" s="5"/>
      <c r="TUF289" s="5"/>
      <c r="TUG289" s="5"/>
      <c r="TUH289" s="5"/>
      <c r="TUI289" s="5"/>
      <c r="TUJ289" s="5"/>
      <c r="TUK289" s="5"/>
      <c r="TUL289" s="5"/>
      <c r="TUM289" s="5"/>
      <c r="TUN289" s="5"/>
      <c r="TUO289" s="5"/>
      <c r="TUP289" s="5"/>
      <c r="TUQ289" s="5"/>
      <c r="TUR289" s="5"/>
      <c r="TUS289" s="5"/>
      <c r="TUT289" s="5"/>
      <c r="TUU289" s="5"/>
      <c r="TUV289" s="5"/>
      <c r="TUW289" s="5"/>
      <c r="TUX289" s="5"/>
      <c r="TUY289" s="5"/>
      <c r="TUZ289" s="5"/>
      <c r="TVA289" s="5"/>
      <c r="TVB289" s="5"/>
      <c r="TVC289" s="5"/>
      <c r="TVD289" s="5"/>
      <c r="TVE289" s="5"/>
      <c r="TVF289" s="5"/>
      <c r="TVG289" s="5"/>
      <c r="TVH289" s="5"/>
      <c r="TVI289" s="5"/>
      <c r="TVJ289" s="5"/>
      <c r="TVK289" s="5"/>
      <c r="TVL289" s="5"/>
      <c r="TVM289" s="5"/>
      <c r="TVN289" s="5"/>
      <c r="TVO289" s="5"/>
      <c r="TVP289" s="5"/>
      <c r="TVQ289" s="5"/>
      <c r="TVR289" s="5"/>
      <c r="TVS289" s="5"/>
      <c r="TVT289" s="5"/>
      <c r="TVU289" s="5"/>
      <c r="TVV289" s="5"/>
      <c r="TVW289" s="5"/>
      <c r="TVX289" s="5"/>
      <c r="TVY289" s="5"/>
      <c r="TVZ289" s="5"/>
      <c r="TWA289" s="5"/>
      <c r="TWB289" s="5"/>
      <c r="TWC289" s="5"/>
      <c r="TWD289" s="5"/>
      <c r="TWE289" s="5"/>
      <c r="TWF289" s="5"/>
      <c r="TWG289" s="5"/>
      <c r="TWH289" s="5"/>
      <c r="TWI289" s="5"/>
      <c r="TWJ289" s="5"/>
      <c r="TWK289" s="5"/>
      <c r="TWL289" s="5"/>
      <c r="TWM289" s="5"/>
      <c r="TWN289" s="5"/>
      <c r="TWO289" s="5"/>
      <c r="TWP289" s="5"/>
      <c r="TWQ289" s="5"/>
      <c r="TWR289" s="5"/>
      <c r="TWS289" s="5"/>
      <c r="TWT289" s="5"/>
      <c r="TWU289" s="5"/>
      <c r="TWV289" s="5"/>
      <c r="TWW289" s="5"/>
      <c r="TWX289" s="5"/>
      <c r="TWY289" s="5"/>
      <c r="TWZ289" s="5"/>
      <c r="TXA289" s="5"/>
      <c r="TXB289" s="5"/>
      <c r="TXC289" s="5"/>
      <c r="TXD289" s="5"/>
      <c r="TXE289" s="5"/>
      <c r="TXF289" s="5"/>
      <c r="TXG289" s="5"/>
      <c r="TXH289" s="5"/>
      <c r="TXI289" s="5"/>
      <c r="TXJ289" s="5"/>
      <c r="TXK289" s="5"/>
      <c r="TXL289" s="5"/>
      <c r="TXM289" s="5"/>
      <c r="TXN289" s="5"/>
      <c r="TXO289" s="5"/>
      <c r="TXP289" s="5"/>
      <c r="TXQ289" s="5"/>
      <c r="TXR289" s="5"/>
      <c r="TXS289" s="5"/>
      <c r="TXT289" s="5"/>
      <c r="TXU289" s="5"/>
      <c r="TXV289" s="5"/>
      <c r="TXW289" s="5"/>
      <c r="TXX289" s="5"/>
      <c r="TXY289" s="5"/>
      <c r="TXZ289" s="5"/>
      <c r="TYA289" s="5"/>
      <c r="TYB289" s="5"/>
      <c r="TYC289" s="5"/>
      <c r="TYD289" s="5"/>
      <c r="TYE289" s="5"/>
      <c r="TYF289" s="5"/>
      <c r="TYG289" s="5"/>
      <c r="TYH289" s="5"/>
      <c r="TYI289" s="5"/>
      <c r="TYJ289" s="5"/>
      <c r="TYK289" s="5"/>
      <c r="TYL289" s="5"/>
      <c r="TYM289" s="5"/>
      <c r="TYN289" s="5"/>
      <c r="TYO289" s="5"/>
      <c r="TYP289" s="5"/>
      <c r="TYQ289" s="5"/>
      <c r="TYR289" s="5"/>
      <c r="TYS289" s="5"/>
      <c r="TYT289" s="5"/>
      <c r="TYU289" s="5"/>
      <c r="TYV289" s="5"/>
      <c r="TYW289" s="5"/>
      <c r="TYX289" s="5"/>
      <c r="TYY289" s="5"/>
      <c r="TYZ289" s="5"/>
      <c r="TZA289" s="5"/>
      <c r="TZB289" s="5"/>
      <c r="TZC289" s="5"/>
      <c r="TZD289" s="5"/>
      <c r="TZE289" s="5"/>
      <c r="TZF289" s="5"/>
      <c r="TZG289" s="5"/>
      <c r="TZH289" s="5"/>
      <c r="TZI289" s="5"/>
      <c r="TZJ289" s="5"/>
      <c r="TZK289" s="5"/>
      <c r="TZL289" s="5"/>
      <c r="TZM289" s="5"/>
      <c r="TZN289" s="5"/>
      <c r="TZO289" s="5"/>
      <c r="TZP289" s="5"/>
      <c r="TZQ289" s="5"/>
      <c r="TZR289" s="5"/>
      <c r="TZS289" s="5"/>
      <c r="TZT289" s="5"/>
      <c r="TZU289" s="5"/>
      <c r="TZV289" s="5"/>
      <c r="TZW289" s="5"/>
      <c r="TZX289" s="5"/>
      <c r="TZY289" s="5"/>
      <c r="TZZ289" s="5"/>
      <c r="UAA289" s="5"/>
      <c r="UAB289" s="5"/>
      <c r="UAC289" s="5"/>
      <c r="UAD289" s="5"/>
      <c r="UAE289" s="5"/>
      <c r="UAF289" s="5"/>
      <c r="UAG289" s="5"/>
      <c r="UAH289" s="5"/>
      <c r="UAI289" s="5"/>
      <c r="UAJ289" s="5"/>
      <c r="UAK289" s="5"/>
      <c r="UAL289" s="5"/>
      <c r="UAM289" s="5"/>
      <c r="UAN289" s="5"/>
      <c r="UAO289" s="5"/>
      <c r="UAP289" s="5"/>
      <c r="UAQ289" s="5"/>
      <c r="UAR289" s="5"/>
      <c r="UAS289" s="5"/>
      <c r="UAT289" s="5"/>
      <c r="UAU289" s="5"/>
      <c r="UAV289" s="5"/>
      <c r="UAW289" s="5"/>
      <c r="UAX289" s="5"/>
      <c r="UAY289" s="5"/>
      <c r="UAZ289" s="5"/>
      <c r="UBA289" s="5"/>
      <c r="UBB289" s="5"/>
      <c r="UBC289" s="5"/>
      <c r="UBD289" s="5"/>
      <c r="UBE289" s="5"/>
      <c r="UBF289" s="5"/>
      <c r="UBG289" s="5"/>
      <c r="UBH289" s="5"/>
      <c r="UBI289" s="5"/>
      <c r="UBJ289" s="5"/>
      <c r="UBK289" s="5"/>
      <c r="UBL289" s="5"/>
      <c r="UBM289" s="5"/>
      <c r="UBN289" s="5"/>
      <c r="UBO289" s="5"/>
      <c r="UBP289" s="5"/>
      <c r="UBQ289" s="5"/>
      <c r="UBR289" s="5"/>
      <c r="UBS289" s="5"/>
      <c r="UBT289" s="5"/>
      <c r="UBU289" s="5"/>
      <c r="UBV289" s="5"/>
      <c r="UBW289" s="5"/>
      <c r="UBX289" s="5"/>
      <c r="UBY289" s="5"/>
      <c r="UBZ289" s="5"/>
      <c r="UCA289" s="5"/>
      <c r="UCB289" s="5"/>
      <c r="UCC289" s="5"/>
      <c r="UCD289" s="5"/>
      <c r="UCE289" s="5"/>
      <c r="UCF289" s="5"/>
      <c r="UCG289" s="5"/>
      <c r="UCH289" s="5"/>
      <c r="UCI289" s="5"/>
      <c r="UCJ289" s="5"/>
      <c r="UCK289" s="6"/>
      <c r="UCL289" s="6"/>
      <c r="UCM289" s="6"/>
      <c r="UCN289" s="6"/>
      <c r="UCO289" s="6"/>
      <c r="UCP289" s="6"/>
      <c r="UCQ289" s="6"/>
      <c r="UCR289" s="6"/>
      <c r="UCS289" s="6"/>
      <c r="UCT289" s="6"/>
      <c r="UCU289" s="6"/>
      <c r="UCV289" s="6"/>
      <c r="UCW289" s="6"/>
      <c r="UCX289" s="6"/>
      <c r="UCY289" s="6"/>
      <c r="UCZ289" s="6"/>
      <c r="UDA289" s="6"/>
      <c r="UDB289" s="6"/>
      <c r="UDC289" s="6"/>
      <c r="UDD289" s="6"/>
      <c r="UDE289" s="6"/>
      <c r="UDF289" s="6"/>
      <c r="UDG289" s="6"/>
      <c r="UDH289" s="6"/>
      <c r="UDI289" s="6"/>
      <c r="UDJ289" s="6"/>
      <c r="UDK289" s="6"/>
      <c r="UDL289" s="6"/>
      <c r="UDM289" s="6"/>
      <c r="UDN289" s="6"/>
      <c r="UDO289" s="6"/>
      <c r="UDP289" s="6"/>
      <c r="UDQ289" s="6"/>
      <c r="UDR289" s="6"/>
      <c r="UDS289" s="6"/>
      <c r="UDT289" s="6"/>
      <c r="UDU289" s="6"/>
      <c r="UDV289" s="6"/>
      <c r="UDW289" s="6"/>
      <c r="UDX289" s="6"/>
      <c r="UDY289" s="6"/>
      <c r="UDZ289" s="6"/>
      <c r="UEA289" s="6"/>
      <c r="UEB289" s="6"/>
      <c r="UEC289" s="6"/>
      <c r="UED289" s="6"/>
      <c r="UEE289" s="6"/>
      <c r="UEF289" s="6"/>
      <c r="UEG289" s="6"/>
      <c r="UEH289" s="6"/>
      <c r="UEI289" s="6"/>
      <c r="UEJ289" s="6"/>
      <c r="UEK289" s="6"/>
      <c r="UEL289" s="6"/>
      <c r="UEM289" s="6"/>
      <c r="UEN289" s="6"/>
      <c r="UEO289" s="6"/>
      <c r="UEP289" s="6"/>
      <c r="UEQ289" s="6"/>
      <c r="UER289" s="6"/>
      <c r="UES289" s="6"/>
      <c r="UET289" s="6"/>
      <c r="UEU289" s="6"/>
      <c r="UEV289" s="6"/>
      <c r="UEW289" s="6"/>
      <c r="UEX289" s="6"/>
      <c r="UEY289" s="6"/>
      <c r="UEZ289" s="6"/>
      <c r="UFA289" s="6"/>
      <c r="UFB289" s="6"/>
      <c r="UFC289" s="6"/>
      <c r="UFD289" s="6"/>
      <c r="UFE289" s="6"/>
      <c r="UFF289" s="6"/>
      <c r="UFG289" s="6"/>
      <c r="UFH289" s="6"/>
      <c r="UFI289" s="6"/>
      <c r="UFJ289" s="6"/>
      <c r="UFK289" s="6"/>
      <c r="UFL289" s="6"/>
      <c r="UFM289" s="6"/>
      <c r="UFN289"/>
      <c r="UFO289"/>
      <c r="UFP289"/>
      <c r="UFQ289"/>
      <c r="UFR289"/>
      <c r="UFS289"/>
      <c r="UFT289"/>
      <c r="UFU289"/>
      <c r="UFV289"/>
      <c r="UFW289"/>
      <c r="UFX289"/>
      <c r="UFY289"/>
      <c r="UFZ289"/>
      <c r="UGA289"/>
      <c r="UGB289"/>
      <c r="UGC289"/>
      <c r="UGD289"/>
      <c r="UGE289"/>
      <c r="UGF289"/>
      <c r="UGG289"/>
      <c r="UGH289"/>
      <c r="UGI289"/>
      <c r="UGJ289"/>
      <c r="UGK289"/>
      <c r="UGL289"/>
      <c r="UGM289"/>
      <c r="UGN289"/>
      <c r="UGO289"/>
      <c r="UGP289"/>
      <c r="UGQ289"/>
      <c r="UGR289"/>
      <c r="UGS289"/>
      <c r="UGT289"/>
      <c r="UGU289"/>
      <c r="UGV289"/>
      <c r="UGW289"/>
      <c r="UGX289"/>
      <c r="UGY289"/>
      <c r="UGZ289"/>
      <c r="UHA289"/>
      <c r="UHB289"/>
      <c r="UHC289"/>
      <c r="UHD289"/>
      <c r="UHE289"/>
      <c r="UHF289"/>
      <c r="UHG289"/>
      <c r="UHH289"/>
      <c r="UHI289"/>
      <c r="UHJ289"/>
      <c r="UHK289"/>
      <c r="UHL289"/>
      <c r="UHM289"/>
      <c r="UHN289"/>
      <c r="UHO289"/>
      <c r="UHP289"/>
      <c r="UHQ289"/>
      <c r="UHR289"/>
      <c r="UHS289"/>
      <c r="UHT289"/>
      <c r="UHU289"/>
      <c r="UHV289"/>
      <c r="UHW289"/>
      <c r="UHX289"/>
      <c r="UHY289"/>
      <c r="UHZ289"/>
      <c r="UIA289"/>
      <c r="UIB289"/>
      <c r="UIC289"/>
      <c r="UID289"/>
      <c r="UIE289"/>
      <c r="UIF289"/>
      <c r="UIG289"/>
      <c r="UIH289"/>
      <c r="UII289"/>
      <c r="UIJ289"/>
      <c r="UIK289"/>
      <c r="UIL289"/>
      <c r="UIM289"/>
      <c r="UIN289"/>
      <c r="UIO289"/>
      <c r="UIP289"/>
      <c r="UIQ289"/>
      <c r="UIR289"/>
      <c r="UIS289"/>
      <c r="UIT289"/>
      <c r="UIU289"/>
      <c r="UIV289"/>
      <c r="UIW289"/>
      <c r="UIX289"/>
      <c r="UIY289"/>
      <c r="UIZ289"/>
      <c r="UJA289"/>
      <c r="UJB289"/>
      <c r="UJC289"/>
      <c r="UJD289"/>
      <c r="UJE289"/>
      <c r="UJF289"/>
      <c r="UJG289"/>
      <c r="UJH289"/>
      <c r="UJI289"/>
      <c r="UJJ289"/>
      <c r="UJK289"/>
      <c r="UJL289"/>
      <c r="UJM289"/>
      <c r="UJN289"/>
      <c r="UJO289"/>
      <c r="UJP289"/>
      <c r="UJQ289"/>
      <c r="UJR289"/>
      <c r="UJS289"/>
      <c r="UJT289"/>
      <c r="UJU289"/>
      <c r="UJV289"/>
      <c r="UJW289"/>
      <c r="UJX289"/>
      <c r="UJY289"/>
      <c r="UJZ289"/>
      <c r="UKA289"/>
      <c r="UKB289"/>
      <c r="UKC289"/>
      <c r="UKD289"/>
      <c r="UKE289"/>
      <c r="UKF289"/>
      <c r="UKG289"/>
      <c r="UKH289"/>
      <c r="UKI289"/>
      <c r="UKJ289"/>
      <c r="UKK289"/>
      <c r="UKL289"/>
      <c r="UKM289"/>
      <c r="UKN289"/>
      <c r="UKO289"/>
      <c r="UKP289"/>
      <c r="UKQ289"/>
      <c r="UKR289"/>
      <c r="UKS289"/>
      <c r="UKT289"/>
      <c r="UKU289"/>
      <c r="UKV289"/>
      <c r="UKW289"/>
      <c r="UKX289"/>
      <c r="UKY289"/>
      <c r="UKZ289"/>
      <c r="ULA289"/>
      <c r="ULB289"/>
      <c r="ULC289"/>
      <c r="ULD289"/>
      <c r="ULE289"/>
      <c r="ULF289"/>
      <c r="ULG289"/>
      <c r="ULH289"/>
      <c r="ULI289"/>
      <c r="ULJ289"/>
      <c r="ULK289"/>
      <c r="ULL289"/>
      <c r="ULM289"/>
      <c r="ULN289"/>
      <c r="ULO289"/>
      <c r="ULP289"/>
      <c r="ULQ289"/>
      <c r="ULR289"/>
      <c r="ULS289"/>
      <c r="ULT289"/>
      <c r="ULU289"/>
      <c r="ULV289"/>
      <c r="ULW289"/>
      <c r="ULX289"/>
      <c r="ULY289"/>
      <c r="ULZ289"/>
      <c r="UMA289"/>
      <c r="UMB289"/>
      <c r="UMC289"/>
      <c r="UMD289"/>
      <c r="UME289"/>
      <c r="UMF289"/>
      <c r="UMG289"/>
      <c r="UMH289"/>
      <c r="UMI289"/>
      <c r="UMJ289"/>
      <c r="UMK289"/>
      <c r="UML289"/>
      <c r="UMM289"/>
      <c r="UMN289"/>
      <c r="UMO289"/>
      <c r="UMP289"/>
      <c r="UMQ289"/>
      <c r="UMR289"/>
      <c r="UMS289"/>
      <c r="UMT289"/>
      <c r="UMU289"/>
      <c r="UMV289"/>
      <c r="UMW289"/>
      <c r="UMX289"/>
      <c r="UMY289"/>
      <c r="UMZ289"/>
      <c r="UNA289"/>
      <c r="UNB289"/>
      <c r="UNC289"/>
      <c r="UND289"/>
      <c r="UNE289"/>
      <c r="UNF289"/>
      <c r="UNG289"/>
      <c r="UNH289"/>
      <c r="UNI289"/>
      <c r="UNJ289"/>
      <c r="UNK289"/>
      <c r="UNL289"/>
      <c r="UNM289"/>
      <c r="UNN289"/>
      <c r="UNO289"/>
      <c r="UNP289"/>
      <c r="UNQ289"/>
      <c r="UNR289"/>
      <c r="UNS289"/>
      <c r="UNT289"/>
      <c r="UNU289"/>
      <c r="UNV289"/>
      <c r="UNW289"/>
      <c r="UNX289"/>
      <c r="UNY289"/>
      <c r="UNZ289"/>
      <c r="UOA289"/>
      <c r="UOB289"/>
      <c r="UOC289"/>
      <c r="UOD289"/>
      <c r="UOE289"/>
      <c r="UOF289"/>
      <c r="UOG289"/>
      <c r="UOH289"/>
      <c r="UOI289"/>
      <c r="UOJ289"/>
      <c r="UOK289"/>
      <c r="UOL289"/>
      <c r="UOM289"/>
      <c r="UON289"/>
      <c r="UOO289"/>
      <c r="UOP289"/>
      <c r="UOQ289"/>
      <c r="UOR289"/>
      <c r="UOS289"/>
      <c r="UOT289"/>
      <c r="UOU289"/>
      <c r="UOV289"/>
      <c r="UOW289"/>
      <c r="UOX289"/>
      <c r="UOY289"/>
      <c r="UOZ289"/>
      <c r="UPA289"/>
      <c r="UPB289"/>
      <c r="UPC289"/>
      <c r="UPD289"/>
      <c r="UPE289"/>
      <c r="UPF289"/>
      <c r="UPG289"/>
      <c r="UPH289"/>
      <c r="UPI289"/>
      <c r="UPJ289"/>
      <c r="UPK289"/>
      <c r="UPL289"/>
      <c r="UPM289"/>
      <c r="UPN289"/>
      <c r="UPO289"/>
      <c r="UPP289"/>
      <c r="UPQ289"/>
      <c r="UPR289"/>
      <c r="UPS289"/>
      <c r="UPT289"/>
      <c r="UPU289"/>
      <c r="UPV289"/>
      <c r="UPW289"/>
      <c r="UPX289"/>
      <c r="UPY289"/>
      <c r="UPZ289"/>
      <c r="UQA289"/>
      <c r="UQB289"/>
      <c r="UQC289"/>
      <c r="UQD289"/>
      <c r="UQE289"/>
      <c r="UQF289"/>
      <c r="UQG289"/>
      <c r="UQH289"/>
      <c r="UQI289"/>
      <c r="UQJ289"/>
      <c r="UQK289"/>
      <c r="UQL289"/>
      <c r="UQM289"/>
      <c r="UQN289"/>
      <c r="UQO289"/>
      <c r="UQP289"/>
      <c r="UQQ289"/>
      <c r="UQR289"/>
      <c r="UQS289"/>
      <c r="UQT289"/>
      <c r="UQU289"/>
      <c r="UQV289"/>
      <c r="UQW289"/>
      <c r="UQX289"/>
      <c r="UQY289"/>
      <c r="UQZ289"/>
      <c r="URA289"/>
      <c r="URB289"/>
      <c r="URC289"/>
      <c r="URD289"/>
      <c r="URE289"/>
      <c r="URF289"/>
      <c r="URG289"/>
      <c r="URH289"/>
      <c r="URI289"/>
      <c r="URJ289"/>
      <c r="URK289"/>
      <c r="URL289"/>
      <c r="URM289"/>
      <c r="URN289"/>
      <c r="URO289"/>
      <c r="URP289"/>
      <c r="URQ289"/>
      <c r="URR289"/>
      <c r="URS289"/>
      <c r="URT289"/>
      <c r="URU289"/>
      <c r="URV289"/>
      <c r="URW289"/>
      <c r="URX289"/>
      <c r="URY289"/>
      <c r="URZ289"/>
      <c r="USA289"/>
      <c r="USB289"/>
      <c r="USC289"/>
      <c r="USD289"/>
      <c r="USE289"/>
      <c r="USF289"/>
      <c r="USG289"/>
      <c r="USH289"/>
      <c r="USI289"/>
      <c r="USJ289"/>
      <c r="USK289"/>
      <c r="USL289"/>
      <c r="USM289"/>
      <c r="USN289"/>
      <c r="USO289"/>
      <c r="USP289"/>
      <c r="USQ289"/>
      <c r="USR289"/>
      <c r="USS289"/>
      <c r="UST289"/>
      <c r="USU289"/>
      <c r="USV289"/>
      <c r="USW289"/>
      <c r="USX289"/>
      <c r="USY289"/>
      <c r="USZ289"/>
      <c r="UTA289"/>
      <c r="UTB289"/>
      <c r="UTC289"/>
      <c r="UTD289"/>
      <c r="UTE289"/>
      <c r="UTF289"/>
      <c r="UTG289"/>
      <c r="UTH289"/>
      <c r="UTI289"/>
      <c r="UTJ289"/>
      <c r="UTK289"/>
      <c r="UTL289"/>
      <c r="UTM289"/>
      <c r="UTN289"/>
      <c r="UTO289"/>
      <c r="UTP289"/>
      <c r="UTQ289"/>
      <c r="UTR289"/>
      <c r="UTS289"/>
      <c r="UTT289"/>
      <c r="UTU289"/>
      <c r="UTV289"/>
      <c r="UTW289"/>
      <c r="UTX289"/>
      <c r="UTY289"/>
      <c r="UTZ289"/>
      <c r="UUA289"/>
      <c r="UUB289"/>
      <c r="UUC289"/>
      <c r="UUD289"/>
      <c r="UUE289"/>
      <c r="UUF289"/>
      <c r="UUG289"/>
      <c r="UUH289"/>
      <c r="UUI289"/>
      <c r="UUJ289"/>
      <c r="UUK289"/>
      <c r="UUL289"/>
      <c r="UUM289"/>
      <c r="UUN289"/>
      <c r="UUO289"/>
      <c r="UUP289"/>
      <c r="UUQ289"/>
      <c r="UUR289"/>
      <c r="UUS289"/>
      <c r="UUT289"/>
      <c r="UUU289"/>
      <c r="UUV289"/>
      <c r="UUW289"/>
      <c r="UUX289"/>
      <c r="UUY289"/>
      <c r="UUZ289"/>
      <c r="UVA289"/>
      <c r="UVB289"/>
      <c r="UVC289"/>
      <c r="UVD289"/>
      <c r="UVE289"/>
      <c r="UVF289"/>
      <c r="UVG289"/>
      <c r="UVH289"/>
      <c r="UVI289"/>
      <c r="UVJ289"/>
      <c r="UVK289"/>
      <c r="UVL289"/>
      <c r="UVM289"/>
      <c r="UVN289"/>
      <c r="UVO289"/>
      <c r="UVP289"/>
      <c r="UVQ289"/>
      <c r="UVR289"/>
      <c r="UVS289"/>
      <c r="UVT289"/>
      <c r="UVU289"/>
      <c r="UVV289"/>
      <c r="UVW289"/>
      <c r="UVX289"/>
      <c r="UVY289"/>
      <c r="UVZ289"/>
      <c r="UWA289"/>
      <c r="UWB289"/>
      <c r="UWC289"/>
      <c r="UWD289"/>
      <c r="UWE289"/>
      <c r="UWF289"/>
      <c r="UWG289"/>
      <c r="UWH289"/>
      <c r="UWI289"/>
      <c r="UWJ289"/>
      <c r="UWK289"/>
      <c r="UWL289"/>
      <c r="UWM289"/>
      <c r="UWN289"/>
      <c r="UWO289"/>
      <c r="UWP289"/>
      <c r="UWQ289"/>
      <c r="UWR289"/>
      <c r="UWS289"/>
      <c r="UWT289"/>
      <c r="UWU289"/>
      <c r="UWV289"/>
      <c r="UWW289"/>
      <c r="UWX289"/>
      <c r="UWY289"/>
      <c r="UWZ289"/>
      <c r="UXA289"/>
      <c r="UXB289"/>
      <c r="UXC289"/>
      <c r="UXD289"/>
      <c r="UXE289"/>
      <c r="UXF289"/>
      <c r="UXG289"/>
      <c r="UXH289"/>
      <c r="UXI289"/>
      <c r="UXJ289"/>
      <c r="UXK289"/>
      <c r="UXL289"/>
      <c r="UXM289"/>
      <c r="UXN289"/>
      <c r="UXO289"/>
      <c r="UXP289"/>
      <c r="UXQ289"/>
      <c r="UXR289"/>
      <c r="UXS289"/>
      <c r="UXT289"/>
      <c r="UXU289"/>
      <c r="UXV289"/>
      <c r="UXW289"/>
      <c r="UXX289"/>
      <c r="UXY289"/>
      <c r="UXZ289"/>
      <c r="UYA289"/>
      <c r="UYB289"/>
      <c r="UYC289"/>
      <c r="UYD289"/>
      <c r="UYE289"/>
      <c r="UYF289"/>
      <c r="UYG289"/>
      <c r="UYH289"/>
      <c r="UYI289"/>
      <c r="UYJ289"/>
      <c r="UYK289"/>
      <c r="UYL289"/>
      <c r="UYM289"/>
      <c r="UYN289"/>
      <c r="UYO289"/>
      <c r="UYP289"/>
      <c r="UYQ289"/>
      <c r="UYR289"/>
      <c r="UYS289"/>
      <c r="UYT289"/>
      <c r="UYU289"/>
      <c r="UYV289"/>
      <c r="UYW289"/>
      <c r="UYX289"/>
      <c r="UYY289"/>
      <c r="UYZ289"/>
      <c r="UZA289"/>
      <c r="UZB289"/>
      <c r="UZC289"/>
      <c r="UZD289"/>
      <c r="UZE289"/>
      <c r="UZF289"/>
      <c r="UZG289"/>
      <c r="UZH289"/>
      <c r="UZI289"/>
      <c r="UZJ289"/>
      <c r="UZK289"/>
      <c r="UZL289"/>
      <c r="UZM289"/>
      <c r="UZN289"/>
      <c r="UZO289"/>
      <c r="UZP289"/>
      <c r="UZQ289"/>
      <c r="UZR289"/>
      <c r="UZS289"/>
      <c r="UZT289"/>
      <c r="UZU289"/>
      <c r="UZV289"/>
      <c r="UZW289"/>
      <c r="UZX289"/>
      <c r="UZY289"/>
      <c r="UZZ289"/>
      <c r="VAA289"/>
      <c r="VAB289"/>
      <c r="VAC289"/>
      <c r="VAD289"/>
      <c r="VAE289"/>
      <c r="VAF289"/>
      <c r="VAG289"/>
      <c r="VAH289"/>
      <c r="VAI289"/>
      <c r="VAJ289"/>
      <c r="VAK289"/>
      <c r="VAL289"/>
      <c r="VAM289"/>
      <c r="VAN289"/>
      <c r="VAO289"/>
      <c r="VAP289"/>
      <c r="VAQ289"/>
      <c r="VAR289"/>
      <c r="VAS289"/>
      <c r="VAT289"/>
      <c r="VAU289"/>
      <c r="VAV289"/>
      <c r="VAW289"/>
      <c r="VAX289"/>
      <c r="VAY289"/>
      <c r="VAZ289"/>
      <c r="VBA289"/>
      <c r="VBB289"/>
      <c r="VBC289"/>
      <c r="VBD289"/>
      <c r="VBE289"/>
      <c r="VBF289"/>
      <c r="VBG289"/>
      <c r="VBH289"/>
      <c r="VBI289"/>
      <c r="VBJ289"/>
      <c r="VBK289"/>
      <c r="VBL289"/>
      <c r="VBM289"/>
      <c r="VBN289"/>
      <c r="VBO289"/>
      <c r="VBP289"/>
      <c r="VBQ289"/>
      <c r="VBR289"/>
      <c r="VBS289"/>
      <c r="VBT289"/>
      <c r="VBU289"/>
      <c r="VBV289"/>
      <c r="VBW289"/>
      <c r="VBX289"/>
      <c r="VBY289"/>
      <c r="VBZ289"/>
      <c r="VCA289"/>
      <c r="VCB289"/>
      <c r="VCC289"/>
      <c r="VCD289"/>
      <c r="VCE289"/>
      <c r="VCF289"/>
      <c r="VCG289"/>
      <c r="VCH289"/>
      <c r="VCI289"/>
      <c r="VCJ289"/>
      <c r="VCK289"/>
      <c r="VCL289"/>
      <c r="VCM289"/>
      <c r="VCN289"/>
      <c r="VCO289"/>
      <c r="VCP289"/>
      <c r="VCQ289"/>
      <c r="VCR289"/>
      <c r="VCS289"/>
      <c r="VCT289"/>
      <c r="VCU289"/>
      <c r="VCV289"/>
      <c r="VCW289"/>
      <c r="VCX289"/>
      <c r="VCY289"/>
      <c r="VCZ289"/>
      <c r="VDA289"/>
      <c r="VDB289"/>
      <c r="VDC289"/>
      <c r="VDD289"/>
      <c r="VDE289"/>
      <c r="VDF289"/>
      <c r="VDG289"/>
      <c r="VDH289"/>
      <c r="VDI289"/>
      <c r="VDJ289"/>
      <c r="VDK289"/>
      <c r="VDL289"/>
      <c r="VDM289"/>
      <c r="VDN289"/>
      <c r="VDO289"/>
      <c r="VDP289"/>
      <c r="VDQ289"/>
      <c r="VDR289"/>
      <c r="VDS289"/>
      <c r="VDT289"/>
      <c r="VDU289"/>
      <c r="VDV289"/>
      <c r="VDW289"/>
      <c r="VDX289"/>
      <c r="VDY289"/>
      <c r="VDZ289"/>
      <c r="VEA289"/>
      <c r="VEB289"/>
      <c r="VEC289"/>
      <c r="VED289"/>
      <c r="VEE289"/>
      <c r="VEF289"/>
      <c r="VEG289"/>
      <c r="VEH289"/>
      <c r="VEI289"/>
      <c r="VEJ289"/>
      <c r="VEK289"/>
      <c r="VEL289"/>
      <c r="VEM289"/>
      <c r="VEN289"/>
      <c r="VEO289"/>
      <c r="VEP289"/>
      <c r="VEQ289"/>
      <c r="VER289"/>
      <c r="VES289"/>
      <c r="VET289"/>
      <c r="VEU289"/>
      <c r="VEV289"/>
      <c r="VEW289"/>
      <c r="VEX289"/>
      <c r="VEY289"/>
      <c r="VEZ289"/>
      <c r="VFA289"/>
      <c r="VFB289"/>
      <c r="VFC289"/>
      <c r="VFD289"/>
      <c r="VFE289"/>
      <c r="VFF289"/>
      <c r="VFG289"/>
      <c r="VFH289"/>
      <c r="VFI289"/>
      <c r="VFJ289"/>
      <c r="VFK289"/>
      <c r="VFL289"/>
      <c r="VFM289"/>
      <c r="VFN289"/>
      <c r="VFO289"/>
      <c r="VFP289"/>
      <c r="VFQ289"/>
      <c r="VFR289"/>
      <c r="VFS289"/>
      <c r="VFT289"/>
      <c r="VFU289"/>
      <c r="VFV289"/>
      <c r="VFW289"/>
      <c r="VFX289"/>
      <c r="VFY289"/>
      <c r="VFZ289"/>
      <c r="VGA289"/>
      <c r="VGB289"/>
      <c r="VGC289"/>
      <c r="VGD289"/>
      <c r="VGE289"/>
      <c r="VGF289"/>
      <c r="VGG289"/>
      <c r="VGH289"/>
      <c r="VGI289"/>
      <c r="VGJ289"/>
      <c r="VGK289"/>
      <c r="VGL289"/>
      <c r="VGM289"/>
      <c r="VGN289"/>
      <c r="VGO289"/>
      <c r="VGP289"/>
      <c r="VGQ289"/>
      <c r="VGR289"/>
      <c r="VGS289"/>
      <c r="VGT289"/>
      <c r="VGU289"/>
      <c r="VGV289"/>
      <c r="VGW289"/>
      <c r="VGX289"/>
      <c r="VGY289"/>
      <c r="VGZ289"/>
      <c r="VHA289"/>
      <c r="VHB289"/>
      <c r="VHC289"/>
      <c r="VHD289"/>
      <c r="VHE289"/>
      <c r="VHF289"/>
      <c r="VHG289"/>
      <c r="VHH289"/>
      <c r="VHI289"/>
      <c r="VHJ289"/>
      <c r="VHK289"/>
      <c r="VHL289"/>
      <c r="VHM289"/>
      <c r="VHN289"/>
      <c r="VHO289"/>
      <c r="VHP289"/>
      <c r="VHQ289"/>
      <c r="VHR289"/>
      <c r="VHS289"/>
      <c r="VHT289"/>
      <c r="VHU289"/>
      <c r="VHV289"/>
      <c r="VHW289"/>
      <c r="VHX289"/>
      <c r="VHY289"/>
      <c r="VHZ289"/>
      <c r="VIA289"/>
      <c r="VIB289"/>
      <c r="VIC289"/>
      <c r="VID289"/>
      <c r="VIE289"/>
      <c r="VIF289"/>
      <c r="VIG289"/>
      <c r="VIH289"/>
      <c r="VII289"/>
      <c r="VIJ289"/>
      <c r="VIK289"/>
      <c r="VIL289"/>
      <c r="VIM289"/>
      <c r="VIN289"/>
      <c r="VIO289"/>
      <c r="VIP289"/>
      <c r="VIQ289"/>
      <c r="VIR289"/>
      <c r="VIS289"/>
      <c r="VIT289"/>
      <c r="VIU289"/>
      <c r="VIV289"/>
      <c r="VIW289"/>
      <c r="VIX289"/>
      <c r="VIY289"/>
      <c r="VIZ289"/>
      <c r="VJA289"/>
      <c r="VJB289"/>
      <c r="VJC289"/>
      <c r="VJD289"/>
      <c r="VJE289"/>
      <c r="VJF289"/>
      <c r="VJG289"/>
      <c r="VJH289"/>
      <c r="VJI289"/>
      <c r="VJJ289"/>
      <c r="VJK289"/>
      <c r="VJL289"/>
      <c r="VJM289"/>
      <c r="VJN289"/>
      <c r="VJO289"/>
      <c r="VJP289"/>
      <c r="VJQ289"/>
      <c r="VJR289"/>
      <c r="VJS289"/>
      <c r="VJT289"/>
      <c r="VJU289"/>
      <c r="VJV289"/>
      <c r="VJW289"/>
      <c r="VJX289"/>
      <c r="VJY289"/>
      <c r="VJZ289"/>
      <c r="VKA289"/>
      <c r="VKB289"/>
      <c r="VKC289"/>
      <c r="VKD289"/>
      <c r="VKE289"/>
      <c r="VKF289"/>
      <c r="VKG289"/>
      <c r="VKH289"/>
      <c r="VKI289"/>
      <c r="VKJ289"/>
      <c r="VKK289"/>
      <c r="VKL289"/>
      <c r="VKM289"/>
      <c r="VKN289"/>
      <c r="VKO289"/>
      <c r="VKP289"/>
      <c r="VKQ289"/>
      <c r="VKR289"/>
      <c r="VKS289"/>
      <c r="VKT289"/>
      <c r="VKU289"/>
      <c r="VKV289"/>
      <c r="VKW289"/>
      <c r="VKX289"/>
      <c r="VKY289"/>
      <c r="VKZ289"/>
      <c r="VLA289"/>
      <c r="VLB289"/>
      <c r="VLC289"/>
      <c r="VLD289"/>
      <c r="VLE289"/>
      <c r="VLF289"/>
      <c r="VLG289"/>
      <c r="VLH289"/>
      <c r="VLI289"/>
      <c r="VLJ289"/>
      <c r="VLK289"/>
      <c r="VLL289"/>
      <c r="VLM289"/>
      <c r="VLN289"/>
      <c r="VLO289"/>
      <c r="VLP289"/>
      <c r="VLQ289"/>
      <c r="VLR289"/>
      <c r="VLS289"/>
      <c r="VLT289"/>
      <c r="VLU289"/>
      <c r="VLV289"/>
      <c r="VLW289"/>
      <c r="VLX289"/>
      <c r="VLY289"/>
      <c r="VLZ289"/>
      <c r="VMA289"/>
      <c r="VMB289"/>
      <c r="VMC289"/>
      <c r="VMD289"/>
      <c r="VME289"/>
      <c r="VMF289"/>
      <c r="VMG289"/>
      <c r="VMH289"/>
      <c r="VMI289"/>
      <c r="VMJ289"/>
      <c r="VMK289"/>
      <c r="VML289"/>
      <c r="VMM289"/>
      <c r="VMN289"/>
      <c r="VMO289"/>
      <c r="VMP289"/>
      <c r="VMQ289"/>
      <c r="VMR289"/>
      <c r="VMS289"/>
      <c r="VMT289"/>
      <c r="VMU289"/>
      <c r="VMV289"/>
      <c r="VMW289"/>
      <c r="VMX289"/>
      <c r="VMY289"/>
      <c r="VMZ289"/>
      <c r="VNA289"/>
      <c r="VNB289"/>
      <c r="VNC289"/>
      <c r="VND289"/>
      <c r="VNE289"/>
      <c r="VNF289"/>
      <c r="VNG289"/>
      <c r="VNH289"/>
      <c r="VNI289"/>
      <c r="VNJ289"/>
      <c r="VNK289"/>
      <c r="VNL289"/>
      <c r="VNM289"/>
      <c r="VNN289"/>
      <c r="VNO289"/>
      <c r="VNP289"/>
      <c r="VNQ289"/>
      <c r="VNR289"/>
      <c r="VNS289"/>
      <c r="VNT289"/>
      <c r="VNU289"/>
      <c r="VNV289"/>
      <c r="VNW289"/>
      <c r="VNX289"/>
      <c r="VNY289"/>
      <c r="VNZ289"/>
      <c r="VOA289"/>
      <c r="VOB289"/>
      <c r="VOC289"/>
      <c r="VOD289"/>
      <c r="VOE289"/>
      <c r="VOF289"/>
      <c r="VOG289"/>
      <c r="VOH289"/>
      <c r="VOI289"/>
      <c r="VOJ289"/>
      <c r="VOK289"/>
      <c r="VOL289"/>
      <c r="VOM289"/>
      <c r="VON289"/>
      <c r="VOO289"/>
      <c r="VOP289"/>
      <c r="VOQ289"/>
      <c r="VOR289"/>
      <c r="VOS289"/>
      <c r="VOT289"/>
      <c r="VOU289"/>
      <c r="VOV289"/>
      <c r="VOW289"/>
      <c r="VOX289"/>
      <c r="VOY289"/>
      <c r="VOZ289"/>
      <c r="VPA289"/>
      <c r="VPB289"/>
      <c r="VPC289"/>
      <c r="VPD289"/>
      <c r="VPE289"/>
      <c r="VPF289"/>
      <c r="VPG289"/>
      <c r="VPH289"/>
      <c r="VPI289"/>
      <c r="VPJ289"/>
      <c r="VPK289"/>
      <c r="VPL289"/>
      <c r="VPM289"/>
      <c r="VPN289"/>
      <c r="VPO289"/>
      <c r="VPP289"/>
      <c r="VPQ289"/>
      <c r="VPR289"/>
      <c r="VPS289"/>
      <c r="VPT289"/>
      <c r="VPU289"/>
      <c r="VPV289"/>
      <c r="VPW289"/>
      <c r="VPX289"/>
      <c r="VPY289"/>
      <c r="VPZ289"/>
      <c r="VQA289"/>
      <c r="VQB289"/>
      <c r="VQC289"/>
      <c r="VQD289"/>
      <c r="VQE289"/>
      <c r="VQF289"/>
      <c r="VQG289"/>
      <c r="VQH289"/>
      <c r="VQI289"/>
      <c r="VQJ289"/>
      <c r="VQK289"/>
      <c r="VQL289"/>
      <c r="VQM289"/>
      <c r="VQN289"/>
      <c r="VQO289"/>
      <c r="VQP289"/>
      <c r="VQQ289"/>
      <c r="VQR289"/>
      <c r="VQS289"/>
      <c r="VQT289"/>
      <c r="VQU289"/>
      <c r="VQV289"/>
      <c r="VQW289"/>
      <c r="VQX289"/>
      <c r="VQY289"/>
      <c r="VQZ289"/>
      <c r="VRA289"/>
      <c r="VRB289"/>
      <c r="VRC289"/>
      <c r="VRD289"/>
      <c r="VRE289"/>
      <c r="VRF289"/>
      <c r="VRG289"/>
      <c r="VRH289"/>
      <c r="VRI289"/>
      <c r="VRJ289"/>
      <c r="VRK289"/>
      <c r="VRL289"/>
      <c r="VRM289"/>
      <c r="VRN289"/>
      <c r="VRO289"/>
      <c r="VRP289"/>
      <c r="VRQ289"/>
      <c r="VRR289"/>
      <c r="VRS289"/>
      <c r="VRT289"/>
      <c r="VRU289"/>
      <c r="VRV289"/>
      <c r="VRW289"/>
      <c r="VRX289"/>
      <c r="VRY289"/>
      <c r="VRZ289"/>
      <c r="VSA289"/>
      <c r="VSB289"/>
      <c r="VSC289"/>
      <c r="VSD289"/>
      <c r="VSE289"/>
      <c r="VSF289"/>
      <c r="VSG289"/>
      <c r="VSH289"/>
      <c r="VSI289"/>
      <c r="VSJ289"/>
      <c r="VSK289"/>
      <c r="VSL289"/>
      <c r="VSM289"/>
      <c r="VSN289"/>
      <c r="VSO289"/>
      <c r="VSP289"/>
      <c r="VSQ289"/>
      <c r="VSR289"/>
      <c r="VSS289"/>
      <c r="VST289"/>
      <c r="VSU289"/>
      <c r="VSV289"/>
      <c r="VSW289"/>
      <c r="VSX289"/>
      <c r="VSY289"/>
      <c r="VSZ289"/>
      <c r="VTA289"/>
      <c r="VTB289"/>
      <c r="VTC289"/>
      <c r="VTD289"/>
      <c r="VTE289"/>
      <c r="VTF289"/>
      <c r="VTG289"/>
      <c r="VTH289"/>
      <c r="VTI289"/>
      <c r="VTJ289"/>
      <c r="VTK289"/>
      <c r="VTL289"/>
      <c r="VTM289"/>
      <c r="VTN289"/>
      <c r="VTO289"/>
      <c r="VTP289"/>
      <c r="VTQ289"/>
      <c r="VTR289"/>
      <c r="VTS289"/>
      <c r="VTT289"/>
      <c r="VTU289"/>
      <c r="VTV289"/>
      <c r="VTW289"/>
      <c r="VTX289"/>
      <c r="VTY289"/>
      <c r="VTZ289"/>
      <c r="VUA289"/>
      <c r="VUB289"/>
      <c r="VUC289"/>
      <c r="VUD289"/>
      <c r="VUE289"/>
      <c r="VUF289"/>
      <c r="VUG289"/>
      <c r="VUH289"/>
      <c r="VUI289"/>
      <c r="VUJ289"/>
      <c r="VUK289"/>
      <c r="VUL289"/>
      <c r="VUM289"/>
      <c r="VUN289"/>
      <c r="VUO289"/>
      <c r="VUP289"/>
      <c r="VUQ289"/>
      <c r="VUR289"/>
      <c r="VUS289"/>
      <c r="VUT289"/>
      <c r="VUU289"/>
      <c r="VUV289"/>
      <c r="VUW289"/>
      <c r="VUX289"/>
      <c r="VUY289"/>
      <c r="VUZ289"/>
      <c r="VVA289"/>
      <c r="VVB289"/>
      <c r="VVC289"/>
      <c r="VVD289"/>
      <c r="VVE289"/>
      <c r="VVF289"/>
      <c r="VVG289"/>
      <c r="VVH289"/>
      <c r="VVI289"/>
      <c r="VVJ289"/>
      <c r="VVK289"/>
      <c r="VVL289"/>
      <c r="VVM289"/>
      <c r="VVN289"/>
      <c r="VVO289"/>
      <c r="VVP289"/>
      <c r="VVQ289"/>
      <c r="VVR289"/>
      <c r="VVS289"/>
      <c r="VVT289"/>
      <c r="VVU289"/>
      <c r="VVV289"/>
      <c r="VVW289"/>
      <c r="VVX289"/>
      <c r="VVY289"/>
      <c r="VVZ289"/>
      <c r="VWA289"/>
      <c r="VWB289"/>
      <c r="VWC289"/>
      <c r="VWD289"/>
      <c r="VWE289"/>
      <c r="VWF289"/>
      <c r="VWG289"/>
      <c r="VWH289"/>
      <c r="VWI289"/>
      <c r="VWJ289"/>
      <c r="VWK289"/>
      <c r="VWL289"/>
      <c r="VWM289"/>
      <c r="VWN289"/>
      <c r="VWO289"/>
      <c r="VWP289"/>
      <c r="VWQ289"/>
      <c r="VWR289"/>
      <c r="VWS289"/>
      <c r="VWT289"/>
      <c r="VWU289"/>
      <c r="VWV289"/>
      <c r="VWW289"/>
      <c r="VWX289"/>
      <c r="VWY289"/>
      <c r="VWZ289"/>
      <c r="VXA289"/>
      <c r="VXB289"/>
      <c r="VXC289"/>
      <c r="VXD289"/>
      <c r="VXE289"/>
      <c r="VXF289"/>
      <c r="VXG289"/>
      <c r="VXH289"/>
      <c r="VXI289"/>
      <c r="VXJ289"/>
      <c r="VXK289"/>
      <c r="VXL289"/>
      <c r="VXM289"/>
      <c r="VXN289"/>
      <c r="VXO289"/>
      <c r="VXP289"/>
      <c r="VXQ289"/>
      <c r="VXR289"/>
      <c r="VXS289"/>
      <c r="VXT289"/>
      <c r="VXU289"/>
      <c r="VXV289"/>
      <c r="VXW289"/>
      <c r="VXX289"/>
      <c r="VXY289"/>
      <c r="VXZ289"/>
      <c r="VYA289"/>
      <c r="VYB289"/>
      <c r="VYC289"/>
      <c r="VYD289"/>
      <c r="VYE289"/>
      <c r="VYF289"/>
      <c r="VYG289"/>
      <c r="VYH289"/>
      <c r="VYI289"/>
      <c r="VYJ289"/>
      <c r="VYK289"/>
      <c r="VYL289"/>
      <c r="VYM289"/>
      <c r="VYN289"/>
      <c r="VYO289"/>
      <c r="VYP289"/>
      <c r="VYQ289"/>
      <c r="VYR289"/>
      <c r="VYS289"/>
      <c r="VYT289"/>
      <c r="VYU289"/>
      <c r="VYV289"/>
      <c r="VYW289"/>
      <c r="VYX289"/>
      <c r="VYY289"/>
      <c r="VYZ289"/>
      <c r="VZA289"/>
      <c r="VZB289"/>
      <c r="VZC289"/>
      <c r="VZD289"/>
      <c r="VZE289"/>
      <c r="VZF289"/>
      <c r="VZG289"/>
      <c r="VZH289"/>
      <c r="VZI289"/>
      <c r="VZJ289"/>
      <c r="VZK289"/>
      <c r="VZL289"/>
      <c r="VZM289"/>
      <c r="VZN289"/>
      <c r="VZO289"/>
      <c r="VZP289"/>
      <c r="VZQ289"/>
      <c r="VZR289"/>
      <c r="VZS289"/>
      <c r="VZT289"/>
      <c r="VZU289"/>
      <c r="VZV289"/>
      <c r="VZW289"/>
      <c r="VZX289"/>
      <c r="VZY289"/>
      <c r="VZZ289"/>
      <c r="WAA289"/>
      <c r="WAB289"/>
      <c r="WAC289"/>
      <c r="WAD289"/>
      <c r="WAE289"/>
      <c r="WAF289"/>
      <c r="WAG289"/>
      <c r="WAH289"/>
      <c r="WAI289"/>
      <c r="WAJ289"/>
      <c r="WAK289"/>
      <c r="WAL289"/>
      <c r="WAM289"/>
      <c r="WAN289"/>
      <c r="WAO289"/>
      <c r="WAP289"/>
      <c r="WAQ289"/>
      <c r="WAR289"/>
      <c r="WAS289"/>
      <c r="WAT289"/>
      <c r="WAU289"/>
      <c r="WAV289"/>
      <c r="WAW289"/>
      <c r="WAX289"/>
      <c r="WAY289"/>
      <c r="WAZ289"/>
      <c r="WBA289"/>
      <c r="WBB289"/>
      <c r="WBC289"/>
      <c r="WBD289"/>
      <c r="WBE289"/>
      <c r="WBF289"/>
      <c r="WBG289"/>
      <c r="WBH289"/>
      <c r="WBI289"/>
      <c r="WBJ289"/>
      <c r="WBK289"/>
      <c r="WBL289"/>
      <c r="WBM289"/>
      <c r="WBN289"/>
      <c r="WBO289"/>
      <c r="WBP289"/>
      <c r="WBQ289"/>
      <c r="WBR289"/>
      <c r="WBS289"/>
      <c r="WBT289"/>
      <c r="WBU289"/>
      <c r="WBV289"/>
      <c r="WBW289"/>
      <c r="WBX289"/>
      <c r="WBY289"/>
      <c r="WBZ289"/>
      <c r="WCA289"/>
      <c r="WCB289"/>
      <c r="WCC289"/>
      <c r="WCD289"/>
      <c r="WCE289"/>
      <c r="WCF289"/>
      <c r="WCG289"/>
      <c r="WCH289"/>
      <c r="WCI289"/>
      <c r="WCJ289"/>
      <c r="WCK289"/>
      <c r="WCL289"/>
      <c r="WCM289"/>
      <c r="WCN289"/>
      <c r="WCO289"/>
      <c r="WCP289"/>
      <c r="WCQ289"/>
      <c r="WCR289"/>
      <c r="WCS289"/>
      <c r="WCT289"/>
      <c r="WCU289"/>
      <c r="WCV289"/>
      <c r="WCW289"/>
      <c r="WCX289"/>
      <c r="WCY289"/>
      <c r="WCZ289"/>
      <c r="WDA289"/>
      <c r="WDB289"/>
      <c r="WDC289"/>
      <c r="WDD289"/>
      <c r="WDE289"/>
      <c r="WDF289"/>
      <c r="WDG289"/>
      <c r="WDH289"/>
      <c r="WDI289"/>
      <c r="WDJ289"/>
      <c r="WDK289"/>
      <c r="WDL289"/>
      <c r="WDM289"/>
      <c r="WDN289"/>
      <c r="WDO289"/>
      <c r="WDP289"/>
      <c r="WDQ289"/>
      <c r="WDR289"/>
      <c r="WDS289"/>
      <c r="WDT289"/>
      <c r="WDU289"/>
      <c r="WDV289"/>
      <c r="WDW289"/>
      <c r="WDX289"/>
      <c r="WDY289"/>
      <c r="WDZ289"/>
      <c r="WEA289"/>
      <c r="WEB289"/>
      <c r="WEC289"/>
      <c r="WED289"/>
      <c r="WEE289"/>
      <c r="WEF289"/>
      <c r="WEG289"/>
      <c r="WEH289"/>
      <c r="WEI289"/>
      <c r="WEJ289"/>
      <c r="WEK289"/>
      <c r="WEL289"/>
      <c r="WEM289"/>
      <c r="WEN289"/>
      <c r="WEO289"/>
      <c r="WEP289"/>
      <c r="WEQ289"/>
      <c r="WER289"/>
      <c r="WES289"/>
      <c r="WET289"/>
      <c r="WEU289"/>
      <c r="WEV289"/>
      <c r="WEW289"/>
      <c r="WEX289"/>
      <c r="WEY289"/>
      <c r="WEZ289"/>
      <c r="WFA289"/>
      <c r="WFB289"/>
      <c r="WFC289"/>
      <c r="WFD289"/>
      <c r="WFE289"/>
      <c r="WFF289"/>
      <c r="WFG289"/>
      <c r="WFH289"/>
      <c r="WFI289"/>
      <c r="WFJ289"/>
      <c r="WFK289"/>
      <c r="WFL289"/>
      <c r="WFM289"/>
      <c r="WFN289"/>
      <c r="WFO289"/>
      <c r="WFP289"/>
      <c r="WFQ289"/>
      <c r="WFR289"/>
      <c r="WFS289"/>
      <c r="WFT289"/>
      <c r="WFU289"/>
      <c r="WFV289"/>
      <c r="WFW289"/>
      <c r="WFX289"/>
      <c r="WFY289"/>
      <c r="WFZ289"/>
      <c r="WGA289"/>
      <c r="WGB289"/>
      <c r="WGC289"/>
      <c r="WGD289"/>
      <c r="WGE289"/>
      <c r="WGF289"/>
      <c r="WGG289"/>
      <c r="WGH289"/>
      <c r="WGI289"/>
      <c r="WGJ289"/>
      <c r="WGK289"/>
      <c r="WGL289"/>
      <c r="WGM289"/>
      <c r="WGN289"/>
      <c r="WGO289"/>
      <c r="WGP289"/>
      <c r="WGQ289"/>
      <c r="WGR289"/>
      <c r="WGS289"/>
      <c r="WGT289"/>
      <c r="WGU289"/>
      <c r="WGV289"/>
      <c r="WGW289"/>
      <c r="WGX289"/>
      <c r="WGY289"/>
      <c r="WGZ289"/>
      <c r="WHA289"/>
      <c r="WHB289"/>
      <c r="WHC289"/>
      <c r="WHD289"/>
      <c r="WHE289"/>
      <c r="WHF289"/>
      <c r="WHG289"/>
      <c r="WHH289"/>
      <c r="WHI289"/>
      <c r="WHJ289"/>
      <c r="WHK289"/>
      <c r="WHL289"/>
      <c r="WHM289"/>
      <c r="WHN289"/>
      <c r="WHO289"/>
      <c r="WHP289"/>
      <c r="WHQ289"/>
      <c r="WHR289"/>
      <c r="WHS289"/>
      <c r="WHT289"/>
      <c r="WHU289"/>
      <c r="WHV289"/>
      <c r="WHW289"/>
      <c r="WHX289"/>
      <c r="WHY289"/>
      <c r="WHZ289"/>
      <c r="WIA289"/>
      <c r="WIB289"/>
      <c r="WIC289"/>
      <c r="WID289"/>
      <c r="WIE289"/>
      <c r="WIF289"/>
      <c r="WIG289"/>
      <c r="WIH289"/>
      <c r="WII289"/>
      <c r="WIJ289"/>
      <c r="WIK289"/>
      <c r="WIL289"/>
      <c r="WIM289"/>
      <c r="WIN289"/>
      <c r="WIO289"/>
      <c r="WIP289"/>
      <c r="WIQ289"/>
      <c r="WIR289"/>
      <c r="WIS289"/>
      <c r="WIT289"/>
      <c r="WIU289"/>
      <c r="WIV289"/>
      <c r="WIW289"/>
      <c r="WIX289"/>
      <c r="WIY289"/>
      <c r="WIZ289"/>
      <c r="WJA289"/>
      <c r="WJB289"/>
      <c r="WJC289"/>
      <c r="WJD289"/>
      <c r="WJE289"/>
      <c r="WJF289"/>
      <c r="WJG289"/>
      <c r="WJH289"/>
      <c r="WJI289"/>
      <c r="WJJ289"/>
      <c r="WJK289"/>
      <c r="WJL289"/>
      <c r="WJM289"/>
      <c r="WJN289"/>
      <c r="WJO289"/>
      <c r="WJP289"/>
      <c r="WJQ289"/>
      <c r="WJR289"/>
      <c r="WJS289"/>
      <c r="WJT289"/>
      <c r="WJU289"/>
      <c r="WJV289"/>
      <c r="WJW289"/>
      <c r="WJX289"/>
      <c r="WJY289"/>
      <c r="WJZ289"/>
      <c r="WKA289"/>
      <c r="WKB289"/>
      <c r="WKC289"/>
      <c r="WKD289"/>
      <c r="WKE289"/>
      <c r="WKF289"/>
      <c r="WKG289"/>
      <c r="WKH289"/>
      <c r="WKI289"/>
      <c r="WKJ289"/>
      <c r="WKK289"/>
      <c r="WKL289"/>
      <c r="WKM289"/>
      <c r="WKN289"/>
      <c r="WKO289"/>
      <c r="WKP289"/>
      <c r="WKQ289"/>
      <c r="WKR289"/>
      <c r="WKS289"/>
      <c r="WKT289"/>
      <c r="WKU289"/>
      <c r="WKV289"/>
      <c r="WKW289"/>
      <c r="WKX289"/>
      <c r="WKY289"/>
      <c r="WKZ289"/>
      <c r="WLA289"/>
      <c r="WLB289"/>
      <c r="WLC289"/>
      <c r="WLD289"/>
      <c r="WLE289"/>
      <c r="WLF289"/>
      <c r="WLG289"/>
      <c r="WLH289"/>
      <c r="WLI289"/>
      <c r="WLJ289"/>
      <c r="WLK289"/>
      <c r="WLL289"/>
      <c r="WLM289"/>
      <c r="WLN289"/>
      <c r="WLO289"/>
      <c r="WLP289"/>
      <c r="WLQ289"/>
      <c r="WLR289"/>
      <c r="WLS289"/>
      <c r="WLT289"/>
      <c r="WLU289"/>
      <c r="WLV289"/>
      <c r="WLW289"/>
      <c r="WLX289"/>
      <c r="WLY289"/>
      <c r="WLZ289"/>
      <c r="WMA289"/>
      <c r="WMB289"/>
      <c r="WMC289"/>
      <c r="WMD289"/>
      <c r="WME289"/>
      <c r="WMF289"/>
      <c r="WMG289"/>
      <c r="WMH289"/>
      <c r="WMI289"/>
      <c r="WMJ289"/>
      <c r="WMK289"/>
      <c r="WML289"/>
      <c r="WMM289"/>
      <c r="WMN289"/>
      <c r="WMO289"/>
      <c r="WMP289"/>
      <c r="WMQ289"/>
      <c r="WMR289"/>
      <c r="WMS289"/>
      <c r="WMT289"/>
      <c r="WMU289"/>
      <c r="WMV289"/>
      <c r="WMW289"/>
      <c r="WMX289"/>
      <c r="WMY289"/>
      <c r="WMZ289"/>
      <c r="WNA289"/>
      <c r="WNB289"/>
      <c r="WNC289"/>
      <c r="WND289"/>
      <c r="WNE289"/>
      <c r="WNF289"/>
      <c r="WNG289"/>
      <c r="WNH289"/>
      <c r="WNI289"/>
      <c r="WNJ289"/>
      <c r="WNK289"/>
      <c r="WNL289"/>
      <c r="WNM289"/>
      <c r="WNN289"/>
      <c r="WNO289"/>
      <c r="WNP289"/>
      <c r="WNQ289"/>
      <c r="WNR289"/>
      <c r="WNS289"/>
      <c r="WNT289"/>
      <c r="WNU289"/>
      <c r="WNV289"/>
      <c r="WNW289"/>
      <c r="WNX289"/>
      <c r="WNY289"/>
      <c r="WNZ289"/>
      <c r="WOA289"/>
      <c r="WOB289"/>
      <c r="WOC289"/>
      <c r="WOD289"/>
      <c r="WOE289"/>
      <c r="WOF289"/>
      <c r="WOG289"/>
      <c r="WOH289"/>
      <c r="WOI289"/>
      <c r="WOJ289"/>
      <c r="WOK289"/>
      <c r="WOL289"/>
      <c r="WOM289"/>
      <c r="WON289"/>
      <c r="WOO289"/>
      <c r="WOP289"/>
      <c r="WOQ289"/>
      <c r="WOR289"/>
      <c r="WOS289"/>
      <c r="WOT289"/>
      <c r="WOU289"/>
      <c r="WOV289"/>
      <c r="WOW289"/>
      <c r="WOX289"/>
      <c r="WOY289"/>
      <c r="WOZ289"/>
      <c r="WPA289"/>
      <c r="WPB289"/>
      <c r="WPC289"/>
      <c r="WPD289"/>
      <c r="WPE289"/>
      <c r="WPF289"/>
      <c r="WPG289"/>
      <c r="WPH289"/>
      <c r="WPI289"/>
      <c r="WPJ289"/>
      <c r="WPK289"/>
      <c r="WPL289"/>
      <c r="WPM289"/>
      <c r="WPN289"/>
      <c r="WPO289"/>
      <c r="WPP289"/>
      <c r="WPQ289"/>
      <c r="WPR289"/>
      <c r="WPS289"/>
      <c r="WPT289"/>
      <c r="WPU289"/>
      <c r="WPV289"/>
      <c r="WPW289"/>
      <c r="WPX289"/>
      <c r="WPY289"/>
      <c r="WPZ289"/>
      <c r="WQA289"/>
      <c r="WQB289"/>
      <c r="WQC289"/>
      <c r="WQD289"/>
      <c r="WQE289"/>
      <c r="WQF289"/>
      <c r="WQG289"/>
      <c r="WQH289"/>
      <c r="WQI289"/>
      <c r="WQJ289"/>
      <c r="WQK289"/>
      <c r="WQL289"/>
      <c r="WQM289"/>
      <c r="WQN289"/>
      <c r="WQO289"/>
      <c r="WQP289"/>
      <c r="WQQ289"/>
      <c r="WQR289"/>
      <c r="WQS289"/>
      <c r="WQT289"/>
      <c r="WQU289"/>
      <c r="WQV289"/>
      <c r="WQW289"/>
      <c r="WQX289"/>
      <c r="WQY289"/>
      <c r="WQZ289"/>
      <c r="WRA289"/>
      <c r="WRB289"/>
      <c r="WRC289"/>
      <c r="WRD289"/>
      <c r="WRE289"/>
      <c r="WRF289"/>
      <c r="WRG289"/>
      <c r="WRH289"/>
      <c r="WRI289"/>
      <c r="WRJ289"/>
      <c r="WRK289"/>
      <c r="WRL289"/>
      <c r="WRM289"/>
      <c r="WRN289"/>
      <c r="WRO289"/>
      <c r="WRP289"/>
      <c r="WRQ289"/>
      <c r="WRR289"/>
      <c r="WRS289"/>
      <c r="WRT289"/>
      <c r="WRU289"/>
      <c r="WRV289"/>
      <c r="WRW289"/>
      <c r="WRX289"/>
      <c r="WRY289"/>
      <c r="WRZ289"/>
      <c r="WSA289"/>
      <c r="WSB289"/>
      <c r="WSC289"/>
      <c r="WSD289"/>
      <c r="WSE289"/>
      <c r="WSF289"/>
      <c r="WSG289"/>
      <c r="WSH289"/>
      <c r="WSI289"/>
      <c r="WSJ289"/>
      <c r="WSK289"/>
      <c r="WSL289"/>
      <c r="WSM289"/>
      <c r="WSN289"/>
      <c r="WSO289"/>
      <c r="WSP289"/>
      <c r="WSQ289"/>
      <c r="WSR289"/>
      <c r="WSS289"/>
      <c r="WST289"/>
      <c r="WSU289"/>
      <c r="WSV289"/>
      <c r="WSW289"/>
      <c r="WSX289"/>
      <c r="WSY289"/>
      <c r="WSZ289"/>
      <c r="WTA289"/>
      <c r="WTB289"/>
      <c r="WTC289"/>
      <c r="WTD289"/>
      <c r="WTE289"/>
      <c r="WTF289"/>
      <c r="WTG289"/>
      <c r="WTH289"/>
      <c r="WTI289"/>
      <c r="WTJ289"/>
      <c r="WTK289"/>
      <c r="WTL289"/>
      <c r="WTM289"/>
      <c r="WTN289"/>
      <c r="WTO289"/>
      <c r="WTP289"/>
      <c r="WTQ289"/>
      <c r="WTR289"/>
      <c r="WTS289"/>
      <c r="WTT289"/>
      <c r="WTU289"/>
      <c r="WTV289"/>
      <c r="WTW289"/>
      <c r="WTX289"/>
      <c r="WTY289"/>
      <c r="WTZ289"/>
      <c r="WUA289"/>
      <c r="WUB289"/>
      <c r="WUC289"/>
      <c r="WUD289"/>
      <c r="WUE289"/>
      <c r="WUF289"/>
      <c r="WUG289"/>
      <c r="WUH289"/>
      <c r="WUI289"/>
      <c r="WUJ289"/>
      <c r="WUK289"/>
      <c r="WUL289"/>
      <c r="WUM289"/>
      <c r="WUN289"/>
      <c r="WUO289"/>
      <c r="WUP289"/>
      <c r="WUQ289"/>
      <c r="WUR289"/>
      <c r="WUS289"/>
      <c r="WUT289"/>
      <c r="WUU289"/>
      <c r="WUV289"/>
      <c r="WUW289"/>
      <c r="WUX289"/>
      <c r="WUY289"/>
      <c r="WUZ289"/>
      <c r="WVA289"/>
      <c r="WVB289"/>
      <c r="WVC289"/>
      <c r="WVD289"/>
      <c r="WVE289"/>
      <c r="WVF289"/>
      <c r="WVG289"/>
      <c r="WVH289"/>
      <c r="WVI289"/>
      <c r="WVJ289"/>
      <c r="WVK289"/>
      <c r="WVL289"/>
      <c r="WVM289"/>
      <c r="WVN289"/>
      <c r="WVO289"/>
      <c r="WVP289"/>
      <c r="WVQ289"/>
      <c r="WVR289"/>
      <c r="WVS289"/>
      <c r="WVT289"/>
      <c r="WVU289"/>
      <c r="WVV289"/>
      <c r="WVW289"/>
      <c r="WVX289"/>
      <c r="WVY289"/>
      <c r="WVZ289"/>
      <c r="WWA289"/>
      <c r="WWB289"/>
      <c r="WWC289"/>
      <c r="WWD289"/>
      <c r="WWE289"/>
      <c r="WWF289"/>
      <c r="WWG289"/>
      <c r="WWH289"/>
      <c r="WWI289"/>
      <c r="WWJ289"/>
      <c r="WWK289"/>
      <c r="WWL289"/>
      <c r="WWM289"/>
      <c r="WWN289"/>
      <c r="WWO289"/>
      <c r="WWP289"/>
      <c r="WWQ289"/>
      <c r="WWR289"/>
      <c r="WWS289"/>
      <c r="WWT289"/>
      <c r="WWU289"/>
      <c r="WWV289"/>
      <c r="WWW289"/>
      <c r="WWX289"/>
      <c r="WWY289"/>
      <c r="WWZ289"/>
      <c r="WXA289"/>
      <c r="WXB289"/>
      <c r="WXC289"/>
      <c r="WXD289"/>
      <c r="WXE289"/>
      <c r="WXF289"/>
      <c r="WXG289"/>
      <c r="WXH289"/>
      <c r="WXI289"/>
      <c r="WXJ289"/>
      <c r="WXK289"/>
      <c r="WXL289"/>
      <c r="WXM289"/>
      <c r="WXN289"/>
      <c r="WXO289"/>
      <c r="WXP289"/>
      <c r="WXQ289"/>
      <c r="WXR289"/>
      <c r="WXS289"/>
      <c r="WXT289"/>
      <c r="WXU289"/>
      <c r="WXV289"/>
      <c r="WXW289"/>
      <c r="WXX289"/>
      <c r="WXY289"/>
      <c r="WXZ289"/>
      <c r="WYA289"/>
      <c r="WYB289"/>
      <c r="WYC289"/>
      <c r="WYD289"/>
      <c r="WYE289"/>
      <c r="WYF289"/>
      <c r="WYG289"/>
      <c r="WYH289"/>
      <c r="WYI289"/>
      <c r="WYJ289"/>
      <c r="WYK289"/>
      <c r="WYL289"/>
      <c r="WYM289"/>
      <c r="WYN289"/>
      <c r="WYO289"/>
      <c r="WYP289"/>
      <c r="WYQ289"/>
      <c r="WYR289"/>
      <c r="WYS289"/>
      <c r="WYT289"/>
      <c r="WYU289"/>
      <c r="WYV289"/>
      <c r="WYW289"/>
      <c r="WYX289"/>
      <c r="WYY289"/>
      <c r="WYZ289"/>
      <c r="WZA289"/>
      <c r="WZB289"/>
      <c r="WZC289"/>
      <c r="WZD289"/>
      <c r="WZE289"/>
      <c r="WZF289"/>
      <c r="WZG289"/>
      <c r="WZH289"/>
      <c r="WZI289"/>
      <c r="WZJ289"/>
      <c r="WZK289"/>
      <c r="WZL289"/>
      <c r="WZM289"/>
      <c r="WZN289"/>
      <c r="WZO289"/>
      <c r="WZP289"/>
      <c r="WZQ289"/>
      <c r="WZR289"/>
      <c r="WZS289"/>
      <c r="WZT289"/>
      <c r="WZU289"/>
      <c r="WZV289"/>
      <c r="WZW289"/>
      <c r="WZX289"/>
      <c r="WZY289"/>
      <c r="WZZ289"/>
      <c r="XAA289"/>
      <c r="XAB289"/>
      <c r="XAC289"/>
      <c r="XAD289"/>
      <c r="XAE289"/>
      <c r="XAF289"/>
      <c r="XAG289"/>
      <c r="XAH289"/>
      <c r="XAI289"/>
      <c r="XAJ289"/>
      <c r="XAK289"/>
      <c r="XAL289"/>
      <c r="XAM289"/>
      <c r="XAN289"/>
      <c r="XAO289"/>
      <c r="XAP289"/>
      <c r="XAQ289"/>
      <c r="XAR289"/>
      <c r="XAS289"/>
      <c r="XAT289"/>
      <c r="XAU289"/>
      <c r="XAV289"/>
      <c r="XAW289"/>
      <c r="XAX289"/>
      <c r="XAY289"/>
      <c r="XAZ289"/>
      <c r="XBA289"/>
      <c r="XBB289"/>
      <c r="XBC289"/>
      <c r="XBD289"/>
      <c r="XBE289"/>
      <c r="XBF289"/>
      <c r="XBG289"/>
      <c r="XBH289"/>
      <c r="XBI289"/>
      <c r="XBJ289"/>
      <c r="XBK289"/>
      <c r="XBL289"/>
      <c r="XBM289"/>
      <c r="XBN289"/>
      <c r="XBO289"/>
      <c r="XBP289"/>
      <c r="XBQ289"/>
      <c r="XBR289"/>
      <c r="XBS289"/>
      <c r="XBT289"/>
      <c r="XBU289"/>
      <c r="XBV289"/>
      <c r="XBW289"/>
      <c r="XBX289"/>
      <c r="XBY289"/>
      <c r="XBZ289"/>
      <c r="XCA289"/>
      <c r="XCB289"/>
      <c r="XCC289"/>
      <c r="XCD289"/>
      <c r="XCE289"/>
      <c r="XCF289"/>
      <c r="XCG289"/>
      <c r="XCH289"/>
      <c r="XCI289"/>
      <c r="XCJ289"/>
      <c r="XCK289"/>
      <c r="XCL289"/>
      <c r="XCM289"/>
      <c r="XCN289"/>
      <c r="XCO289"/>
      <c r="XCP289"/>
      <c r="XCQ289"/>
      <c r="XCR289"/>
      <c r="XCS289"/>
      <c r="XCT289"/>
      <c r="XCU289"/>
      <c r="XCV289"/>
      <c r="XCW289"/>
      <c r="XCX289"/>
      <c r="XCY289"/>
      <c r="XCZ289"/>
      <c r="XDA289"/>
      <c r="XDB289"/>
      <c r="XDC289"/>
      <c r="XDD289"/>
      <c r="XDE289"/>
      <c r="XDF289"/>
      <c r="XDG289"/>
      <c r="XDH289"/>
      <c r="XDI289"/>
      <c r="XDJ289"/>
      <c r="XDK289"/>
      <c r="XDL289"/>
      <c r="XDM289"/>
      <c r="XDN289"/>
      <c r="XDO289"/>
      <c r="XDP289"/>
      <c r="XDQ289"/>
      <c r="XDR289"/>
      <c r="XDS289"/>
      <c r="XDT289"/>
      <c r="XDU289"/>
      <c r="XDV289"/>
      <c r="XDW289"/>
      <c r="XDX289"/>
      <c r="XDY289"/>
      <c r="XDZ289"/>
      <c r="XEA289"/>
      <c r="XEB289"/>
      <c r="XEC289"/>
      <c r="XED289"/>
      <c r="XEE289"/>
      <c r="XEF289"/>
      <c r="XEG289"/>
      <c r="XEH289"/>
      <c r="XEI289"/>
      <c r="XEJ289"/>
      <c r="XEK289"/>
      <c r="XEL289"/>
      <c r="XEM289"/>
      <c r="XEN289"/>
      <c r="XEO289"/>
      <c r="XEP289"/>
      <c r="XEQ289"/>
      <c r="XER289"/>
      <c r="XES289"/>
      <c r="XET289"/>
      <c r="XEU289"/>
      <c r="XEV289"/>
      <c r="XEW289"/>
      <c r="XEX289"/>
      <c r="XEY289"/>
      <c r="XEZ289"/>
      <c r="XFA289"/>
      <c r="XFB289"/>
      <c r="XFC289"/>
      <c r="XFD289"/>
    </row>
    <row r="290" spans="1:4054 13835:16384" s="76" customFormat="1" ht="30.6" hidden="1" customHeight="1" x14ac:dyDescent="0.25">
      <c r="A290" s="77"/>
      <c r="B290" s="77"/>
      <c r="C290" s="77" t="s">
        <v>139</v>
      </c>
      <c r="D290" s="77"/>
      <c r="E290" s="78" t="e">
        <f>SUM(#REF!+#REF!+#REF!+#REF!+#REF!+#REF!+#REF!+#REF!+#REF!+#REF!+#REF!+#REF!)/12</f>
        <v>#REF!</v>
      </c>
      <c r="F290" s="78" t="e">
        <f>SUM(#REF!+#REF!+#REF!+#REF!+#REF!+#REF!+#REF!+#REF!+#REF!+#REF!+#REF!+#REF!)/12</f>
        <v>#REF!</v>
      </c>
      <c r="G290" s="78" t="e">
        <f>SUM(#REF!+#REF!+#REF!+#REF!+#REF!+#REF!+#REF!+#REF!+#REF!+#REF!+#REF!+#REF!)/12</f>
        <v>#REF!</v>
      </c>
      <c r="H290" s="78" t="e">
        <f>SUM(#REF!+#REF!+#REF!+#REF!+#REF!+#REF!+#REF!+#REF!+#REF!+#REF!+#REF!+#REF!)/12</f>
        <v>#REF!</v>
      </c>
      <c r="I290" s="78" t="e">
        <f>SUM(#REF!+#REF!+#REF!+#REF!+#REF!+#REF!+#REF!+#REF!+#REF!+#REF!+#REF!+#REF!)/12</f>
        <v>#REF!</v>
      </c>
      <c r="J290" s="78" t="e">
        <f>SUM(#REF!+#REF!+#REF!+#REF!+#REF!+#REF!+#REF!+#REF!+#REF!+#REF!+#REF!+#REF!)/12</f>
        <v>#REF!</v>
      </c>
      <c r="K290" s="78" t="e">
        <f>SUM(#REF!+#REF!+#REF!+#REF!+#REF!+#REF!+#REF!+#REF!+#REF!+#REF!+#REF!+#REF!)/12</f>
        <v>#REF!</v>
      </c>
      <c r="L290" s="78" t="e">
        <f>SUM(#REF!+#REF!+#REF!+#REF!+#REF!+#REF!+#REF!+#REF!+#REF!+#REF!+#REF!+#REF!)/12</f>
        <v>#REF!</v>
      </c>
      <c r="M290" s="78" t="e">
        <f>SUM(#REF!+#REF!+#REF!+#REF!+#REF!+#REF!+#REF!+#REF!+#REF!+#REF!+#REF!+#REF!)/12</f>
        <v>#REF!</v>
      </c>
      <c r="N290" s="78" t="e">
        <f>SUM(#REF!+#REF!+#REF!+#REF!+#REF!+#REF!+#REF!+#REF!+#REF!+#REF!+#REF!+#REF!)/12</f>
        <v>#REF!</v>
      </c>
      <c r="O290" s="78" t="e">
        <f>SUM(#REF!+#REF!+#REF!+#REF!+#REF!+#REF!+#REF!+#REF!+#REF!+#REF!+#REF!+#REF!)/12</f>
        <v>#REF!</v>
      </c>
      <c r="P290" s="78" t="e">
        <f>SUM(#REF!+#REF!+#REF!+#REF!+#REF!+#REF!+#REF!+#REF!+#REF!+#REF!+#REF!+#REF!)/12</f>
        <v>#REF!</v>
      </c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  <c r="AMK290"/>
      <c r="AML290"/>
      <c r="AMM290"/>
      <c r="AMN290"/>
      <c r="AMO290"/>
      <c r="AMP290"/>
      <c r="AMQ290"/>
      <c r="AMR290"/>
      <c r="AMS290"/>
      <c r="AMT290"/>
      <c r="AMU290"/>
      <c r="AMV290"/>
      <c r="AMW290"/>
      <c r="AMX290"/>
      <c r="AMY290"/>
      <c r="AMZ290"/>
      <c r="ANA290"/>
      <c r="ANB290"/>
      <c r="ANC290"/>
      <c r="AND290"/>
      <c r="ANE290"/>
      <c r="ANF290"/>
      <c r="ANG290"/>
      <c r="ANH290"/>
      <c r="ANI290"/>
      <c r="ANJ290"/>
      <c r="ANK290"/>
      <c r="ANL290"/>
      <c r="ANM290"/>
      <c r="ANN290"/>
      <c r="ANO290"/>
      <c r="ANP290"/>
      <c r="ANQ290"/>
      <c r="ANR290"/>
      <c r="ANS290"/>
      <c r="ANT290"/>
      <c r="ANU290"/>
      <c r="ANV290"/>
      <c r="ANW290"/>
      <c r="ANX290"/>
      <c r="ANY290"/>
      <c r="ANZ290"/>
      <c r="AOA290"/>
      <c r="AOB290"/>
      <c r="AOC290"/>
      <c r="AOD290"/>
      <c r="AOE290"/>
      <c r="AOF290"/>
      <c r="AOG290"/>
      <c r="AOH290"/>
      <c r="AOI290"/>
      <c r="AOJ290"/>
      <c r="AOK290"/>
      <c r="AOL290"/>
      <c r="AOM290"/>
      <c r="AON290"/>
      <c r="AOO290"/>
      <c r="AOP290"/>
      <c r="AOQ290"/>
      <c r="AOR290"/>
      <c r="AOS290"/>
      <c r="AOT290"/>
      <c r="AOU290"/>
      <c r="AOV290"/>
      <c r="AOW290"/>
      <c r="AOX290"/>
      <c r="AOY290"/>
      <c r="AOZ290"/>
      <c r="APA290"/>
      <c r="APB290"/>
      <c r="APC290"/>
      <c r="APD290"/>
      <c r="APE290"/>
      <c r="APF290"/>
      <c r="APG290"/>
      <c r="APH290"/>
      <c r="API290"/>
      <c r="APJ290"/>
      <c r="APK290"/>
      <c r="APL290"/>
      <c r="APM290"/>
      <c r="APN290"/>
      <c r="APO290"/>
      <c r="APP290"/>
      <c r="APQ290"/>
      <c r="APR290"/>
      <c r="APS290"/>
      <c r="APT290"/>
      <c r="APU290"/>
      <c r="APV290"/>
      <c r="APW290"/>
      <c r="APX290"/>
      <c r="APY290"/>
      <c r="APZ290"/>
      <c r="AQA290"/>
      <c r="AQB290"/>
      <c r="AQC290"/>
      <c r="AQD290"/>
      <c r="AQE290"/>
      <c r="AQF290"/>
      <c r="AQG290"/>
      <c r="AQH290"/>
      <c r="AQI290"/>
      <c r="AQJ290"/>
      <c r="AQK290"/>
      <c r="AQL290"/>
      <c r="AQM290"/>
      <c r="AQN290"/>
      <c r="AQO290"/>
      <c r="AQP290"/>
      <c r="AQQ290"/>
      <c r="AQR290"/>
      <c r="AQS290"/>
      <c r="AQT290"/>
      <c r="AQU290"/>
      <c r="AQV290"/>
      <c r="AQW290"/>
      <c r="AQX290"/>
      <c r="AQY290"/>
      <c r="AQZ290"/>
      <c r="ARA290"/>
      <c r="ARB290"/>
      <c r="ARC290"/>
      <c r="ARD290"/>
      <c r="ARE290"/>
      <c r="ARF290"/>
      <c r="ARG290"/>
      <c r="ARH290"/>
      <c r="ARI290"/>
      <c r="ARJ290"/>
      <c r="ARK290"/>
      <c r="ARL290"/>
      <c r="ARM290"/>
      <c r="ARN290"/>
      <c r="ARO290"/>
      <c r="ARP290"/>
      <c r="ARQ290"/>
      <c r="ARR290"/>
      <c r="ARS290"/>
      <c r="ART290"/>
      <c r="ARU290"/>
      <c r="ARV290"/>
      <c r="ARW290"/>
      <c r="ARX290"/>
      <c r="ARY290"/>
      <c r="ARZ290"/>
      <c r="ASA290"/>
      <c r="ASB290"/>
      <c r="ASC290"/>
      <c r="ASD290"/>
      <c r="ASE290"/>
      <c r="ASF290"/>
      <c r="ASG290"/>
      <c r="ASH290"/>
      <c r="ASI290"/>
      <c r="ASJ290"/>
      <c r="ASK290"/>
      <c r="ASL290"/>
      <c r="ASM290"/>
      <c r="ASN290"/>
      <c r="ASO290"/>
      <c r="ASP290"/>
      <c r="ASQ290"/>
      <c r="ASR290"/>
      <c r="ASS290"/>
      <c r="AST290"/>
      <c r="ASU290"/>
      <c r="ASV290"/>
      <c r="ASW290"/>
      <c r="ASX290"/>
      <c r="ASY290"/>
      <c r="ASZ290"/>
      <c r="ATA290"/>
      <c r="ATB290"/>
      <c r="ATC290"/>
      <c r="ATD290"/>
      <c r="ATE290"/>
      <c r="ATF290"/>
      <c r="ATG290"/>
      <c r="ATH290"/>
      <c r="ATI290"/>
      <c r="ATJ290"/>
      <c r="ATK290"/>
      <c r="ATL290"/>
      <c r="ATM290"/>
      <c r="ATN290"/>
      <c r="ATO290"/>
      <c r="ATP290"/>
      <c r="ATQ290"/>
      <c r="ATR290"/>
      <c r="ATS290"/>
      <c r="ATT290"/>
      <c r="ATU290"/>
      <c r="ATV290"/>
      <c r="ATW290"/>
      <c r="ATX290"/>
      <c r="ATY290"/>
      <c r="ATZ290"/>
      <c r="AUA290"/>
      <c r="AUB290"/>
      <c r="AUC290"/>
      <c r="AUD290"/>
      <c r="AUE290"/>
      <c r="AUF290"/>
      <c r="AUG290"/>
      <c r="AUH290"/>
      <c r="AUI290"/>
      <c r="AUJ290"/>
      <c r="AUK290"/>
      <c r="AUL290"/>
      <c r="AUM290"/>
      <c r="AUN290"/>
      <c r="AUO290"/>
      <c r="AUP290"/>
      <c r="AUQ290"/>
      <c r="AUR290"/>
      <c r="AUS290"/>
      <c r="AUT290"/>
      <c r="AUU290"/>
      <c r="AUV290"/>
      <c r="AUW290"/>
      <c r="AUX290"/>
      <c r="AUY290"/>
      <c r="AUZ290"/>
      <c r="AVA290"/>
      <c r="AVB290"/>
      <c r="AVC290"/>
      <c r="AVD290"/>
      <c r="AVE290"/>
      <c r="AVF290"/>
      <c r="AVG290"/>
      <c r="AVH290"/>
      <c r="AVI290"/>
      <c r="AVJ290"/>
      <c r="AVK290"/>
      <c r="AVL290"/>
      <c r="AVM290"/>
      <c r="AVN290"/>
      <c r="AVO290"/>
      <c r="AVP290"/>
      <c r="AVQ290"/>
      <c r="AVR290"/>
      <c r="AVS290"/>
      <c r="AVT290"/>
      <c r="AVU290"/>
      <c r="AVV290"/>
      <c r="AVW290"/>
      <c r="AVX290"/>
      <c r="AVY290"/>
      <c r="AVZ290"/>
      <c r="AWA290"/>
      <c r="AWB290"/>
      <c r="AWC290"/>
      <c r="AWD290"/>
      <c r="AWE290"/>
      <c r="AWF290"/>
      <c r="AWG290"/>
      <c r="AWH290"/>
      <c r="AWI290"/>
      <c r="AWJ290"/>
      <c r="AWK290"/>
      <c r="AWL290"/>
      <c r="AWM290"/>
      <c r="AWN290"/>
      <c r="AWO290"/>
      <c r="AWP290"/>
      <c r="AWQ290"/>
      <c r="AWR290"/>
      <c r="AWS290"/>
      <c r="AWT290"/>
      <c r="AWU290"/>
      <c r="AWV290"/>
      <c r="AWW290"/>
      <c r="AWX290"/>
      <c r="AWY290"/>
      <c r="AWZ290"/>
      <c r="AXA290"/>
      <c r="AXB290"/>
      <c r="AXC290"/>
      <c r="AXD290"/>
      <c r="AXE290"/>
      <c r="AXF290"/>
      <c r="AXG290"/>
      <c r="AXH290"/>
      <c r="AXI290"/>
      <c r="AXJ290"/>
      <c r="AXK290"/>
      <c r="AXL290"/>
      <c r="AXM290"/>
      <c r="AXN290"/>
      <c r="AXO290"/>
      <c r="AXP290"/>
      <c r="AXQ290"/>
      <c r="AXR290"/>
      <c r="AXS290"/>
      <c r="AXT290"/>
      <c r="AXU290"/>
      <c r="AXV290"/>
      <c r="AXW290"/>
      <c r="AXX290"/>
      <c r="AXY290"/>
      <c r="AXZ290"/>
      <c r="AYA290"/>
      <c r="AYB290"/>
      <c r="AYC290"/>
      <c r="AYD290"/>
      <c r="AYE290"/>
      <c r="AYF290"/>
      <c r="AYG290"/>
      <c r="AYH290"/>
      <c r="AYI290"/>
      <c r="AYJ290"/>
      <c r="AYK290"/>
      <c r="AYL290"/>
      <c r="AYM290"/>
      <c r="AYN290"/>
      <c r="AYO290"/>
      <c r="AYP290"/>
      <c r="AYQ290"/>
      <c r="AYR290"/>
      <c r="AYS290"/>
      <c r="AYT290"/>
      <c r="AYU290"/>
      <c r="AYV290"/>
      <c r="AYW290"/>
      <c r="AYX290"/>
      <c r="AYY290"/>
      <c r="AYZ290"/>
      <c r="AZA290"/>
      <c r="AZB290"/>
      <c r="AZC290"/>
      <c r="AZD290"/>
      <c r="AZE290"/>
      <c r="AZF290"/>
      <c r="AZG290"/>
      <c r="AZH290"/>
      <c r="AZI290"/>
      <c r="AZJ290"/>
      <c r="AZK290"/>
      <c r="AZL290"/>
      <c r="AZM290"/>
      <c r="AZN290"/>
      <c r="AZO290"/>
      <c r="AZP290"/>
      <c r="AZQ290"/>
      <c r="AZR290"/>
      <c r="AZS290"/>
      <c r="AZT290"/>
      <c r="AZU290"/>
      <c r="AZV290"/>
      <c r="AZW290"/>
      <c r="AZX290"/>
      <c r="AZY290"/>
      <c r="AZZ290"/>
      <c r="BAA290"/>
      <c r="BAB290"/>
      <c r="BAC290"/>
      <c r="BAD290"/>
      <c r="BAE290"/>
      <c r="BAF290"/>
      <c r="BAG290"/>
      <c r="BAH290"/>
      <c r="BAI290"/>
      <c r="BAJ290"/>
      <c r="BAK290"/>
      <c r="BAL290"/>
      <c r="BAM290"/>
      <c r="BAN290"/>
      <c r="BAO290"/>
      <c r="BAP290"/>
      <c r="BAQ290"/>
      <c r="BAR290"/>
      <c r="BAS290"/>
      <c r="BAT290"/>
      <c r="BAU290"/>
      <c r="BAV290"/>
      <c r="BAW290"/>
      <c r="BAX290"/>
      <c r="BAY290"/>
      <c r="BAZ290"/>
      <c r="BBA290"/>
      <c r="BBB290"/>
      <c r="BBC290"/>
      <c r="BBD290"/>
      <c r="BBE290"/>
      <c r="BBF290"/>
      <c r="BBG290"/>
      <c r="BBH290"/>
      <c r="BBI290"/>
      <c r="BBJ290"/>
      <c r="BBK290"/>
      <c r="BBL290"/>
      <c r="BBM290"/>
      <c r="BBN290"/>
      <c r="BBO290"/>
      <c r="BBP290"/>
      <c r="BBQ290"/>
      <c r="BBR290"/>
      <c r="BBS290"/>
      <c r="BBT290"/>
      <c r="BBU290"/>
      <c r="BBV290"/>
      <c r="BBW290"/>
      <c r="BBX290"/>
      <c r="BBY290"/>
      <c r="BBZ290"/>
      <c r="BCA290"/>
      <c r="BCB290"/>
      <c r="BCC290"/>
      <c r="BCD290"/>
      <c r="BCE290"/>
      <c r="BCF290"/>
      <c r="BCG290"/>
      <c r="BCH290"/>
      <c r="BCI290"/>
      <c r="BCJ290"/>
      <c r="BCK290"/>
      <c r="BCL290"/>
      <c r="BCM290"/>
      <c r="BCN290"/>
      <c r="BCO290"/>
      <c r="BCP290"/>
      <c r="BCQ290"/>
      <c r="BCR290"/>
      <c r="BCS290"/>
      <c r="BCT290"/>
      <c r="BCU290"/>
      <c r="BCV290"/>
      <c r="BCW290"/>
      <c r="BCX290"/>
      <c r="BCY290"/>
      <c r="BCZ290"/>
      <c r="BDA290"/>
      <c r="BDB290"/>
      <c r="BDC290"/>
      <c r="BDD290"/>
      <c r="BDE290"/>
      <c r="BDF290"/>
      <c r="BDG290"/>
      <c r="BDH290"/>
      <c r="BDI290"/>
      <c r="BDJ290"/>
      <c r="BDK290"/>
      <c r="BDL290"/>
      <c r="BDM290"/>
      <c r="BDN290"/>
      <c r="BDO290"/>
      <c r="BDP290"/>
      <c r="BDQ290"/>
      <c r="BDR290"/>
      <c r="BDS290"/>
      <c r="BDT290"/>
      <c r="BDU290"/>
      <c r="BDV290"/>
      <c r="BDW290"/>
      <c r="BDX290"/>
      <c r="BDY290"/>
      <c r="BDZ290"/>
      <c r="BEA290"/>
      <c r="BEB290"/>
      <c r="BEC290"/>
      <c r="BED290"/>
      <c r="BEE290"/>
      <c r="BEF290"/>
      <c r="BEG290"/>
      <c r="BEH290"/>
      <c r="BEI290"/>
      <c r="BEJ290"/>
      <c r="BEK290"/>
      <c r="BEL290"/>
      <c r="BEM290"/>
      <c r="BEN290"/>
      <c r="BEO290"/>
      <c r="BEP290"/>
      <c r="BEQ290"/>
      <c r="BER290"/>
      <c r="BES290"/>
      <c r="BET290"/>
      <c r="BEU290"/>
      <c r="BEV290"/>
      <c r="BEW290"/>
      <c r="BEX290"/>
      <c r="BEY290"/>
      <c r="BEZ290"/>
      <c r="BFA290"/>
      <c r="BFB290"/>
      <c r="BFC290"/>
      <c r="BFD290"/>
      <c r="BFE290"/>
      <c r="BFF290"/>
      <c r="BFG290"/>
      <c r="BFH290"/>
      <c r="BFI290"/>
      <c r="BFJ290"/>
      <c r="BFK290"/>
      <c r="BFL290"/>
      <c r="BFM290"/>
      <c r="BFN290"/>
      <c r="BFO290"/>
      <c r="BFP290"/>
      <c r="BFQ290"/>
      <c r="BFR290"/>
      <c r="BFS290"/>
      <c r="BFT290"/>
      <c r="BFU290"/>
      <c r="BFV290"/>
      <c r="BFW290"/>
      <c r="BFX290"/>
      <c r="BFY290"/>
      <c r="BFZ290"/>
      <c r="BGA290"/>
      <c r="BGB290"/>
      <c r="BGC290"/>
      <c r="BGD290"/>
      <c r="BGE290"/>
      <c r="BGF290"/>
      <c r="BGG290"/>
      <c r="BGH290"/>
      <c r="BGI290"/>
      <c r="BGJ290"/>
      <c r="BGK290"/>
      <c r="BGL290"/>
      <c r="BGM290"/>
      <c r="BGN290"/>
      <c r="BGO290"/>
      <c r="BGP290"/>
      <c r="BGQ290"/>
      <c r="BGR290"/>
      <c r="BGS290"/>
      <c r="BGT290"/>
      <c r="BGU290"/>
      <c r="BGV290"/>
      <c r="BGW290"/>
      <c r="BGX290"/>
      <c r="BGY290"/>
      <c r="BGZ290"/>
      <c r="BHA290"/>
      <c r="BHB290"/>
      <c r="BHC290"/>
      <c r="BHD290"/>
      <c r="BHE290"/>
      <c r="BHF290"/>
      <c r="BHG290"/>
      <c r="BHH290"/>
      <c r="BHI290"/>
      <c r="BHJ290"/>
      <c r="BHK290"/>
      <c r="BHL290"/>
      <c r="BHM290"/>
      <c r="BHN290"/>
      <c r="BHO290"/>
      <c r="BHP290"/>
      <c r="BHQ290"/>
      <c r="BHR290"/>
      <c r="BHS290"/>
      <c r="BHT290"/>
      <c r="BHU290"/>
      <c r="BHV290"/>
      <c r="BHW290"/>
      <c r="BHX290"/>
      <c r="BHY290"/>
      <c r="BHZ290"/>
      <c r="BIA290"/>
      <c r="BIB290"/>
      <c r="BIC290"/>
      <c r="BID290"/>
      <c r="BIE290"/>
      <c r="BIF290"/>
      <c r="BIG290"/>
      <c r="BIH290"/>
      <c r="BII290"/>
      <c r="BIJ290"/>
      <c r="BIK290"/>
      <c r="BIL290"/>
      <c r="BIM290"/>
      <c r="BIN290"/>
      <c r="BIO290"/>
      <c r="BIP290"/>
      <c r="BIQ290"/>
      <c r="BIR290"/>
      <c r="BIS290"/>
      <c r="BIT290"/>
      <c r="BIU290"/>
      <c r="BIV290"/>
      <c r="BIW290"/>
      <c r="BIX290"/>
      <c r="BIY290"/>
      <c r="BIZ290"/>
      <c r="BJA290"/>
      <c r="BJB290"/>
      <c r="BJC290"/>
      <c r="BJD290"/>
      <c r="BJE290"/>
      <c r="BJF290"/>
      <c r="BJG290"/>
      <c r="BJH290"/>
      <c r="BJI290"/>
      <c r="BJJ290"/>
      <c r="BJK290"/>
      <c r="BJL290"/>
      <c r="BJM290"/>
      <c r="BJN290"/>
      <c r="BJO290"/>
      <c r="BJP290"/>
      <c r="BJQ290"/>
      <c r="BJR290"/>
      <c r="BJS290"/>
      <c r="BJT290"/>
      <c r="BJU290"/>
      <c r="BJV290"/>
      <c r="BJW290"/>
      <c r="BJX290"/>
      <c r="BJY290"/>
      <c r="BJZ290"/>
      <c r="BKA290"/>
      <c r="BKB290"/>
      <c r="BKC290"/>
      <c r="BKD290"/>
      <c r="BKE290"/>
      <c r="BKF290"/>
      <c r="BKG290"/>
      <c r="BKH290"/>
      <c r="BKI290"/>
      <c r="BKJ290"/>
      <c r="BKK290"/>
      <c r="BKL290"/>
      <c r="BKM290"/>
      <c r="BKN290"/>
      <c r="BKO290"/>
      <c r="BKP290"/>
      <c r="BKQ290"/>
      <c r="BKR290"/>
      <c r="BKS290"/>
      <c r="BKT290"/>
      <c r="BKU290"/>
      <c r="BKV290"/>
      <c r="BKW290"/>
      <c r="BKX290"/>
      <c r="BKY290"/>
      <c r="BKZ290"/>
      <c r="BLA290"/>
      <c r="BLB290"/>
      <c r="BLC290"/>
      <c r="BLD290"/>
      <c r="BLE290"/>
      <c r="BLF290"/>
      <c r="BLG290"/>
      <c r="BLH290"/>
      <c r="BLI290"/>
      <c r="BLJ290"/>
      <c r="BLK290"/>
      <c r="BLL290"/>
      <c r="BLM290"/>
      <c r="BLN290"/>
      <c r="BLO290"/>
      <c r="BLP290"/>
      <c r="BLQ290"/>
      <c r="BLR290"/>
      <c r="BLS290"/>
      <c r="BLT290"/>
      <c r="BLU290"/>
      <c r="BLV290"/>
      <c r="BLW290"/>
      <c r="BLX290"/>
      <c r="BLY290"/>
      <c r="BLZ290"/>
      <c r="BMA290"/>
      <c r="BMB290"/>
      <c r="BMC290"/>
      <c r="BMD290"/>
      <c r="BME290"/>
      <c r="BMF290"/>
      <c r="BMG290"/>
      <c r="BMH290"/>
      <c r="BMI290"/>
      <c r="BMJ290"/>
      <c r="BMK290"/>
      <c r="BML290"/>
      <c r="BMM290"/>
      <c r="BMN290"/>
      <c r="BMO290"/>
      <c r="BMP290"/>
      <c r="BMQ290"/>
      <c r="BMR290"/>
      <c r="BMS290"/>
      <c r="BMT290"/>
      <c r="BMU290"/>
      <c r="BMV290"/>
      <c r="BMW290"/>
      <c r="BMX290"/>
      <c r="BMY290"/>
      <c r="BMZ290"/>
      <c r="BNA290"/>
      <c r="BNB290"/>
      <c r="BNC290"/>
      <c r="BND290"/>
      <c r="BNE290"/>
      <c r="BNF290"/>
      <c r="BNG290"/>
      <c r="BNH290"/>
      <c r="BNI290"/>
      <c r="BNJ290"/>
      <c r="BNK290"/>
      <c r="BNL290"/>
      <c r="BNM290"/>
      <c r="BNN290"/>
      <c r="BNO290"/>
      <c r="BNP290"/>
      <c r="BNQ290"/>
      <c r="BNR290"/>
      <c r="BNS290"/>
      <c r="BNT290"/>
      <c r="BNU290"/>
      <c r="BNV290"/>
      <c r="BNW290"/>
      <c r="BNX290"/>
      <c r="BNY290"/>
      <c r="BNZ290"/>
      <c r="BOA290"/>
      <c r="BOB290"/>
      <c r="BOC290"/>
      <c r="BOD290"/>
      <c r="BOE290"/>
      <c r="BOF290"/>
      <c r="BOG290"/>
      <c r="BOH290"/>
      <c r="BOI290"/>
      <c r="BOJ290"/>
      <c r="BOK290"/>
      <c r="BOL290"/>
      <c r="BOM290"/>
      <c r="BON290"/>
      <c r="BOO290"/>
      <c r="BOP290"/>
      <c r="BOQ290"/>
      <c r="BOR290"/>
      <c r="BOS290"/>
      <c r="BOT290"/>
      <c r="BOU290"/>
      <c r="BOV290"/>
      <c r="BOW290"/>
      <c r="BOX290"/>
      <c r="BOY290"/>
      <c r="BOZ290"/>
      <c r="BPA290"/>
      <c r="BPB290"/>
      <c r="BPC290"/>
      <c r="BPD290"/>
      <c r="BPE290"/>
      <c r="BPF290"/>
      <c r="BPG290"/>
      <c r="BPH290"/>
      <c r="BPI290"/>
      <c r="BPJ290"/>
      <c r="BPK290"/>
      <c r="BPL290"/>
      <c r="BPM290"/>
      <c r="BPN290"/>
      <c r="BPO290"/>
      <c r="BPP290"/>
      <c r="BPQ290"/>
      <c r="BPR290"/>
      <c r="BPS290"/>
      <c r="BPT290"/>
      <c r="BPU290"/>
      <c r="BPV290"/>
      <c r="BPW290"/>
      <c r="BPX290"/>
      <c r="BPY290"/>
      <c r="BPZ290"/>
      <c r="BQA290"/>
      <c r="BQB290"/>
      <c r="BQC290"/>
      <c r="BQD290"/>
      <c r="BQE290"/>
      <c r="BQF290"/>
      <c r="BQG290"/>
      <c r="BQH290"/>
      <c r="BQI290"/>
      <c r="BQJ290"/>
      <c r="BQK290"/>
      <c r="BQL290"/>
      <c r="BQM290"/>
      <c r="BQN290"/>
      <c r="BQO290"/>
      <c r="BQP290"/>
      <c r="BQQ290"/>
      <c r="BQR290"/>
      <c r="BQS290"/>
      <c r="BQT290"/>
      <c r="BQU290"/>
      <c r="BQV290"/>
      <c r="BQW290"/>
      <c r="BQX290"/>
      <c r="BQY290"/>
      <c r="BQZ290"/>
      <c r="BRA290"/>
      <c r="BRB290"/>
      <c r="BRC290"/>
      <c r="BRD290"/>
      <c r="BRE290"/>
      <c r="BRF290"/>
      <c r="BRG290"/>
      <c r="BRH290"/>
      <c r="BRI290"/>
      <c r="BRJ290"/>
      <c r="BRK290"/>
      <c r="BRL290"/>
      <c r="BRM290"/>
      <c r="BRN290"/>
      <c r="BRO290"/>
      <c r="BRP290"/>
      <c r="BRQ290"/>
      <c r="BRR290"/>
      <c r="BRS290"/>
      <c r="BRT290"/>
      <c r="BRU290"/>
      <c r="BRV290"/>
      <c r="BRW290"/>
      <c r="BRX290"/>
      <c r="BRY290"/>
      <c r="BRZ290"/>
      <c r="BSA290"/>
      <c r="BSB290"/>
      <c r="BSC290"/>
      <c r="BSD290"/>
      <c r="BSE290"/>
      <c r="BSF290"/>
      <c r="BSG290"/>
      <c r="BSH290"/>
      <c r="BSI290"/>
      <c r="BSJ290"/>
      <c r="BSK290"/>
      <c r="BSL290"/>
      <c r="BSM290"/>
      <c r="BSN290"/>
      <c r="BSO290"/>
      <c r="BSP290"/>
      <c r="BSQ290"/>
      <c r="BSR290"/>
      <c r="BSS290"/>
      <c r="BST290"/>
      <c r="BSU290"/>
      <c r="BSV290"/>
      <c r="BSW290"/>
      <c r="BSX290"/>
      <c r="BSY290"/>
      <c r="BSZ290"/>
      <c r="BTA290"/>
      <c r="BTB290"/>
      <c r="BTC290"/>
      <c r="BTD290"/>
      <c r="BTE290"/>
      <c r="BTF290"/>
      <c r="BTG290"/>
      <c r="BTH290"/>
      <c r="BTI290"/>
      <c r="BTJ290"/>
      <c r="BTK290"/>
      <c r="BTL290"/>
      <c r="BTM290"/>
      <c r="BTN290"/>
      <c r="BTO290"/>
      <c r="BTP290"/>
      <c r="BTQ290"/>
      <c r="BTR290"/>
      <c r="BTS290"/>
      <c r="BTT290"/>
      <c r="BTU290"/>
      <c r="BTV290"/>
      <c r="BTW290"/>
      <c r="BTX290"/>
      <c r="BTY290"/>
      <c r="BTZ290"/>
      <c r="BUA290"/>
      <c r="BUB290"/>
      <c r="BUC290"/>
      <c r="BUD290"/>
      <c r="BUE290"/>
      <c r="BUF290"/>
      <c r="BUG290"/>
      <c r="BUH290"/>
      <c r="BUI290"/>
      <c r="BUJ290"/>
      <c r="BUK290"/>
      <c r="BUL290"/>
      <c r="BUM290"/>
      <c r="BUN290"/>
      <c r="BUO290"/>
      <c r="BUP290"/>
      <c r="BUQ290"/>
      <c r="BUR290"/>
      <c r="BUS290"/>
      <c r="BUT290"/>
      <c r="BUU290"/>
      <c r="BUV290"/>
      <c r="BUW290"/>
      <c r="BUX290"/>
      <c r="BUY290"/>
      <c r="BUZ290"/>
      <c r="BVA290"/>
      <c r="BVB290"/>
      <c r="BVC290"/>
      <c r="BVD290"/>
      <c r="BVE290"/>
      <c r="BVF290"/>
      <c r="BVG290"/>
      <c r="BVH290"/>
      <c r="BVI290"/>
      <c r="BVJ290"/>
      <c r="BVK290"/>
      <c r="BVL290"/>
      <c r="BVM290"/>
      <c r="BVN290"/>
      <c r="BVO290"/>
      <c r="BVP290"/>
      <c r="BVQ290"/>
      <c r="BVR290"/>
      <c r="BVS290"/>
      <c r="BVT290"/>
      <c r="BVU290"/>
      <c r="BVV290"/>
      <c r="BVW290"/>
      <c r="BVX290"/>
      <c r="BVY290"/>
      <c r="BVZ290"/>
      <c r="BWA290"/>
      <c r="BWB290"/>
      <c r="BWC290"/>
      <c r="BWD290"/>
      <c r="BWE290"/>
      <c r="BWF290"/>
      <c r="BWG290"/>
      <c r="BWH290"/>
      <c r="BWI290"/>
      <c r="BWJ290"/>
      <c r="BWK290"/>
      <c r="BWL290"/>
      <c r="BWM290"/>
      <c r="BWN290"/>
      <c r="BWO290"/>
      <c r="BWP290"/>
      <c r="BWQ290"/>
      <c r="BWR290"/>
      <c r="BWS290"/>
      <c r="BWT290"/>
      <c r="BWU290"/>
      <c r="BWV290"/>
      <c r="BWW290"/>
      <c r="BWX290"/>
      <c r="BWY290"/>
      <c r="BWZ290"/>
      <c r="BXA290"/>
      <c r="BXB290"/>
      <c r="BXC290"/>
      <c r="BXD290"/>
      <c r="BXE290"/>
      <c r="BXF290"/>
      <c r="BXG290"/>
      <c r="BXH290"/>
      <c r="BXI290"/>
      <c r="BXJ290"/>
      <c r="BXK290"/>
      <c r="BXL290"/>
      <c r="BXM290"/>
      <c r="BXN290"/>
      <c r="BXO290"/>
      <c r="BXP290"/>
      <c r="BXQ290"/>
      <c r="BXR290"/>
      <c r="BXS290"/>
      <c r="BXT290"/>
      <c r="BXU290"/>
      <c r="BXV290"/>
      <c r="BXW290"/>
      <c r="BXX290"/>
      <c r="BXY290"/>
      <c r="BXZ290"/>
      <c r="BYA290"/>
      <c r="BYB290"/>
      <c r="BYC290"/>
      <c r="BYD290"/>
      <c r="BYE290"/>
      <c r="BYF290"/>
      <c r="BYG290"/>
      <c r="BYH290"/>
      <c r="BYI290"/>
      <c r="BYJ290"/>
      <c r="BYK290"/>
      <c r="BYL290"/>
      <c r="BYM290"/>
      <c r="BYN290"/>
      <c r="BYO290"/>
      <c r="BYP290"/>
      <c r="BYQ290"/>
      <c r="BYR290"/>
      <c r="BYS290"/>
      <c r="BYT290"/>
      <c r="BYU290"/>
      <c r="BYV290"/>
      <c r="BYW290"/>
      <c r="BYX290"/>
      <c r="BYY290"/>
      <c r="BYZ290"/>
      <c r="BZA290"/>
      <c r="BZB290"/>
      <c r="BZC290"/>
      <c r="BZD290"/>
      <c r="BZE290"/>
      <c r="BZF290"/>
      <c r="BZG290"/>
      <c r="BZH290"/>
      <c r="BZI290"/>
      <c r="BZJ290"/>
      <c r="BZK290"/>
      <c r="BZL290"/>
      <c r="BZM290"/>
      <c r="BZN290"/>
      <c r="BZO290"/>
      <c r="BZP290"/>
      <c r="BZQ290"/>
      <c r="BZR290"/>
      <c r="BZS290"/>
      <c r="BZT290"/>
      <c r="BZU290"/>
      <c r="BZV290"/>
      <c r="BZW290"/>
      <c r="BZX290"/>
      <c r="BZY290"/>
      <c r="BZZ290"/>
      <c r="CAA290"/>
      <c r="CAB290"/>
      <c r="CAC290"/>
      <c r="CAD290"/>
      <c r="CAE290"/>
      <c r="CAF290"/>
      <c r="CAG290"/>
      <c r="CAH290"/>
      <c r="CAI290"/>
      <c r="CAJ290"/>
      <c r="CAK290"/>
      <c r="CAL290"/>
      <c r="CAM290"/>
      <c r="CAN290"/>
      <c r="CAO290"/>
      <c r="CAP290"/>
      <c r="CAQ290"/>
      <c r="CAR290"/>
      <c r="CAS290"/>
      <c r="CAT290"/>
      <c r="CAU290"/>
      <c r="CAV290"/>
      <c r="CAW290"/>
      <c r="CAX290"/>
      <c r="CAY290"/>
      <c r="CAZ290"/>
      <c r="CBA290"/>
      <c r="CBB290"/>
      <c r="CBC290"/>
      <c r="CBD290"/>
      <c r="CBE290"/>
      <c r="CBF290"/>
      <c r="CBG290"/>
      <c r="CBH290"/>
      <c r="CBI290"/>
      <c r="CBJ290"/>
      <c r="CBK290"/>
      <c r="CBL290"/>
      <c r="CBM290"/>
      <c r="CBN290"/>
      <c r="CBO290"/>
      <c r="CBP290"/>
      <c r="CBQ290"/>
      <c r="CBR290"/>
      <c r="CBS290"/>
      <c r="CBT290"/>
      <c r="CBU290"/>
      <c r="CBV290"/>
      <c r="CBW290"/>
      <c r="CBX290"/>
      <c r="CBY290"/>
      <c r="CBZ290"/>
      <c r="CCA290"/>
      <c r="CCB290"/>
      <c r="CCC290"/>
      <c r="CCD290"/>
      <c r="CCE290"/>
      <c r="CCF290"/>
      <c r="CCG290"/>
      <c r="CCH290"/>
      <c r="CCI290"/>
      <c r="CCJ290"/>
      <c r="CCK290"/>
      <c r="CCL290"/>
      <c r="CCM290"/>
      <c r="CCN290"/>
      <c r="CCO290"/>
      <c r="CCP290"/>
      <c r="CCQ290"/>
      <c r="CCR290"/>
      <c r="CCS290"/>
      <c r="CCT290"/>
      <c r="CCU290"/>
      <c r="CCV290"/>
      <c r="CCW290"/>
      <c r="CCX290"/>
      <c r="CCY290"/>
      <c r="CCZ290"/>
      <c r="CDA290"/>
      <c r="CDB290"/>
      <c r="CDC290"/>
      <c r="CDD290"/>
      <c r="CDE290"/>
      <c r="CDF290"/>
      <c r="CDG290"/>
      <c r="CDH290"/>
      <c r="CDI290"/>
      <c r="CDJ290"/>
      <c r="CDK290"/>
      <c r="CDL290"/>
      <c r="CDM290"/>
      <c r="CDN290"/>
      <c r="CDO290"/>
      <c r="CDP290"/>
      <c r="CDQ290"/>
      <c r="CDR290"/>
      <c r="CDS290"/>
      <c r="CDT290"/>
      <c r="CDU290"/>
      <c r="CDV290"/>
      <c r="CDW290"/>
      <c r="CDX290"/>
      <c r="CDY290"/>
      <c r="CDZ290"/>
      <c r="CEA290"/>
      <c r="CEB290"/>
      <c r="CEC290"/>
      <c r="CED290"/>
      <c r="CEE290"/>
      <c r="CEF290"/>
      <c r="CEG290"/>
      <c r="CEH290"/>
      <c r="CEI290"/>
      <c r="CEJ290"/>
      <c r="CEK290"/>
      <c r="CEL290"/>
      <c r="CEM290"/>
      <c r="CEN290"/>
      <c r="CEO290"/>
      <c r="CEP290"/>
      <c r="CEQ290"/>
      <c r="CER290"/>
      <c r="CES290"/>
      <c r="CET290"/>
      <c r="CEU290"/>
      <c r="CEV290"/>
      <c r="CEW290"/>
      <c r="CEX290"/>
      <c r="CEY290"/>
      <c r="CEZ290"/>
      <c r="CFA290"/>
      <c r="CFB290"/>
      <c r="CFC290"/>
      <c r="CFD290"/>
      <c r="CFE290"/>
      <c r="CFF290"/>
      <c r="CFG290"/>
      <c r="CFH290"/>
      <c r="CFI290"/>
      <c r="CFJ290"/>
      <c r="CFK290"/>
      <c r="CFL290"/>
      <c r="CFM290"/>
      <c r="CFN290"/>
      <c r="CFO290"/>
      <c r="CFP290"/>
      <c r="CFQ290"/>
      <c r="CFR290"/>
      <c r="CFS290"/>
      <c r="CFT290"/>
      <c r="CFU290"/>
      <c r="CFV290"/>
      <c r="CFW290"/>
      <c r="CFX290"/>
      <c r="CFY290"/>
      <c r="CFZ290"/>
      <c r="CGA290"/>
      <c r="CGB290"/>
      <c r="CGC290"/>
      <c r="CGD290"/>
      <c r="CGE290"/>
      <c r="CGF290"/>
      <c r="CGG290"/>
      <c r="CGH290"/>
      <c r="CGI290"/>
      <c r="CGJ290"/>
      <c r="CGK290"/>
      <c r="CGL290"/>
      <c r="CGM290"/>
      <c r="CGN290"/>
      <c r="CGO290"/>
      <c r="CGP290"/>
      <c r="CGQ290"/>
      <c r="CGR290"/>
      <c r="CGS290"/>
      <c r="CGT290"/>
      <c r="CGU290"/>
      <c r="CGV290"/>
      <c r="CGW290"/>
      <c r="CGX290"/>
      <c r="CGY290"/>
      <c r="CGZ290"/>
      <c r="CHA290"/>
      <c r="CHB290"/>
      <c r="CHC290"/>
      <c r="CHD290"/>
      <c r="CHE290"/>
      <c r="CHF290"/>
      <c r="CHG290"/>
      <c r="CHH290"/>
      <c r="CHI290"/>
      <c r="CHJ290"/>
      <c r="CHK290"/>
      <c r="CHL290"/>
      <c r="CHM290"/>
      <c r="CHN290"/>
      <c r="CHO290"/>
      <c r="CHP290"/>
      <c r="CHQ290"/>
      <c r="CHR290"/>
      <c r="CHS290"/>
      <c r="CHT290"/>
      <c r="CHU290"/>
      <c r="CHV290"/>
      <c r="CHW290"/>
      <c r="CHX290"/>
      <c r="CHY290"/>
      <c r="CHZ290"/>
      <c r="CIA290"/>
      <c r="CIB290"/>
      <c r="CIC290"/>
      <c r="CID290"/>
      <c r="CIE290"/>
      <c r="CIF290"/>
      <c r="CIG290"/>
      <c r="CIH290"/>
      <c r="CII290"/>
      <c r="CIJ290"/>
      <c r="CIK290"/>
      <c r="CIL290"/>
      <c r="CIM290"/>
      <c r="CIN290"/>
      <c r="CIO290"/>
      <c r="CIP290"/>
      <c r="CIQ290"/>
      <c r="CIR290"/>
      <c r="CIS290"/>
      <c r="CIT290"/>
      <c r="CIU290"/>
      <c r="CIV290"/>
      <c r="CIW290"/>
      <c r="CIX290"/>
      <c r="CIY290"/>
      <c r="CIZ290"/>
      <c r="CJA290"/>
      <c r="CJB290"/>
      <c r="CJC290"/>
      <c r="CJD290"/>
      <c r="CJE290"/>
      <c r="CJF290"/>
      <c r="CJG290"/>
      <c r="CJH290"/>
      <c r="CJI290"/>
      <c r="CJJ290"/>
      <c r="CJK290"/>
      <c r="CJL290"/>
      <c r="CJM290"/>
      <c r="CJN290"/>
      <c r="CJO290"/>
      <c r="CJP290"/>
      <c r="CJQ290"/>
      <c r="CJR290"/>
      <c r="CJS290"/>
      <c r="CJT290"/>
      <c r="CJU290"/>
      <c r="CJV290"/>
      <c r="CJW290"/>
      <c r="CJX290"/>
      <c r="CJY290"/>
      <c r="CJZ290"/>
      <c r="CKA290"/>
      <c r="CKB290"/>
      <c r="CKC290"/>
      <c r="CKD290"/>
      <c r="CKE290"/>
      <c r="CKF290"/>
      <c r="CKG290"/>
      <c r="CKH290"/>
      <c r="CKI290"/>
      <c r="CKJ290"/>
      <c r="CKK290"/>
      <c r="CKL290"/>
      <c r="CKM290"/>
      <c r="CKN290"/>
      <c r="CKO290"/>
      <c r="CKP290"/>
      <c r="CKQ290"/>
      <c r="CKR290"/>
      <c r="CKS290"/>
      <c r="CKT290"/>
      <c r="CKU290"/>
      <c r="CKV290"/>
      <c r="CKW290"/>
      <c r="CKX290"/>
      <c r="CKY290"/>
      <c r="CKZ290"/>
      <c r="CLA290"/>
      <c r="CLB290"/>
      <c r="CLC290"/>
      <c r="CLD290"/>
      <c r="CLE290"/>
      <c r="CLF290"/>
      <c r="CLG290"/>
      <c r="CLH290"/>
      <c r="CLI290"/>
      <c r="CLJ290"/>
      <c r="CLK290"/>
      <c r="CLL290"/>
      <c r="CLM290"/>
      <c r="CLN290"/>
      <c r="CLO290"/>
      <c r="CLP290"/>
      <c r="CLQ290"/>
      <c r="CLR290"/>
      <c r="CLS290"/>
      <c r="CLT290"/>
      <c r="CLU290"/>
      <c r="CLV290"/>
      <c r="CLW290"/>
      <c r="CLX290"/>
      <c r="CLY290"/>
      <c r="CLZ290"/>
      <c r="CMA290"/>
      <c r="CMB290"/>
      <c r="CMC290"/>
      <c r="CMD290"/>
      <c r="CME290"/>
      <c r="CMF290"/>
      <c r="CMG290"/>
      <c r="CMH290"/>
      <c r="CMI290"/>
      <c r="CMJ290"/>
      <c r="CMK290"/>
      <c r="CML290"/>
      <c r="CMM290"/>
      <c r="CMN290"/>
      <c r="CMO290"/>
      <c r="CMP290"/>
      <c r="CMQ290"/>
      <c r="CMR290"/>
      <c r="CMS290"/>
      <c r="CMT290"/>
      <c r="CMU290"/>
      <c r="CMV290"/>
      <c r="CMW290"/>
      <c r="CMX290"/>
      <c r="CMY290"/>
      <c r="CMZ290"/>
      <c r="CNA290"/>
      <c r="CNB290"/>
      <c r="CNC290"/>
      <c r="CND290"/>
      <c r="CNE290"/>
      <c r="CNF290"/>
      <c r="CNG290"/>
      <c r="CNH290"/>
      <c r="CNI290"/>
      <c r="CNJ290"/>
      <c r="CNK290"/>
      <c r="CNL290"/>
      <c r="CNM290"/>
      <c r="CNN290"/>
      <c r="CNO290"/>
      <c r="CNP290"/>
      <c r="CNQ290"/>
      <c r="CNR290"/>
      <c r="CNS290"/>
      <c r="CNT290"/>
      <c r="CNU290"/>
      <c r="CNV290"/>
      <c r="CNW290"/>
      <c r="CNX290"/>
      <c r="CNY290"/>
      <c r="CNZ290"/>
      <c r="COA290"/>
      <c r="COB290"/>
      <c r="COC290"/>
      <c r="COD290"/>
      <c r="COE290"/>
      <c r="COF290"/>
      <c r="COG290"/>
      <c r="COH290"/>
      <c r="COI290"/>
      <c r="COJ290"/>
      <c r="COK290"/>
      <c r="COL290"/>
      <c r="COM290"/>
      <c r="CON290"/>
      <c r="COO290"/>
      <c r="COP290"/>
      <c r="COQ290"/>
      <c r="COR290"/>
      <c r="COS290"/>
      <c r="COT290"/>
      <c r="COU290"/>
      <c r="COV290"/>
      <c r="COW290"/>
      <c r="COX290"/>
      <c r="COY290"/>
      <c r="COZ290"/>
      <c r="CPA290"/>
      <c r="CPB290"/>
      <c r="CPC290"/>
      <c r="CPD290"/>
      <c r="CPE290"/>
      <c r="CPF290"/>
      <c r="CPG290"/>
      <c r="CPH290"/>
      <c r="CPI290"/>
      <c r="CPJ290"/>
      <c r="CPK290"/>
      <c r="CPL290"/>
      <c r="CPM290"/>
      <c r="CPN290"/>
      <c r="CPO290"/>
      <c r="CPP290"/>
      <c r="CPQ290"/>
      <c r="CPR290"/>
      <c r="CPS290"/>
      <c r="CPT290"/>
      <c r="CPU290"/>
      <c r="CPV290"/>
      <c r="CPW290"/>
      <c r="CPX290"/>
      <c r="CPY290"/>
      <c r="CPZ290"/>
      <c r="CQA290"/>
      <c r="CQB290"/>
      <c r="CQC290"/>
      <c r="CQD290"/>
      <c r="CQE290"/>
      <c r="CQF290"/>
      <c r="CQG290"/>
      <c r="CQH290"/>
      <c r="CQI290"/>
      <c r="CQJ290"/>
      <c r="CQK290"/>
      <c r="CQL290"/>
      <c r="CQM290"/>
      <c r="CQN290"/>
      <c r="CQO290"/>
      <c r="CQP290"/>
      <c r="CQQ290"/>
      <c r="CQR290"/>
      <c r="CQS290"/>
      <c r="CQT290"/>
      <c r="CQU290"/>
      <c r="CQV290"/>
      <c r="CQW290"/>
      <c r="CQX290"/>
      <c r="CQY290"/>
      <c r="CQZ290"/>
      <c r="CRA290"/>
      <c r="CRB290"/>
      <c r="CRC290"/>
      <c r="CRD290"/>
      <c r="CRE290"/>
      <c r="CRF290"/>
      <c r="CRG290"/>
      <c r="CRH290"/>
      <c r="CRI290"/>
      <c r="CRJ290"/>
      <c r="CRK290"/>
      <c r="CRL290"/>
      <c r="CRM290"/>
      <c r="CRN290"/>
      <c r="CRO290"/>
      <c r="CRP290"/>
      <c r="CRQ290"/>
      <c r="CRR290"/>
      <c r="CRS290"/>
      <c r="CRT290"/>
      <c r="CRU290"/>
      <c r="CRV290"/>
      <c r="CRW290"/>
      <c r="CRX290"/>
      <c r="CRY290"/>
      <c r="CRZ290"/>
      <c r="CSA290"/>
      <c r="CSB290"/>
      <c r="CSC290"/>
      <c r="CSD290"/>
      <c r="CSE290"/>
      <c r="CSF290"/>
      <c r="CSG290"/>
      <c r="CSH290"/>
      <c r="CSI290"/>
      <c r="CSJ290"/>
      <c r="CSK290"/>
      <c r="CSL290"/>
      <c r="CSM290"/>
      <c r="CSN290"/>
      <c r="CSO290"/>
      <c r="CSP290"/>
      <c r="CSQ290"/>
      <c r="CSR290"/>
      <c r="CSS290"/>
      <c r="CST290"/>
      <c r="CSU290"/>
      <c r="CSV290"/>
      <c r="CSW290"/>
      <c r="CSX290"/>
      <c r="CSY290"/>
      <c r="CSZ290"/>
      <c r="CTA290"/>
      <c r="CTB290"/>
      <c r="CTC290"/>
      <c r="CTD290"/>
      <c r="CTE290"/>
      <c r="CTF290"/>
      <c r="CTG290"/>
      <c r="CTH290"/>
      <c r="CTI290"/>
      <c r="CTJ290"/>
      <c r="CTK290"/>
      <c r="CTL290"/>
      <c r="CTM290"/>
      <c r="CTN290"/>
      <c r="CTO290"/>
      <c r="CTP290"/>
      <c r="CTQ290"/>
      <c r="CTR290"/>
      <c r="CTS290"/>
      <c r="CTT290"/>
      <c r="CTU290"/>
      <c r="CTV290"/>
      <c r="CTW290"/>
      <c r="CTX290"/>
      <c r="CTY290"/>
      <c r="CTZ290"/>
      <c r="CUA290"/>
      <c r="CUB290"/>
      <c r="CUC290"/>
      <c r="CUD290"/>
      <c r="CUE290"/>
      <c r="CUF290"/>
      <c r="CUG290"/>
      <c r="CUH290"/>
      <c r="CUI290"/>
      <c r="CUJ290"/>
      <c r="CUK290"/>
      <c r="CUL290"/>
      <c r="CUM290"/>
      <c r="CUN290"/>
      <c r="CUO290"/>
      <c r="CUP290"/>
      <c r="CUQ290"/>
      <c r="CUR290"/>
      <c r="CUS290"/>
      <c r="CUT290"/>
      <c r="CUU290"/>
      <c r="CUV290"/>
      <c r="CUW290"/>
      <c r="CUX290"/>
      <c r="CUY290"/>
      <c r="CUZ290"/>
      <c r="CVA290"/>
      <c r="CVB290"/>
      <c r="CVC290"/>
      <c r="CVD290"/>
      <c r="CVE290"/>
      <c r="CVF290"/>
      <c r="CVG290"/>
      <c r="CVH290"/>
      <c r="CVI290"/>
      <c r="CVJ290"/>
      <c r="CVK290"/>
      <c r="CVL290"/>
      <c r="CVM290"/>
      <c r="CVN290"/>
      <c r="CVO290"/>
      <c r="CVP290"/>
      <c r="CVQ290"/>
      <c r="CVR290"/>
      <c r="CVS290"/>
      <c r="CVT290"/>
      <c r="CVU290"/>
      <c r="CVV290"/>
      <c r="CVW290"/>
      <c r="CVX290"/>
      <c r="CVY290"/>
      <c r="CVZ290"/>
      <c r="CWA290"/>
      <c r="CWB290"/>
      <c r="CWC290"/>
      <c r="CWD290"/>
      <c r="CWE290"/>
      <c r="CWF290"/>
      <c r="CWG290"/>
      <c r="CWH290"/>
      <c r="CWI290"/>
      <c r="CWJ290"/>
      <c r="CWK290"/>
      <c r="CWL290"/>
      <c r="CWM290"/>
      <c r="CWN290"/>
      <c r="CWO290"/>
      <c r="CWP290"/>
      <c r="CWQ290"/>
      <c r="CWR290"/>
      <c r="CWS290"/>
      <c r="CWT290"/>
      <c r="CWU290"/>
      <c r="CWV290"/>
      <c r="CWW290"/>
      <c r="CWX290"/>
      <c r="CWY290"/>
      <c r="CWZ290"/>
      <c r="CXA290"/>
      <c r="CXB290"/>
      <c r="CXC290"/>
      <c r="CXD290"/>
      <c r="CXE290"/>
      <c r="CXF290"/>
      <c r="CXG290"/>
      <c r="CXH290"/>
      <c r="CXI290"/>
      <c r="CXJ290"/>
      <c r="CXK290"/>
      <c r="CXL290"/>
      <c r="CXM290"/>
      <c r="CXN290"/>
      <c r="CXO290"/>
      <c r="CXP290"/>
      <c r="CXQ290"/>
      <c r="CXR290"/>
      <c r="CXS290"/>
      <c r="CXT290"/>
      <c r="CXU290"/>
      <c r="CXV290"/>
      <c r="CXW290"/>
      <c r="CXX290"/>
      <c r="CXY290"/>
      <c r="CXZ290"/>
      <c r="CYA290"/>
      <c r="CYB290"/>
      <c r="CYC290"/>
      <c r="CYD290"/>
      <c r="CYE290"/>
      <c r="CYF290"/>
      <c r="CYG290"/>
      <c r="CYH290"/>
      <c r="CYI290"/>
      <c r="CYJ290"/>
      <c r="CYK290"/>
      <c r="CYL290"/>
      <c r="CYM290"/>
      <c r="CYN290"/>
      <c r="CYO290"/>
      <c r="CYP290"/>
      <c r="CYQ290"/>
      <c r="CYR290"/>
      <c r="CYS290"/>
      <c r="CYT290"/>
      <c r="CYU290"/>
      <c r="CYV290"/>
      <c r="CYW290"/>
      <c r="CYX290"/>
      <c r="CYY290"/>
      <c r="CYZ290"/>
      <c r="CZA290"/>
      <c r="CZB290"/>
      <c r="CZC290"/>
      <c r="CZD290"/>
      <c r="CZE290"/>
      <c r="CZF290"/>
      <c r="CZG290"/>
      <c r="CZH290"/>
      <c r="CZI290"/>
      <c r="CZJ290"/>
      <c r="CZK290"/>
      <c r="CZL290"/>
      <c r="CZM290"/>
      <c r="CZN290"/>
      <c r="CZO290"/>
      <c r="CZP290"/>
      <c r="CZQ290"/>
      <c r="CZR290"/>
      <c r="CZS290"/>
      <c r="CZT290"/>
      <c r="CZU290"/>
      <c r="CZV290"/>
      <c r="CZW290"/>
      <c r="CZX290"/>
      <c r="CZY290"/>
      <c r="CZZ290"/>
      <c r="DAA290"/>
      <c r="DAB290"/>
      <c r="DAC290"/>
      <c r="DAD290"/>
      <c r="DAE290"/>
      <c r="DAF290"/>
      <c r="DAG290"/>
      <c r="DAH290"/>
      <c r="DAI290"/>
      <c r="DAJ290"/>
      <c r="DAK290"/>
      <c r="DAL290"/>
      <c r="DAM290"/>
      <c r="DAN290"/>
      <c r="DAO290"/>
      <c r="DAP290"/>
      <c r="DAQ290"/>
      <c r="DAR290"/>
      <c r="DAS290"/>
      <c r="DAT290"/>
      <c r="DAU290"/>
      <c r="DAV290"/>
      <c r="DAW290"/>
      <c r="DAX290"/>
      <c r="DAY290"/>
      <c r="DAZ290"/>
      <c r="DBA290"/>
      <c r="DBB290"/>
      <c r="DBC290"/>
      <c r="DBD290"/>
      <c r="DBE290"/>
      <c r="DBF290"/>
      <c r="DBG290"/>
      <c r="DBH290"/>
      <c r="DBI290"/>
      <c r="DBJ290"/>
      <c r="DBK290"/>
      <c r="DBL290"/>
      <c r="DBM290"/>
      <c r="DBN290"/>
      <c r="DBO290"/>
      <c r="DBP290"/>
      <c r="DBQ290"/>
      <c r="DBR290"/>
      <c r="DBS290"/>
      <c r="DBT290"/>
      <c r="DBU290"/>
      <c r="DBV290"/>
      <c r="DBW290"/>
      <c r="DBX290"/>
      <c r="DBY290"/>
      <c r="DBZ290"/>
      <c r="DCA290"/>
      <c r="DCB290"/>
      <c r="DCC290"/>
      <c r="DCD290"/>
      <c r="DCE290"/>
      <c r="DCF290"/>
      <c r="DCG290"/>
      <c r="DCH290"/>
      <c r="DCI290"/>
      <c r="DCJ290"/>
      <c r="DCK290"/>
      <c r="DCL290"/>
      <c r="DCM290"/>
      <c r="DCN290"/>
      <c r="DCO290"/>
      <c r="DCP290"/>
      <c r="DCQ290"/>
      <c r="DCR290"/>
      <c r="DCS290"/>
      <c r="DCT290"/>
      <c r="DCU290"/>
      <c r="DCV290"/>
      <c r="DCW290"/>
      <c r="DCX290"/>
      <c r="DCY290"/>
      <c r="DCZ290"/>
      <c r="DDA290"/>
      <c r="DDB290"/>
      <c r="DDC290"/>
      <c r="DDD290"/>
      <c r="DDE290"/>
      <c r="DDF290"/>
      <c r="DDG290"/>
      <c r="DDH290"/>
      <c r="DDI290"/>
      <c r="DDJ290"/>
      <c r="DDK290"/>
      <c r="DDL290"/>
      <c r="DDM290"/>
      <c r="DDN290"/>
      <c r="DDO290"/>
      <c r="DDP290"/>
      <c r="DDQ290"/>
      <c r="DDR290"/>
      <c r="DDS290"/>
      <c r="DDT290"/>
      <c r="DDU290"/>
      <c r="DDV290"/>
      <c r="DDW290"/>
      <c r="DDX290"/>
      <c r="DDY290"/>
      <c r="DDZ290"/>
      <c r="DEA290"/>
      <c r="DEB290"/>
      <c r="DEC290"/>
      <c r="DED290"/>
      <c r="DEE290"/>
      <c r="DEF290"/>
      <c r="DEG290"/>
      <c r="DEH290"/>
      <c r="DEI290"/>
      <c r="DEJ290"/>
      <c r="DEK290"/>
      <c r="DEL290"/>
      <c r="DEM290"/>
      <c r="DEN290"/>
      <c r="DEO290"/>
      <c r="DEP290"/>
      <c r="DEQ290"/>
      <c r="DER290"/>
      <c r="DES290"/>
      <c r="DET290"/>
      <c r="DEU290"/>
      <c r="DEV290"/>
      <c r="DEW290"/>
      <c r="DEX290"/>
      <c r="DEY290"/>
      <c r="DEZ290"/>
      <c r="DFA290"/>
      <c r="DFB290"/>
      <c r="DFC290"/>
      <c r="DFD290"/>
      <c r="DFE290"/>
      <c r="DFF290"/>
      <c r="DFG290"/>
      <c r="DFH290"/>
      <c r="DFI290"/>
      <c r="DFJ290"/>
      <c r="DFK290"/>
      <c r="DFL290"/>
      <c r="DFM290"/>
      <c r="DFN290"/>
      <c r="DFO290"/>
      <c r="DFP290"/>
      <c r="DFQ290"/>
      <c r="DFR290"/>
      <c r="DFS290"/>
      <c r="DFT290"/>
      <c r="DFU290"/>
      <c r="DFV290"/>
      <c r="DFW290"/>
      <c r="DFX290"/>
      <c r="DFY290"/>
      <c r="DFZ290"/>
      <c r="DGA290"/>
      <c r="DGB290"/>
      <c r="DGC290"/>
      <c r="DGD290"/>
      <c r="DGE290"/>
      <c r="DGF290"/>
      <c r="DGG290"/>
      <c r="DGH290"/>
      <c r="DGI290"/>
      <c r="DGJ290"/>
      <c r="DGK290"/>
      <c r="DGL290"/>
      <c r="DGM290"/>
      <c r="DGN290"/>
      <c r="DGO290"/>
      <c r="DGP290"/>
      <c r="DGQ290"/>
      <c r="DGR290"/>
      <c r="DGS290"/>
      <c r="DGT290"/>
      <c r="DGU290"/>
      <c r="DGV290"/>
      <c r="DGW290"/>
      <c r="DGX290"/>
      <c r="DGY290"/>
      <c r="DGZ290"/>
      <c r="DHA290"/>
      <c r="DHB290"/>
      <c r="DHC290"/>
      <c r="DHD290"/>
      <c r="DHE290"/>
      <c r="DHF290"/>
      <c r="DHG290"/>
      <c r="DHH290"/>
      <c r="DHI290"/>
      <c r="DHJ290"/>
      <c r="DHK290"/>
      <c r="DHL290"/>
      <c r="DHM290"/>
      <c r="DHN290"/>
      <c r="DHO290"/>
      <c r="DHP290"/>
      <c r="DHQ290"/>
      <c r="DHR290"/>
      <c r="DHS290"/>
      <c r="DHT290"/>
      <c r="DHU290"/>
      <c r="DHV290"/>
      <c r="DHW290"/>
      <c r="DHX290"/>
      <c r="DHY290"/>
      <c r="DHZ290"/>
      <c r="DIA290"/>
      <c r="DIB290"/>
      <c r="DIC290"/>
      <c r="DID290"/>
      <c r="DIE290"/>
      <c r="DIF290"/>
      <c r="DIG290"/>
      <c r="DIH290"/>
      <c r="DII290"/>
      <c r="DIJ290"/>
      <c r="DIK290"/>
      <c r="DIL290"/>
      <c r="DIM290"/>
      <c r="DIN290"/>
      <c r="DIO290"/>
      <c r="DIP290"/>
      <c r="DIQ290"/>
      <c r="DIR290"/>
      <c r="DIS290"/>
      <c r="DIT290"/>
      <c r="DIU290"/>
      <c r="DIV290"/>
      <c r="DIW290"/>
      <c r="DIX290"/>
      <c r="DIY290"/>
      <c r="DIZ290"/>
      <c r="DJA290"/>
      <c r="DJB290"/>
      <c r="DJC290"/>
      <c r="DJD290"/>
      <c r="DJE290"/>
      <c r="DJF290"/>
      <c r="DJG290"/>
      <c r="DJH290"/>
      <c r="DJI290"/>
      <c r="DJJ290"/>
      <c r="DJK290"/>
      <c r="DJL290"/>
      <c r="DJM290"/>
      <c r="DJN290"/>
      <c r="DJO290"/>
      <c r="DJP290"/>
      <c r="DJQ290"/>
      <c r="DJR290"/>
      <c r="DJS290"/>
      <c r="DJT290"/>
      <c r="DJU290"/>
      <c r="DJV290"/>
      <c r="DJW290"/>
      <c r="DJX290"/>
      <c r="DJY290"/>
      <c r="DJZ290"/>
      <c r="DKA290"/>
      <c r="DKB290"/>
      <c r="DKC290"/>
      <c r="DKD290"/>
      <c r="DKE290"/>
      <c r="DKF290"/>
      <c r="DKG290"/>
      <c r="DKH290"/>
      <c r="DKI290"/>
      <c r="DKJ290"/>
      <c r="DKK290"/>
      <c r="DKL290"/>
      <c r="DKM290"/>
      <c r="DKN290"/>
      <c r="DKO290"/>
      <c r="DKP290"/>
      <c r="DKQ290"/>
      <c r="DKR290"/>
      <c r="DKS290"/>
      <c r="DKT290"/>
      <c r="DKU290"/>
      <c r="DKV290"/>
      <c r="DKW290"/>
      <c r="DKX290"/>
      <c r="DKY290"/>
      <c r="DKZ290"/>
      <c r="DLA290"/>
      <c r="DLB290"/>
      <c r="DLC290"/>
      <c r="DLD290"/>
      <c r="DLE290"/>
      <c r="DLF290"/>
      <c r="DLG290"/>
      <c r="DLH290"/>
      <c r="DLI290"/>
      <c r="DLJ290"/>
      <c r="DLK290"/>
      <c r="DLL290"/>
      <c r="DLM290"/>
      <c r="DLN290"/>
      <c r="DLO290"/>
      <c r="DLP290"/>
      <c r="DLQ290"/>
      <c r="DLR290"/>
      <c r="DLS290"/>
      <c r="DLT290"/>
      <c r="DLU290"/>
      <c r="DLV290"/>
      <c r="DLW290"/>
      <c r="DLX290"/>
      <c r="DLY290"/>
      <c r="DLZ290"/>
      <c r="DMA290"/>
      <c r="DMB290"/>
      <c r="DMC290"/>
      <c r="DMD290"/>
      <c r="DME290"/>
      <c r="DMF290"/>
      <c r="DMG290"/>
      <c r="DMH290"/>
      <c r="DMI290"/>
      <c r="DMJ290"/>
      <c r="DMK290"/>
      <c r="DML290"/>
      <c r="DMM290"/>
      <c r="DMN290"/>
      <c r="DMO290"/>
      <c r="DMP290"/>
      <c r="DMQ290"/>
      <c r="DMR290"/>
      <c r="DMS290"/>
      <c r="DMT290"/>
      <c r="DMU290"/>
      <c r="DMV290"/>
      <c r="DMW290"/>
      <c r="DMX290"/>
      <c r="DMY290"/>
      <c r="DMZ290"/>
      <c r="DNA290"/>
      <c r="DNB290"/>
      <c r="DNC290"/>
      <c r="DND290"/>
      <c r="DNE290"/>
      <c r="DNF290"/>
      <c r="DNG290"/>
      <c r="DNH290"/>
      <c r="DNI290"/>
      <c r="DNJ290"/>
      <c r="DNK290"/>
      <c r="DNL290"/>
      <c r="DNM290"/>
      <c r="DNN290"/>
      <c r="DNO290"/>
      <c r="DNP290"/>
      <c r="DNQ290"/>
      <c r="DNR290"/>
      <c r="DNS290"/>
      <c r="DNT290"/>
      <c r="DNU290"/>
      <c r="DNV290"/>
      <c r="DNW290"/>
      <c r="DNX290"/>
      <c r="DNY290"/>
      <c r="DNZ290"/>
      <c r="DOA290"/>
      <c r="DOB290"/>
      <c r="DOC290"/>
      <c r="DOD290"/>
      <c r="DOE290"/>
      <c r="DOF290"/>
      <c r="DOG290"/>
      <c r="DOH290"/>
      <c r="DOI290"/>
      <c r="DOJ290"/>
      <c r="DOK290"/>
      <c r="DOL290"/>
      <c r="DOM290"/>
      <c r="DON290"/>
      <c r="DOO290"/>
      <c r="DOP290"/>
      <c r="DOQ290"/>
      <c r="DOR290"/>
      <c r="DOS290"/>
      <c r="DOT290"/>
      <c r="DOU290"/>
      <c r="DOV290"/>
      <c r="DOW290"/>
      <c r="DOX290"/>
      <c r="DOY290"/>
      <c r="DOZ290"/>
      <c r="DPA290"/>
      <c r="DPB290"/>
      <c r="DPC290"/>
      <c r="DPD290"/>
      <c r="DPE290"/>
      <c r="DPF290"/>
      <c r="DPG290"/>
      <c r="DPH290"/>
      <c r="DPI290"/>
      <c r="DPJ290"/>
      <c r="DPK290"/>
      <c r="DPL290"/>
      <c r="DPM290"/>
      <c r="DPN290"/>
      <c r="DPO290"/>
      <c r="DPP290"/>
      <c r="DPQ290"/>
      <c r="DPR290"/>
      <c r="DPS290"/>
      <c r="DPT290"/>
      <c r="DPU290"/>
      <c r="DPV290"/>
      <c r="DPW290"/>
      <c r="DPX290"/>
      <c r="DPY290"/>
      <c r="DPZ290"/>
      <c r="DQA290"/>
      <c r="DQB290"/>
      <c r="DQC290"/>
      <c r="DQD290"/>
      <c r="DQE290"/>
      <c r="DQF290"/>
      <c r="DQG290"/>
      <c r="DQH290"/>
      <c r="DQI290"/>
      <c r="DQJ290"/>
      <c r="DQK290"/>
      <c r="DQL290"/>
      <c r="DQM290"/>
      <c r="DQN290"/>
      <c r="DQO290"/>
      <c r="DQP290"/>
      <c r="DQQ290"/>
      <c r="DQR290"/>
      <c r="DQS290"/>
      <c r="DQT290"/>
      <c r="DQU290"/>
      <c r="DQV290"/>
      <c r="DQW290"/>
      <c r="DQX290"/>
      <c r="DQY290"/>
      <c r="DQZ290"/>
      <c r="DRA290"/>
      <c r="DRB290"/>
      <c r="DRC290"/>
      <c r="DRD290"/>
      <c r="DRE290"/>
      <c r="DRF290"/>
      <c r="DRG290"/>
      <c r="DRH290"/>
      <c r="DRI290"/>
      <c r="DRJ290"/>
      <c r="DRK290"/>
      <c r="DRL290"/>
      <c r="DRM290"/>
      <c r="DRN290"/>
      <c r="DRO290"/>
      <c r="DRP290"/>
      <c r="DRQ290"/>
      <c r="DRR290"/>
      <c r="DRS290"/>
      <c r="DRT290"/>
      <c r="DRU290"/>
      <c r="DRV290"/>
      <c r="DRW290"/>
      <c r="DRX290"/>
      <c r="DRY290"/>
      <c r="DRZ290"/>
      <c r="DSA290"/>
      <c r="DSB290"/>
      <c r="DSC290"/>
      <c r="DSD290"/>
      <c r="DSE290"/>
      <c r="DSF290"/>
      <c r="DSG290"/>
      <c r="DSH290"/>
      <c r="DSI290"/>
      <c r="DSJ290"/>
      <c r="DSK290"/>
      <c r="DSL290"/>
      <c r="DSM290"/>
      <c r="DSN290"/>
      <c r="DSO290"/>
      <c r="DSP290"/>
      <c r="DSQ290"/>
      <c r="DSR290"/>
      <c r="DSS290"/>
      <c r="DST290"/>
      <c r="DSU290"/>
      <c r="DSV290"/>
      <c r="DSW290"/>
      <c r="DSX290"/>
      <c r="DSY290"/>
      <c r="DSZ290"/>
      <c r="DTA290"/>
      <c r="DTB290"/>
      <c r="DTC290"/>
      <c r="DTD290"/>
      <c r="DTE290"/>
      <c r="DTF290"/>
      <c r="DTG290"/>
      <c r="DTH290"/>
      <c r="DTI290"/>
      <c r="DTJ290"/>
      <c r="DTK290"/>
      <c r="DTL290"/>
      <c r="DTM290"/>
      <c r="DTN290"/>
      <c r="DTO290"/>
      <c r="DTP290"/>
      <c r="DTQ290"/>
      <c r="DTR290"/>
      <c r="DTS290"/>
      <c r="DTT290"/>
      <c r="DTU290"/>
      <c r="DTV290"/>
      <c r="DTW290"/>
      <c r="DTX290"/>
      <c r="DTY290"/>
      <c r="DTZ290"/>
      <c r="DUA290"/>
      <c r="DUB290"/>
      <c r="DUC290"/>
      <c r="DUD290"/>
      <c r="DUE290"/>
      <c r="DUF290"/>
      <c r="DUG290"/>
      <c r="DUH290"/>
      <c r="DUI290"/>
      <c r="DUJ290"/>
      <c r="DUK290"/>
      <c r="DUL290"/>
      <c r="DUM290"/>
      <c r="DUN290"/>
      <c r="DUO290"/>
      <c r="DUP290"/>
      <c r="DUQ290"/>
      <c r="DUR290"/>
      <c r="DUS290"/>
      <c r="DUT290"/>
      <c r="DUU290"/>
      <c r="DUV290"/>
      <c r="DUW290"/>
      <c r="DUX290"/>
      <c r="DUY290"/>
      <c r="DUZ290"/>
      <c r="DVA290"/>
      <c r="DVB290"/>
      <c r="DVC290"/>
      <c r="DVD290"/>
      <c r="DVE290"/>
      <c r="DVF290"/>
      <c r="DVG290"/>
      <c r="DVH290"/>
      <c r="DVI290"/>
      <c r="DVJ290"/>
      <c r="DVK290"/>
      <c r="DVL290"/>
      <c r="DVM290"/>
      <c r="DVN290"/>
      <c r="DVO290"/>
      <c r="DVP290"/>
      <c r="DVQ290"/>
      <c r="DVR290"/>
      <c r="DVS290"/>
      <c r="DVT290"/>
      <c r="DVU290"/>
      <c r="DVV290"/>
      <c r="DVW290"/>
      <c r="DVX290"/>
      <c r="DVY290"/>
      <c r="DVZ290"/>
      <c r="DWA290"/>
      <c r="DWB290"/>
      <c r="DWC290"/>
      <c r="DWD290"/>
      <c r="DWE290"/>
      <c r="DWF290"/>
      <c r="DWG290"/>
      <c r="DWH290"/>
      <c r="DWI290"/>
      <c r="DWJ290"/>
      <c r="DWK290"/>
      <c r="DWL290"/>
      <c r="DWM290"/>
      <c r="DWN290"/>
      <c r="DWO290"/>
      <c r="DWP290"/>
      <c r="DWQ290"/>
      <c r="DWR290"/>
      <c r="DWS290"/>
      <c r="DWT290"/>
      <c r="DWU290"/>
      <c r="DWV290"/>
      <c r="DWW290"/>
      <c r="DWX290"/>
      <c r="DWY290"/>
      <c r="DWZ290"/>
      <c r="DXA290"/>
      <c r="DXB290"/>
      <c r="DXC290"/>
      <c r="DXD290"/>
      <c r="DXE290"/>
      <c r="DXF290"/>
      <c r="DXG290"/>
      <c r="DXH290"/>
      <c r="DXI290"/>
      <c r="DXJ290"/>
      <c r="DXK290"/>
      <c r="DXL290"/>
      <c r="DXM290"/>
      <c r="DXN290"/>
      <c r="DXO290"/>
      <c r="DXP290"/>
      <c r="DXQ290"/>
      <c r="DXR290"/>
      <c r="DXS290"/>
      <c r="DXT290"/>
      <c r="DXU290"/>
      <c r="DXV290"/>
      <c r="DXW290"/>
      <c r="DXX290"/>
      <c r="DXY290"/>
      <c r="DXZ290"/>
      <c r="DYA290"/>
      <c r="DYB290"/>
      <c r="DYC290"/>
      <c r="DYD290"/>
      <c r="DYE290"/>
      <c r="DYF290"/>
      <c r="DYG290"/>
      <c r="DYH290"/>
      <c r="DYI290"/>
      <c r="DYJ290"/>
      <c r="DYK290"/>
      <c r="DYL290"/>
      <c r="DYM290"/>
      <c r="DYN290"/>
      <c r="DYO290"/>
      <c r="DYP290"/>
      <c r="DYQ290"/>
      <c r="DYR290"/>
      <c r="DYS290"/>
      <c r="DYT290"/>
      <c r="DYU290"/>
      <c r="DYV290"/>
      <c r="DYW290"/>
      <c r="DYX290"/>
      <c r="DYY290"/>
      <c r="DYZ290"/>
      <c r="DZA290"/>
      <c r="DZB290"/>
      <c r="DZC290"/>
      <c r="DZD290"/>
      <c r="DZE290"/>
      <c r="DZF290"/>
      <c r="DZG290"/>
      <c r="DZH290"/>
      <c r="DZI290"/>
      <c r="DZJ290"/>
      <c r="DZK290"/>
      <c r="DZL290"/>
      <c r="DZM290"/>
      <c r="DZN290"/>
      <c r="DZO290"/>
      <c r="DZP290"/>
      <c r="DZQ290"/>
      <c r="DZR290"/>
      <c r="DZS290"/>
      <c r="DZT290"/>
      <c r="DZU290"/>
      <c r="DZV290"/>
      <c r="DZW290"/>
      <c r="DZX290"/>
      <c r="DZY290"/>
      <c r="DZZ290"/>
      <c r="EAA290"/>
      <c r="EAB290"/>
      <c r="EAC290"/>
      <c r="EAD290"/>
      <c r="EAE290"/>
      <c r="EAF290"/>
      <c r="EAG290"/>
      <c r="EAH290"/>
      <c r="EAI290"/>
      <c r="EAJ290"/>
      <c r="EAK290"/>
      <c r="EAL290"/>
      <c r="EAM290"/>
      <c r="EAN290"/>
      <c r="EAO290"/>
      <c r="EAP290"/>
      <c r="EAQ290"/>
      <c r="EAR290"/>
      <c r="EAS290"/>
      <c r="EAT290"/>
      <c r="EAU290"/>
      <c r="EAV290"/>
      <c r="EAW290"/>
      <c r="EAX290"/>
      <c r="EAY290"/>
      <c r="EAZ290"/>
      <c r="EBA290"/>
      <c r="EBB290"/>
      <c r="EBC290"/>
      <c r="EBD290"/>
      <c r="EBE290"/>
      <c r="EBF290"/>
      <c r="EBG290"/>
      <c r="EBH290"/>
      <c r="EBI290"/>
      <c r="EBJ290"/>
      <c r="EBK290"/>
      <c r="EBL290"/>
      <c r="EBM290"/>
      <c r="EBN290"/>
      <c r="EBO290"/>
      <c r="EBP290"/>
      <c r="EBQ290"/>
      <c r="EBR290"/>
      <c r="EBS290"/>
      <c r="EBT290"/>
      <c r="EBU290"/>
      <c r="EBV290"/>
      <c r="EBW290"/>
      <c r="EBX290"/>
      <c r="EBY290"/>
      <c r="EBZ290"/>
      <c r="ECA290"/>
      <c r="ECB290"/>
      <c r="ECC290"/>
      <c r="ECD290"/>
      <c r="ECE290"/>
      <c r="ECF290"/>
      <c r="ECG290"/>
      <c r="ECH290"/>
      <c r="ECI290"/>
      <c r="ECJ290"/>
      <c r="ECK290"/>
      <c r="ECL290"/>
      <c r="ECM290"/>
      <c r="ECN290"/>
      <c r="ECO290"/>
      <c r="ECP290"/>
      <c r="ECQ290"/>
      <c r="ECR290"/>
      <c r="ECS290"/>
      <c r="ECT290"/>
      <c r="ECU290"/>
      <c r="ECV290"/>
      <c r="ECW290"/>
      <c r="ECX290"/>
      <c r="ECY290"/>
      <c r="ECZ290"/>
      <c r="EDA290"/>
      <c r="EDB290"/>
      <c r="EDC290"/>
      <c r="EDD290"/>
      <c r="EDE290"/>
      <c r="EDF290"/>
      <c r="EDG290"/>
      <c r="EDH290"/>
      <c r="EDI290"/>
      <c r="EDJ290"/>
      <c r="EDK290"/>
      <c r="EDL290"/>
      <c r="EDM290"/>
      <c r="EDN290"/>
      <c r="EDO290"/>
      <c r="EDP290"/>
      <c r="EDQ290"/>
      <c r="EDR290"/>
      <c r="EDS290"/>
      <c r="EDT290"/>
      <c r="EDU290"/>
      <c r="EDV290"/>
      <c r="EDW290"/>
      <c r="EDX290"/>
      <c r="EDY290"/>
      <c r="EDZ290"/>
      <c r="EEA290"/>
      <c r="EEB290"/>
      <c r="EEC290"/>
      <c r="EED290"/>
      <c r="EEE290"/>
      <c r="EEF290"/>
      <c r="EEG290"/>
      <c r="EEH290"/>
      <c r="EEI290"/>
      <c r="EEJ290"/>
      <c r="EEK290"/>
      <c r="EEL290"/>
      <c r="EEM290"/>
      <c r="EEN290"/>
      <c r="EEO290"/>
      <c r="EEP290"/>
      <c r="EEQ290"/>
      <c r="EER290"/>
      <c r="EES290"/>
      <c r="EET290"/>
      <c r="EEU290"/>
      <c r="EEV290"/>
      <c r="EEW290"/>
      <c r="EEX290"/>
      <c r="EEY290"/>
      <c r="EEZ290"/>
      <c r="EFA290"/>
      <c r="EFB290"/>
      <c r="EFC290"/>
      <c r="EFD290"/>
      <c r="EFE290"/>
      <c r="EFF290"/>
      <c r="EFG290"/>
      <c r="EFH290"/>
      <c r="EFI290"/>
      <c r="EFJ290"/>
      <c r="EFK290"/>
      <c r="EFL290"/>
      <c r="EFM290"/>
      <c r="EFN290"/>
      <c r="EFO290"/>
      <c r="EFP290"/>
      <c r="EFQ290"/>
      <c r="EFR290"/>
      <c r="EFS290"/>
      <c r="EFT290"/>
      <c r="EFU290"/>
      <c r="EFV290"/>
      <c r="EFW290"/>
      <c r="EFX290"/>
      <c r="EFY290"/>
      <c r="EFZ290"/>
      <c r="EGA290"/>
      <c r="EGB290"/>
      <c r="EGC290"/>
      <c r="EGD290"/>
      <c r="EGE290"/>
      <c r="EGF290"/>
      <c r="EGG290"/>
      <c r="EGH290"/>
      <c r="EGI290"/>
      <c r="EGJ290"/>
      <c r="EGK290"/>
      <c r="EGL290"/>
      <c r="EGM290"/>
      <c r="EGN290"/>
      <c r="EGO290"/>
      <c r="EGP290"/>
      <c r="EGQ290"/>
      <c r="EGR290"/>
      <c r="EGS290"/>
      <c r="EGT290"/>
      <c r="EGU290"/>
      <c r="EGV290"/>
      <c r="EGW290"/>
      <c r="EGX290"/>
      <c r="EGY290"/>
      <c r="EGZ290"/>
      <c r="EHA290"/>
      <c r="EHB290"/>
      <c r="EHC290"/>
      <c r="EHD290"/>
      <c r="EHE290"/>
      <c r="EHF290"/>
      <c r="EHG290"/>
      <c r="EHH290"/>
      <c r="EHI290"/>
      <c r="EHJ290"/>
      <c r="EHK290"/>
      <c r="EHL290"/>
      <c r="EHM290"/>
      <c r="EHN290"/>
      <c r="EHO290"/>
      <c r="EHP290"/>
      <c r="EHQ290"/>
      <c r="EHR290"/>
      <c r="EHS290"/>
      <c r="EHT290"/>
      <c r="EHU290"/>
      <c r="EHV290"/>
      <c r="EHW290"/>
      <c r="EHX290"/>
      <c r="EHY290"/>
      <c r="EHZ290"/>
      <c r="EIA290"/>
      <c r="EIB290"/>
      <c r="EIC290"/>
      <c r="EID290"/>
      <c r="EIE290"/>
      <c r="EIF290"/>
      <c r="EIG290"/>
      <c r="EIH290"/>
      <c r="EII290"/>
      <c r="EIJ290"/>
      <c r="EIK290"/>
      <c r="EIL290"/>
      <c r="EIM290"/>
      <c r="EIN290"/>
      <c r="EIO290"/>
      <c r="EIP290"/>
      <c r="EIQ290"/>
      <c r="EIR290"/>
      <c r="EIS290"/>
      <c r="EIT290"/>
      <c r="EIU290"/>
      <c r="EIV290"/>
      <c r="EIW290"/>
      <c r="EIX290"/>
      <c r="EIY290"/>
      <c r="EIZ290"/>
      <c r="EJA290"/>
      <c r="EJB290"/>
      <c r="EJC290"/>
      <c r="EJD290"/>
      <c r="EJE290"/>
      <c r="EJF290"/>
      <c r="EJG290"/>
      <c r="EJH290"/>
      <c r="EJI290"/>
      <c r="EJJ290"/>
      <c r="EJK290"/>
      <c r="EJL290"/>
      <c r="EJM290"/>
      <c r="EJN290"/>
      <c r="EJO290"/>
      <c r="EJP290"/>
      <c r="EJQ290"/>
      <c r="EJR290"/>
      <c r="EJS290"/>
      <c r="EJT290"/>
      <c r="EJU290"/>
      <c r="EJV290"/>
      <c r="EJW290"/>
      <c r="EJX290"/>
      <c r="EJY290"/>
      <c r="EJZ290"/>
      <c r="EKA290"/>
      <c r="EKB290"/>
      <c r="EKC290"/>
      <c r="EKD290"/>
      <c r="EKE290"/>
      <c r="EKF290"/>
      <c r="EKG290"/>
      <c r="EKH290"/>
      <c r="EKI290"/>
      <c r="EKJ290"/>
      <c r="EKK290"/>
      <c r="EKL290"/>
      <c r="EKM290"/>
      <c r="EKN290"/>
      <c r="EKO290"/>
      <c r="EKP290"/>
      <c r="EKQ290"/>
      <c r="EKR290"/>
      <c r="EKS290"/>
      <c r="EKT290"/>
      <c r="EKU290"/>
      <c r="EKV290"/>
      <c r="EKW290"/>
      <c r="EKX290"/>
      <c r="EKY290"/>
      <c r="EKZ290"/>
      <c r="ELA290"/>
      <c r="ELB290"/>
      <c r="ELC290"/>
      <c r="ELD290"/>
      <c r="ELE290"/>
      <c r="ELF290"/>
      <c r="ELG290"/>
      <c r="ELH290"/>
      <c r="ELI290"/>
      <c r="ELJ290"/>
      <c r="ELK290"/>
      <c r="ELL290"/>
      <c r="ELM290"/>
      <c r="ELN290"/>
      <c r="ELO290"/>
      <c r="ELP290"/>
      <c r="ELQ290"/>
      <c r="ELR290"/>
      <c r="ELS290"/>
      <c r="ELT290"/>
      <c r="ELU290"/>
      <c r="ELV290"/>
      <c r="ELW290"/>
      <c r="ELX290"/>
      <c r="ELY290"/>
      <c r="ELZ290"/>
      <c r="EMA290"/>
      <c r="EMB290"/>
      <c r="EMC290"/>
      <c r="EMD290"/>
      <c r="EME290"/>
      <c r="EMF290"/>
      <c r="EMG290"/>
      <c r="EMH290"/>
      <c r="EMI290"/>
      <c r="EMJ290"/>
      <c r="EMK290"/>
      <c r="EML290"/>
      <c r="EMM290"/>
      <c r="EMN290"/>
      <c r="EMO290"/>
      <c r="EMP290"/>
      <c r="EMQ290"/>
      <c r="EMR290"/>
      <c r="EMS290"/>
      <c r="EMT290"/>
      <c r="EMU290"/>
      <c r="EMV290"/>
      <c r="EMW290"/>
      <c r="EMX290"/>
      <c r="EMY290"/>
      <c r="EMZ290"/>
      <c r="ENA290"/>
      <c r="ENB290"/>
      <c r="ENC290"/>
      <c r="END290"/>
      <c r="ENE290"/>
      <c r="ENF290"/>
      <c r="ENG290"/>
      <c r="ENH290"/>
      <c r="ENI290"/>
      <c r="ENJ290"/>
      <c r="ENK290"/>
      <c r="ENL290"/>
      <c r="ENM290"/>
      <c r="ENN290"/>
      <c r="ENO290"/>
      <c r="ENP290"/>
      <c r="ENQ290"/>
      <c r="ENR290"/>
      <c r="ENS290"/>
      <c r="ENT290"/>
      <c r="ENU290"/>
      <c r="ENV290"/>
      <c r="ENW290"/>
      <c r="ENX290"/>
      <c r="ENY290"/>
      <c r="ENZ290"/>
      <c r="EOA290"/>
      <c r="EOB290"/>
      <c r="EOC290"/>
      <c r="EOD290"/>
      <c r="EOE290"/>
      <c r="EOF290"/>
      <c r="EOG290"/>
      <c r="EOH290"/>
      <c r="EOI290"/>
      <c r="EOJ290"/>
      <c r="EOK290"/>
      <c r="EOL290"/>
      <c r="EOM290"/>
      <c r="EON290"/>
      <c r="EOO290"/>
      <c r="EOP290"/>
      <c r="EOQ290"/>
      <c r="EOR290"/>
      <c r="EOS290"/>
      <c r="EOT290"/>
      <c r="EOU290"/>
      <c r="EOV290"/>
      <c r="EOW290"/>
      <c r="EOX290"/>
      <c r="EOY290"/>
      <c r="EOZ290"/>
      <c r="EPA290"/>
      <c r="EPB290"/>
      <c r="EPC290"/>
      <c r="EPD290"/>
      <c r="EPE290"/>
      <c r="EPF290"/>
      <c r="EPG290"/>
      <c r="EPH290"/>
      <c r="EPI290"/>
      <c r="EPJ290"/>
      <c r="EPK290"/>
      <c r="EPL290"/>
      <c r="EPM290"/>
      <c r="EPN290"/>
      <c r="EPO290"/>
      <c r="EPP290"/>
      <c r="EPQ290"/>
      <c r="EPR290"/>
      <c r="EPS290"/>
      <c r="EPT290"/>
      <c r="EPU290"/>
      <c r="EPV290"/>
      <c r="EPW290"/>
      <c r="EPX290"/>
      <c r="EPY290"/>
      <c r="EPZ290"/>
      <c r="EQA290"/>
      <c r="EQB290"/>
      <c r="EQC290"/>
      <c r="EQD290"/>
      <c r="EQE290"/>
      <c r="EQF290"/>
      <c r="EQG290"/>
      <c r="EQH290"/>
      <c r="EQI290"/>
      <c r="EQJ290"/>
      <c r="EQK290"/>
      <c r="EQL290"/>
      <c r="EQM290"/>
      <c r="EQN290"/>
      <c r="EQO290"/>
      <c r="EQP290"/>
      <c r="EQQ290"/>
      <c r="EQR290"/>
      <c r="EQS290"/>
      <c r="EQT290"/>
      <c r="EQU290"/>
      <c r="EQV290"/>
      <c r="EQW290"/>
      <c r="EQX290"/>
      <c r="EQY290"/>
      <c r="EQZ290"/>
      <c r="ERA290"/>
      <c r="ERB290"/>
      <c r="ERC290"/>
      <c r="ERD290"/>
      <c r="ERE290"/>
      <c r="ERF290"/>
      <c r="ERG290"/>
      <c r="ERH290"/>
      <c r="ERI290"/>
      <c r="ERJ290"/>
      <c r="ERK290"/>
      <c r="ERL290"/>
      <c r="ERM290"/>
      <c r="ERN290"/>
      <c r="ERO290"/>
      <c r="ERP290"/>
      <c r="ERQ290"/>
      <c r="ERR290"/>
      <c r="ERS290"/>
      <c r="ERT290"/>
      <c r="ERU290"/>
      <c r="ERV290"/>
      <c r="ERW290"/>
      <c r="ERX290"/>
      <c r="ERY290"/>
      <c r="ERZ290"/>
      <c r="ESA290"/>
      <c r="ESB290"/>
      <c r="ESC290"/>
      <c r="ESD290"/>
      <c r="ESE290"/>
      <c r="ESF290"/>
      <c r="ESG290"/>
      <c r="ESH290"/>
      <c r="ESI290"/>
      <c r="ESJ290"/>
      <c r="ESK290"/>
      <c r="ESL290"/>
      <c r="ESM290"/>
      <c r="ESN290"/>
      <c r="ESO290"/>
      <c r="ESP290"/>
      <c r="ESQ290"/>
      <c r="ESR290"/>
      <c r="ESS290"/>
      <c r="EST290"/>
      <c r="ESU290"/>
      <c r="ESV290"/>
      <c r="ESW290"/>
      <c r="ESX290"/>
      <c r="ESY290"/>
      <c r="ESZ290"/>
      <c r="ETA290"/>
      <c r="ETB290"/>
      <c r="ETC290"/>
      <c r="ETD290"/>
      <c r="ETE290"/>
      <c r="ETF290"/>
      <c r="ETG290"/>
      <c r="ETH290"/>
      <c r="ETI290"/>
      <c r="ETJ290"/>
      <c r="ETK290"/>
      <c r="ETL290"/>
      <c r="ETM290"/>
      <c r="ETN290"/>
      <c r="ETO290"/>
      <c r="ETP290"/>
      <c r="ETQ290"/>
      <c r="ETR290"/>
      <c r="ETS290"/>
      <c r="ETT290"/>
      <c r="ETU290"/>
      <c r="ETV290"/>
      <c r="ETW290"/>
      <c r="ETX290"/>
      <c r="ETY290"/>
      <c r="ETZ290"/>
      <c r="EUA290"/>
      <c r="EUB290"/>
      <c r="EUC290"/>
      <c r="EUD290"/>
      <c r="EUE290"/>
      <c r="EUF290"/>
      <c r="EUG290"/>
      <c r="EUH290"/>
      <c r="EUI290"/>
      <c r="EUJ290"/>
      <c r="EUK290"/>
      <c r="EUL290"/>
      <c r="EUM290"/>
      <c r="EUN290"/>
      <c r="EUO290"/>
      <c r="EUP290"/>
      <c r="EUQ290"/>
      <c r="EUR290"/>
      <c r="EUS290"/>
      <c r="EUT290"/>
      <c r="EUU290"/>
      <c r="EUV290"/>
      <c r="EUW290"/>
      <c r="EUX290"/>
      <c r="EUY290"/>
      <c r="EUZ290"/>
      <c r="EVA290"/>
      <c r="EVB290"/>
      <c r="EVC290"/>
      <c r="EVD290"/>
      <c r="EVE290"/>
      <c r="EVF290"/>
      <c r="EVG290"/>
      <c r="EVH290"/>
      <c r="EVI290"/>
      <c r="EVJ290"/>
      <c r="EVK290"/>
      <c r="EVL290"/>
      <c r="EVM290"/>
      <c r="EVN290"/>
      <c r="EVO290"/>
      <c r="EVP290"/>
      <c r="EVQ290"/>
      <c r="EVR290"/>
      <c r="EVS290"/>
      <c r="EVT290"/>
      <c r="EVU290"/>
      <c r="EVV290"/>
      <c r="EVW290"/>
      <c r="EVX290"/>
      <c r="EVY290"/>
      <c r="EVZ290"/>
      <c r="EWA290"/>
      <c r="EWB290"/>
      <c r="EWC290"/>
      <c r="EWD290"/>
      <c r="EWE290"/>
      <c r="EWF290"/>
      <c r="EWG290"/>
      <c r="EWH290"/>
      <c r="EWI290"/>
      <c r="EWJ290"/>
      <c r="EWK290"/>
      <c r="EWL290"/>
      <c r="EWM290"/>
      <c r="EWN290"/>
      <c r="EWO290"/>
      <c r="EWP290"/>
      <c r="EWQ290"/>
      <c r="EWR290"/>
      <c r="EWS290"/>
      <c r="EWT290"/>
      <c r="EWU290"/>
      <c r="EWV290"/>
      <c r="EWW290"/>
      <c r="EWX290"/>
      <c r="EWY290"/>
      <c r="EWZ290"/>
      <c r="EXA290"/>
      <c r="EXB290"/>
      <c r="EXC290"/>
      <c r="EXD290"/>
      <c r="EXE290"/>
      <c r="EXF290"/>
      <c r="EXG290"/>
      <c r="EXH290"/>
      <c r="EXI290"/>
      <c r="EXJ290"/>
      <c r="EXK290"/>
      <c r="EXL290"/>
      <c r="EXM290"/>
      <c r="EXN290"/>
      <c r="EXO290"/>
      <c r="EXP290"/>
      <c r="EXQ290"/>
      <c r="EXR290"/>
      <c r="EXS290"/>
      <c r="EXT290"/>
      <c r="EXU290"/>
      <c r="EXV290"/>
      <c r="EXW290"/>
      <c r="EXX290"/>
      <c r="EXY290"/>
      <c r="EXZ290"/>
      <c r="EYA290"/>
      <c r="EYB290"/>
      <c r="EYC290"/>
      <c r="EYD290"/>
      <c r="EYE290"/>
      <c r="EYF290"/>
      <c r="EYG290"/>
      <c r="EYH290"/>
      <c r="EYI290"/>
      <c r="EYJ290"/>
      <c r="EYK290"/>
      <c r="EYL290"/>
      <c r="EYM290"/>
      <c r="EYN290"/>
      <c r="EYO290"/>
      <c r="EYP290"/>
      <c r="EYQ290"/>
      <c r="EYR290"/>
      <c r="EYS290"/>
      <c r="EYT290"/>
      <c r="EYU290"/>
      <c r="EYV290"/>
      <c r="EYW290"/>
      <c r="EYX290"/>
      <c r="TLC290" s="3"/>
      <c r="TLD290" s="3"/>
      <c r="TLE290" s="3"/>
      <c r="TLF290" s="3"/>
      <c r="TLG290" s="3"/>
      <c r="TLH290" s="3"/>
      <c r="TLI290" s="3"/>
      <c r="TLJ290" s="3"/>
      <c r="TLK290" s="3"/>
      <c r="TLL290" s="3"/>
      <c r="TLM290" s="3"/>
      <c r="TLN290" s="3"/>
      <c r="TLO290" s="3"/>
      <c r="TLP290" s="3"/>
      <c r="TLQ290" s="3"/>
      <c r="TLR290" s="3"/>
      <c r="TLS290" s="3"/>
      <c r="TLT290" s="3"/>
      <c r="TLU290" s="3"/>
      <c r="TLV290" s="3"/>
      <c r="TLW290" s="3"/>
      <c r="TLX290" s="3"/>
      <c r="TLY290" s="3"/>
      <c r="TLZ290" s="3"/>
      <c r="TMA290" s="3"/>
      <c r="TMB290" s="3"/>
      <c r="TMC290" s="3"/>
      <c r="TMD290" s="3"/>
      <c r="TME290" s="3"/>
      <c r="TMF290" s="3"/>
      <c r="TMG290" s="3"/>
      <c r="TMH290" s="3"/>
      <c r="TMI290" s="3"/>
      <c r="TMJ290" s="3"/>
      <c r="TMK290" s="3"/>
      <c r="TML290" s="3"/>
      <c r="TMM290" s="3"/>
      <c r="TMN290" s="3"/>
      <c r="TMO290" s="3"/>
      <c r="TMP290" s="3"/>
      <c r="TMQ290" s="3"/>
      <c r="TMR290" s="3"/>
      <c r="TMS290" s="3"/>
      <c r="TMT290" s="3"/>
      <c r="TMU290" s="3"/>
      <c r="TMV290" s="3"/>
      <c r="TMW290" s="3"/>
      <c r="TMX290" s="3"/>
      <c r="TMY290" s="3"/>
      <c r="TMZ290" s="3"/>
      <c r="TNA290" s="3"/>
      <c r="TNB290" s="3"/>
      <c r="TNC290" s="3"/>
      <c r="TND290" s="3"/>
      <c r="TNE290" s="3"/>
      <c r="TNF290" s="3"/>
      <c r="TNG290" s="3"/>
      <c r="TNH290" s="3"/>
      <c r="TNI290" s="3"/>
      <c r="TNJ290" s="3"/>
      <c r="TNK290" s="3"/>
      <c r="TNL290" s="3"/>
      <c r="TNM290" s="3"/>
      <c r="TNN290" s="3"/>
      <c r="TNO290" s="3"/>
      <c r="TNP290" s="3"/>
      <c r="TNQ290" s="3"/>
      <c r="TNR290" s="3"/>
      <c r="TNS290" s="3"/>
      <c r="TNT290" s="3"/>
      <c r="TNU290" s="3"/>
      <c r="TNV290" s="3"/>
      <c r="TNW290" s="3"/>
      <c r="TNX290" s="3"/>
      <c r="TNY290" s="3"/>
      <c r="TNZ290" s="3"/>
      <c r="TOA290" s="3"/>
      <c r="TOB290" s="3"/>
      <c r="TOC290" s="3"/>
      <c r="TOD290" s="3"/>
      <c r="TOE290" s="3"/>
      <c r="TOF290" s="3"/>
      <c r="TOG290" s="3"/>
      <c r="TOH290" s="3"/>
      <c r="TOI290" s="3"/>
      <c r="TOJ290" s="3"/>
      <c r="TOK290" s="3"/>
      <c r="TOL290" s="3"/>
      <c r="TOM290" s="3"/>
      <c r="TON290" s="3"/>
      <c r="TOO290" s="3"/>
      <c r="TOP290" s="3"/>
      <c r="TOQ290" s="3"/>
      <c r="TOR290" s="3"/>
      <c r="TOS290" s="3"/>
      <c r="TOT290" s="3"/>
      <c r="TOU290" s="3"/>
      <c r="TOV290" s="3"/>
      <c r="TOW290" s="3"/>
      <c r="TOX290" s="5"/>
      <c r="TOY290" s="5"/>
      <c r="TOZ290" s="5"/>
      <c r="TPA290" s="5"/>
      <c r="TPB290" s="5"/>
      <c r="TPC290" s="5"/>
      <c r="TPD290" s="5"/>
      <c r="TPE290" s="5"/>
      <c r="TPF290" s="5"/>
      <c r="TPG290" s="5"/>
      <c r="TPH290" s="5"/>
      <c r="TPI290" s="5"/>
      <c r="TPJ290" s="5"/>
      <c r="TPK290" s="5"/>
      <c r="TPL290" s="5"/>
      <c r="TPM290" s="5"/>
      <c r="TPN290" s="5"/>
      <c r="TPO290" s="5"/>
      <c r="TPP290" s="5"/>
      <c r="TPQ290" s="5"/>
      <c r="TPR290" s="5"/>
      <c r="TPS290" s="5"/>
      <c r="TPT290" s="5"/>
      <c r="TPU290" s="5"/>
      <c r="TPV290" s="5"/>
      <c r="TPW290" s="5"/>
      <c r="TPX290" s="5"/>
      <c r="TPY290" s="5"/>
      <c r="TPZ290" s="5"/>
      <c r="TQA290" s="5"/>
      <c r="TQB290" s="5"/>
      <c r="TQC290" s="5"/>
      <c r="TQD290" s="5"/>
      <c r="TQE290" s="5"/>
      <c r="TQF290" s="5"/>
      <c r="TQG290" s="5"/>
      <c r="TQH290" s="5"/>
      <c r="TQI290" s="5"/>
      <c r="TQJ290" s="5"/>
      <c r="TQK290" s="5"/>
      <c r="TQL290" s="5"/>
      <c r="TQM290" s="5"/>
      <c r="TQN290" s="5"/>
      <c r="TQO290" s="5"/>
      <c r="TQP290" s="5"/>
      <c r="TQQ290" s="5"/>
      <c r="TQR290" s="5"/>
      <c r="TQS290" s="5"/>
      <c r="TQT290" s="5"/>
      <c r="TQU290" s="5"/>
      <c r="TQV290" s="5"/>
      <c r="TQW290" s="5"/>
      <c r="TQX290" s="5"/>
      <c r="TQY290" s="5"/>
      <c r="TQZ290" s="5"/>
      <c r="TRA290" s="5"/>
      <c r="TRB290" s="5"/>
      <c r="TRC290" s="5"/>
      <c r="TRD290" s="5"/>
      <c r="TRE290" s="5"/>
      <c r="TRF290" s="5"/>
      <c r="TRG290" s="5"/>
      <c r="TRH290" s="5"/>
      <c r="TRI290" s="5"/>
      <c r="TRJ290" s="5"/>
      <c r="TRK290" s="5"/>
      <c r="TRL290" s="5"/>
      <c r="TRM290" s="5"/>
      <c r="TRN290" s="5"/>
      <c r="TRO290" s="5"/>
      <c r="TRP290" s="5"/>
      <c r="TRQ290" s="5"/>
      <c r="TRR290" s="5"/>
      <c r="TRS290" s="5"/>
      <c r="TRT290" s="5"/>
      <c r="TRU290" s="5"/>
      <c r="TRV290" s="5"/>
      <c r="TRW290" s="5"/>
      <c r="TRX290" s="5"/>
      <c r="TRY290" s="5"/>
      <c r="TRZ290" s="5"/>
      <c r="TSA290" s="5"/>
      <c r="TSB290" s="5"/>
      <c r="TSC290" s="5"/>
      <c r="TSD290" s="5"/>
      <c r="TSE290" s="5"/>
      <c r="TSF290" s="5"/>
      <c r="TSG290" s="5"/>
      <c r="TSH290" s="5"/>
      <c r="TSI290" s="5"/>
      <c r="TSJ290" s="5"/>
      <c r="TSK290" s="5"/>
      <c r="TSL290" s="5"/>
      <c r="TSM290" s="5"/>
      <c r="TSN290" s="5"/>
      <c r="TSO290" s="5"/>
      <c r="TSP290" s="5"/>
      <c r="TSQ290" s="5"/>
      <c r="TSR290" s="5"/>
      <c r="TSS290" s="5"/>
      <c r="TST290" s="5"/>
      <c r="TSU290" s="5"/>
      <c r="TSV290" s="5"/>
      <c r="TSW290" s="5"/>
      <c r="TSX290" s="5"/>
      <c r="TSY290" s="5"/>
      <c r="TSZ290" s="5"/>
      <c r="TTA290" s="5"/>
      <c r="TTB290" s="5"/>
      <c r="TTC290" s="5"/>
      <c r="TTD290" s="5"/>
      <c r="TTE290" s="5"/>
      <c r="TTF290" s="5"/>
      <c r="TTG290" s="5"/>
      <c r="TTH290" s="5"/>
      <c r="TTI290" s="5"/>
      <c r="TTJ290" s="5"/>
      <c r="TTK290" s="5"/>
      <c r="TTL290" s="5"/>
      <c r="TTM290" s="5"/>
      <c r="TTN290" s="5"/>
      <c r="TTO290" s="5"/>
      <c r="TTP290" s="5"/>
      <c r="TTQ290" s="5"/>
      <c r="TTR290" s="5"/>
      <c r="TTS290" s="5"/>
      <c r="TTT290" s="5"/>
      <c r="TTU290" s="5"/>
      <c r="TTV290" s="5"/>
      <c r="TTW290" s="5"/>
      <c r="TTX290" s="5"/>
      <c r="TTY290" s="5"/>
      <c r="TTZ290" s="5"/>
      <c r="TUA290" s="5"/>
      <c r="TUB290" s="5"/>
      <c r="TUC290" s="5"/>
      <c r="TUD290" s="5"/>
      <c r="TUE290" s="5"/>
      <c r="TUF290" s="5"/>
      <c r="TUG290" s="5"/>
      <c r="TUH290" s="5"/>
      <c r="TUI290" s="5"/>
      <c r="TUJ290" s="5"/>
      <c r="TUK290" s="5"/>
      <c r="TUL290" s="5"/>
      <c r="TUM290" s="5"/>
      <c r="TUN290" s="5"/>
      <c r="TUO290" s="5"/>
      <c r="TUP290" s="5"/>
      <c r="TUQ290" s="5"/>
      <c r="TUR290" s="5"/>
      <c r="TUS290" s="5"/>
      <c r="TUT290" s="5"/>
      <c r="TUU290" s="5"/>
      <c r="TUV290" s="5"/>
      <c r="TUW290" s="5"/>
      <c r="TUX290" s="5"/>
      <c r="TUY290" s="5"/>
      <c r="TUZ290" s="5"/>
      <c r="TVA290" s="5"/>
      <c r="TVB290" s="5"/>
      <c r="TVC290" s="5"/>
      <c r="TVD290" s="5"/>
      <c r="TVE290" s="5"/>
      <c r="TVF290" s="5"/>
      <c r="TVG290" s="5"/>
      <c r="TVH290" s="5"/>
      <c r="TVI290" s="5"/>
      <c r="TVJ290" s="5"/>
      <c r="TVK290" s="5"/>
      <c r="TVL290" s="5"/>
      <c r="TVM290" s="5"/>
      <c r="TVN290" s="5"/>
      <c r="TVO290" s="5"/>
      <c r="TVP290" s="5"/>
      <c r="TVQ290" s="5"/>
      <c r="TVR290" s="5"/>
      <c r="TVS290" s="5"/>
      <c r="TVT290" s="5"/>
      <c r="TVU290" s="5"/>
      <c r="TVV290" s="5"/>
      <c r="TVW290" s="5"/>
      <c r="TVX290" s="5"/>
      <c r="TVY290" s="5"/>
      <c r="TVZ290" s="5"/>
      <c r="TWA290" s="5"/>
      <c r="TWB290" s="5"/>
      <c r="TWC290" s="5"/>
      <c r="TWD290" s="5"/>
      <c r="TWE290" s="5"/>
      <c r="TWF290" s="5"/>
      <c r="TWG290" s="5"/>
      <c r="TWH290" s="5"/>
      <c r="TWI290" s="5"/>
      <c r="TWJ290" s="5"/>
      <c r="TWK290" s="5"/>
      <c r="TWL290" s="5"/>
      <c r="TWM290" s="5"/>
      <c r="TWN290" s="5"/>
      <c r="TWO290" s="5"/>
      <c r="TWP290" s="5"/>
      <c r="TWQ290" s="5"/>
      <c r="TWR290" s="5"/>
      <c r="TWS290" s="5"/>
      <c r="TWT290" s="5"/>
      <c r="TWU290" s="5"/>
      <c r="TWV290" s="5"/>
      <c r="TWW290" s="5"/>
      <c r="TWX290" s="5"/>
      <c r="TWY290" s="5"/>
      <c r="TWZ290" s="5"/>
      <c r="TXA290" s="5"/>
      <c r="TXB290" s="5"/>
      <c r="TXC290" s="5"/>
      <c r="TXD290" s="5"/>
      <c r="TXE290" s="5"/>
      <c r="TXF290" s="5"/>
      <c r="TXG290" s="5"/>
      <c r="TXH290" s="5"/>
      <c r="TXI290" s="5"/>
      <c r="TXJ290" s="5"/>
      <c r="TXK290" s="5"/>
      <c r="TXL290" s="5"/>
      <c r="TXM290" s="5"/>
      <c r="TXN290" s="5"/>
      <c r="TXO290" s="5"/>
      <c r="TXP290" s="5"/>
      <c r="TXQ290" s="5"/>
      <c r="TXR290" s="5"/>
      <c r="TXS290" s="5"/>
      <c r="TXT290" s="5"/>
      <c r="TXU290" s="5"/>
      <c r="TXV290" s="5"/>
      <c r="TXW290" s="5"/>
      <c r="TXX290" s="5"/>
      <c r="TXY290" s="5"/>
      <c r="TXZ290" s="5"/>
      <c r="TYA290" s="5"/>
      <c r="TYB290" s="5"/>
      <c r="TYC290" s="5"/>
      <c r="TYD290" s="5"/>
      <c r="TYE290" s="5"/>
      <c r="TYF290" s="5"/>
      <c r="TYG290" s="5"/>
      <c r="TYH290" s="5"/>
      <c r="TYI290" s="5"/>
      <c r="TYJ290" s="5"/>
      <c r="TYK290" s="5"/>
      <c r="TYL290" s="5"/>
      <c r="TYM290" s="5"/>
      <c r="TYN290" s="5"/>
      <c r="TYO290" s="5"/>
      <c r="TYP290" s="5"/>
      <c r="TYQ290" s="5"/>
      <c r="TYR290" s="5"/>
      <c r="TYS290" s="5"/>
      <c r="TYT290" s="5"/>
      <c r="TYU290" s="5"/>
      <c r="TYV290" s="5"/>
      <c r="TYW290" s="5"/>
      <c r="TYX290" s="5"/>
      <c r="TYY290" s="5"/>
      <c r="TYZ290" s="5"/>
      <c r="TZA290" s="5"/>
      <c r="TZB290" s="5"/>
      <c r="TZC290" s="5"/>
      <c r="TZD290" s="5"/>
      <c r="TZE290" s="5"/>
      <c r="TZF290" s="5"/>
      <c r="TZG290" s="5"/>
      <c r="TZH290" s="5"/>
      <c r="TZI290" s="5"/>
      <c r="TZJ290" s="5"/>
      <c r="TZK290" s="5"/>
      <c r="TZL290" s="5"/>
      <c r="TZM290" s="5"/>
      <c r="TZN290" s="5"/>
      <c r="TZO290" s="5"/>
      <c r="TZP290" s="5"/>
      <c r="TZQ290" s="5"/>
      <c r="TZR290" s="5"/>
      <c r="TZS290" s="5"/>
      <c r="TZT290" s="5"/>
      <c r="TZU290" s="5"/>
      <c r="TZV290" s="5"/>
      <c r="TZW290" s="5"/>
      <c r="TZX290" s="5"/>
      <c r="TZY290" s="5"/>
      <c r="TZZ290" s="5"/>
      <c r="UAA290" s="5"/>
      <c r="UAB290" s="5"/>
      <c r="UAC290" s="5"/>
      <c r="UAD290" s="5"/>
      <c r="UAE290" s="5"/>
      <c r="UAF290" s="5"/>
      <c r="UAG290" s="5"/>
      <c r="UAH290" s="5"/>
      <c r="UAI290" s="5"/>
      <c r="UAJ290" s="5"/>
      <c r="UAK290" s="5"/>
      <c r="UAL290" s="5"/>
      <c r="UAM290" s="5"/>
      <c r="UAN290" s="5"/>
      <c r="UAO290" s="5"/>
      <c r="UAP290" s="5"/>
      <c r="UAQ290" s="5"/>
      <c r="UAR290" s="5"/>
      <c r="UAS290" s="5"/>
      <c r="UAT290" s="5"/>
      <c r="UAU290" s="5"/>
      <c r="UAV290" s="5"/>
      <c r="UAW290" s="5"/>
      <c r="UAX290" s="5"/>
      <c r="UAY290" s="5"/>
      <c r="UAZ290" s="5"/>
      <c r="UBA290" s="5"/>
      <c r="UBB290" s="5"/>
      <c r="UBC290" s="5"/>
      <c r="UBD290" s="5"/>
      <c r="UBE290" s="5"/>
      <c r="UBF290" s="5"/>
      <c r="UBG290" s="5"/>
      <c r="UBH290" s="5"/>
      <c r="UBI290" s="5"/>
      <c r="UBJ290" s="5"/>
      <c r="UBK290" s="5"/>
      <c r="UBL290" s="5"/>
      <c r="UBM290" s="5"/>
      <c r="UBN290" s="5"/>
      <c r="UBO290" s="5"/>
      <c r="UBP290" s="5"/>
      <c r="UBQ290" s="5"/>
      <c r="UBR290" s="5"/>
      <c r="UBS290" s="5"/>
      <c r="UBT290" s="5"/>
      <c r="UBU290" s="5"/>
      <c r="UBV290" s="5"/>
      <c r="UBW290" s="5"/>
      <c r="UBX290" s="5"/>
      <c r="UBY290" s="5"/>
      <c r="UBZ290" s="5"/>
      <c r="UCA290" s="5"/>
      <c r="UCB290" s="5"/>
      <c r="UCC290" s="5"/>
      <c r="UCD290" s="5"/>
      <c r="UCE290" s="5"/>
      <c r="UCF290" s="5"/>
      <c r="UCG290" s="5"/>
      <c r="UCH290" s="5"/>
      <c r="UCI290" s="5"/>
      <c r="UCJ290" s="5"/>
      <c r="UCK290" s="6"/>
      <c r="UCL290" s="6"/>
      <c r="UCM290" s="6"/>
      <c r="UCN290" s="6"/>
      <c r="UCO290" s="6"/>
      <c r="UCP290" s="6"/>
      <c r="UCQ290" s="6"/>
      <c r="UCR290" s="6"/>
      <c r="UCS290" s="6"/>
      <c r="UCT290" s="6"/>
      <c r="UCU290" s="6"/>
      <c r="UCV290" s="6"/>
      <c r="UCW290" s="6"/>
      <c r="UCX290" s="6"/>
      <c r="UCY290" s="6"/>
      <c r="UCZ290" s="6"/>
      <c r="UDA290" s="6"/>
      <c r="UDB290" s="6"/>
      <c r="UDC290" s="6"/>
      <c r="UDD290" s="6"/>
      <c r="UDE290" s="6"/>
      <c r="UDF290" s="6"/>
      <c r="UDG290" s="6"/>
      <c r="UDH290" s="6"/>
      <c r="UDI290" s="6"/>
      <c r="UDJ290" s="6"/>
      <c r="UDK290" s="6"/>
      <c r="UDL290" s="6"/>
      <c r="UDM290" s="6"/>
      <c r="UDN290" s="6"/>
      <c r="UDO290" s="6"/>
      <c r="UDP290" s="6"/>
      <c r="UDQ290" s="6"/>
      <c r="UDR290" s="6"/>
      <c r="UDS290" s="6"/>
      <c r="UDT290" s="6"/>
      <c r="UDU290" s="6"/>
      <c r="UDV290" s="6"/>
      <c r="UDW290" s="6"/>
      <c r="UDX290" s="6"/>
      <c r="UDY290" s="6"/>
      <c r="UDZ290" s="6"/>
      <c r="UEA290" s="6"/>
      <c r="UEB290" s="6"/>
      <c r="UEC290" s="6"/>
      <c r="UED290" s="6"/>
      <c r="UEE290" s="6"/>
      <c r="UEF290" s="6"/>
      <c r="UEG290" s="6"/>
      <c r="UEH290" s="6"/>
      <c r="UEI290" s="6"/>
      <c r="UEJ290" s="6"/>
      <c r="UEK290" s="6"/>
      <c r="UEL290" s="6"/>
      <c r="UEM290" s="6"/>
      <c r="UEN290" s="6"/>
      <c r="UEO290" s="6"/>
      <c r="UEP290" s="6"/>
      <c r="UEQ290" s="6"/>
      <c r="UER290" s="6"/>
      <c r="UES290" s="6"/>
      <c r="UET290" s="6"/>
      <c r="UEU290" s="6"/>
      <c r="UEV290" s="6"/>
      <c r="UEW290" s="6"/>
      <c r="UEX290" s="6"/>
      <c r="UEY290" s="6"/>
      <c r="UEZ290" s="6"/>
      <c r="UFA290" s="6"/>
      <c r="UFB290" s="6"/>
      <c r="UFC290" s="6"/>
      <c r="UFD290" s="6"/>
      <c r="UFE290" s="6"/>
      <c r="UFF290" s="6"/>
      <c r="UFG290" s="6"/>
      <c r="UFH290" s="6"/>
      <c r="UFI290" s="6"/>
      <c r="UFJ290" s="6"/>
      <c r="UFK290" s="6"/>
      <c r="UFL290" s="6"/>
      <c r="UFM290" s="6"/>
      <c r="UFN290"/>
      <c r="UFO290"/>
      <c r="UFP290"/>
      <c r="UFQ290"/>
      <c r="UFR290"/>
      <c r="UFS290"/>
      <c r="UFT290"/>
      <c r="UFU290"/>
      <c r="UFV290"/>
      <c r="UFW290"/>
      <c r="UFX290"/>
      <c r="UFY290"/>
      <c r="UFZ290"/>
      <c r="UGA290"/>
      <c r="UGB290"/>
      <c r="UGC290"/>
      <c r="UGD290"/>
      <c r="UGE290"/>
      <c r="UGF290"/>
      <c r="UGG290"/>
      <c r="UGH290"/>
      <c r="UGI290"/>
      <c r="UGJ290"/>
      <c r="UGK290"/>
      <c r="UGL290"/>
      <c r="UGM290"/>
      <c r="UGN290"/>
      <c r="UGO290"/>
      <c r="UGP290"/>
      <c r="UGQ290"/>
      <c r="UGR290"/>
      <c r="UGS290"/>
      <c r="UGT290"/>
      <c r="UGU290"/>
      <c r="UGV290"/>
      <c r="UGW290"/>
      <c r="UGX290"/>
      <c r="UGY290"/>
      <c r="UGZ290"/>
      <c r="UHA290"/>
      <c r="UHB290"/>
      <c r="UHC290"/>
      <c r="UHD290"/>
      <c r="UHE290"/>
      <c r="UHF290"/>
      <c r="UHG290"/>
      <c r="UHH290"/>
      <c r="UHI290"/>
      <c r="UHJ290"/>
      <c r="UHK290"/>
      <c r="UHL290"/>
      <c r="UHM290"/>
      <c r="UHN290"/>
      <c r="UHO290"/>
      <c r="UHP290"/>
      <c r="UHQ290"/>
      <c r="UHR290"/>
      <c r="UHS290"/>
      <c r="UHT290"/>
      <c r="UHU290"/>
      <c r="UHV290"/>
      <c r="UHW290"/>
      <c r="UHX290"/>
      <c r="UHY290"/>
      <c r="UHZ290"/>
      <c r="UIA290"/>
      <c r="UIB290"/>
      <c r="UIC290"/>
      <c r="UID290"/>
      <c r="UIE290"/>
      <c r="UIF290"/>
      <c r="UIG290"/>
      <c r="UIH290"/>
      <c r="UII290"/>
      <c r="UIJ290"/>
      <c r="UIK290"/>
      <c r="UIL290"/>
      <c r="UIM290"/>
      <c r="UIN290"/>
      <c r="UIO290"/>
      <c r="UIP290"/>
      <c r="UIQ290"/>
      <c r="UIR290"/>
      <c r="UIS290"/>
      <c r="UIT290"/>
      <c r="UIU290"/>
      <c r="UIV290"/>
      <c r="UIW290"/>
      <c r="UIX290"/>
      <c r="UIY290"/>
      <c r="UIZ290"/>
      <c r="UJA290"/>
      <c r="UJB290"/>
      <c r="UJC290"/>
      <c r="UJD290"/>
      <c r="UJE290"/>
      <c r="UJF290"/>
      <c r="UJG290"/>
      <c r="UJH290"/>
      <c r="UJI290"/>
      <c r="UJJ290"/>
      <c r="UJK290"/>
      <c r="UJL290"/>
      <c r="UJM290"/>
      <c r="UJN290"/>
      <c r="UJO290"/>
      <c r="UJP290"/>
      <c r="UJQ290"/>
      <c r="UJR290"/>
      <c r="UJS290"/>
      <c r="UJT290"/>
      <c r="UJU290"/>
      <c r="UJV290"/>
      <c r="UJW290"/>
      <c r="UJX290"/>
      <c r="UJY290"/>
      <c r="UJZ290"/>
      <c r="UKA290"/>
      <c r="UKB290"/>
      <c r="UKC290"/>
      <c r="UKD290"/>
      <c r="UKE290"/>
      <c r="UKF290"/>
      <c r="UKG290"/>
      <c r="UKH290"/>
      <c r="UKI290"/>
      <c r="UKJ290"/>
      <c r="UKK290"/>
      <c r="UKL290"/>
      <c r="UKM290"/>
      <c r="UKN290"/>
      <c r="UKO290"/>
      <c r="UKP290"/>
      <c r="UKQ290"/>
      <c r="UKR290"/>
      <c r="UKS290"/>
      <c r="UKT290"/>
      <c r="UKU290"/>
      <c r="UKV290"/>
      <c r="UKW290"/>
      <c r="UKX290"/>
      <c r="UKY290"/>
      <c r="UKZ290"/>
      <c r="ULA290"/>
      <c r="ULB290"/>
      <c r="ULC290"/>
      <c r="ULD290"/>
      <c r="ULE290"/>
      <c r="ULF290"/>
      <c r="ULG290"/>
      <c r="ULH290"/>
      <c r="ULI290"/>
      <c r="ULJ290"/>
      <c r="ULK290"/>
      <c r="ULL290"/>
      <c r="ULM290"/>
      <c r="ULN290"/>
      <c r="ULO290"/>
      <c r="ULP290"/>
      <c r="ULQ290"/>
      <c r="ULR290"/>
      <c r="ULS290"/>
      <c r="ULT290"/>
      <c r="ULU290"/>
      <c r="ULV290"/>
      <c r="ULW290"/>
      <c r="ULX290"/>
      <c r="ULY290"/>
      <c r="ULZ290"/>
      <c r="UMA290"/>
      <c r="UMB290"/>
      <c r="UMC290"/>
      <c r="UMD290"/>
      <c r="UME290"/>
      <c r="UMF290"/>
      <c r="UMG290"/>
      <c r="UMH290"/>
      <c r="UMI290"/>
      <c r="UMJ290"/>
      <c r="UMK290"/>
      <c r="UML290"/>
      <c r="UMM290"/>
      <c r="UMN290"/>
      <c r="UMO290"/>
      <c r="UMP290"/>
      <c r="UMQ290"/>
      <c r="UMR290"/>
      <c r="UMS290"/>
      <c r="UMT290"/>
      <c r="UMU290"/>
      <c r="UMV290"/>
      <c r="UMW290"/>
      <c r="UMX290"/>
      <c r="UMY290"/>
      <c r="UMZ290"/>
      <c r="UNA290"/>
      <c r="UNB290"/>
      <c r="UNC290"/>
      <c r="UND290"/>
      <c r="UNE290"/>
      <c r="UNF290"/>
      <c r="UNG290"/>
      <c r="UNH290"/>
      <c r="UNI290"/>
      <c r="UNJ290"/>
      <c r="UNK290"/>
      <c r="UNL290"/>
      <c r="UNM290"/>
      <c r="UNN290"/>
      <c r="UNO290"/>
      <c r="UNP290"/>
      <c r="UNQ290"/>
      <c r="UNR290"/>
      <c r="UNS290"/>
      <c r="UNT290"/>
      <c r="UNU290"/>
      <c r="UNV290"/>
      <c r="UNW290"/>
      <c r="UNX290"/>
      <c r="UNY290"/>
      <c r="UNZ290"/>
      <c r="UOA290"/>
      <c r="UOB290"/>
      <c r="UOC290"/>
      <c r="UOD290"/>
      <c r="UOE290"/>
      <c r="UOF290"/>
      <c r="UOG290"/>
      <c r="UOH290"/>
      <c r="UOI290"/>
      <c r="UOJ290"/>
      <c r="UOK290"/>
      <c r="UOL290"/>
      <c r="UOM290"/>
      <c r="UON290"/>
      <c r="UOO290"/>
      <c r="UOP290"/>
      <c r="UOQ290"/>
      <c r="UOR290"/>
      <c r="UOS290"/>
      <c r="UOT290"/>
      <c r="UOU290"/>
      <c r="UOV290"/>
      <c r="UOW290"/>
      <c r="UOX290"/>
      <c r="UOY290"/>
      <c r="UOZ290"/>
      <c r="UPA290"/>
      <c r="UPB290"/>
      <c r="UPC290"/>
      <c r="UPD290"/>
      <c r="UPE290"/>
      <c r="UPF290"/>
      <c r="UPG290"/>
      <c r="UPH290"/>
      <c r="UPI290"/>
      <c r="UPJ290"/>
      <c r="UPK290"/>
      <c r="UPL290"/>
      <c r="UPM290"/>
      <c r="UPN290"/>
      <c r="UPO290"/>
      <c r="UPP290"/>
      <c r="UPQ290"/>
      <c r="UPR290"/>
      <c r="UPS290"/>
      <c r="UPT290"/>
      <c r="UPU290"/>
      <c r="UPV290"/>
      <c r="UPW290"/>
      <c r="UPX290"/>
      <c r="UPY290"/>
      <c r="UPZ290"/>
      <c r="UQA290"/>
      <c r="UQB290"/>
      <c r="UQC290"/>
      <c r="UQD290"/>
      <c r="UQE290"/>
      <c r="UQF290"/>
      <c r="UQG290"/>
      <c r="UQH290"/>
      <c r="UQI290"/>
      <c r="UQJ290"/>
      <c r="UQK290"/>
      <c r="UQL290"/>
      <c r="UQM290"/>
      <c r="UQN290"/>
      <c r="UQO290"/>
      <c r="UQP290"/>
      <c r="UQQ290"/>
      <c r="UQR290"/>
      <c r="UQS290"/>
      <c r="UQT290"/>
      <c r="UQU290"/>
      <c r="UQV290"/>
      <c r="UQW290"/>
      <c r="UQX290"/>
      <c r="UQY290"/>
      <c r="UQZ290"/>
      <c r="URA290"/>
      <c r="URB290"/>
      <c r="URC290"/>
      <c r="URD290"/>
      <c r="URE290"/>
      <c r="URF290"/>
      <c r="URG290"/>
      <c r="URH290"/>
      <c r="URI290"/>
      <c r="URJ290"/>
      <c r="URK290"/>
      <c r="URL290"/>
      <c r="URM290"/>
      <c r="URN290"/>
      <c r="URO290"/>
      <c r="URP290"/>
      <c r="URQ290"/>
      <c r="URR290"/>
      <c r="URS290"/>
      <c r="URT290"/>
      <c r="URU290"/>
      <c r="URV290"/>
      <c r="URW290"/>
      <c r="URX290"/>
      <c r="URY290"/>
      <c r="URZ290"/>
      <c r="USA290"/>
      <c r="USB290"/>
      <c r="USC290"/>
      <c r="USD290"/>
      <c r="USE290"/>
      <c r="USF290"/>
      <c r="USG290"/>
      <c r="USH290"/>
      <c r="USI290"/>
      <c r="USJ290"/>
      <c r="USK290"/>
      <c r="USL290"/>
      <c r="USM290"/>
      <c r="USN290"/>
      <c r="USO290"/>
      <c r="USP290"/>
      <c r="USQ290"/>
      <c r="USR290"/>
      <c r="USS290"/>
      <c r="UST290"/>
      <c r="USU290"/>
      <c r="USV290"/>
      <c r="USW290"/>
      <c r="USX290"/>
      <c r="USY290"/>
      <c r="USZ290"/>
      <c r="UTA290"/>
      <c r="UTB290"/>
      <c r="UTC290"/>
      <c r="UTD290"/>
      <c r="UTE290"/>
      <c r="UTF290"/>
      <c r="UTG290"/>
      <c r="UTH290"/>
      <c r="UTI290"/>
      <c r="UTJ290"/>
      <c r="UTK290"/>
      <c r="UTL290"/>
      <c r="UTM290"/>
      <c r="UTN290"/>
      <c r="UTO290"/>
      <c r="UTP290"/>
      <c r="UTQ290"/>
      <c r="UTR290"/>
      <c r="UTS290"/>
      <c r="UTT290"/>
      <c r="UTU290"/>
      <c r="UTV290"/>
      <c r="UTW290"/>
      <c r="UTX290"/>
      <c r="UTY290"/>
      <c r="UTZ290"/>
      <c r="UUA290"/>
      <c r="UUB290"/>
      <c r="UUC290"/>
      <c r="UUD290"/>
      <c r="UUE290"/>
      <c r="UUF290"/>
      <c r="UUG290"/>
      <c r="UUH290"/>
      <c r="UUI290"/>
      <c r="UUJ290"/>
      <c r="UUK290"/>
      <c r="UUL290"/>
      <c r="UUM290"/>
      <c r="UUN290"/>
      <c r="UUO290"/>
      <c r="UUP290"/>
      <c r="UUQ290"/>
      <c r="UUR290"/>
      <c r="UUS290"/>
      <c r="UUT290"/>
      <c r="UUU290"/>
      <c r="UUV290"/>
      <c r="UUW290"/>
      <c r="UUX290"/>
      <c r="UUY290"/>
      <c r="UUZ290"/>
      <c r="UVA290"/>
      <c r="UVB290"/>
      <c r="UVC290"/>
      <c r="UVD290"/>
      <c r="UVE290"/>
      <c r="UVF290"/>
      <c r="UVG290"/>
      <c r="UVH290"/>
      <c r="UVI290"/>
      <c r="UVJ290"/>
      <c r="UVK290"/>
      <c r="UVL290"/>
      <c r="UVM290"/>
      <c r="UVN290"/>
      <c r="UVO290"/>
      <c r="UVP290"/>
      <c r="UVQ290"/>
      <c r="UVR290"/>
      <c r="UVS290"/>
      <c r="UVT290"/>
      <c r="UVU290"/>
      <c r="UVV290"/>
      <c r="UVW290"/>
      <c r="UVX290"/>
      <c r="UVY290"/>
      <c r="UVZ290"/>
      <c r="UWA290"/>
      <c r="UWB290"/>
      <c r="UWC290"/>
      <c r="UWD290"/>
      <c r="UWE290"/>
      <c r="UWF290"/>
      <c r="UWG290"/>
      <c r="UWH290"/>
      <c r="UWI290"/>
      <c r="UWJ290"/>
      <c r="UWK290"/>
      <c r="UWL290"/>
      <c r="UWM290"/>
      <c r="UWN290"/>
      <c r="UWO290"/>
      <c r="UWP290"/>
      <c r="UWQ290"/>
      <c r="UWR290"/>
      <c r="UWS290"/>
      <c r="UWT290"/>
      <c r="UWU290"/>
      <c r="UWV290"/>
      <c r="UWW290"/>
      <c r="UWX290"/>
      <c r="UWY290"/>
      <c r="UWZ290"/>
      <c r="UXA290"/>
      <c r="UXB290"/>
      <c r="UXC290"/>
      <c r="UXD290"/>
      <c r="UXE290"/>
      <c r="UXF290"/>
      <c r="UXG290"/>
      <c r="UXH290"/>
      <c r="UXI290"/>
      <c r="UXJ290"/>
      <c r="UXK290"/>
      <c r="UXL290"/>
      <c r="UXM290"/>
      <c r="UXN290"/>
      <c r="UXO290"/>
      <c r="UXP290"/>
      <c r="UXQ290"/>
      <c r="UXR290"/>
      <c r="UXS290"/>
      <c r="UXT290"/>
      <c r="UXU290"/>
      <c r="UXV290"/>
      <c r="UXW290"/>
      <c r="UXX290"/>
      <c r="UXY290"/>
      <c r="UXZ290"/>
      <c r="UYA290"/>
      <c r="UYB290"/>
      <c r="UYC290"/>
      <c r="UYD290"/>
      <c r="UYE290"/>
      <c r="UYF290"/>
      <c r="UYG290"/>
      <c r="UYH290"/>
      <c r="UYI290"/>
      <c r="UYJ290"/>
      <c r="UYK290"/>
      <c r="UYL290"/>
      <c r="UYM290"/>
      <c r="UYN290"/>
      <c r="UYO290"/>
      <c r="UYP290"/>
      <c r="UYQ290"/>
      <c r="UYR290"/>
      <c r="UYS290"/>
      <c r="UYT290"/>
      <c r="UYU290"/>
      <c r="UYV290"/>
      <c r="UYW290"/>
      <c r="UYX290"/>
      <c r="UYY290"/>
      <c r="UYZ290"/>
      <c r="UZA290"/>
      <c r="UZB290"/>
      <c r="UZC290"/>
      <c r="UZD290"/>
      <c r="UZE290"/>
      <c r="UZF290"/>
      <c r="UZG290"/>
      <c r="UZH290"/>
      <c r="UZI290"/>
      <c r="UZJ290"/>
      <c r="UZK290"/>
      <c r="UZL290"/>
      <c r="UZM290"/>
      <c r="UZN290"/>
      <c r="UZO290"/>
      <c r="UZP290"/>
      <c r="UZQ290"/>
      <c r="UZR290"/>
      <c r="UZS290"/>
      <c r="UZT290"/>
      <c r="UZU290"/>
      <c r="UZV290"/>
      <c r="UZW290"/>
      <c r="UZX290"/>
      <c r="UZY290"/>
      <c r="UZZ290"/>
      <c r="VAA290"/>
      <c r="VAB290"/>
      <c r="VAC290"/>
      <c r="VAD290"/>
      <c r="VAE290"/>
      <c r="VAF290"/>
      <c r="VAG290"/>
      <c r="VAH290"/>
      <c r="VAI290"/>
      <c r="VAJ290"/>
      <c r="VAK290"/>
      <c r="VAL290"/>
      <c r="VAM290"/>
      <c r="VAN290"/>
      <c r="VAO290"/>
      <c r="VAP290"/>
      <c r="VAQ290"/>
      <c r="VAR290"/>
      <c r="VAS290"/>
      <c r="VAT290"/>
      <c r="VAU290"/>
      <c r="VAV290"/>
      <c r="VAW290"/>
      <c r="VAX290"/>
      <c r="VAY290"/>
      <c r="VAZ290"/>
      <c r="VBA290"/>
      <c r="VBB290"/>
      <c r="VBC290"/>
      <c r="VBD290"/>
      <c r="VBE290"/>
      <c r="VBF290"/>
      <c r="VBG290"/>
      <c r="VBH290"/>
      <c r="VBI290"/>
      <c r="VBJ290"/>
      <c r="VBK290"/>
      <c r="VBL290"/>
      <c r="VBM290"/>
      <c r="VBN290"/>
      <c r="VBO290"/>
      <c r="VBP290"/>
      <c r="VBQ290"/>
      <c r="VBR290"/>
      <c r="VBS290"/>
      <c r="VBT290"/>
      <c r="VBU290"/>
      <c r="VBV290"/>
      <c r="VBW290"/>
      <c r="VBX290"/>
      <c r="VBY290"/>
      <c r="VBZ290"/>
      <c r="VCA290"/>
      <c r="VCB290"/>
      <c r="VCC290"/>
      <c r="VCD290"/>
      <c r="VCE290"/>
      <c r="VCF290"/>
      <c r="VCG290"/>
      <c r="VCH290"/>
      <c r="VCI290"/>
      <c r="VCJ290"/>
      <c r="VCK290"/>
      <c r="VCL290"/>
      <c r="VCM290"/>
      <c r="VCN290"/>
      <c r="VCO290"/>
      <c r="VCP290"/>
      <c r="VCQ290"/>
      <c r="VCR290"/>
      <c r="VCS290"/>
      <c r="VCT290"/>
      <c r="VCU290"/>
      <c r="VCV290"/>
      <c r="VCW290"/>
      <c r="VCX290"/>
      <c r="VCY290"/>
      <c r="VCZ290"/>
      <c r="VDA290"/>
      <c r="VDB290"/>
      <c r="VDC290"/>
      <c r="VDD290"/>
      <c r="VDE290"/>
      <c r="VDF290"/>
      <c r="VDG290"/>
      <c r="VDH290"/>
      <c r="VDI290"/>
      <c r="VDJ290"/>
      <c r="VDK290"/>
      <c r="VDL290"/>
      <c r="VDM290"/>
      <c r="VDN290"/>
      <c r="VDO290"/>
      <c r="VDP290"/>
      <c r="VDQ290"/>
      <c r="VDR290"/>
      <c r="VDS290"/>
      <c r="VDT290"/>
      <c r="VDU290"/>
      <c r="VDV290"/>
      <c r="VDW290"/>
      <c r="VDX290"/>
      <c r="VDY290"/>
      <c r="VDZ290"/>
      <c r="VEA290"/>
      <c r="VEB290"/>
      <c r="VEC290"/>
      <c r="VED290"/>
      <c r="VEE290"/>
      <c r="VEF290"/>
      <c r="VEG290"/>
      <c r="VEH290"/>
      <c r="VEI290"/>
      <c r="VEJ290"/>
      <c r="VEK290"/>
      <c r="VEL290"/>
      <c r="VEM290"/>
      <c r="VEN290"/>
      <c r="VEO290"/>
      <c r="VEP290"/>
      <c r="VEQ290"/>
      <c r="VER290"/>
      <c r="VES290"/>
      <c r="VET290"/>
      <c r="VEU290"/>
      <c r="VEV290"/>
      <c r="VEW290"/>
      <c r="VEX290"/>
      <c r="VEY290"/>
      <c r="VEZ290"/>
      <c r="VFA290"/>
      <c r="VFB290"/>
      <c r="VFC290"/>
      <c r="VFD290"/>
      <c r="VFE290"/>
      <c r="VFF290"/>
      <c r="VFG290"/>
      <c r="VFH290"/>
      <c r="VFI290"/>
      <c r="VFJ290"/>
      <c r="VFK290"/>
      <c r="VFL290"/>
      <c r="VFM290"/>
      <c r="VFN290"/>
      <c r="VFO290"/>
      <c r="VFP290"/>
      <c r="VFQ290"/>
      <c r="VFR290"/>
      <c r="VFS290"/>
      <c r="VFT290"/>
      <c r="VFU290"/>
      <c r="VFV290"/>
      <c r="VFW290"/>
      <c r="VFX290"/>
      <c r="VFY290"/>
      <c r="VFZ290"/>
      <c r="VGA290"/>
      <c r="VGB290"/>
      <c r="VGC290"/>
      <c r="VGD290"/>
      <c r="VGE290"/>
      <c r="VGF290"/>
      <c r="VGG290"/>
      <c r="VGH290"/>
      <c r="VGI290"/>
      <c r="VGJ290"/>
      <c r="VGK290"/>
      <c r="VGL290"/>
      <c r="VGM290"/>
      <c r="VGN290"/>
      <c r="VGO290"/>
      <c r="VGP290"/>
      <c r="VGQ290"/>
      <c r="VGR290"/>
      <c r="VGS290"/>
      <c r="VGT290"/>
      <c r="VGU290"/>
      <c r="VGV290"/>
      <c r="VGW290"/>
      <c r="VGX290"/>
      <c r="VGY290"/>
      <c r="VGZ290"/>
      <c r="VHA290"/>
      <c r="VHB290"/>
      <c r="VHC290"/>
      <c r="VHD290"/>
      <c r="VHE290"/>
      <c r="VHF290"/>
      <c r="VHG290"/>
      <c r="VHH290"/>
      <c r="VHI290"/>
      <c r="VHJ290"/>
      <c r="VHK290"/>
      <c r="VHL290"/>
      <c r="VHM290"/>
      <c r="VHN290"/>
      <c r="VHO290"/>
      <c r="VHP290"/>
      <c r="VHQ290"/>
      <c r="VHR290"/>
      <c r="VHS290"/>
      <c r="VHT290"/>
      <c r="VHU290"/>
      <c r="VHV290"/>
      <c r="VHW290"/>
      <c r="VHX290"/>
      <c r="VHY290"/>
      <c r="VHZ290"/>
      <c r="VIA290"/>
      <c r="VIB290"/>
      <c r="VIC290"/>
      <c r="VID290"/>
      <c r="VIE290"/>
      <c r="VIF290"/>
      <c r="VIG290"/>
      <c r="VIH290"/>
      <c r="VII290"/>
      <c r="VIJ290"/>
      <c r="VIK290"/>
      <c r="VIL290"/>
      <c r="VIM290"/>
      <c r="VIN290"/>
      <c r="VIO290"/>
      <c r="VIP290"/>
      <c r="VIQ290"/>
      <c r="VIR290"/>
      <c r="VIS290"/>
      <c r="VIT290"/>
      <c r="VIU290"/>
      <c r="VIV290"/>
      <c r="VIW290"/>
      <c r="VIX290"/>
      <c r="VIY290"/>
      <c r="VIZ290"/>
      <c r="VJA290"/>
      <c r="VJB290"/>
      <c r="VJC290"/>
      <c r="VJD290"/>
      <c r="VJE290"/>
      <c r="VJF290"/>
      <c r="VJG290"/>
      <c r="VJH290"/>
      <c r="VJI290"/>
      <c r="VJJ290"/>
      <c r="VJK290"/>
      <c r="VJL290"/>
      <c r="VJM290"/>
      <c r="VJN290"/>
      <c r="VJO290"/>
      <c r="VJP290"/>
      <c r="VJQ290"/>
      <c r="VJR290"/>
      <c r="VJS290"/>
      <c r="VJT290"/>
      <c r="VJU290"/>
      <c r="VJV290"/>
      <c r="VJW290"/>
      <c r="VJX290"/>
      <c r="VJY290"/>
      <c r="VJZ290"/>
      <c r="VKA290"/>
      <c r="VKB290"/>
      <c r="VKC290"/>
      <c r="VKD290"/>
      <c r="VKE290"/>
      <c r="VKF290"/>
      <c r="VKG290"/>
      <c r="VKH290"/>
      <c r="VKI290"/>
      <c r="VKJ290"/>
      <c r="VKK290"/>
      <c r="VKL290"/>
      <c r="VKM290"/>
      <c r="VKN290"/>
      <c r="VKO290"/>
      <c r="VKP290"/>
      <c r="VKQ290"/>
      <c r="VKR290"/>
      <c r="VKS290"/>
      <c r="VKT290"/>
      <c r="VKU290"/>
      <c r="VKV290"/>
      <c r="VKW290"/>
      <c r="VKX290"/>
      <c r="VKY290"/>
      <c r="VKZ290"/>
      <c r="VLA290"/>
      <c r="VLB290"/>
      <c r="VLC290"/>
      <c r="VLD290"/>
      <c r="VLE290"/>
      <c r="VLF290"/>
      <c r="VLG290"/>
      <c r="VLH290"/>
      <c r="VLI290"/>
      <c r="VLJ290"/>
      <c r="VLK290"/>
      <c r="VLL290"/>
      <c r="VLM290"/>
      <c r="VLN290"/>
      <c r="VLO290"/>
      <c r="VLP290"/>
      <c r="VLQ290"/>
      <c r="VLR290"/>
      <c r="VLS290"/>
      <c r="VLT290"/>
      <c r="VLU290"/>
      <c r="VLV290"/>
      <c r="VLW290"/>
      <c r="VLX290"/>
      <c r="VLY290"/>
      <c r="VLZ290"/>
      <c r="VMA290"/>
      <c r="VMB290"/>
      <c r="VMC290"/>
      <c r="VMD290"/>
      <c r="VME290"/>
      <c r="VMF290"/>
      <c r="VMG290"/>
      <c r="VMH290"/>
      <c r="VMI290"/>
      <c r="VMJ290"/>
      <c r="VMK290"/>
      <c r="VML290"/>
      <c r="VMM290"/>
      <c r="VMN290"/>
      <c r="VMO290"/>
      <c r="VMP290"/>
      <c r="VMQ290"/>
      <c r="VMR290"/>
      <c r="VMS290"/>
      <c r="VMT290"/>
      <c r="VMU290"/>
      <c r="VMV290"/>
      <c r="VMW290"/>
      <c r="VMX290"/>
      <c r="VMY290"/>
      <c r="VMZ290"/>
      <c r="VNA290"/>
      <c r="VNB290"/>
      <c r="VNC290"/>
      <c r="VND290"/>
      <c r="VNE290"/>
      <c r="VNF290"/>
      <c r="VNG290"/>
      <c r="VNH290"/>
      <c r="VNI290"/>
      <c r="VNJ290"/>
      <c r="VNK290"/>
      <c r="VNL290"/>
      <c r="VNM290"/>
      <c r="VNN290"/>
      <c r="VNO290"/>
      <c r="VNP290"/>
      <c r="VNQ290"/>
      <c r="VNR290"/>
      <c r="VNS290"/>
      <c r="VNT290"/>
      <c r="VNU290"/>
      <c r="VNV290"/>
      <c r="VNW290"/>
      <c r="VNX290"/>
      <c r="VNY290"/>
      <c r="VNZ290"/>
      <c r="VOA290"/>
      <c r="VOB290"/>
      <c r="VOC290"/>
      <c r="VOD290"/>
      <c r="VOE290"/>
      <c r="VOF290"/>
      <c r="VOG290"/>
      <c r="VOH290"/>
      <c r="VOI290"/>
      <c r="VOJ290"/>
      <c r="VOK290"/>
      <c r="VOL290"/>
      <c r="VOM290"/>
      <c r="VON290"/>
      <c r="VOO290"/>
      <c r="VOP290"/>
      <c r="VOQ290"/>
      <c r="VOR290"/>
      <c r="VOS290"/>
      <c r="VOT290"/>
      <c r="VOU290"/>
      <c r="VOV290"/>
      <c r="VOW290"/>
      <c r="VOX290"/>
      <c r="VOY290"/>
      <c r="VOZ290"/>
      <c r="VPA290"/>
      <c r="VPB290"/>
      <c r="VPC290"/>
      <c r="VPD290"/>
      <c r="VPE290"/>
      <c r="VPF290"/>
      <c r="VPG290"/>
      <c r="VPH290"/>
      <c r="VPI290"/>
      <c r="VPJ290"/>
      <c r="VPK290"/>
      <c r="VPL290"/>
      <c r="VPM290"/>
      <c r="VPN290"/>
      <c r="VPO290"/>
      <c r="VPP290"/>
      <c r="VPQ290"/>
      <c r="VPR290"/>
      <c r="VPS290"/>
      <c r="VPT290"/>
      <c r="VPU290"/>
      <c r="VPV290"/>
      <c r="VPW290"/>
      <c r="VPX290"/>
      <c r="VPY290"/>
      <c r="VPZ290"/>
      <c r="VQA290"/>
      <c r="VQB290"/>
      <c r="VQC290"/>
      <c r="VQD290"/>
      <c r="VQE290"/>
      <c r="VQF290"/>
      <c r="VQG290"/>
      <c r="VQH290"/>
      <c r="VQI290"/>
      <c r="VQJ290"/>
      <c r="VQK290"/>
      <c r="VQL290"/>
      <c r="VQM290"/>
      <c r="VQN290"/>
      <c r="VQO290"/>
      <c r="VQP290"/>
      <c r="VQQ290"/>
      <c r="VQR290"/>
      <c r="VQS290"/>
      <c r="VQT290"/>
      <c r="VQU290"/>
      <c r="VQV290"/>
      <c r="VQW290"/>
      <c r="VQX290"/>
      <c r="VQY290"/>
      <c r="VQZ290"/>
      <c r="VRA290"/>
      <c r="VRB290"/>
      <c r="VRC290"/>
      <c r="VRD290"/>
      <c r="VRE290"/>
      <c r="VRF290"/>
      <c r="VRG290"/>
      <c r="VRH290"/>
      <c r="VRI290"/>
      <c r="VRJ290"/>
      <c r="VRK290"/>
      <c r="VRL290"/>
      <c r="VRM290"/>
      <c r="VRN290"/>
      <c r="VRO290"/>
      <c r="VRP290"/>
      <c r="VRQ290"/>
      <c r="VRR290"/>
      <c r="VRS290"/>
      <c r="VRT290"/>
      <c r="VRU290"/>
      <c r="VRV290"/>
      <c r="VRW290"/>
      <c r="VRX290"/>
      <c r="VRY290"/>
      <c r="VRZ290"/>
      <c r="VSA290"/>
      <c r="VSB290"/>
      <c r="VSC290"/>
      <c r="VSD290"/>
      <c r="VSE290"/>
      <c r="VSF290"/>
      <c r="VSG290"/>
      <c r="VSH290"/>
      <c r="VSI290"/>
      <c r="VSJ290"/>
      <c r="VSK290"/>
      <c r="VSL290"/>
      <c r="VSM290"/>
      <c r="VSN290"/>
      <c r="VSO290"/>
      <c r="VSP290"/>
      <c r="VSQ290"/>
      <c r="VSR290"/>
      <c r="VSS290"/>
      <c r="VST290"/>
      <c r="VSU290"/>
      <c r="VSV290"/>
      <c r="VSW290"/>
      <c r="VSX290"/>
      <c r="VSY290"/>
      <c r="VSZ290"/>
      <c r="VTA290"/>
      <c r="VTB290"/>
      <c r="VTC290"/>
      <c r="VTD290"/>
      <c r="VTE290"/>
      <c r="VTF290"/>
      <c r="VTG290"/>
      <c r="VTH290"/>
      <c r="VTI290"/>
      <c r="VTJ290"/>
      <c r="VTK290"/>
      <c r="VTL290"/>
      <c r="VTM290"/>
      <c r="VTN290"/>
      <c r="VTO290"/>
      <c r="VTP290"/>
      <c r="VTQ290"/>
      <c r="VTR290"/>
      <c r="VTS290"/>
      <c r="VTT290"/>
      <c r="VTU290"/>
      <c r="VTV290"/>
      <c r="VTW290"/>
      <c r="VTX290"/>
      <c r="VTY290"/>
      <c r="VTZ290"/>
      <c r="VUA290"/>
      <c r="VUB290"/>
      <c r="VUC290"/>
      <c r="VUD290"/>
      <c r="VUE290"/>
      <c r="VUF290"/>
      <c r="VUG290"/>
      <c r="VUH290"/>
      <c r="VUI290"/>
      <c r="VUJ290"/>
      <c r="VUK290"/>
      <c r="VUL290"/>
      <c r="VUM290"/>
      <c r="VUN290"/>
      <c r="VUO290"/>
      <c r="VUP290"/>
      <c r="VUQ290"/>
      <c r="VUR290"/>
      <c r="VUS290"/>
      <c r="VUT290"/>
      <c r="VUU290"/>
      <c r="VUV290"/>
      <c r="VUW290"/>
      <c r="VUX290"/>
      <c r="VUY290"/>
      <c r="VUZ290"/>
      <c r="VVA290"/>
      <c r="VVB290"/>
      <c r="VVC290"/>
      <c r="VVD290"/>
      <c r="VVE290"/>
      <c r="VVF290"/>
      <c r="VVG290"/>
      <c r="VVH290"/>
      <c r="VVI290"/>
      <c r="VVJ290"/>
      <c r="VVK290"/>
      <c r="VVL290"/>
      <c r="VVM290"/>
      <c r="VVN290"/>
      <c r="VVO290"/>
      <c r="VVP290"/>
      <c r="VVQ290"/>
      <c r="VVR290"/>
      <c r="VVS290"/>
      <c r="VVT290"/>
      <c r="VVU290"/>
      <c r="VVV290"/>
      <c r="VVW290"/>
      <c r="VVX290"/>
      <c r="VVY290"/>
      <c r="VVZ290"/>
      <c r="VWA290"/>
      <c r="VWB290"/>
      <c r="VWC290"/>
      <c r="VWD290"/>
      <c r="VWE290"/>
      <c r="VWF290"/>
      <c r="VWG290"/>
      <c r="VWH290"/>
      <c r="VWI290"/>
      <c r="VWJ290"/>
      <c r="VWK290"/>
      <c r="VWL290"/>
      <c r="VWM290"/>
      <c r="VWN290"/>
      <c r="VWO290"/>
      <c r="VWP290"/>
      <c r="VWQ290"/>
      <c r="VWR290"/>
      <c r="VWS290"/>
      <c r="VWT290"/>
      <c r="VWU290"/>
      <c r="VWV290"/>
      <c r="VWW290"/>
      <c r="VWX290"/>
      <c r="VWY290"/>
      <c r="VWZ290"/>
      <c r="VXA290"/>
      <c r="VXB290"/>
      <c r="VXC290"/>
      <c r="VXD290"/>
      <c r="VXE290"/>
      <c r="VXF290"/>
      <c r="VXG290"/>
      <c r="VXH290"/>
      <c r="VXI290"/>
      <c r="VXJ290"/>
      <c r="VXK290"/>
      <c r="VXL290"/>
      <c r="VXM290"/>
      <c r="VXN290"/>
      <c r="VXO290"/>
      <c r="VXP290"/>
      <c r="VXQ290"/>
      <c r="VXR290"/>
      <c r="VXS290"/>
      <c r="VXT290"/>
      <c r="VXU290"/>
      <c r="VXV290"/>
      <c r="VXW290"/>
      <c r="VXX290"/>
      <c r="VXY290"/>
      <c r="VXZ290"/>
      <c r="VYA290"/>
      <c r="VYB290"/>
      <c r="VYC290"/>
      <c r="VYD290"/>
      <c r="VYE290"/>
      <c r="VYF290"/>
      <c r="VYG290"/>
      <c r="VYH290"/>
      <c r="VYI290"/>
      <c r="VYJ290"/>
      <c r="VYK290"/>
      <c r="VYL290"/>
      <c r="VYM290"/>
      <c r="VYN290"/>
      <c r="VYO290"/>
      <c r="VYP290"/>
      <c r="VYQ290"/>
      <c r="VYR290"/>
      <c r="VYS290"/>
      <c r="VYT290"/>
      <c r="VYU290"/>
      <c r="VYV290"/>
      <c r="VYW290"/>
      <c r="VYX290"/>
      <c r="VYY290"/>
      <c r="VYZ290"/>
      <c r="VZA290"/>
      <c r="VZB290"/>
      <c r="VZC290"/>
      <c r="VZD290"/>
      <c r="VZE290"/>
      <c r="VZF290"/>
      <c r="VZG290"/>
      <c r="VZH290"/>
      <c r="VZI290"/>
      <c r="VZJ290"/>
      <c r="VZK290"/>
      <c r="VZL290"/>
      <c r="VZM290"/>
      <c r="VZN290"/>
      <c r="VZO290"/>
      <c r="VZP290"/>
      <c r="VZQ290"/>
      <c r="VZR290"/>
      <c r="VZS290"/>
      <c r="VZT290"/>
      <c r="VZU290"/>
      <c r="VZV290"/>
      <c r="VZW290"/>
      <c r="VZX290"/>
      <c r="VZY290"/>
      <c r="VZZ290"/>
      <c r="WAA290"/>
      <c r="WAB290"/>
      <c r="WAC290"/>
      <c r="WAD290"/>
      <c r="WAE290"/>
      <c r="WAF290"/>
      <c r="WAG290"/>
      <c r="WAH290"/>
      <c r="WAI290"/>
      <c r="WAJ290"/>
      <c r="WAK290"/>
      <c r="WAL290"/>
      <c r="WAM290"/>
      <c r="WAN290"/>
      <c r="WAO290"/>
      <c r="WAP290"/>
      <c r="WAQ290"/>
      <c r="WAR290"/>
      <c r="WAS290"/>
      <c r="WAT290"/>
      <c r="WAU290"/>
      <c r="WAV290"/>
      <c r="WAW290"/>
      <c r="WAX290"/>
      <c r="WAY290"/>
      <c r="WAZ290"/>
      <c r="WBA290"/>
      <c r="WBB290"/>
      <c r="WBC290"/>
      <c r="WBD290"/>
      <c r="WBE290"/>
      <c r="WBF290"/>
      <c r="WBG290"/>
      <c r="WBH290"/>
      <c r="WBI290"/>
      <c r="WBJ290"/>
      <c r="WBK290"/>
      <c r="WBL290"/>
      <c r="WBM290"/>
      <c r="WBN290"/>
      <c r="WBO290"/>
      <c r="WBP290"/>
      <c r="WBQ290"/>
      <c r="WBR290"/>
      <c r="WBS290"/>
      <c r="WBT290"/>
      <c r="WBU290"/>
      <c r="WBV290"/>
      <c r="WBW290"/>
      <c r="WBX290"/>
      <c r="WBY290"/>
      <c r="WBZ290"/>
      <c r="WCA290"/>
      <c r="WCB290"/>
      <c r="WCC290"/>
      <c r="WCD290"/>
      <c r="WCE290"/>
      <c r="WCF290"/>
      <c r="WCG290"/>
      <c r="WCH290"/>
      <c r="WCI290"/>
      <c r="WCJ290"/>
      <c r="WCK290"/>
      <c r="WCL290"/>
      <c r="WCM290"/>
      <c r="WCN290"/>
      <c r="WCO290"/>
      <c r="WCP290"/>
      <c r="WCQ290"/>
      <c r="WCR290"/>
      <c r="WCS290"/>
      <c r="WCT290"/>
      <c r="WCU290"/>
      <c r="WCV290"/>
      <c r="WCW290"/>
      <c r="WCX290"/>
      <c r="WCY290"/>
      <c r="WCZ290"/>
      <c r="WDA290"/>
      <c r="WDB290"/>
      <c r="WDC290"/>
      <c r="WDD290"/>
      <c r="WDE290"/>
      <c r="WDF290"/>
      <c r="WDG290"/>
      <c r="WDH290"/>
      <c r="WDI290"/>
      <c r="WDJ290"/>
      <c r="WDK290"/>
      <c r="WDL290"/>
      <c r="WDM290"/>
      <c r="WDN290"/>
      <c r="WDO290"/>
      <c r="WDP290"/>
      <c r="WDQ290"/>
      <c r="WDR290"/>
      <c r="WDS290"/>
      <c r="WDT290"/>
      <c r="WDU290"/>
      <c r="WDV290"/>
      <c r="WDW290"/>
      <c r="WDX290"/>
      <c r="WDY290"/>
      <c r="WDZ290"/>
      <c r="WEA290"/>
      <c r="WEB290"/>
      <c r="WEC290"/>
      <c r="WED290"/>
      <c r="WEE290"/>
      <c r="WEF290"/>
      <c r="WEG290"/>
      <c r="WEH290"/>
      <c r="WEI290"/>
      <c r="WEJ290"/>
      <c r="WEK290"/>
      <c r="WEL290"/>
      <c r="WEM290"/>
      <c r="WEN290"/>
      <c r="WEO290"/>
      <c r="WEP290"/>
      <c r="WEQ290"/>
      <c r="WER290"/>
      <c r="WES290"/>
      <c r="WET290"/>
      <c r="WEU290"/>
      <c r="WEV290"/>
      <c r="WEW290"/>
      <c r="WEX290"/>
      <c r="WEY290"/>
      <c r="WEZ290"/>
      <c r="WFA290"/>
      <c r="WFB290"/>
      <c r="WFC290"/>
      <c r="WFD290"/>
      <c r="WFE290"/>
      <c r="WFF290"/>
      <c r="WFG290"/>
      <c r="WFH290"/>
      <c r="WFI290"/>
      <c r="WFJ290"/>
      <c r="WFK290"/>
      <c r="WFL290"/>
      <c r="WFM290"/>
      <c r="WFN290"/>
      <c r="WFO290"/>
      <c r="WFP290"/>
      <c r="WFQ290"/>
      <c r="WFR290"/>
      <c r="WFS290"/>
      <c r="WFT290"/>
      <c r="WFU290"/>
      <c r="WFV290"/>
      <c r="WFW290"/>
      <c r="WFX290"/>
      <c r="WFY290"/>
      <c r="WFZ290"/>
      <c r="WGA290"/>
      <c r="WGB290"/>
      <c r="WGC290"/>
      <c r="WGD290"/>
      <c r="WGE290"/>
      <c r="WGF290"/>
      <c r="WGG290"/>
      <c r="WGH290"/>
      <c r="WGI290"/>
      <c r="WGJ290"/>
      <c r="WGK290"/>
      <c r="WGL290"/>
      <c r="WGM290"/>
      <c r="WGN290"/>
      <c r="WGO290"/>
      <c r="WGP290"/>
      <c r="WGQ290"/>
      <c r="WGR290"/>
      <c r="WGS290"/>
      <c r="WGT290"/>
      <c r="WGU290"/>
      <c r="WGV290"/>
      <c r="WGW290"/>
      <c r="WGX290"/>
      <c r="WGY290"/>
      <c r="WGZ290"/>
      <c r="WHA290"/>
      <c r="WHB290"/>
      <c r="WHC290"/>
      <c r="WHD290"/>
      <c r="WHE290"/>
      <c r="WHF290"/>
      <c r="WHG290"/>
      <c r="WHH290"/>
      <c r="WHI290"/>
      <c r="WHJ290"/>
      <c r="WHK290"/>
      <c r="WHL290"/>
      <c r="WHM290"/>
      <c r="WHN290"/>
      <c r="WHO290"/>
      <c r="WHP290"/>
      <c r="WHQ290"/>
      <c r="WHR290"/>
      <c r="WHS290"/>
      <c r="WHT290"/>
      <c r="WHU290"/>
      <c r="WHV290"/>
      <c r="WHW290"/>
      <c r="WHX290"/>
      <c r="WHY290"/>
      <c r="WHZ290"/>
      <c r="WIA290"/>
      <c r="WIB290"/>
      <c r="WIC290"/>
      <c r="WID290"/>
      <c r="WIE290"/>
      <c r="WIF290"/>
      <c r="WIG290"/>
      <c r="WIH290"/>
      <c r="WII290"/>
      <c r="WIJ290"/>
      <c r="WIK290"/>
      <c r="WIL290"/>
      <c r="WIM290"/>
      <c r="WIN290"/>
      <c r="WIO290"/>
      <c r="WIP290"/>
      <c r="WIQ290"/>
      <c r="WIR290"/>
      <c r="WIS290"/>
      <c r="WIT290"/>
      <c r="WIU290"/>
      <c r="WIV290"/>
      <c r="WIW290"/>
      <c r="WIX290"/>
      <c r="WIY290"/>
      <c r="WIZ290"/>
      <c r="WJA290"/>
      <c r="WJB290"/>
      <c r="WJC290"/>
      <c r="WJD290"/>
      <c r="WJE290"/>
      <c r="WJF290"/>
      <c r="WJG290"/>
      <c r="WJH290"/>
      <c r="WJI290"/>
      <c r="WJJ290"/>
      <c r="WJK290"/>
      <c r="WJL290"/>
      <c r="WJM290"/>
      <c r="WJN290"/>
      <c r="WJO290"/>
      <c r="WJP290"/>
      <c r="WJQ290"/>
      <c r="WJR290"/>
      <c r="WJS290"/>
      <c r="WJT290"/>
      <c r="WJU290"/>
      <c r="WJV290"/>
      <c r="WJW290"/>
      <c r="WJX290"/>
      <c r="WJY290"/>
      <c r="WJZ290"/>
      <c r="WKA290"/>
      <c r="WKB290"/>
      <c r="WKC290"/>
      <c r="WKD290"/>
      <c r="WKE290"/>
      <c r="WKF290"/>
      <c r="WKG290"/>
      <c r="WKH290"/>
      <c r="WKI290"/>
      <c r="WKJ290"/>
      <c r="WKK290"/>
      <c r="WKL290"/>
      <c r="WKM290"/>
      <c r="WKN290"/>
      <c r="WKO290"/>
      <c r="WKP290"/>
      <c r="WKQ290"/>
      <c r="WKR290"/>
      <c r="WKS290"/>
      <c r="WKT290"/>
      <c r="WKU290"/>
      <c r="WKV290"/>
      <c r="WKW290"/>
      <c r="WKX290"/>
      <c r="WKY290"/>
      <c r="WKZ290"/>
      <c r="WLA290"/>
      <c r="WLB290"/>
      <c r="WLC290"/>
      <c r="WLD290"/>
      <c r="WLE290"/>
      <c r="WLF290"/>
      <c r="WLG290"/>
      <c r="WLH290"/>
      <c r="WLI290"/>
      <c r="WLJ290"/>
      <c r="WLK290"/>
      <c r="WLL290"/>
      <c r="WLM290"/>
      <c r="WLN290"/>
      <c r="WLO290"/>
      <c r="WLP290"/>
      <c r="WLQ290"/>
      <c r="WLR290"/>
      <c r="WLS290"/>
      <c r="WLT290"/>
      <c r="WLU290"/>
      <c r="WLV290"/>
      <c r="WLW290"/>
      <c r="WLX290"/>
      <c r="WLY290"/>
      <c r="WLZ290"/>
      <c r="WMA290"/>
      <c r="WMB290"/>
      <c r="WMC290"/>
      <c r="WMD290"/>
      <c r="WME290"/>
      <c r="WMF290"/>
      <c r="WMG290"/>
      <c r="WMH290"/>
      <c r="WMI290"/>
      <c r="WMJ290"/>
      <c r="WMK290"/>
      <c r="WML290"/>
      <c r="WMM290"/>
      <c r="WMN290"/>
      <c r="WMO290"/>
      <c r="WMP290"/>
      <c r="WMQ290"/>
      <c r="WMR290"/>
      <c r="WMS290"/>
      <c r="WMT290"/>
      <c r="WMU290"/>
      <c r="WMV290"/>
      <c r="WMW290"/>
      <c r="WMX290"/>
      <c r="WMY290"/>
      <c r="WMZ290"/>
      <c r="WNA290"/>
      <c r="WNB290"/>
      <c r="WNC290"/>
      <c r="WND290"/>
      <c r="WNE290"/>
      <c r="WNF290"/>
      <c r="WNG290"/>
      <c r="WNH290"/>
      <c r="WNI290"/>
      <c r="WNJ290"/>
      <c r="WNK290"/>
      <c r="WNL290"/>
      <c r="WNM290"/>
      <c r="WNN290"/>
      <c r="WNO290"/>
      <c r="WNP290"/>
      <c r="WNQ290"/>
      <c r="WNR290"/>
      <c r="WNS290"/>
      <c r="WNT290"/>
      <c r="WNU290"/>
      <c r="WNV290"/>
      <c r="WNW290"/>
      <c r="WNX290"/>
      <c r="WNY290"/>
      <c r="WNZ290"/>
      <c r="WOA290"/>
      <c r="WOB290"/>
      <c r="WOC290"/>
      <c r="WOD290"/>
      <c r="WOE290"/>
      <c r="WOF290"/>
      <c r="WOG290"/>
      <c r="WOH290"/>
      <c r="WOI290"/>
      <c r="WOJ290"/>
      <c r="WOK290"/>
      <c r="WOL290"/>
      <c r="WOM290"/>
      <c r="WON290"/>
      <c r="WOO290"/>
      <c r="WOP290"/>
      <c r="WOQ290"/>
      <c r="WOR290"/>
      <c r="WOS290"/>
      <c r="WOT290"/>
      <c r="WOU290"/>
      <c r="WOV290"/>
      <c r="WOW290"/>
      <c r="WOX290"/>
      <c r="WOY290"/>
      <c r="WOZ290"/>
      <c r="WPA290"/>
      <c r="WPB290"/>
      <c r="WPC290"/>
      <c r="WPD290"/>
      <c r="WPE290"/>
      <c r="WPF290"/>
      <c r="WPG290"/>
      <c r="WPH290"/>
      <c r="WPI290"/>
      <c r="WPJ290"/>
      <c r="WPK290"/>
      <c r="WPL290"/>
      <c r="WPM290"/>
      <c r="WPN290"/>
      <c r="WPO290"/>
      <c r="WPP290"/>
      <c r="WPQ290"/>
      <c r="WPR290"/>
      <c r="WPS290"/>
      <c r="WPT290"/>
      <c r="WPU290"/>
      <c r="WPV290"/>
      <c r="WPW290"/>
      <c r="WPX290"/>
      <c r="WPY290"/>
      <c r="WPZ290"/>
      <c r="WQA290"/>
      <c r="WQB290"/>
      <c r="WQC290"/>
      <c r="WQD290"/>
      <c r="WQE290"/>
      <c r="WQF290"/>
      <c r="WQG290"/>
      <c r="WQH290"/>
      <c r="WQI290"/>
      <c r="WQJ290"/>
      <c r="WQK290"/>
      <c r="WQL290"/>
      <c r="WQM290"/>
      <c r="WQN290"/>
      <c r="WQO290"/>
      <c r="WQP290"/>
      <c r="WQQ290"/>
      <c r="WQR290"/>
      <c r="WQS290"/>
      <c r="WQT290"/>
      <c r="WQU290"/>
      <c r="WQV290"/>
      <c r="WQW290"/>
      <c r="WQX290"/>
      <c r="WQY290"/>
      <c r="WQZ290"/>
      <c r="WRA290"/>
      <c r="WRB290"/>
      <c r="WRC290"/>
      <c r="WRD290"/>
      <c r="WRE290"/>
      <c r="WRF290"/>
      <c r="WRG290"/>
      <c r="WRH290"/>
      <c r="WRI290"/>
      <c r="WRJ290"/>
      <c r="WRK290"/>
      <c r="WRL290"/>
      <c r="WRM290"/>
      <c r="WRN290"/>
      <c r="WRO290"/>
      <c r="WRP290"/>
      <c r="WRQ290"/>
      <c r="WRR290"/>
      <c r="WRS290"/>
      <c r="WRT290"/>
      <c r="WRU290"/>
      <c r="WRV290"/>
      <c r="WRW290"/>
      <c r="WRX290"/>
      <c r="WRY290"/>
      <c r="WRZ290"/>
      <c r="WSA290"/>
      <c r="WSB290"/>
      <c r="WSC290"/>
      <c r="WSD290"/>
      <c r="WSE290"/>
      <c r="WSF290"/>
      <c r="WSG290"/>
      <c r="WSH290"/>
      <c r="WSI290"/>
      <c r="WSJ290"/>
      <c r="WSK290"/>
      <c r="WSL290"/>
      <c r="WSM290"/>
      <c r="WSN290"/>
      <c r="WSO290"/>
      <c r="WSP290"/>
      <c r="WSQ290"/>
      <c r="WSR290"/>
      <c r="WSS290"/>
      <c r="WST290"/>
      <c r="WSU290"/>
      <c r="WSV290"/>
      <c r="WSW290"/>
      <c r="WSX290"/>
      <c r="WSY290"/>
      <c r="WSZ290"/>
      <c r="WTA290"/>
      <c r="WTB290"/>
      <c r="WTC290"/>
      <c r="WTD290"/>
      <c r="WTE290"/>
      <c r="WTF290"/>
      <c r="WTG290"/>
      <c r="WTH290"/>
      <c r="WTI290"/>
      <c r="WTJ290"/>
      <c r="WTK290"/>
      <c r="WTL290"/>
      <c r="WTM290"/>
      <c r="WTN290"/>
      <c r="WTO290"/>
      <c r="WTP290"/>
      <c r="WTQ290"/>
      <c r="WTR290"/>
      <c r="WTS290"/>
      <c r="WTT290"/>
      <c r="WTU290"/>
      <c r="WTV290"/>
      <c r="WTW290"/>
      <c r="WTX290"/>
      <c r="WTY290"/>
      <c r="WTZ290"/>
      <c r="WUA290"/>
      <c r="WUB290"/>
      <c r="WUC290"/>
      <c r="WUD290"/>
      <c r="WUE290"/>
      <c r="WUF290"/>
      <c r="WUG290"/>
      <c r="WUH290"/>
      <c r="WUI290"/>
      <c r="WUJ290"/>
      <c r="WUK290"/>
      <c r="WUL290"/>
      <c r="WUM290"/>
      <c r="WUN290"/>
      <c r="WUO290"/>
      <c r="WUP290"/>
      <c r="WUQ290"/>
      <c r="WUR290"/>
      <c r="WUS290"/>
      <c r="WUT290"/>
      <c r="WUU290"/>
      <c r="WUV290"/>
      <c r="WUW290"/>
      <c r="WUX290"/>
      <c r="WUY290"/>
      <c r="WUZ290"/>
      <c r="WVA290"/>
      <c r="WVB290"/>
      <c r="WVC290"/>
      <c r="WVD290"/>
      <c r="WVE290"/>
      <c r="WVF290"/>
      <c r="WVG290"/>
      <c r="WVH290"/>
      <c r="WVI290"/>
      <c r="WVJ290"/>
      <c r="WVK290"/>
      <c r="WVL290"/>
      <c r="WVM290"/>
      <c r="WVN290"/>
      <c r="WVO290"/>
      <c r="WVP290"/>
      <c r="WVQ290"/>
      <c r="WVR290"/>
      <c r="WVS290"/>
      <c r="WVT290"/>
      <c r="WVU290"/>
      <c r="WVV290"/>
      <c r="WVW290"/>
      <c r="WVX290"/>
      <c r="WVY290"/>
      <c r="WVZ290"/>
      <c r="WWA290"/>
      <c r="WWB290"/>
      <c r="WWC290"/>
      <c r="WWD290"/>
      <c r="WWE290"/>
      <c r="WWF290"/>
      <c r="WWG290"/>
      <c r="WWH290"/>
      <c r="WWI290"/>
      <c r="WWJ290"/>
      <c r="WWK290"/>
      <c r="WWL290"/>
      <c r="WWM290"/>
      <c r="WWN290"/>
      <c r="WWO290"/>
      <c r="WWP290"/>
      <c r="WWQ290"/>
      <c r="WWR290"/>
      <c r="WWS290"/>
      <c r="WWT290"/>
      <c r="WWU290"/>
      <c r="WWV290"/>
      <c r="WWW290"/>
      <c r="WWX290"/>
      <c r="WWY290"/>
      <c r="WWZ290"/>
      <c r="WXA290"/>
      <c r="WXB290"/>
      <c r="WXC290"/>
      <c r="WXD290"/>
      <c r="WXE290"/>
      <c r="WXF290"/>
      <c r="WXG290"/>
      <c r="WXH290"/>
      <c r="WXI290"/>
      <c r="WXJ290"/>
      <c r="WXK290"/>
      <c r="WXL290"/>
      <c r="WXM290"/>
      <c r="WXN290"/>
      <c r="WXO290"/>
      <c r="WXP290"/>
      <c r="WXQ290"/>
      <c r="WXR290"/>
      <c r="WXS290"/>
      <c r="WXT290"/>
      <c r="WXU290"/>
      <c r="WXV290"/>
      <c r="WXW290"/>
      <c r="WXX290"/>
      <c r="WXY290"/>
      <c r="WXZ290"/>
      <c r="WYA290"/>
      <c r="WYB290"/>
      <c r="WYC290"/>
      <c r="WYD290"/>
      <c r="WYE290"/>
      <c r="WYF290"/>
      <c r="WYG290"/>
      <c r="WYH290"/>
      <c r="WYI290"/>
      <c r="WYJ290"/>
      <c r="WYK290"/>
      <c r="WYL290"/>
      <c r="WYM290"/>
      <c r="WYN290"/>
      <c r="WYO290"/>
      <c r="WYP290"/>
      <c r="WYQ290"/>
      <c r="WYR290"/>
      <c r="WYS290"/>
      <c r="WYT290"/>
      <c r="WYU290"/>
      <c r="WYV290"/>
      <c r="WYW290"/>
      <c r="WYX290"/>
      <c r="WYY290"/>
      <c r="WYZ290"/>
      <c r="WZA290"/>
      <c r="WZB290"/>
      <c r="WZC290"/>
      <c r="WZD290"/>
      <c r="WZE290"/>
      <c r="WZF290"/>
      <c r="WZG290"/>
      <c r="WZH290"/>
      <c r="WZI290"/>
      <c r="WZJ290"/>
      <c r="WZK290"/>
      <c r="WZL290"/>
      <c r="WZM290"/>
      <c r="WZN290"/>
      <c r="WZO290"/>
      <c r="WZP290"/>
      <c r="WZQ290"/>
      <c r="WZR290"/>
      <c r="WZS290"/>
      <c r="WZT290"/>
      <c r="WZU290"/>
      <c r="WZV290"/>
      <c r="WZW290"/>
      <c r="WZX290"/>
      <c r="WZY290"/>
      <c r="WZZ290"/>
      <c r="XAA290"/>
      <c r="XAB290"/>
      <c r="XAC290"/>
      <c r="XAD290"/>
      <c r="XAE290"/>
      <c r="XAF290"/>
      <c r="XAG290"/>
      <c r="XAH290"/>
      <c r="XAI290"/>
      <c r="XAJ290"/>
      <c r="XAK290"/>
      <c r="XAL290"/>
      <c r="XAM290"/>
      <c r="XAN290"/>
      <c r="XAO290"/>
      <c r="XAP290"/>
      <c r="XAQ290"/>
      <c r="XAR290"/>
      <c r="XAS290"/>
      <c r="XAT290"/>
      <c r="XAU290"/>
      <c r="XAV290"/>
      <c r="XAW290"/>
      <c r="XAX290"/>
      <c r="XAY290"/>
      <c r="XAZ290"/>
      <c r="XBA290"/>
      <c r="XBB290"/>
      <c r="XBC290"/>
      <c r="XBD290"/>
      <c r="XBE290"/>
      <c r="XBF290"/>
      <c r="XBG290"/>
      <c r="XBH290"/>
      <c r="XBI290"/>
      <c r="XBJ290"/>
      <c r="XBK290"/>
      <c r="XBL290"/>
      <c r="XBM290"/>
      <c r="XBN290"/>
      <c r="XBO290"/>
      <c r="XBP290"/>
      <c r="XBQ290"/>
      <c r="XBR290"/>
      <c r="XBS290"/>
      <c r="XBT290"/>
      <c r="XBU290"/>
      <c r="XBV290"/>
      <c r="XBW290"/>
      <c r="XBX290"/>
      <c r="XBY290"/>
      <c r="XBZ290"/>
      <c r="XCA290"/>
      <c r="XCB290"/>
      <c r="XCC290"/>
      <c r="XCD290"/>
      <c r="XCE290"/>
      <c r="XCF290"/>
      <c r="XCG290"/>
      <c r="XCH290"/>
      <c r="XCI290"/>
      <c r="XCJ290"/>
      <c r="XCK290"/>
      <c r="XCL290"/>
      <c r="XCM290"/>
      <c r="XCN290"/>
      <c r="XCO290"/>
      <c r="XCP290"/>
      <c r="XCQ290"/>
      <c r="XCR290"/>
      <c r="XCS290"/>
      <c r="XCT290"/>
      <c r="XCU290"/>
      <c r="XCV290"/>
      <c r="XCW290"/>
      <c r="XCX290"/>
      <c r="XCY290"/>
      <c r="XCZ290"/>
      <c r="XDA290"/>
      <c r="XDB290"/>
      <c r="XDC290"/>
      <c r="XDD290"/>
      <c r="XDE290"/>
      <c r="XDF290"/>
      <c r="XDG290"/>
      <c r="XDH290"/>
      <c r="XDI290"/>
      <c r="XDJ290"/>
      <c r="XDK290"/>
      <c r="XDL290"/>
      <c r="XDM290"/>
      <c r="XDN290"/>
      <c r="XDO290"/>
      <c r="XDP290"/>
      <c r="XDQ290"/>
      <c r="XDR290"/>
      <c r="XDS290"/>
      <c r="XDT290"/>
      <c r="XDU290"/>
      <c r="XDV290"/>
      <c r="XDW290"/>
      <c r="XDX290"/>
      <c r="XDY290"/>
      <c r="XDZ290"/>
      <c r="XEA290"/>
      <c r="XEB290"/>
      <c r="XEC290"/>
      <c r="XED290"/>
      <c r="XEE290"/>
      <c r="XEF290"/>
      <c r="XEG290"/>
      <c r="XEH290"/>
      <c r="XEI290"/>
      <c r="XEJ290"/>
      <c r="XEK290"/>
      <c r="XEL290"/>
      <c r="XEM290"/>
      <c r="XEN290"/>
      <c r="XEO290"/>
      <c r="XEP290"/>
      <c r="XEQ290"/>
      <c r="XER290"/>
      <c r="XES290"/>
      <c r="XET290"/>
      <c r="XEU290"/>
      <c r="XEV290"/>
      <c r="XEW290"/>
      <c r="XEX290"/>
      <c r="XEY290"/>
      <c r="XEZ290"/>
      <c r="XFA290"/>
      <c r="XFB290"/>
      <c r="XFC290"/>
      <c r="XFD290"/>
    </row>
    <row r="291" spans="1:4054 13835:16384" ht="55.9" hidden="1" customHeight="1" x14ac:dyDescent="0.25">
      <c r="C291" s="149" t="s">
        <v>174</v>
      </c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</row>
    <row r="292" spans="1:4054 13835:16384" s="76" customFormat="1" ht="16.149999999999999" hidden="1" customHeight="1" x14ac:dyDescent="0.25">
      <c r="A292" s="77"/>
      <c r="B292" s="77"/>
      <c r="C292" s="77"/>
      <c r="D292" s="77"/>
      <c r="E292" s="78" t="s">
        <v>128</v>
      </c>
      <c r="F292" s="78" t="s">
        <v>129</v>
      </c>
      <c r="G292" s="78" t="s">
        <v>130</v>
      </c>
      <c r="H292" s="78" t="s">
        <v>131</v>
      </c>
      <c r="I292" s="78" t="s">
        <v>132</v>
      </c>
      <c r="J292" s="79" t="s">
        <v>133</v>
      </c>
      <c r="K292" s="79" t="s">
        <v>134</v>
      </c>
      <c r="L292" s="78" t="s">
        <v>135</v>
      </c>
      <c r="M292" s="78" t="s">
        <v>17</v>
      </c>
      <c r="N292" s="78" t="s">
        <v>18</v>
      </c>
      <c r="O292" s="78" t="s">
        <v>19</v>
      </c>
      <c r="P292" s="78" t="s">
        <v>136</v>
      </c>
      <c r="WKS292" s="3"/>
      <c r="WKT292" s="3"/>
      <c r="WKU292" s="3"/>
      <c r="WKV292" s="3"/>
      <c r="WKW292" s="3"/>
      <c r="WKX292" s="3"/>
      <c r="WKY292" s="3"/>
      <c r="WKZ292" s="3"/>
      <c r="WLA292" s="3"/>
      <c r="WLB292" s="3"/>
      <c r="WLC292" s="3"/>
      <c r="WLD292" s="3"/>
      <c r="WLE292" s="3"/>
      <c r="WLF292" s="3"/>
      <c r="WLG292" s="3"/>
      <c r="WLH292" s="3"/>
      <c r="WLI292" s="3"/>
      <c r="WLJ292" s="3"/>
      <c r="WLK292" s="3"/>
      <c r="WLL292" s="3"/>
      <c r="WLM292" s="3"/>
      <c r="WLN292" s="3"/>
      <c r="WLO292" s="3"/>
      <c r="WLP292" s="3"/>
      <c r="WLQ292" s="3"/>
      <c r="WLR292" s="3"/>
      <c r="WLS292" s="3"/>
      <c r="WLT292" s="3"/>
      <c r="WLU292" s="3"/>
      <c r="WLV292" s="3"/>
      <c r="WLW292" s="3"/>
      <c r="WLX292" s="3"/>
      <c r="WLY292" s="3"/>
      <c r="WLZ292" s="3"/>
      <c r="WMA292" s="3"/>
      <c r="WMB292" s="3"/>
      <c r="WMC292" s="3"/>
      <c r="WMD292" s="3"/>
      <c r="WME292" s="3"/>
      <c r="WMF292" s="3"/>
      <c r="WMG292" s="3"/>
      <c r="WMH292" s="3"/>
      <c r="WMI292" s="3"/>
      <c r="WMJ292" s="3"/>
      <c r="WMK292" s="3"/>
      <c r="WML292" s="3"/>
      <c r="WMM292" s="3"/>
      <c r="WMN292" s="3"/>
      <c r="WMO292" s="3"/>
      <c r="WMP292" s="3"/>
      <c r="WMQ292" s="3"/>
      <c r="WMR292" s="3"/>
      <c r="WMS292" s="3"/>
      <c r="WMT292" s="3"/>
      <c r="WMU292" s="3"/>
      <c r="WMV292" s="3"/>
      <c r="WMW292" s="3"/>
      <c r="WMX292" s="3"/>
      <c r="WMY292" s="3"/>
      <c r="WMZ292" s="3"/>
      <c r="WNA292" s="3"/>
      <c r="WNB292" s="3"/>
      <c r="WNC292" s="3"/>
      <c r="WND292" s="3"/>
      <c r="WNE292" s="3"/>
      <c r="WNF292" s="3"/>
      <c r="WNG292" s="3"/>
      <c r="WNH292" s="3"/>
      <c r="WNI292" s="3"/>
      <c r="WNJ292" s="3"/>
      <c r="WNK292" s="3"/>
      <c r="WNL292" s="3"/>
      <c r="WNM292" s="3"/>
      <c r="WNN292" s="3"/>
      <c r="WNO292" s="3"/>
      <c r="WNP292" s="3"/>
      <c r="WNQ292" s="3"/>
      <c r="WNR292" s="3"/>
      <c r="WNS292" s="3"/>
      <c r="WNT292" s="3"/>
      <c r="WNU292" s="3"/>
      <c r="WNV292" s="3"/>
      <c r="WNW292" s="3"/>
      <c r="WNX292" s="3"/>
      <c r="WNY292" s="3"/>
      <c r="WNZ292" s="3"/>
      <c r="WOA292" s="3"/>
      <c r="WOB292" s="3"/>
      <c r="WOC292" s="3"/>
      <c r="WOD292" s="3"/>
      <c r="WOE292" s="3"/>
      <c r="WOF292" s="3"/>
      <c r="WOG292" s="3"/>
      <c r="WOH292" s="3"/>
      <c r="WOI292" s="3"/>
      <c r="WOJ292" s="3"/>
      <c r="WOK292" s="3"/>
      <c r="WOL292" s="3"/>
      <c r="WOM292" s="3"/>
      <c r="WON292" s="5"/>
      <c r="WOO292" s="5"/>
      <c r="WOP292" s="5"/>
      <c r="WOQ292" s="5"/>
      <c r="WOR292" s="5"/>
      <c r="WOS292" s="5"/>
      <c r="WOT292" s="5"/>
      <c r="WOU292" s="5"/>
      <c r="WOV292" s="5"/>
      <c r="WOW292" s="5"/>
      <c r="WOX292" s="5"/>
      <c r="WOY292" s="5"/>
      <c r="WOZ292" s="5"/>
      <c r="WPA292" s="5"/>
      <c r="WPB292" s="5"/>
      <c r="WPC292" s="5"/>
      <c r="WPD292" s="5"/>
      <c r="WPE292" s="5"/>
      <c r="WPF292" s="5"/>
      <c r="WPG292" s="5"/>
      <c r="WPH292" s="5"/>
      <c r="WPI292" s="5"/>
      <c r="WPJ292" s="5"/>
      <c r="WPK292" s="5"/>
      <c r="WPL292" s="5"/>
      <c r="WPM292" s="5"/>
      <c r="WPN292" s="5"/>
      <c r="WPO292" s="5"/>
      <c r="WPP292" s="5"/>
      <c r="WPQ292" s="5"/>
      <c r="WPR292" s="5"/>
      <c r="WPS292" s="5"/>
      <c r="WPT292" s="5"/>
      <c r="WPU292" s="5"/>
      <c r="WPV292" s="5"/>
      <c r="WPW292" s="5"/>
      <c r="WPX292" s="5"/>
      <c r="WPY292" s="5"/>
      <c r="WPZ292" s="5"/>
      <c r="WQA292" s="5"/>
      <c r="WQB292" s="5"/>
      <c r="WQC292" s="5"/>
      <c r="WQD292" s="5"/>
      <c r="WQE292" s="5"/>
      <c r="WQF292" s="5"/>
      <c r="WQG292" s="5"/>
      <c r="WQH292" s="5"/>
      <c r="WQI292" s="5"/>
      <c r="WQJ292" s="5"/>
      <c r="WQK292" s="5"/>
      <c r="WQL292" s="5"/>
      <c r="WQM292" s="5"/>
      <c r="WQN292" s="5"/>
      <c r="WQO292" s="5"/>
      <c r="WQP292" s="5"/>
      <c r="WQQ292" s="5"/>
      <c r="WQR292" s="5"/>
      <c r="WQS292" s="5"/>
      <c r="WQT292" s="5"/>
      <c r="WQU292" s="5"/>
      <c r="WQV292" s="5"/>
      <c r="WQW292" s="5"/>
      <c r="WQX292" s="5"/>
      <c r="WQY292" s="5"/>
      <c r="WQZ292" s="5"/>
      <c r="WRA292" s="5"/>
      <c r="WRB292" s="5"/>
      <c r="WRC292" s="5"/>
      <c r="WRD292" s="5"/>
      <c r="WRE292" s="5"/>
      <c r="WRF292" s="5"/>
      <c r="WRG292" s="5"/>
      <c r="WRH292" s="5"/>
      <c r="WRI292" s="5"/>
      <c r="WRJ292" s="5"/>
      <c r="WRK292" s="5"/>
      <c r="WRL292" s="5"/>
      <c r="WRM292" s="5"/>
      <c r="WRN292" s="5"/>
      <c r="WRO292" s="5"/>
      <c r="WRP292" s="5"/>
      <c r="WRQ292" s="5"/>
      <c r="WRR292" s="5"/>
      <c r="WRS292" s="5"/>
      <c r="WRT292" s="5"/>
      <c r="WRU292" s="5"/>
      <c r="WRV292" s="5"/>
      <c r="WRW292" s="5"/>
      <c r="WRX292" s="5"/>
      <c r="WRY292" s="5"/>
      <c r="WRZ292" s="5"/>
      <c r="WSA292" s="5"/>
      <c r="WSB292" s="5"/>
      <c r="WSC292" s="5"/>
      <c r="WSD292" s="5"/>
      <c r="WSE292" s="5"/>
      <c r="WSF292" s="5"/>
      <c r="WSG292" s="5"/>
      <c r="WSH292" s="5"/>
      <c r="WSI292" s="5"/>
      <c r="WSJ292" s="5"/>
      <c r="WSK292" s="5"/>
      <c r="WSL292" s="5"/>
      <c r="WSM292" s="5"/>
      <c r="WSN292" s="5"/>
      <c r="WSO292" s="5"/>
      <c r="WSP292" s="5"/>
      <c r="WSQ292" s="5"/>
      <c r="WSR292" s="5"/>
      <c r="WSS292" s="5"/>
      <c r="WST292" s="5"/>
      <c r="WSU292" s="5"/>
      <c r="WSV292" s="5"/>
      <c r="WSW292" s="5"/>
      <c r="WSX292" s="5"/>
      <c r="WSY292" s="5"/>
      <c r="WSZ292" s="5"/>
      <c r="WTA292" s="5"/>
      <c r="WTB292" s="5"/>
      <c r="WTC292" s="5"/>
      <c r="WTD292" s="5"/>
      <c r="WTE292" s="5"/>
      <c r="WTF292" s="5"/>
      <c r="WTG292" s="5"/>
      <c r="WTH292" s="5"/>
      <c r="WTI292" s="5"/>
      <c r="WTJ292" s="5"/>
      <c r="WTK292" s="5"/>
      <c r="WTL292" s="5"/>
      <c r="WTM292" s="5"/>
      <c r="WTN292" s="5"/>
      <c r="WTO292" s="5"/>
      <c r="WTP292" s="5"/>
      <c r="WTQ292" s="5"/>
      <c r="WTR292" s="5"/>
      <c r="WTS292" s="5"/>
      <c r="WTT292" s="5"/>
      <c r="WTU292" s="5"/>
      <c r="WTV292" s="5"/>
      <c r="WTW292" s="5"/>
      <c r="WTX292" s="5"/>
      <c r="WTY292" s="5"/>
      <c r="WTZ292" s="5"/>
      <c r="WUA292" s="5"/>
      <c r="WUB292" s="5"/>
      <c r="WUC292" s="5"/>
      <c r="WUD292" s="5"/>
      <c r="WUE292" s="5"/>
      <c r="WUF292" s="5"/>
      <c r="WUG292" s="5"/>
      <c r="WUH292" s="5"/>
      <c r="WUI292" s="5"/>
      <c r="WUJ292" s="5"/>
      <c r="WUK292" s="5"/>
      <c r="WUL292" s="5"/>
      <c r="WUM292" s="5"/>
      <c r="WUN292" s="5"/>
      <c r="WUO292" s="5"/>
      <c r="WUP292" s="5"/>
      <c r="WUQ292" s="5"/>
      <c r="WUR292" s="5"/>
      <c r="WUS292" s="5"/>
      <c r="WUT292" s="5"/>
      <c r="WUU292" s="5"/>
      <c r="WUV292" s="5"/>
      <c r="WUW292" s="5"/>
      <c r="WUX292" s="5"/>
      <c r="WUY292" s="5"/>
      <c r="WUZ292" s="5"/>
      <c r="WVA292" s="5"/>
      <c r="WVB292" s="5"/>
      <c r="WVC292" s="5"/>
      <c r="WVD292" s="5"/>
      <c r="WVE292" s="5"/>
      <c r="WVF292" s="5"/>
      <c r="WVG292" s="5"/>
      <c r="WVH292" s="5"/>
      <c r="WVI292" s="5"/>
      <c r="WVJ292" s="5"/>
      <c r="WVK292" s="5"/>
      <c r="WVL292" s="5"/>
      <c r="WVM292" s="5"/>
      <c r="WVN292" s="5"/>
      <c r="WVO292" s="5"/>
      <c r="WVP292" s="5"/>
      <c r="WVQ292" s="5"/>
      <c r="WVR292" s="5"/>
      <c r="WVS292" s="5"/>
      <c r="WVT292" s="5"/>
      <c r="WVU292" s="5"/>
      <c r="WVV292" s="5"/>
      <c r="WVW292" s="5"/>
      <c r="WVX292" s="5"/>
      <c r="WVY292" s="5"/>
      <c r="WVZ292" s="5"/>
      <c r="WWA292" s="5"/>
      <c r="WWB292" s="5"/>
      <c r="WWC292" s="5"/>
      <c r="WWD292" s="5"/>
      <c r="WWE292" s="5"/>
      <c r="WWF292" s="5"/>
      <c r="WWG292" s="5"/>
      <c r="WWH292" s="5"/>
      <c r="WWI292" s="5"/>
      <c r="WWJ292" s="5"/>
      <c r="WWK292" s="5"/>
      <c r="WWL292" s="5"/>
      <c r="WWM292" s="5"/>
      <c r="WWN292" s="5"/>
      <c r="WWO292" s="5"/>
      <c r="WWP292" s="5"/>
      <c r="WWQ292" s="5"/>
      <c r="WWR292" s="5"/>
      <c r="WWS292" s="5"/>
      <c r="WWT292" s="5"/>
      <c r="WWU292" s="5"/>
      <c r="WWV292" s="5"/>
      <c r="WWW292" s="5"/>
      <c r="WWX292" s="5"/>
      <c r="WWY292" s="5"/>
      <c r="WWZ292" s="5"/>
      <c r="WXA292" s="5"/>
      <c r="WXB292" s="5"/>
      <c r="WXC292" s="5"/>
      <c r="WXD292" s="5"/>
      <c r="WXE292" s="5"/>
      <c r="WXF292" s="5"/>
      <c r="WXG292" s="5"/>
      <c r="WXH292" s="5"/>
      <c r="WXI292" s="5"/>
      <c r="WXJ292" s="5"/>
      <c r="WXK292" s="5"/>
      <c r="WXL292" s="5"/>
      <c r="WXM292" s="5"/>
      <c r="WXN292" s="5"/>
      <c r="WXO292" s="5"/>
      <c r="WXP292" s="5"/>
      <c r="WXQ292" s="5"/>
      <c r="WXR292" s="5"/>
      <c r="WXS292" s="5"/>
      <c r="WXT292" s="5"/>
      <c r="WXU292" s="5"/>
      <c r="WXV292" s="5"/>
      <c r="WXW292" s="5"/>
      <c r="WXX292" s="5"/>
      <c r="WXY292" s="5"/>
      <c r="WXZ292" s="5"/>
      <c r="WYA292" s="5"/>
      <c r="WYB292" s="5"/>
      <c r="WYC292" s="5"/>
      <c r="WYD292" s="5"/>
      <c r="WYE292" s="5"/>
      <c r="WYF292" s="5"/>
      <c r="WYG292" s="5"/>
      <c r="WYH292" s="5"/>
      <c r="WYI292" s="5"/>
      <c r="WYJ292" s="5"/>
      <c r="WYK292" s="5"/>
      <c r="WYL292" s="5"/>
      <c r="WYM292" s="5"/>
      <c r="WYN292" s="5"/>
      <c r="WYO292" s="5"/>
      <c r="WYP292" s="5"/>
      <c r="WYQ292" s="5"/>
      <c r="WYR292" s="5"/>
      <c r="WYS292" s="5"/>
      <c r="WYT292" s="5"/>
      <c r="WYU292" s="5"/>
      <c r="WYV292" s="5"/>
      <c r="WYW292" s="5"/>
      <c r="WYX292" s="5"/>
      <c r="WYY292" s="5"/>
      <c r="WYZ292" s="5"/>
      <c r="WZA292" s="5"/>
      <c r="WZB292" s="5"/>
      <c r="WZC292" s="5"/>
      <c r="WZD292" s="5"/>
      <c r="WZE292" s="5"/>
      <c r="WZF292" s="5"/>
      <c r="WZG292" s="5"/>
      <c r="WZH292" s="5"/>
      <c r="WZI292" s="5"/>
      <c r="WZJ292" s="5"/>
      <c r="WZK292" s="5"/>
      <c r="WZL292" s="5"/>
      <c r="WZM292" s="5"/>
      <c r="WZN292" s="5"/>
      <c r="WZO292" s="5"/>
      <c r="WZP292" s="5"/>
      <c r="WZQ292" s="5"/>
      <c r="WZR292" s="5"/>
      <c r="WZS292" s="5"/>
      <c r="WZT292" s="5"/>
      <c r="WZU292" s="5"/>
      <c r="WZV292" s="5"/>
      <c r="WZW292" s="5"/>
      <c r="WZX292" s="5"/>
      <c r="WZY292" s="5"/>
      <c r="WZZ292" s="5"/>
      <c r="XAA292" s="5"/>
      <c r="XAB292" s="5"/>
      <c r="XAC292" s="5"/>
      <c r="XAD292" s="5"/>
      <c r="XAE292" s="5"/>
      <c r="XAF292" s="5"/>
      <c r="XAG292" s="5"/>
      <c r="XAH292" s="5"/>
      <c r="XAI292" s="5"/>
      <c r="XAJ292" s="5"/>
      <c r="XAK292" s="5"/>
      <c r="XAL292" s="5"/>
      <c r="XAM292" s="5"/>
      <c r="XAN292" s="5"/>
      <c r="XAO292" s="5"/>
      <c r="XAP292" s="5"/>
      <c r="XAQ292" s="5"/>
      <c r="XAR292" s="5"/>
      <c r="XAS292" s="5"/>
      <c r="XAT292" s="5"/>
      <c r="XAU292" s="5"/>
      <c r="XAV292" s="5"/>
      <c r="XAW292" s="5"/>
      <c r="XAX292" s="5"/>
      <c r="XAY292" s="5"/>
      <c r="XAZ292" s="5"/>
      <c r="XBA292" s="5"/>
      <c r="XBB292" s="5"/>
      <c r="XBC292" s="5"/>
      <c r="XBD292" s="5"/>
      <c r="XBE292" s="5"/>
      <c r="XBF292" s="5"/>
      <c r="XBG292" s="5"/>
      <c r="XBH292" s="5"/>
      <c r="XBI292" s="5"/>
      <c r="XBJ292" s="5"/>
      <c r="XBK292" s="5"/>
      <c r="XBL292" s="5"/>
      <c r="XBM292" s="5"/>
      <c r="XBN292" s="5"/>
      <c r="XBO292" s="5"/>
      <c r="XBP292" s="5"/>
      <c r="XBQ292" s="5"/>
      <c r="XBR292" s="5"/>
      <c r="XBS292" s="5"/>
      <c r="XBT292" s="5"/>
      <c r="XBU292" s="5"/>
      <c r="XBV292" s="5"/>
      <c r="XBW292" s="5"/>
      <c r="XBX292" s="5"/>
      <c r="XBY292" s="5"/>
      <c r="XBZ292" s="5"/>
      <c r="XCA292" s="6"/>
      <c r="XCB292" s="6"/>
      <c r="XCC292" s="6"/>
      <c r="XCD292" s="6"/>
      <c r="XCE292" s="6"/>
      <c r="XCF292" s="6"/>
      <c r="XCG292" s="6"/>
      <c r="XCH292" s="6"/>
      <c r="XCI292" s="6"/>
      <c r="XCJ292" s="6"/>
      <c r="XCK292" s="6"/>
      <c r="XCL292" s="6"/>
      <c r="XCM292" s="6"/>
      <c r="XCN292" s="6"/>
      <c r="XCO292" s="6"/>
      <c r="XCP292" s="6"/>
      <c r="XCQ292" s="6"/>
      <c r="XCR292" s="6"/>
      <c r="XCS292" s="6"/>
      <c r="XCT292" s="6"/>
      <c r="XCU292" s="6"/>
      <c r="XCV292" s="6"/>
      <c r="XCW292" s="6"/>
      <c r="XCX292" s="6"/>
      <c r="XCY292" s="6"/>
      <c r="XCZ292" s="6"/>
      <c r="XDA292" s="6"/>
      <c r="XDB292" s="6"/>
      <c r="XDC292" s="6"/>
      <c r="XDD292" s="6"/>
      <c r="XDE292" s="6"/>
      <c r="XDF292" s="6"/>
      <c r="XDG292" s="6"/>
      <c r="XDH292" s="6"/>
      <c r="XDI292" s="6"/>
      <c r="XDJ292" s="6"/>
      <c r="XDK292" s="6"/>
      <c r="XDL292" s="6"/>
      <c r="XDM292" s="6"/>
      <c r="XDN292" s="6"/>
      <c r="XDO292" s="6"/>
      <c r="XDP292" s="6"/>
      <c r="XDQ292" s="6"/>
      <c r="XDR292" s="6"/>
      <c r="XDS292" s="6"/>
      <c r="XDT292" s="6"/>
      <c r="XDU292" s="6"/>
      <c r="XDV292" s="6"/>
      <c r="XDW292" s="6"/>
      <c r="XDX292" s="6"/>
      <c r="XDY292" s="6"/>
      <c r="XDZ292" s="6"/>
      <c r="XEA292" s="6"/>
      <c r="XEB292" s="6"/>
      <c r="XEC292" s="6"/>
      <c r="XED292" s="6"/>
      <c r="XEE292" s="6"/>
      <c r="XEF292" s="6"/>
      <c r="XEG292" s="6"/>
      <c r="XEH292" s="6"/>
      <c r="XEI292" s="6"/>
      <c r="XEJ292" s="6"/>
      <c r="XEK292" s="6"/>
      <c r="XEL292" s="6"/>
      <c r="XEM292" s="6"/>
      <c r="XEN292" s="6"/>
      <c r="XEO292" s="6"/>
      <c r="XEP292" s="6"/>
      <c r="XEQ292" s="6"/>
      <c r="XER292" s="6"/>
      <c r="XES292" s="6"/>
      <c r="XET292" s="6"/>
      <c r="XEU292" s="6"/>
      <c r="XEV292" s="6"/>
      <c r="XEW292" s="6"/>
      <c r="XEX292" s="6"/>
      <c r="XEY292" s="6"/>
      <c r="XEZ292" s="6"/>
      <c r="XFA292" s="6"/>
      <c r="XFB292" s="6"/>
      <c r="XFC292" s="6"/>
      <c r="XFD292"/>
    </row>
    <row r="293" spans="1:4054 13835:16384" s="76" customFormat="1" ht="23.65" hidden="1" customHeight="1" x14ac:dyDescent="0.25">
      <c r="A293" s="77"/>
      <c r="B293" s="77"/>
      <c r="C293" s="77" t="s">
        <v>137</v>
      </c>
      <c r="D293" s="77"/>
      <c r="E293" s="78" t="e">
        <f>SUM(E54+E77+E101+E125+E150+#REF!+E175+E198+E223+E246+E274+#REF!)/12</f>
        <v>#REF!</v>
      </c>
      <c r="F293" s="78" t="e">
        <f>SUM(F54+F77+F101+F125+F150+#REF!+F175+F198+F223+F246+F274+#REF!)/12</f>
        <v>#REF!</v>
      </c>
      <c r="G293" s="78" t="e">
        <f>SUM(G54+G77+G101+G125+G150+#REF!+G175+G198+G223+G246+G274+#REF!)/12</f>
        <v>#REF!</v>
      </c>
      <c r="H293" s="102" t="e">
        <f>SUM(H54+H77+H101+H125+H150+#REF!+H175+H198+H223+H246+H274+#REF!)/12</f>
        <v>#REF!</v>
      </c>
      <c r="I293" s="78" t="e">
        <f>SUM(I54+I77+I101+I125+I150+#REF!+I175+I198+I223+I246+I274+#REF!)/12</f>
        <v>#REF!</v>
      </c>
      <c r="J293" s="78" t="e">
        <f>SUM(J54+J77+J101+J125+J150+#REF!+J175+J198+J223+J246+J274+#REF!)/12</f>
        <v>#REF!</v>
      </c>
      <c r="K293" s="78" t="e">
        <f>SUM(K54+K77+K101+K125+K150+#REF!+K175+K198+K223+K246+K274+#REF!)/12</f>
        <v>#REF!</v>
      </c>
      <c r="L293" s="78" t="e">
        <f>SUM(L54+L77+L101+L125+L150+#REF!+L175+L198+L223+L246+L274+#REF!)/12</f>
        <v>#REF!</v>
      </c>
      <c r="M293" s="78" t="e">
        <f>SUM(M54+M77+M101+M125+M150+#REF!+M175+M198+M223+M246+M274+#REF!)/12</f>
        <v>#REF!</v>
      </c>
      <c r="N293" s="78" t="e">
        <f>SUM(N54+N77+N101+N125+N150+#REF!+N175+N198+N223+N246+N274+#REF!)/12</f>
        <v>#REF!</v>
      </c>
      <c r="O293" s="78" t="e">
        <f>SUM(O54+O77+O101+O125+O150+#REF!+O175+O198+O223+O246+O274+#REF!)/12</f>
        <v>#REF!</v>
      </c>
      <c r="P293" s="78" t="e">
        <f>SUM(P54+P77+P101+P125+P150+#REF!+P175+P198+P223+P246+P274+#REF!)/12</f>
        <v>#REF!</v>
      </c>
      <c r="WKS293" s="3"/>
      <c r="WKT293" s="3"/>
      <c r="WKU293" s="3"/>
      <c r="WKV293" s="3"/>
      <c r="WKW293" s="3"/>
      <c r="WKX293" s="3"/>
      <c r="WKY293" s="3"/>
      <c r="WKZ293" s="3"/>
      <c r="WLA293" s="3"/>
      <c r="WLB293" s="3"/>
      <c r="WLC293" s="3"/>
      <c r="WLD293" s="3"/>
      <c r="WLE293" s="3"/>
      <c r="WLF293" s="3"/>
      <c r="WLG293" s="3"/>
      <c r="WLH293" s="3"/>
      <c r="WLI293" s="3"/>
      <c r="WLJ293" s="3"/>
      <c r="WLK293" s="3"/>
      <c r="WLL293" s="3"/>
      <c r="WLM293" s="3"/>
      <c r="WLN293" s="3"/>
      <c r="WLO293" s="3"/>
      <c r="WLP293" s="3"/>
      <c r="WLQ293" s="3"/>
      <c r="WLR293" s="3"/>
      <c r="WLS293" s="3"/>
      <c r="WLT293" s="3"/>
      <c r="WLU293" s="3"/>
      <c r="WLV293" s="3"/>
      <c r="WLW293" s="3"/>
      <c r="WLX293" s="3"/>
      <c r="WLY293" s="3"/>
      <c r="WLZ293" s="3"/>
      <c r="WMA293" s="3"/>
      <c r="WMB293" s="3"/>
      <c r="WMC293" s="3"/>
      <c r="WMD293" s="3"/>
      <c r="WME293" s="3"/>
      <c r="WMF293" s="3"/>
      <c r="WMG293" s="3"/>
      <c r="WMH293" s="3"/>
      <c r="WMI293" s="3"/>
      <c r="WMJ293" s="3"/>
      <c r="WMK293" s="3"/>
      <c r="WML293" s="3"/>
      <c r="WMM293" s="3"/>
      <c r="WMN293" s="3"/>
      <c r="WMO293" s="3"/>
      <c r="WMP293" s="3"/>
      <c r="WMQ293" s="3"/>
      <c r="WMR293" s="3"/>
      <c r="WMS293" s="3"/>
      <c r="WMT293" s="3"/>
      <c r="WMU293" s="3"/>
      <c r="WMV293" s="3"/>
      <c r="WMW293" s="3"/>
      <c r="WMX293" s="3"/>
      <c r="WMY293" s="3"/>
      <c r="WMZ293" s="3"/>
      <c r="WNA293" s="3"/>
      <c r="WNB293" s="3"/>
      <c r="WNC293" s="3"/>
      <c r="WND293" s="3"/>
      <c r="WNE293" s="3"/>
      <c r="WNF293" s="3"/>
      <c r="WNG293" s="3"/>
      <c r="WNH293" s="3"/>
      <c r="WNI293" s="3"/>
      <c r="WNJ293" s="3"/>
      <c r="WNK293" s="3"/>
      <c r="WNL293" s="3"/>
      <c r="WNM293" s="3"/>
      <c r="WNN293" s="3"/>
      <c r="WNO293" s="3"/>
      <c r="WNP293" s="3"/>
      <c r="WNQ293" s="3"/>
      <c r="WNR293" s="3"/>
      <c r="WNS293" s="3"/>
      <c r="WNT293" s="3"/>
      <c r="WNU293" s="3"/>
      <c r="WNV293" s="3"/>
      <c r="WNW293" s="3"/>
      <c r="WNX293" s="3"/>
      <c r="WNY293" s="3"/>
      <c r="WNZ293" s="3"/>
      <c r="WOA293" s="3"/>
      <c r="WOB293" s="3"/>
      <c r="WOC293" s="3"/>
      <c r="WOD293" s="3"/>
      <c r="WOE293" s="3"/>
      <c r="WOF293" s="3"/>
      <c r="WOG293" s="3"/>
      <c r="WOH293" s="3"/>
      <c r="WOI293" s="3"/>
      <c r="WOJ293" s="3"/>
      <c r="WOK293" s="3"/>
      <c r="WOL293" s="3"/>
      <c r="WOM293" s="3"/>
      <c r="WON293" s="5"/>
      <c r="WOO293" s="5"/>
      <c r="WOP293" s="5"/>
      <c r="WOQ293" s="5"/>
      <c r="WOR293" s="5"/>
      <c r="WOS293" s="5"/>
      <c r="WOT293" s="5"/>
      <c r="WOU293" s="5"/>
      <c r="WOV293" s="5"/>
      <c r="WOW293" s="5"/>
      <c r="WOX293" s="5"/>
      <c r="WOY293" s="5"/>
      <c r="WOZ293" s="5"/>
      <c r="WPA293" s="5"/>
      <c r="WPB293" s="5"/>
      <c r="WPC293" s="5"/>
      <c r="WPD293" s="5"/>
      <c r="WPE293" s="5"/>
      <c r="WPF293" s="5"/>
      <c r="WPG293" s="5"/>
      <c r="WPH293" s="5"/>
      <c r="WPI293" s="5"/>
      <c r="WPJ293" s="5"/>
      <c r="WPK293" s="5"/>
      <c r="WPL293" s="5"/>
      <c r="WPM293" s="5"/>
      <c r="WPN293" s="5"/>
      <c r="WPO293" s="5"/>
      <c r="WPP293" s="5"/>
      <c r="WPQ293" s="5"/>
      <c r="WPR293" s="5"/>
      <c r="WPS293" s="5"/>
      <c r="WPT293" s="5"/>
      <c r="WPU293" s="5"/>
      <c r="WPV293" s="5"/>
      <c r="WPW293" s="5"/>
      <c r="WPX293" s="5"/>
      <c r="WPY293" s="5"/>
      <c r="WPZ293" s="5"/>
      <c r="WQA293" s="5"/>
      <c r="WQB293" s="5"/>
      <c r="WQC293" s="5"/>
      <c r="WQD293" s="5"/>
      <c r="WQE293" s="5"/>
      <c r="WQF293" s="5"/>
      <c r="WQG293" s="5"/>
      <c r="WQH293" s="5"/>
      <c r="WQI293" s="5"/>
      <c r="WQJ293" s="5"/>
      <c r="WQK293" s="5"/>
      <c r="WQL293" s="5"/>
      <c r="WQM293" s="5"/>
      <c r="WQN293" s="5"/>
      <c r="WQO293" s="5"/>
      <c r="WQP293" s="5"/>
      <c r="WQQ293" s="5"/>
      <c r="WQR293" s="5"/>
      <c r="WQS293" s="5"/>
      <c r="WQT293" s="5"/>
      <c r="WQU293" s="5"/>
      <c r="WQV293" s="5"/>
      <c r="WQW293" s="5"/>
      <c r="WQX293" s="5"/>
      <c r="WQY293" s="5"/>
      <c r="WQZ293" s="5"/>
      <c r="WRA293" s="5"/>
      <c r="WRB293" s="5"/>
      <c r="WRC293" s="5"/>
      <c r="WRD293" s="5"/>
      <c r="WRE293" s="5"/>
      <c r="WRF293" s="5"/>
      <c r="WRG293" s="5"/>
      <c r="WRH293" s="5"/>
      <c r="WRI293" s="5"/>
      <c r="WRJ293" s="5"/>
      <c r="WRK293" s="5"/>
      <c r="WRL293" s="5"/>
      <c r="WRM293" s="5"/>
      <c r="WRN293" s="5"/>
      <c r="WRO293" s="5"/>
      <c r="WRP293" s="5"/>
      <c r="WRQ293" s="5"/>
      <c r="WRR293" s="5"/>
      <c r="WRS293" s="5"/>
      <c r="WRT293" s="5"/>
      <c r="WRU293" s="5"/>
      <c r="WRV293" s="5"/>
      <c r="WRW293" s="5"/>
      <c r="WRX293" s="5"/>
      <c r="WRY293" s="5"/>
      <c r="WRZ293" s="5"/>
      <c r="WSA293" s="5"/>
      <c r="WSB293" s="5"/>
      <c r="WSC293" s="5"/>
      <c r="WSD293" s="5"/>
      <c r="WSE293" s="5"/>
      <c r="WSF293" s="5"/>
      <c r="WSG293" s="5"/>
      <c r="WSH293" s="5"/>
      <c r="WSI293" s="5"/>
      <c r="WSJ293" s="5"/>
      <c r="WSK293" s="5"/>
      <c r="WSL293" s="5"/>
      <c r="WSM293" s="5"/>
      <c r="WSN293" s="5"/>
      <c r="WSO293" s="5"/>
      <c r="WSP293" s="5"/>
      <c r="WSQ293" s="5"/>
      <c r="WSR293" s="5"/>
      <c r="WSS293" s="5"/>
      <c r="WST293" s="5"/>
      <c r="WSU293" s="5"/>
      <c r="WSV293" s="5"/>
      <c r="WSW293" s="5"/>
      <c r="WSX293" s="5"/>
      <c r="WSY293" s="5"/>
      <c r="WSZ293" s="5"/>
      <c r="WTA293" s="5"/>
      <c r="WTB293" s="5"/>
      <c r="WTC293" s="5"/>
      <c r="WTD293" s="5"/>
      <c r="WTE293" s="5"/>
      <c r="WTF293" s="5"/>
      <c r="WTG293" s="5"/>
      <c r="WTH293" s="5"/>
      <c r="WTI293" s="5"/>
      <c r="WTJ293" s="5"/>
      <c r="WTK293" s="5"/>
      <c r="WTL293" s="5"/>
      <c r="WTM293" s="5"/>
      <c r="WTN293" s="5"/>
      <c r="WTO293" s="5"/>
      <c r="WTP293" s="5"/>
      <c r="WTQ293" s="5"/>
      <c r="WTR293" s="5"/>
      <c r="WTS293" s="5"/>
      <c r="WTT293" s="5"/>
      <c r="WTU293" s="5"/>
      <c r="WTV293" s="5"/>
      <c r="WTW293" s="5"/>
      <c r="WTX293" s="5"/>
      <c r="WTY293" s="5"/>
      <c r="WTZ293" s="5"/>
      <c r="WUA293" s="5"/>
      <c r="WUB293" s="5"/>
      <c r="WUC293" s="5"/>
      <c r="WUD293" s="5"/>
      <c r="WUE293" s="5"/>
      <c r="WUF293" s="5"/>
      <c r="WUG293" s="5"/>
      <c r="WUH293" s="5"/>
      <c r="WUI293" s="5"/>
      <c r="WUJ293" s="5"/>
      <c r="WUK293" s="5"/>
      <c r="WUL293" s="5"/>
      <c r="WUM293" s="5"/>
      <c r="WUN293" s="5"/>
      <c r="WUO293" s="5"/>
      <c r="WUP293" s="5"/>
      <c r="WUQ293" s="5"/>
      <c r="WUR293" s="5"/>
      <c r="WUS293" s="5"/>
      <c r="WUT293" s="5"/>
      <c r="WUU293" s="5"/>
      <c r="WUV293" s="5"/>
      <c r="WUW293" s="5"/>
      <c r="WUX293" s="5"/>
      <c r="WUY293" s="5"/>
      <c r="WUZ293" s="5"/>
      <c r="WVA293" s="5"/>
      <c r="WVB293" s="5"/>
      <c r="WVC293" s="5"/>
      <c r="WVD293" s="5"/>
      <c r="WVE293" s="5"/>
      <c r="WVF293" s="5"/>
      <c r="WVG293" s="5"/>
      <c r="WVH293" s="5"/>
      <c r="WVI293" s="5"/>
      <c r="WVJ293" s="5"/>
      <c r="WVK293" s="5"/>
      <c r="WVL293" s="5"/>
      <c r="WVM293" s="5"/>
      <c r="WVN293" s="5"/>
      <c r="WVO293" s="5"/>
      <c r="WVP293" s="5"/>
      <c r="WVQ293" s="5"/>
      <c r="WVR293" s="5"/>
      <c r="WVS293" s="5"/>
      <c r="WVT293" s="5"/>
      <c r="WVU293" s="5"/>
      <c r="WVV293" s="5"/>
      <c r="WVW293" s="5"/>
      <c r="WVX293" s="5"/>
      <c r="WVY293" s="5"/>
      <c r="WVZ293" s="5"/>
      <c r="WWA293" s="5"/>
      <c r="WWB293" s="5"/>
      <c r="WWC293" s="5"/>
      <c r="WWD293" s="5"/>
      <c r="WWE293" s="5"/>
      <c r="WWF293" s="5"/>
      <c r="WWG293" s="5"/>
      <c r="WWH293" s="5"/>
      <c r="WWI293" s="5"/>
      <c r="WWJ293" s="5"/>
      <c r="WWK293" s="5"/>
      <c r="WWL293" s="5"/>
      <c r="WWM293" s="5"/>
      <c r="WWN293" s="5"/>
      <c r="WWO293" s="5"/>
      <c r="WWP293" s="5"/>
      <c r="WWQ293" s="5"/>
      <c r="WWR293" s="5"/>
      <c r="WWS293" s="5"/>
      <c r="WWT293" s="5"/>
      <c r="WWU293" s="5"/>
      <c r="WWV293" s="5"/>
      <c r="WWW293" s="5"/>
      <c r="WWX293" s="5"/>
      <c r="WWY293" s="5"/>
      <c r="WWZ293" s="5"/>
      <c r="WXA293" s="5"/>
      <c r="WXB293" s="5"/>
      <c r="WXC293" s="5"/>
      <c r="WXD293" s="5"/>
      <c r="WXE293" s="5"/>
      <c r="WXF293" s="5"/>
      <c r="WXG293" s="5"/>
      <c r="WXH293" s="5"/>
      <c r="WXI293" s="5"/>
      <c r="WXJ293" s="5"/>
      <c r="WXK293" s="5"/>
      <c r="WXL293" s="5"/>
      <c r="WXM293" s="5"/>
      <c r="WXN293" s="5"/>
      <c r="WXO293" s="5"/>
      <c r="WXP293" s="5"/>
      <c r="WXQ293" s="5"/>
      <c r="WXR293" s="5"/>
      <c r="WXS293" s="5"/>
      <c r="WXT293" s="5"/>
      <c r="WXU293" s="5"/>
      <c r="WXV293" s="5"/>
      <c r="WXW293" s="5"/>
      <c r="WXX293" s="5"/>
      <c r="WXY293" s="5"/>
      <c r="WXZ293" s="5"/>
      <c r="WYA293" s="5"/>
      <c r="WYB293" s="5"/>
      <c r="WYC293" s="5"/>
      <c r="WYD293" s="5"/>
      <c r="WYE293" s="5"/>
      <c r="WYF293" s="5"/>
      <c r="WYG293" s="5"/>
      <c r="WYH293" s="5"/>
      <c r="WYI293" s="5"/>
      <c r="WYJ293" s="5"/>
      <c r="WYK293" s="5"/>
      <c r="WYL293" s="5"/>
      <c r="WYM293" s="5"/>
      <c r="WYN293" s="5"/>
      <c r="WYO293" s="5"/>
      <c r="WYP293" s="5"/>
      <c r="WYQ293" s="5"/>
      <c r="WYR293" s="5"/>
      <c r="WYS293" s="5"/>
      <c r="WYT293" s="5"/>
      <c r="WYU293" s="5"/>
      <c r="WYV293" s="5"/>
      <c r="WYW293" s="5"/>
      <c r="WYX293" s="5"/>
      <c r="WYY293" s="5"/>
      <c r="WYZ293" s="5"/>
      <c r="WZA293" s="5"/>
      <c r="WZB293" s="5"/>
      <c r="WZC293" s="5"/>
      <c r="WZD293" s="5"/>
      <c r="WZE293" s="5"/>
      <c r="WZF293" s="5"/>
      <c r="WZG293" s="5"/>
      <c r="WZH293" s="5"/>
      <c r="WZI293" s="5"/>
      <c r="WZJ293" s="5"/>
      <c r="WZK293" s="5"/>
      <c r="WZL293" s="5"/>
      <c r="WZM293" s="5"/>
      <c r="WZN293" s="5"/>
      <c r="WZO293" s="5"/>
      <c r="WZP293" s="5"/>
      <c r="WZQ293" s="5"/>
      <c r="WZR293" s="5"/>
      <c r="WZS293" s="5"/>
      <c r="WZT293" s="5"/>
      <c r="WZU293" s="5"/>
      <c r="WZV293" s="5"/>
      <c r="WZW293" s="5"/>
      <c r="WZX293" s="5"/>
      <c r="WZY293" s="5"/>
      <c r="WZZ293" s="5"/>
      <c r="XAA293" s="5"/>
      <c r="XAB293" s="5"/>
      <c r="XAC293" s="5"/>
      <c r="XAD293" s="5"/>
      <c r="XAE293" s="5"/>
      <c r="XAF293" s="5"/>
      <c r="XAG293" s="5"/>
      <c r="XAH293" s="5"/>
      <c r="XAI293" s="5"/>
      <c r="XAJ293" s="5"/>
      <c r="XAK293" s="5"/>
      <c r="XAL293" s="5"/>
      <c r="XAM293" s="5"/>
      <c r="XAN293" s="5"/>
      <c r="XAO293" s="5"/>
      <c r="XAP293" s="5"/>
      <c r="XAQ293" s="5"/>
      <c r="XAR293" s="5"/>
      <c r="XAS293" s="5"/>
      <c r="XAT293" s="5"/>
      <c r="XAU293" s="5"/>
      <c r="XAV293" s="5"/>
      <c r="XAW293" s="5"/>
      <c r="XAX293" s="5"/>
      <c r="XAY293" s="5"/>
      <c r="XAZ293" s="5"/>
      <c r="XBA293" s="5"/>
      <c r="XBB293" s="5"/>
      <c r="XBC293" s="5"/>
      <c r="XBD293" s="5"/>
      <c r="XBE293" s="5"/>
      <c r="XBF293" s="5"/>
      <c r="XBG293" s="5"/>
      <c r="XBH293" s="5"/>
      <c r="XBI293" s="5"/>
      <c r="XBJ293" s="5"/>
      <c r="XBK293" s="5"/>
      <c r="XBL293" s="5"/>
      <c r="XBM293" s="5"/>
      <c r="XBN293" s="5"/>
      <c r="XBO293" s="5"/>
      <c r="XBP293" s="5"/>
      <c r="XBQ293" s="5"/>
      <c r="XBR293" s="5"/>
      <c r="XBS293" s="5"/>
      <c r="XBT293" s="5"/>
      <c r="XBU293" s="5"/>
      <c r="XBV293" s="5"/>
      <c r="XBW293" s="5"/>
      <c r="XBX293" s="5"/>
      <c r="XBY293" s="5"/>
      <c r="XBZ293" s="5"/>
      <c r="XCA293" s="6"/>
      <c r="XCB293" s="6"/>
      <c r="XCC293" s="6"/>
      <c r="XCD293" s="6"/>
      <c r="XCE293" s="6"/>
      <c r="XCF293" s="6"/>
      <c r="XCG293" s="6"/>
      <c r="XCH293" s="6"/>
      <c r="XCI293" s="6"/>
      <c r="XCJ293" s="6"/>
      <c r="XCK293" s="6"/>
      <c r="XCL293" s="6"/>
      <c r="XCM293" s="6"/>
      <c r="XCN293" s="6"/>
      <c r="XCO293" s="6"/>
      <c r="XCP293" s="6"/>
      <c r="XCQ293" s="6"/>
      <c r="XCR293" s="6"/>
      <c r="XCS293" s="6"/>
      <c r="XCT293" s="6"/>
      <c r="XCU293" s="6"/>
      <c r="XCV293" s="6"/>
      <c r="XCW293" s="6"/>
      <c r="XCX293" s="6"/>
      <c r="XCY293" s="6"/>
      <c r="XCZ293" s="6"/>
      <c r="XDA293" s="6"/>
      <c r="XDB293" s="6"/>
      <c r="XDC293" s="6"/>
      <c r="XDD293" s="6"/>
      <c r="XDE293" s="6"/>
      <c r="XDF293" s="6"/>
      <c r="XDG293" s="6"/>
      <c r="XDH293" s="6"/>
      <c r="XDI293" s="6"/>
      <c r="XDJ293" s="6"/>
      <c r="XDK293" s="6"/>
      <c r="XDL293" s="6"/>
      <c r="XDM293" s="6"/>
      <c r="XDN293" s="6"/>
      <c r="XDO293" s="6"/>
      <c r="XDP293" s="6"/>
      <c r="XDQ293" s="6"/>
      <c r="XDR293" s="6"/>
      <c r="XDS293" s="6"/>
      <c r="XDT293" s="6"/>
      <c r="XDU293" s="6"/>
      <c r="XDV293" s="6"/>
      <c r="XDW293" s="6"/>
      <c r="XDX293" s="6"/>
      <c r="XDY293" s="6"/>
      <c r="XDZ293" s="6"/>
      <c r="XEA293" s="6"/>
      <c r="XEB293" s="6"/>
      <c r="XEC293" s="6"/>
      <c r="XED293" s="6"/>
      <c r="XEE293" s="6"/>
      <c r="XEF293" s="6"/>
      <c r="XEG293" s="6"/>
      <c r="XEH293" s="6"/>
      <c r="XEI293" s="6"/>
      <c r="XEJ293" s="6"/>
      <c r="XEK293" s="6"/>
      <c r="XEL293" s="6"/>
      <c r="XEM293" s="6"/>
      <c r="XEN293" s="6"/>
      <c r="XEO293" s="6"/>
      <c r="XEP293" s="6"/>
      <c r="XEQ293" s="6"/>
      <c r="XER293" s="6"/>
      <c r="XES293" s="6"/>
      <c r="XET293" s="6"/>
      <c r="XEU293" s="6"/>
      <c r="XEV293" s="6"/>
      <c r="XEW293" s="6"/>
      <c r="XEX293" s="6"/>
      <c r="XEY293" s="6"/>
      <c r="XEZ293" s="6"/>
      <c r="XFA293" s="6"/>
      <c r="XFB293" s="6"/>
      <c r="XFC293" s="6"/>
      <c r="XFD293"/>
    </row>
    <row r="294" spans="1:4054 13835:16384" s="76" customFormat="1" ht="15.75" hidden="1" x14ac:dyDescent="0.25">
      <c r="A294" s="77"/>
      <c r="B294" s="77"/>
      <c r="C294" s="77" t="s">
        <v>138</v>
      </c>
      <c r="D294" s="77"/>
      <c r="E294" s="78" t="e">
        <f>SUM(E64+E87+E112+E135+E160+#REF!+E185+E208+E233+E258+E285+#REF!)/12</f>
        <v>#REF!</v>
      </c>
      <c r="F294" s="78" t="e">
        <f>SUM(F64+F87+F112+F135+F160+#REF!+F185+F208+F233+F258+F285+#REF!)/12</f>
        <v>#REF!</v>
      </c>
      <c r="G294" s="78" t="e">
        <f>SUM(G64+G87+G112+G135+G160+#REF!+G185+G208+G233+G258+G285+#REF!)/12</f>
        <v>#REF!</v>
      </c>
      <c r="H294" s="78" t="e">
        <f>SUM(H64+H87+H112+H135+H160+#REF!+H185+H208+H233+H258+H285+#REF!)/12</f>
        <v>#REF!</v>
      </c>
      <c r="I294" s="78" t="e">
        <f>SUM(I64+I87+I112+I135+I160+#REF!+I185+I208+I233+I258+I285+#REF!)/12</f>
        <v>#REF!</v>
      </c>
      <c r="J294" s="78" t="e">
        <f>SUM(J64+J87+J112+J135+J160+#REF!+J185+J208+J233+J258+J285+#REF!)/12</f>
        <v>#REF!</v>
      </c>
      <c r="K294" s="78" t="e">
        <f>SUM(K64+K87+K112+K135+K160+#REF!+K185+K208+K233+K258+K285+#REF!)/12</f>
        <v>#REF!</v>
      </c>
      <c r="L294" s="78" t="e">
        <f>SUM(L64+L87+L112+L135+L160+#REF!+L185+L208+L233+L258+L285+#REF!)/12</f>
        <v>#REF!</v>
      </c>
      <c r="M294" s="78" t="e">
        <f>SUM(M64+M87+M112+M135+M160+#REF!+M185+M208+M233+M258+M285+#REF!)/12</f>
        <v>#REF!</v>
      </c>
      <c r="N294" s="78" t="e">
        <f>SUM(N64+N87+N112+N135+N160+#REF!+N185+N208+N233+N258+N285+#REF!)/12</f>
        <v>#REF!</v>
      </c>
      <c r="O294" s="78" t="e">
        <f>SUM(O64+O87+O112+O135+O160+#REF!+O185+O208+O233+O258+O285+#REF!)/12</f>
        <v>#REF!</v>
      </c>
      <c r="P294" s="78" t="e">
        <f>SUM(P64+P87+P112+P135+P160+#REF!+P185+P208+P233+P258+P285+#REF!)/12</f>
        <v>#REF!</v>
      </c>
      <c r="WKS294" s="3"/>
      <c r="WKT294" s="3"/>
      <c r="WKU294" s="3"/>
      <c r="WKV294" s="3"/>
      <c r="WKW294" s="3"/>
      <c r="WKX294" s="3"/>
      <c r="WKY294" s="3"/>
      <c r="WKZ294" s="3"/>
      <c r="WLA294" s="3"/>
      <c r="WLB294" s="3"/>
      <c r="WLC294" s="3"/>
      <c r="WLD294" s="3"/>
      <c r="WLE294" s="3"/>
      <c r="WLF294" s="3"/>
      <c r="WLG294" s="3"/>
      <c r="WLH294" s="3"/>
      <c r="WLI294" s="3"/>
      <c r="WLJ294" s="3"/>
      <c r="WLK294" s="3"/>
      <c r="WLL294" s="3"/>
      <c r="WLM294" s="3"/>
      <c r="WLN294" s="3"/>
      <c r="WLO294" s="3"/>
      <c r="WLP294" s="3"/>
      <c r="WLQ294" s="3"/>
      <c r="WLR294" s="3"/>
      <c r="WLS294" s="3"/>
      <c r="WLT294" s="3"/>
      <c r="WLU294" s="3"/>
      <c r="WLV294" s="3"/>
      <c r="WLW294" s="3"/>
      <c r="WLX294" s="3"/>
      <c r="WLY294" s="3"/>
      <c r="WLZ294" s="3"/>
      <c r="WMA294" s="3"/>
      <c r="WMB294" s="3"/>
      <c r="WMC294" s="3"/>
      <c r="WMD294" s="3"/>
      <c r="WME294" s="3"/>
      <c r="WMF294" s="3"/>
      <c r="WMG294" s="3"/>
      <c r="WMH294" s="3"/>
      <c r="WMI294" s="3"/>
      <c r="WMJ294" s="3"/>
      <c r="WMK294" s="3"/>
      <c r="WML294" s="3"/>
      <c r="WMM294" s="3"/>
      <c r="WMN294" s="3"/>
      <c r="WMO294" s="3"/>
      <c r="WMP294" s="3"/>
      <c r="WMQ294" s="3"/>
      <c r="WMR294" s="3"/>
      <c r="WMS294" s="3"/>
      <c r="WMT294" s="3"/>
      <c r="WMU294" s="3"/>
      <c r="WMV294" s="3"/>
      <c r="WMW294" s="3"/>
      <c r="WMX294" s="3"/>
      <c r="WMY294" s="3"/>
      <c r="WMZ294" s="3"/>
      <c r="WNA294" s="3"/>
      <c r="WNB294" s="3"/>
      <c r="WNC294" s="3"/>
      <c r="WND294" s="3"/>
      <c r="WNE294" s="3"/>
      <c r="WNF294" s="3"/>
      <c r="WNG294" s="3"/>
      <c r="WNH294" s="3"/>
      <c r="WNI294" s="3"/>
      <c r="WNJ294" s="3"/>
      <c r="WNK294" s="3"/>
      <c r="WNL294" s="3"/>
      <c r="WNM294" s="3"/>
      <c r="WNN294" s="3"/>
      <c r="WNO294" s="3"/>
      <c r="WNP294" s="3"/>
      <c r="WNQ294" s="3"/>
      <c r="WNR294" s="3"/>
      <c r="WNS294" s="3"/>
      <c r="WNT294" s="3"/>
      <c r="WNU294" s="3"/>
      <c r="WNV294" s="3"/>
      <c r="WNW294" s="3"/>
      <c r="WNX294" s="3"/>
      <c r="WNY294" s="3"/>
      <c r="WNZ294" s="3"/>
      <c r="WOA294" s="3"/>
      <c r="WOB294" s="3"/>
      <c r="WOC294" s="3"/>
      <c r="WOD294" s="3"/>
      <c r="WOE294" s="3"/>
      <c r="WOF294" s="3"/>
      <c r="WOG294" s="3"/>
      <c r="WOH294" s="3"/>
      <c r="WOI294" s="3"/>
      <c r="WOJ294" s="3"/>
      <c r="WOK294" s="3"/>
      <c r="WOL294" s="3"/>
      <c r="WOM294" s="3"/>
      <c r="WON294" s="5"/>
      <c r="WOO294" s="5"/>
      <c r="WOP294" s="5"/>
      <c r="WOQ294" s="5"/>
      <c r="WOR294" s="5"/>
      <c r="WOS294" s="5"/>
      <c r="WOT294" s="5"/>
      <c r="WOU294" s="5"/>
      <c r="WOV294" s="5"/>
      <c r="WOW294" s="5"/>
      <c r="WOX294" s="5"/>
      <c r="WOY294" s="5"/>
      <c r="WOZ294" s="5"/>
      <c r="WPA294" s="5"/>
      <c r="WPB294" s="5"/>
      <c r="WPC294" s="5"/>
      <c r="WPD294" s="5"/>
      <c r="WPE294" s="5"/>
      <c r="WPF294" s="5"/>
      <c r="WPG294" s="5"/>
      <c r="WPH294" s="5"/>
      <c r="WPI294" s="5"/>
      <c r="WPJ294" s="5"/>
      <c r="WPK294" s="5"/>
      <c r="WPL294" s="5"/>
      <c r="WPM294" s="5"/>
      <c r="WPN294" s="5"/>
      <c r="WPO294" s="5"/>
      <c r="WPP294" s="5"/>
      <c r="WPQ294" s="5"/>
      <c r="WPR294" s="5"/>
      <c r="WPS294" s="5"/>
      <c r="WPT294" s="5"/>
      <c r="WPU294" s="5"/>
      <c r="WPV294" s="5"/>
      <c r="WPW294" s="5"/>
      <c r="WPX294" s="5"/>
      <c r="WPY294" s="5"/>
      <c r="WPZ294" s="5"/>
      <c r="WQA294" s="5"/>
      <c r="WQB294" s="5"/>
      <c r="WQC294" s="5"/>
      <c r="WQD294" s="5"/>
      <c r="WQE294" s="5"/>
      <c r="WQF294" s="5"/>
      <c r="WQG294" s="5"/>
      <c r="WQH294" s="5"/>
      <c r="WQI294" s="5"/>
      <c r="WQJ294" s="5"/>
      <c r="WQK294" s="5"/>
      <c r="WQL294" s="5"/>
      <c r="WQM294" s="5"/>
      <c r="WQN294" s="5"/>
      <c r="WQO294" s="5"/>
      <c r="WQP294" s="5"/>
      <c r="WQQ294" s="5"/>
      <c r="WQR294" s="5"/>
      <c r="WQS294" s="5"/>
      <c r="WQT294" s="5"/>
      <c r="WQU294" s="5"/>
      <c r="WQV294" s="5"/>
      <c r="WQW294" s="5"/>
      <c r="WQX294" s="5"/>
      <c r="WQY294" s="5"/>
      <c r="WQZ294" s="5"/>
      <c r="WRA294" s="5"/>
      <c r="WRB294" s="5"/>
      <c r="WRC294" s="5"/>
      <c r="WRD294" s="5"/>
      <c r="WRE294" s="5"/>
      <c r="WRF294" s="5"/>
      <c r="WRG294" s="5"/>
      <c r="WRH294" s="5"/>
      <c r="WRI294" s="5"/>
      <c r="WRJ294" s="5"/>
      <c r="WRK294" s="5"/>
      <c r="WRL294" s="5"/>
      <c r="WRM294" s="5"/>
      <c r="WRN294" s="5"/>
      <c r="WRO294" s="5"/>
      <c r="WRP294" s="5"/>
      <c r="WRQ294" s="5"/>
      <c r="WRR294" s="5"/>
      <c r="WRS294" s="5"/>
      <c r="WRT294" s="5"/>
      <c r="WRU294" s="5"/>
      <c r="WRV294" s="5"/>
      <c r="WRW294" s="5"/>
      <c r="WRX294" s="5"/>
      <c r="WRY294" s="5"/>
      <c r="WRZ294" s="5"/>
      <c r="WSA294" s="5"/>
      <c r="WSB294" s="5"/>
      <c r="WSC294" s="5"/>
      <c r="WSD294" s="5"/>
      <c r="WSE294" s="5"/>
      <c r="WSF294" s="5"/>
      <c r="WSG294" s="5"/>
      <c r="WSH294" s="5"/>
      <c r="WSI294" s="5"/>
      <c r="WSJ294" s="5"/>
      <c r="WSK294" s="5"/>
      <c r="WSL294" s="5"/>
      <c r="WSM294" s="5"/>
      <c r="WSN294" s="5"/>
      <c r="WSO294" s="5"/>
      <c r="WSP294" s="5"/>
      <c r="WSQ294" s="5"/>
      <c r="WSR294" s="5"/>
      <c r="WSS294" s="5"/>
      <c r="WST294" s="5"/>
      <c r="WSU294" s="5"/>
      <c r="WSV294" s="5"/>
      <c r="WSW294" s="5"/>
      <c r="WSX294" s="5"/>
      <c r="WSY294" s="5"/>
      <c r="WSZ294" s="5"/>
      <c r="WTA294" s="5"/>
      <c r="WTB294" s="5"/>
      <c r="WTC294" s="5"/>
      <c r="WTD294" s="5"/>
      <c r="WTE294" s="5"/>
      <c r="WTF294" s="5"/>
      <c r="WTG294" s="5"/>
      <c r="WTH294" s="5"/>
      <c r="WTI294" s="5"/>
      <c r="WTJ294" s="5"/>
      <c r="WTK294" s="5"/>
      <c r="WTL294" s="5"/>
      <c r="WTM294" s="5"/>
      <c r="WTN294" s="5"/>
      <c r="WTO294" s="5"/>
      <c r="WTP294" s="5"/>
      <c r="WTQ294" s="5"/>
      <c r="WTR294" s="5"/>
      <c r="WTS294" s="5"/>
      <c r="WTT294" s="5"/>
      <c r="WTU294" s="5"/>
      <c r="WTV294" s="5"/>
      <c r="WTW294" s="5"/>
      <c r="WTX294" s="5"/>
      <c r="WTY294" s="5"/>
      <c r="WTZ294" s="5"/>
      <c r="WUA294" s="5"/>
      <c r="WUB294" s="5"/>
      <c r="WUC294" s="5"/>
      <c r="WUD294" s="5"/>
      <c r="WUE294" s="5"/>
      <c r="WUF294" s="5"/>
      <c r="WUG294" s="5"/>
      <c r="WUH294" s="5"/>
      <c r="WUI294" s="5"/>
      <c r="WUJ294" s="5"/>
      <c r="WUK294" s="5"/>
      <c r="WUL294" s="5"/>
      <c r="WUM294" s="5"/>
      <c r="WUN294" s="5"/>
      <c r="WUO294" s="5"/>
      <c r="WUP294" s="5"/>
      <c r="WUQ294" s="5"/>
      <c r="WUR294" s="5"/>
      <c r="WUS294" s="5"/>
      <c r="WUT294" s="5"/>
      <c r="WUU294" s="5"/>
      <c r="WUV294" s="5"/>
      <c r="WUW294" s="5"/>
      <c r="WUX294" s="5"/>
      <c r="WUY294" s="5"/>
      <c r="WUZ294" s="5"/>
      <c r="WVA294" s="5"/>
      <c r="WVB294" s="5"/>
      <c r="WVC294" s="5"/>
      <c r="WVD294" s="5"/>
      <c r="WVE294" s="5"/>
      <c r="WVF294" s="5"/>
      <c r="WVG294" s="5"/>
      <c r="WVH294" s="5"/>
      <c r="WVI294" s="5"/>
      <c r="WVJ294" s="5"/>
      <c r="WVK294" s="5"/>
      <c r="WVL294" s="5"/>
      <c r="WVM294" s="5"/>
      <c r="WVN294" s="5"/>
      <c r="WVO294" s="5"/>
      <c r="WVP294" s="5"/>
      <c r="WVQ294" s="5"/>
      <c r="WVR294" s="5"/>
      <c r="WVS294" s="5"/>
      <c r="WVT294" s="5"/>
      <c r="WVU294" s="5"/>
      <c r="WVV294" s="5"/>
      <c r="WVW294" s="5"/>
      <c r="WVX294" s="5"/>
      <c r="WVY294" s="5"/>
      <c r="WVZ294" s="5"/>
      <c r="WWA294" s="5"/>
      <c r="WWB294" s="5"/>
      <c r="WWC294" s="5"/>
      <c r="WWD294" s="5"/>
      <c r="WWE294" s="5"/>
      <c r="WWF294" s="5"/>
      <c r="WWG294" s="5"/>
      <c r="WWH294" s="5"/>
      <c r="WWI294" s="5"/>
      <c r="WWJ294" s="5"/>
      <c r="WWK294" s="5"/>
      <c r="WWL294" s="5"/>
      <c r="WWM294" s="5"/>
      <c r="WWN294" s="5"/>
      <c r="WWO294" s="5"/>
      <c r="WWP294" s="5"/>
      <c r="WWQ294" s="5"/>
      <c r="WWR294" s="5"/>
      <c r="WWS294" s="5"/>
      <c r="WWT294" s="5"/>
      <c r="WWU294" s="5"/>
      <c r="WWV294" s="5"/>
      <c r="WWW294" s="5"/>
      <c r="WWX294" s="5"/>
      <c r="WWY294" s="5"/>
      <c r="WWZ294" s="5"/>
      <c r="WXA294" s="5"/>
      <c r="WXB294" s="5"/>
      <c r="WXC294" s="5"/>
      <c r="WXD294" s="5"/>
      <c r="WXE294" s="5"/>
      <c r="WXF294" s="5"/>
      <c r="WXG294" s="5"/>
      <c r="WXH294" s="5"/>
      <c r="WXI294" s="5"/>
      <c r="WXJ294" s="5"/>
      <c r="WXK294" s="5"/>
      <c r="WXL294" s="5"/>
      <c r="WXM294" s="5"/>
      <c r="WXN294" s="5"/>
      <c r="WXO294" s="5"/>
      <c r="WXP294" s="5"/>
      <c r="WXQ294" s="5"/>
      <c r="WXR294" s="5"/>
      <c r="WXS294" s="5"/>
      <c r="WXT294" s="5"/>
      <c r="WXU294" s="5"/>
      <c r="WXV294" s="5"/>
      <c r="WXW294" s="5"/>
      <c r="WXX294" s="5"/>
      <c r="WXY294" s="5"/>
      <c r="WXZ294" s="5"/>
      <c r="WYA294" s="5"/>
      <c r="WYB294" s="5"/>
      <c r="WYC294" s="5"/>
      <c r="WYD294" s="5"/>
      <c r="WYE294" s="5"/>
      <c r="WYF294" s="5"/>
      <c r="WYG294" s="5"/>
      <c r="WYH294" s="5"/>
      <c r="WYI294" s="5"/>
      <c r="WYJ294" s="5"/>
      <c r="WYK294" s="5"/>
      <c r="WYL294" s="5"/>
      <c r="WYM294" s="5"/>
      <c r="WYN294" s="5"/>
      <c r="WYO294" s="5"/>
      <c r="WYP294" s="5"/>
      <c r="WYQ294" s="5"/>
      <c r="WYR294" s="5"/>
      <c r="WYS294" s="5"/>
      <c r="WYT294" s="5"/>
      <c r="WYU294" s="5"/>
      <c r="WYV294" s="5"/>
      <c r="WYW294" s="5"/>
      <c r="WYX294" s="5"/>
      <c r="WYY294" s="5"/>
      <c r="WYZ294" s="5"/>
      <c r="WZA294" s="5"/>
      <c r="WZB294" s="5"/>
      <c r="WZC294" s="5"/>
      <c r="WZD294" s="5"/>
      <c r="WZE294" s="5"/>
      <c r="WZF294" s="5"/>
      <c r="WZG294" s="5"/>
      <c r="WZH294" s="5"/>
      <c r="WZI294" s="5"/>
      <c r="WZJ294" s="5"/>
      <c r="WZK294" s="5"/>
      <c r="WZL294" s="5"/>
      <c r="WZM294" s="5"/>
      <c r="WZN294" s="5"/>
      <c r="WZO294" s="5"/>
      <c r="WZP294" s="5"/>
      <c r="WZQ294" s="5"/>
      <c r="WZR294" s="5"/>
      <c r="WZS294" s="5"/>
      <c r="WZT294" s="5"/>
      <c r="WZU294" s="5"/>
      <c r="WZV294" s="5"/>
      <c r="WZW294" s="5"/>
      <c r="WZX294" s="5"/>
      <c r="WZY294" s="5"/>
      <c r="WZZ294" s="5"/>
      <c r="XAA294" s="5"/>
      <c r="XAB294" s="5"/>
      <c r="XAC294" s="5"/>
      <c r="XAD294" s="5"/>
      <c r="XAE294" s="5"/>
      <c r="XAF294" s="5"/>
      <c r="XAG294" s="5"/>
      <c r="XAH294" s="5"/>
      <c r="XAI294" s="5"/>
      <c r="XAJ294" s="5"/>
      <c r="XAK294" s="5"/>
      <c r="XAL294" s="5"/>
      <c r="XAM294" s="5"/>
      <c r="XAN294" s="5"/>
      <c r="XAO294" s="5"/>
      <c r="XAP294" s="5"/>
      <c r="XAQ294" s="5"/>
      <c r="XAR294" s="5"/>
      <c r="XAS294" s="5"/>
      <c r="XAT294" s="5"/>
      <c r="XAU294" s="5"/>
      <c r="XAV294" s="5"/>
      <c r="XAW294" s="5"/>
      <c r="XAX294" s="5"/>
      <c r="XAY294" s="5"/>
      <c r="XAZ294" s="5"/>
      <c r="XBA294" s="5"/>
      <c r="XBB294" s="5"/>
      <c r="XBC294" s="5"/>
      <c r="XBD294" s="5"/>
      <c r="XBE294" s="5"/>
      <c r="XBF294" s="5"/>
      <c r="XBG294" s="5"/>
      <c r="XBH294" s="5"/>
      <c r="XBI294" s="5"/>
      <c r="XBJ294" s="5"/>
      <c r="XBK294" s="5"/>
      <c r="XBL294" s="5"/>
      <c r="XBM294" s="5"/>
      <c r="XBN294" s="5"/>
      <c r="XBO294" s="5"/>
      <c r="XBP294" s="5"/>
      <c r="XBQ294" s="5"/>
      <c r="XBR294" s="5"/>
      <c r="XBS294" s="5"/>
      <c r="XBT294" s="5"/>
      <c r="XBU294" s="5"/>
      <c r="XBV294" s="5"/>
      <c r="XBW294" s="5"/>
      <c r="XBX294" s="5"/>
      <c r="XBY294" s="5"/>
      <c r="XBZ294" s="5"/>
      <c r="XCA294" s="6"/>
      <c r="XCB294" s="6"/>
      <c r="XCC294" s="6"/>
      <c r="XCD294" s="6"/>
      <c r="XCE294" s="6"/>
      <c r="XCF294" s="6"/>
      <c r="XCG294" s="6"/>
      <c r="XCH294" s="6"/>
      <c r="XCI294" s="6"/>
      <c r="XCJ294" s="6"/>
      <c r="XCK294" s="6"/>
      <c r="XCL294" s="6"/>
      <c r="XCM294" s="6"/>
      <c r="XCN294" s="6"/>
      <c r="XCO294" s="6"/>
      <c r="XCP294" s="6"/>
      <c r="XCQ294" s="6"/>
      <c r="XCR294" s="6"/>
      <c r="XCS294" s="6"/>
      <c r="XCT294" s="6"/>
      <c r="XCU294" s="6"/>
      <c r="XCV294" s="6"/>
      <c r="XCW294" s="6"/>
      <c r="XCX294" s="6"/>
      <c r="XCY294" s="6"/>
      <c r="XCZ294" s="6"/>
      <c r="XDA294" s="6"/>
      <c r="XDB294" s="6"/>
      <c r="XDC294" s="6"/>
      <c r="XDD294" s="6"/>
      <c r="XDE294" s="6"/>
      <c r="XDF294" s="6"/>
      <c r="XDG294" s="6"/>
      <c r="XDH294" s="6"/>
      <c r="XDI294" s="6"/>
      <c r="XDJ294" s="6"/>
      <c r="XDK294" s="6"/>
      <c r="XDL294" s="6"/>
      <c r="XDM294" s="6"/>
      <c r="XDN294" s="6"/>
      <c r="XDO294" s="6"/>
      <c r="XDP294" s="6"/>
      <c r="XDQ294" s="6"/>
      <c r="XDR294" s="6"/>
      <c r="XDS294" s="6"/>
      <c r="XDT294" s="6"/>
      <c r="XDU294" s="6"/>
      <c r="XDV294" s="6"/>
      <c r="XDW294" s="6"/>
      <c r="XDX294" s="6"/>
      <c r="XDY294" s="6"/>
      <c r="XDZ294" s="6"/>
      <c r="XEA294" s="6"/>
      <c r="XEB294" s="6"/>
      <c r="XEC294" s="6"/>
      <c r="XED294" s="6"/>
      <c r="XEE294" s="6"/>
      <c r="XEF294" s="6"/>
      <c r="XEG294" s="6"/>
      <c r="XEH294" s="6"/>
      <c r="XEI294" s="6"/>
      <c r="XEJ294" s="6"/>
      <c r="XEK294" s="6"/>
      <c r="XEL294" s="6"/>
      <c r="XEM294" s="6"/>
      <c r="XEN294" s="6"/>
      <c r="XEO294" s="6"/>
      <c r="XEP294" s="6"/>
      <c r="XEQ294" s="6"/>
      <c r="XER294" s="6"/>
      <c r="XES294" s="6"/>
      <c r="XET294" s="6"/>
      <c r="XEU294" s="6"/>
      <c r="XEV294" s="6"/>
      <c r="XEW294" s="6"/>
      <c r="XEX294" s="6"/>
      <c r="XEY294" s="6"/>
      <c r="XEZ294" s="6"/>
      <c r="XFA294" s="6"/>
      <c r="XFB294" s="6"/>
      <c r="XFC294" s="6"/>
      <c r="XFD294"/>
    </row>
    <row r="295" spans="1:4054 13835:16384" s="76" customFormat="1" ht="21.6" hidden="1" customHeight="1" x14ac:dyDescent="0.25">
      <c r="A295" s="77"/>
      <c r="B295" s="77"/>
      <c r="C295" s="77" t="s">
        <v>139</v>
      </c>
      <c r="D295" s="77"/>
      <c r="E295" s="78" t="e">
        <f>SUM(#REF!+#REF!+#REF!+#REF!+#REF!+#REF!+#REF!+#REF!+#REF!+#REF!+#REF!+#REF!)/12</f>
        <v>#REF!</v>
      </c>
      <c r="F295" s="78" t="e">
        <f>SUM(#REF!+#REF!+#REF!+#REF!+#REF!+#REF!+#REF!+#REF!+#REF!+#REF!+#REF!+#REF!)/12</f>
        <v>#REF!</v>
      </c>
      <c r="G295" s="78" t="e">
        <f>SUM(#REF!+#REF!+#REF!+#REF!+#REF!+#REF!+#REF!+#REF!+#REF!+#REF!+#REF!+#REF!)/12</f>
        <v>#REF!</v>
      </c>
      <c r="H295" s="78" t="e">
        <f>SUM(#REF!+#REF!+#REF!+#REF!+#REF!+#REF!+#REF!+#REF!+#REF!+#REF!+#REF!+#REF!)/12</f>
        <v>#REF!</v>
      </c>
      <c r="I295" s="78" t="e">
        <f>SUM(#REF!+#REF!+#REF!+#REF!+#REF!+#REF!+#REF!+#REF!+#REF!+#REF!+#REF!+#REF!)/12</f>
        <v>#REF!</v>
      </c>
      <c r="J295" s="78" t="e">
        <f>SUM(#REF!+#REF!+#REF!+#REF!+#REF!+#REF!+#REF!+#REF!+#REF!+#REF!+#REF!+#REF!)/12</f>
        <v>#REF!</v>
      </c>
      <c r="K295" s="78" t="e">
        <f>SUM(#REF!+#REF!+#REF!+#REF!+#REF!+#REF!+#REF!+#REF!+#REF!+#REF!+#REF!+#REF!)/12</f>
        <v>#REF!</v>
      </c>
      <c r="L295" s="78" t="e">
        <f>SUM(#REF!+#REF!+#REF!+#REF!+#REF!+#REF!+#REF!+#REF!+#REF!+#REF!+#REF!+#REF!)/12</f>
        <v>#REF!</v>
      </c>
      <c r="M295" s="78" t="e">
        <f>SUM(#REF!+#REF!+#REF!+#REF!+#REF!+#REF!+#REF!+#REF!+#REF!+#REF!+#REF!+#REF!)/12</f>
        <v>#REF!</v>
      </c>
      <c r="N295" s="78" t="e">
        <f>SUM(#REF!+#REF!+#REF!+#REF!+#REF!+#REF!+#REF!+#REF!+#REF!+#REF!+#REF!+#REF!)/12</f>
        <v>#REF!</v>
      </c>
      <c r="O295" s="78" t="e">
        <f>SUM(#REF!+#REF!+#REF!+#REF!+#REF!+#REF!+#REF!+#REF!+#REF!+#REF!+#REF!+#REF!)/12</f>
        <v>#REF!</v>
      </c>
      <c r="P295" s="78" t="e">
        <f>SUM(#REF!+#REF!+#REF!+#REF!+#REF!+#REF!+#REF!+#REF!+#REF!+#REF!+#REF!+#REF!)/12</f>
        <v>#REF!</v>
      </c>
      <c r="WKS295" s="3"/>
      <c r="WKT295" s="3"/>
      <c r="WKU295" s="3"/>
      <c r="WKV295" s="3"/>
      <c r="WKW295" s="3"/>
      <c r="WKX295" s="3"/>
      <c r="WKY295" s="3"/>
      <c r="WKZ295" s="3"/>
      <c r="WLA295" s="3"/>
      <c r="WLB295" s="3"/>
      <c r="WLC295" s="3"/>
      <c r="WLD295" s="3"/>
      <c r="WLE295" s="3"/>
      <c r="WLF295" s="3"/>
      <c r="WLG295" s="3"/>
      <c r="WLH295" s="3"/>
      <c r="WLI295" s="3"/>
      <c r="WLJ295" s="3"/>
      <c r="WLK295" s="3"/>
      <c r="WLL295" s="3"/>
      <c r="WLM295" s="3"/>
      <c r="WLN295" s="3"/>
      <c r="WLO295" s="3"/>
      <c r="WLP295" s="3"/>
      <c r="WLQ295" s="3"/>
      <c r="WLR295" s="3"/>
      <c r="WLS295" s="3"/>
      <c r="WLT295" s="3"/>
      <c r="WLU295" s="3"/>
      <c r="WLV295" s="3"/>
      <c r="WLW295" s="3"/>
      <c r="WLX295" s="3"/>
      <c r="WLY295" s="3"/>
      <c r="WLZ295" s="3"/>
      <c r="WMA295" s="3"/>
      <c r="WMB295" s="3"/>
      <c r="WMC295" s="3"/>
      <c r="WMD295" s="3"/>
      <c r="WME295" s="3"/>
      <c r="WMF295" s="3"/>
      <c r="WMG295" s="3"/>
      <c r="WMH295" s="3"/>
      <c r="WMI295" s="3"/>
      <c r="WMJ295" s="3"/>
      <c r="WMK295" s="3"/>
      <c r="WML295" s="3"/>
      <c r="WMM295" s="3"/>
      <c r="WMN295" s="3"/>
      <c r="WMO295" s="3"/>
      <c r="WMP295" s="3"/>
      <c r="WMQ295" s="3"/>
      <c r="WMR295" s="3"/>
      <c r="WMS295" s="3"/>
      <c r="WMT295" s="3"/>
      <c r="WMU295" s="3"/>
      <c r="WMV295" s="3"/>
      <c r="WMW295" s="3"/>
      <c r="WMX295" s="3"/>
      <c r="WMY295" s="3"/>
      <c r="WMZ295" s="3"/>
      <c r="WNA295" s="3"/>
      <c r="WNB295" s="3"/>
      <c r="WNC295" s="3"/>
      <c r="WND295" s="3"/>
      <c r="WNE295" s="3"/>
      <c r="WNF295" s="3"/>
      <c r="WNG295" s="3"/>
      <c r="WNH295" s="3"/>
      <c r="WNI295" s="3"/>
      <c r="WNJ295" s="3"/>
      <c r="WNK295" s="3"/>
      <c r="WNL295" s="3"/>
      <c r="WNM295" s="3"/>
      <c r="WNN295" s="3"/>
      <c r="WNO295" s="3"/>
      <c r="WNP295" s="3"/>
      <c r="WNQ295" s="3"/>
      <c r="WNR295" s="3"/>
      <c r="WNS295" s="3"/>
      <c r="WNT295" s="3"/>
      <c r="WNU295" s="3"/>
      <c r="WNV295" s="3"/>
      <c r="WNW295" s="3"/>
      <c r="WNX295" s="3"/>
      <c r="WNY295" s="3"/>
      <c r="WNZ295" s="3"/>
      <c r="WOA295" s="3"/>
      <c r="WOB295" s="3"/>
      <c r="WOC295" s="3"/>
      <c r="WOD295" s="3"/>
      <c r="WOE295" s="3"/>
      <c r="WOF295" s="3"/>
      <c r="WOG295" s="3"/>
      <c r="WOH295" s="3"/>
      <c r="WOI295" s="3"/>
      <c r="WOJ295" s="3"/>
      <c r="WOK295" s="3"/>
      <c r="WOL295" s="3"/>
      <c r="WOM295" s="3"/>
      <c r="WON295" s="5"/>
      <c r="WOO295" s="5"/>
      <c r="WOP295" s="5"/>
      <c r="WOQ295" s="5"/>
      <c r="WOR295" s="5"/>
      <c r="WOS295" s="5"/>
      <c r="WOT295" s="5"/>
      <c r="WOU295" s="5"/>
      <c r="WOV295" s="5"/>
      <c r="WOW295" s="5"/>
      <c r="WOX295" s="5"/>
      <c r="WOY295" s="5"/>
      <c r="WOZ295" s="5"/>
      <c r="WPA295" s="5"/>
      <c r="WPB295" s="5"/>
      <c r="WPC295" s="5"/>
      <c r="WPD295" s="5"/>
      <c r="WPE295" s="5"/>
      <c r="WPF295" s="5"/>
      <c r="WPG295" s="5"/>
      <c r="WPH295" s="5"/>
      <c r="WPI295" s="5"/>
      <c r="WPJ295" s="5"/>
      <c r="WPK295" s="5"/>
      <c r="WPL295" s="5"/>
      <c r="WPM295" s="5"/>
      <c r="WPN295" s="5"/>
      <c r="WPO295" s="5"/>
      <c r="WPP295" s="5"/>
      <c r="WPQ295" s="5"/>
      <c r="WPR295" s="5"/>
      <c r="WPS295" s="5"/>
      <c r="WPT295" s="5"/>
      <c r="WPU295" s="5"/>
      <c r="WPV295" s="5"/>
      <c r="WPW295" s="5"/>
      <c r="WPX295" s="5"/>
      <c r="WPY295" s="5"/>
      <c r="WPZ295" s="5"/>
      <c r="WQA295" s="5"/>
      <c r="WQB295" s="5"/>
      <c r="WQC295" s="5"/>
      <c r="WQD295" s="5"/>
      <c r="WQE295" s="5"/>
      <c r="WQF295" s="5"/>
      <c r="WQG295" s="5"/>
      <c r="WQH295" s="5"/>
      <c r="WQI295" s="5"/>
      <c r="WQJ295" s="5"/>
      <c r="WQK295" s="5"/>
      <c r="WQL295" s="5"/>
      <c r="WQM295" s="5"/>
      <c r="WQN295" s="5"/>
      <c r="WQO295" s="5"/>
      <c r="WQP295" s="5"/>
      <c r="WQQ295" s="5"/>
      <c r="WQR295" s="5"/>
      <c r="WQS295" s="5"/>
      <c r="WQT295" s="5"/>
      <c r="WQU295" s="5"/>
      <c r="WQV295" s="5"/>
      <c r="WQW295" s="5"/>
      <c r="WQX295" s="5"/>
      <c r="WQY295" s="5"/>
      <c r="WQZ295" s="5"/>
      <c r="WRA295" s="5"/>
      <c r="WRB295" s="5"/>
      <c r="WRC295" s="5"/>
      <c r="WRD295" s="5"/>
      <c r="WRE295" s="5"/>
      <c r="WRF295" s="5"/>
      <c r="WRG295" s="5"/>
      <c r="WRH295" s="5"/>
      <c r="WRI295" s="5"/>
      <c r="WRJ295" s="5"/>
      <c r="WRK295" s="5"/>
      <c r="WRL295" s="5"/>
      <c r="WRM295" s="5"/>
      <c r="WRN295" s="5"/>
      <c r="WRO295" s="5"/>
      <c r="WRP295" s="5"/>
      <c r="WRQ295" s="5"/>
      <c r="WRR295" s="5"/>
      <c r="WRS295" s="5"/>
      <c r="WRT295" s="5"/>
      <c r="WRU295" s="5"/>
      <c r="WRV295" s="5"/>
      <c r="WRW295" s="5"/>
      <c r="WRX295" s="5"/>
      <c r="WRY295" s="5"/>
      <c r="WRZ295" s="5"/>
      <c r="WSA295" s="5"/>
      <c r="WSB295" s="5"/>
      <c r="WSC295" s="5"/>
      <c r="WSD295" s="5"/>
      <c r="WSE295" s="5"/>
      <c r="WSF295" s="5"/>
      <c r="WSG295" s="5"/>
      <c r="WSH295" s="5"/>
      <c r="WSI295" s="5"/>
      <c r="WSJ295" s="5"/>
      <c r="WSK295" s="5"/>
      <c r="WSL295" s="5"/>
      <c r="WSM295" s="5"/>
      <c r="WSN295" s="5"/>
      <c r="WSO295" s="5"/>
      <c r="WSP295" s="5"/>
      <c r="WSQ295" s="5"/>
      <c r="WSR295" s="5"/>
      <c r="WSS295" s="5"/>
      <c r="WST295" s="5"/>
      <c r="WSU295" s="5"/>
      <c r="WSV295" s="5"/>
      <c r="WSW295" s="5"/>
      <c r="WSX295" s="5"/>
      <c r="WSY295" s="5"/>
      <c r="WSZ295" s="5"/>
      <c r="WTA295" s="5"/>
      <c r="WTB295" s="5"/>
      <c r="WTC295" s="5"/>
      <c r="WTD295" s="5"/>
      <c r="WTE295" s="5"/>
      <c r="WTF295" s="5"/>
      <c r="WTG295" s="5"/>
      <c r="WTH295" s="5"/>
      <c r="WTI295" s="5"/>
      <c r="WTJ295" s="5"/>
      <c r="WTK295" s="5"/>
      <c r="WTL295" s="5"/>
      <c r="WTM295" s="5"/>
      <c r="WTN295" s="5"/>
      <c r="WTO295" s="5"/>
      <c r="WTP295" s="5"/>
      <c r="WTQ295" s="5"/>
      <c r="WTR295" s="5"/>
      <c r="WTS295" s="5"/>
      <c r="WTT295" s="5"/>
      <c r="WTU295" s="5"/>
      <c r="WTV295" s="5"/>
      <c r="WTW295" s="5"/>
      <c r="WTX295" s="5"/>
      <c r="WTY295" s="5"/>
      <c r="WTZ295" s="5"/>
      <c r="WUA295" s="5"/>
      <c r="WUB295" s="5"/>
      <c r="WUC295" s="5"/>
      <c r="WUD295" s="5"/>
      <c r="WUE295" s="5"/>
      <c r="WUF295" s="5"/>
      <c r="WUG295" s="5"/>
      <c r="WUH295" s="5"/>
      <c r="WUI295" s="5"/>
      <c r="WUJ295" s="5"/>
      <c r="WUK295" s="5"/>
      <c r="WUL295" s="5"/>
      <c r="WUM295" s="5"/>
      <c r="WUN295" s="5"/>
      <c r="WUO295" s="5"/>
      <c r="WUP295" s="5"/>
      <c r="WUQ295" s="5"/>
      <c r="WUR295" s="5"/>
      <c r="WUS295" s="5"/>
      <c r="WUT295" s="5"/>
      <c r="WUU295" s="5"/>
      <c r="WUV295" s="5"/>
      <c r="WUW295" s="5"/>
      <c r="WUX295" s="5"/>
      <c r="WUY295" s="5"/>
      <c r="WUZ295" s="5"/>
      <c r="WVA295" s="5"/>
      <c r="WVB295" s="5"/>
      <c r="WVC295" s="5"/>
      <c r="WVD295" s="5"/>
      <c r="WVE295" s="5"/>
      <c r="WVF295" s="5"/>
      <c r="WVG295" s="5"/>
      <c r="WVH295" s="5"/>
      <c r="WVI295" s="5"/>
      <c r="WVJ295" s="5"/>
      <c r="WVK295" s="5"/>
      <c r="WVL295" s="5"/>
      <c r="WVM295" s="5"/>
      <c r="WVN295" s="5"/>
      <c r="WVO295" s="5"/>
      <c r="WVP295" s="5"/>
      <c r="WVQ295" s="5"/>
      <c r="WVR295" s="5"/>
      <c r="WVS295" s="5"/>
      <c r="WVT295" s="5"/>
      <c r="WVU295" s="5"/>
      <c r="WVV295" s="5"/>
      <c r="WVW295" s="5"/>
      <c r="WVX295" s="5"/>
      <c r="WVY295" s="5"/>
      <c r="WVZ295" s="5"/>
      <c r="WWA295" s="5"/>
      <c r="WWB295" s="5"/>
      <c r="WWC295" s="5"/>
      <c r="WWD295" s="5"/>
      <c r="WWE295" s="5"/>
      <c r="WWF295" s="5"/>
      <c r="WWG295" s="5"/>
      <c r="WWH295" s="5"/>
      <c r="WWI295" s="5"/>
      <c r="WWJ295" s="5"/>
      <c r="WWK295" s="5"/>
      <c r="WWL295" s="5"/>
      <c r="WWM295" s="5"/>
      <c r="WWN295" s="5"/>
      <c r="WWO295" s="5"/>
      <c r="WWP295" s="5"/>
      <c r="WWQ295" s="5"/>
      <c r="WWR295" s="5"/>
      <c r="WWS295" s="5"/>
      <c r="WWT295" s="5"/>
      <c r="WWU295" s="5"/>
      <c r="WWV295" s="5"/>
      <c r="WWW295" s="5"/>
      <c r="WWX295" s="5"/>
      <c r="WWY295" s="5"/>
      <c r="WWZ295" s="5"/>
      <c r="WXA295" s="5"/>
      <c r="WXB295" s="5"/>
      <c r="WXC295" s="5"/>
      <c r="WXD295" s="5"/>
      <c r="WXE295" s="5"/>
      <c r="WXF295" s="5"/>
      <c r="WXG295" s="5"/>
      <c r="WXH295" s="5"/>
      <c r="WXI295" s="5"/>
      <c r="WXJ295" s="5"/>
      <c r="WXK295" s="5"/>
      <c r="WXL295" s="5"/>
      <c r="WXM295" s="5"/>
      <c r="WXN295" s="5"/>
      <c r="WXO295" s="5"/>
      <c r="WXP295" s="5"/>
      <c r="WXQ295" s="5"/>
      <c r="WXR295" s="5"/>
      <c r="WXS295" s="5"/>
      <c r="WXT295" s="5"/>
      <c r="WXU295" s="5"/>
      <c r="WXV295" s="5"/>
      <c r="WXW295" s="5"/>
      <c r="WXX295" s="5"/>
      <c r="WXY295" s="5"/>
      <c r="WXZ295" s="5"/>
      <c r="WYA295" s="5"/>
      <c r="WYB295" s="5"/>
      <c r="WYC295" s="5"/>
      <c r="WYD295" s="5"/>
      <c r="WYE295" s="5"/>
      <c r="WYF295" s="5"/>
      <c r="WYG295" s="5"/>
      <c r="WYH295" s="5"/>
      <c r="WYI295" s="5"/>
      <c r="WYJ295" s="5"/>
      <c r="WYK295" s="5"/>
      <c r="WYL295" s="5"/>
      <c r="WYM295" s="5"/>
      <c r="WYN295" s="5"/>
      <c r="WYO295" s="5"/>
      <c r="WYP295" s="5"/>
      <c r="WYQ295" s="5"/>
      <c r="WYR295" s="5"/>
      <c r="WYS295" s="5"/>
      <c r="WYT295" s="5"/>
      <c r="WYU295" s="5"/>
      <c r="WYV295" s="5"/>
      <c r="WYW295" s="5"/>
      <c r="WYX295" s="5"/>
      <c r="WYY295" s="5"/>
      <c r="WYZ295" s="5"/>
      <c r="WZA295" s="5"/>
      <c r="WZB295" s="5"/>
      <c r="WZC295" s="5"/>
      <c r="WZD295" s="5"/>
      <c r="WZE295" s="5"/>
      <c r="WZF295" s="5"/>
      <c r="WZG295" s="5"/>
      <c r="WZH295" s="5"/>
      <c r="WZI295" s="5"/>
      <c r="WZJ295" s="5"/>
      <c r="WZK295" s="5"/>
      <c r="WZL295" s="5"/>
      <c r="WZM295" s="5"/>
      <c r="WZN295" s="5"/>
      <c r="WZO295" s="5"/>
      <c r="WZP295" s="5"/>
      <c r="WZQ295" s="5"/>
      <c r="WZR295" s="5"/>
      <c r="WZS295" s="5"/>
      <c r="WZT295" s="5"/>
      <c r="WZU295" s="5"/>
      <c r="WZV295" s="5"/>
      <c r="WZW295" s="5"/>
      <c r="WZX295" s="5"/>
      <c r="WZY295" s="5"/>
      <c r="WZZ295" s="5"/>
      <c r="XAA295" s="5"/>
      <c r="XAB295" s="5"/>
      <c r="XAC295" s="5"/>
      <c r="XAD295" s="5"/>
      <c r="XAE295" s="5"/>
      <c r="XAF295" s="5"/>
      <c r="XAG295" s="5"/>
      <c r="XAH295" s="5"/>
      <c r="XAI295" s="5"/>
      <c r="XAJ295" s="5"/>
      <c r="XAK295" s="5"/>
      <c r="XAL295" s="5"/>
      <c r="XAM295" s="5"/>
      <c r="XAN295" s="5"/>
      <c r="XAO295" s="5"/>
      <c r="XAP295" s="5"/>
      <c r="XAQ295" s="5"/>
      <c r="XAR295" s="5"/>
      <c r="XAS295" s="5"/>
      <c r="XAT295" s="5"/>
      <c r="XAU295" s="5"/>
      <c r="XAV295" s="5"/>
      <c r="XAW295" s="5"/>
      <c r="XAX295" s="5"/>
      <c r="XAY295" s="5"/>
      <c r="XAZ295" s="5"/>
      <c r="XBA295" s="5"/>
      <c r="XBB295" s="5"/>
      <c r="XBC295" s="5"/>
      <c r="XBD295" s="5"/>
      <c r="XBE295" s="5"/>
      <c r="XBF295" s="5"/>
      <c r="XBG295" s="5"/>
      <c r="XBH295" s="5"/>
      <c r="XBI295" s="5"/>
      <c r="XBJ295" s="5"/>
      <c r="XBK295" s="5"/>
      <c r="XBL295" s="5"/>
      <c r="XBM295" s="5"/>
      <c r="XBN295" s="5"/>
      <c r="XBO295" s="5"/>
      <c r="XBP295" s="5"/>
      <c r="XBQ295" s="5"/>
      <c r="XBR295" s="5"/>
      <c r="XBS295" s="5"/>
      <c r="XBT295" s="5"/>
      <c r="XBU295" s="5"/>
      <c r="XBV295" s="5"/>
      <c r="XBW295" s="5"/>
      <c r="XBX295" s="5"/>
      <c r="XBY295" s="5"/>
      <c r="XBZ295" s="5"/>
      <c r="XCA295" s="6"/>
      <c r="XCB295" s="6"/>
      <c r="XCC295" s="6"/>
      <c r="XCD295" s="6"/>
      <c r="XCE295" s="6"/>
      <c r="XCF295" s="6"/>
      <c r="XCG295" s="6"/>
      <c r="XCH295" s="6"/>
      <c r="XCI295" s="6"/>
      <c r="XCJ295" s="6"/>
      <c r="XCK295" s="6"/>
      <c r="XCL295" s="6"/>
      <c r="XCM295" s="6"/>
      <c r="XCN295" s="6"/>
      <c r="XCO295" s="6"/>
      <c r="XCP295" s="6"/>
      <c r="XCQ295" s="6"/>
      <c r="XCR295" s="6"/>
      <c r="XCS295" s="6"/>
      <c r="XCT295" s="6"/>
      <c r="XCU295" s="6"/>
      <c r="XCV295" s="6"/>
      <c r="XCW295" s="6"/>
      <c r="XCX295" s="6"/>
      <c r="XCY295" s="6"/>
      <c r="XCZ295" s="6"/>
      <c r="XDA295" s="6"/>
      <c r="XDB295" s="6"/>
      <c r="XDC295" s="6"/>
      <c r="XDD295" s="6"/>
      <c r="XDE295" s="6"/>
      <c r="XDF295" s="6"/>
      <c r="XDG295" s="6"/>
      <c r="XDH295" s="6"/>
      <c r="XDI295" s="6"/>
      <c r="XDJ295" s="6"/>
      <c r="XDK295" s="6"/>
      <c r="XDL295" s="6"/>
      <c r="XDM295" s="6"/>
      <c r="XDN295" s="6"/>
      <c r="XDO295" s="6"/>
      <c r="XDP295" s="6"/>
      <c r="XDQ295" s="6"/>
      <c r="XDR295" s="6"/>
      <c r="XDS295" s="6"/>
      <c r="XDT295" s="6"/>
      <c r="XDU295" s="6"/>
      <c r="XDV295" s="6"/>
      <c r="XDW295" s="6"/>
      <c r="XDX295" s="6"/>
      <c r="XDY295" s="6"/>
      <c r="XDZ295" s="6"/>
      <c r="XEA295" s="6"/>
      <c r="XEB295" s="6"/>
      <c r="XEC295" s="6"/>
      <c r="XED295" s="6"/>
      <c r="XEE295" s="6"/>
      <c r="XEF295" s="6"/>
      <c r="XEG295" s="6"/>
      <c r="XEH295" s="6"/>
      <c r="XEI295" s="6"/>
      <c r="XEJ295" s="6"/>
      <c r="XEK295" s="6"/>
      <c r="XEL295" s="6"/>
      <c r="XEM295" s="6"/>
      <c r="XEN295" s="6"/>
      <c r="XEO295" s="6"/>
      <c r="XEP295" s="6"/>
      <c r="XEQ295" s="6"/>
      <c r="XER295" s="6"/>
      <c r="XES295" s="6"/>
      <c r="XET295" s="6"/>
      <c r="XEU295" s="6"/>
      <c r="XEV295" s="6"/>
      <c r="XEW295" s="6"/>
      <c r="XEX295" s="6"/>
      <c r="XEY295" s="6"/>
      <c r="XEZ295" s="6"/>
      <c r="XFA295" s="6"/>
      <c r="XFB295" s="6"/>
      <c r="XFC295" s="6"/>
      <c r="XFD295"/>
    </row>
    <row r="296" spans="1:4054 13835:16384" ht="56.65" customHeight="1" x14ac:dyDescent="0.25">
      <c r="A296" s="5"/>
      <c r="B296" s="5"/>
      <c r="C296" s="80" t="s">
        <v>185</v>
      </c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1"/>
      <c r="O296" s="81"/>
    </row>
    <row r="297" spans="1:4054 13835:16384" ht="12.75" customHeight="1" x14ac:dyDescent="0.25">
      <c r="C297" s="150" t="s">
        <v>140</v>
      </c>
      <c r="D297" s="151" t="s">
        <v>6</v>
      </c>
      <c r="E297" s="151"/>
      <c r="F297" s="151"/>
      <c r="G297" s="152" t="s">
        <v>7</v>
      </c>
      <c r="H297" s="151" t="s">
        <v>8</v>
      </c>
      <c r="I297" s="151"/>
      <c r="J297" s="151"/>
      <c r="K297" s="151"/>
      <c r="L297" s="153" t="s">
        <v>141</v>
      </c>
      <c r="M297" s="153"/>
      <c r="N297" s="153"/>
      <c r="O297" s="153"/>
    </row>
    <row r="298" spans="1:4054 13835:16384" ht="47.25" customHeight="1" x14ac:dyDescent="0.25">
      <c r="C298" s="150"/>
      <c r="D298" s="45" t="s">
        <v>10</v>
      </c>
      <c r="E298" s="45" t="s">
        <v>11</v>
      </c>
      <c r="F298" s="45" t="s">
        <v>12</v>
      </c>
      <c r="G298" s="152"/>
      <c r="H298" s="14" t="s">
        <v>13</v>
      </c>
      <c r="I298" s="14" t="s">
        <v>142</v>
      </c>
      <c r="J298" s="14" t="s">
        <v>143</v>
      </c>
      <c r="K298" s="14" t="s">
        <v>144</v>
      </c>
      <c r="L298" s="45" t="s">
        <v>17</v>
      </c>
      <c r="M298" s="1" t="s">
        <v>18</v>
      </c>
      <c r="N298" s="1" t="s">
        <v>19</v>
      </c>
      <c r="O298" s="45" t="s">
        <v>20</v>
      </c>
    </row>
    <row r="299" spans="1:4054 13835:16384" ht="27" customHeight="1" x14ac:dyDescent="0.25">
      <c r="C299" s="150"/>
      <c r="D299" s="82">
        <v>90</v>
      </c>
      <c r="E299" s="82">
        <v>92</v>
      </c>
      <c r="F299" s="83">
        <v>383</v>
      </c>
      <c r="G299" s="82">
        <v>2720</v>
      </c>
      <c r="H299" s="82">
        <v>900</v>
      </c>
      <c r="I299" s="84">
        <v>1.4</v>
      </c>
      <c r="J299" s="82">
        <v>1.6</v>
      </c>
      <c r="K299" s="82">
        <v>70</v>
      </c>
      <c r="L299" s="82">
        <v>1200</v>
      </c>
      <c r="M299" s="84">
        <v>1200</v>
      </c>
      <c r="N299" s="82">
        <v>300</v>
      </c>
      <c r="O299" s="85">
        <v>18</v>
      </c>
      <c r="P299" s="43"/>
    </row>
    <row r="300" spans="1:4054 13835:16384" ht="36.75" x14ac:dyDescent="0.25">
      <c r="C300" s="86" t="s">
        <v>181</v>
      </c>
      <c r="D300" s="103">
        <f>D299*60/100</f>
        <v>54</v>
      </c>
      <c r="E300" s="103">
        <f t="shared" ref="E300:O300" si="142">E299*60/100</f>
        <v>55.2</v>
      </c>
      <c r="F300" s="103">
        <f t="shared" si="142"/>
        <v>229.8</v>
      </c>
      <c r="G300" s="103">
        <f t="shared" si="142"/>
        <v>1632</v>
      </c>
      <c r="H300" s="103">
        <f t="shared" si="142"/>
        <v>540</v>
      </c>
      <c r="I300" s="103">
        <f t="shared" si="142"/>
        <v>0.84</v>
      </c>
      <c r="J300" s="103">
        <f t="shared" si="142"/>
        <v>0.96</v>
      </c>
      <c r="K300" s="103">
        <f t="shared" si="142"/>
        <v>42</v>
      </c>
      <c r="L300" s="103">
        <f t="shared" si="142"/>
        <v>720</v>
      </c>
      <c r="M300" s="103">
        <f t="shared" si="142"/>
        <v>720</v>
      </c>
      <c r="N300" s="103">
        <f t="shared" si="142"/>
        <v>180</v>
      </c>
      <c r="O300" s="103">
        <f t="shared" si="142"/>
        <v>10.8</v>
      </c>
    </row>
    <row r="301" spans="1:4054 13835:16384" ht="39" customHeight="1" x14ac:dyDescent="0.25">
      <c r="C301" s="138" t="s">
        <v>182</v>
      </c>
      <c r="D301" s="104">
        <f t="shared" ref="D301:O301" si="143">(E54+E64+E77+E87+E101+E112+E126+E135+E149+E160+E175+E185+E198+E208+E223+E233+E246+E258+E274+E285)/10</f>
        <v>56.05855555555555</v>
      </c>
      <c r="E301" s="104">
        <f t="shared" si="143"/>
        <v>59.546533838383837</v>
      </c>
      <c r="F301" s="104">
        <f t="shared" si="143"/>
        <v>232.40289141414146</v>
      </c>
      <c r="G301" s="104">
        <f t="shared" si="143"/>
        <v>1703.4854242424244</v>
      </c>
      <c r="H301" s="104">
        <f t="shared" si="143"/>
        <v>310.07738888888889</v>
      </c>
      <c r="I301" s="104">
        <f t="shared" si="143"/>
        <v>0.658749898989899</v>
      </c>
      <c r="J301" s="104">
        <f t="shared" si="143"/>
        <v>1.1232484848484847</v>
      </c>
      <c r="K301" s="104">
        <f t="shared" si="143"/>
        <v>61.048081313131306</v>
      </c>
      <c r="L301" s="104">
        <f t="shared" si="143"/>
        <v>342.17816919191921</v>
      </c>
      <c r="M301" s="104">
        <f t="shared" si="143"/>
        <v>219.02032474747472</v>
      </c>
      <c r="N301" s="104">
        <f t="shared" si="143"/>
        <v>776.5916464646466</v>
      </c>
      <c r="O301" s="104">
        <f t="shared" si="143"/>
        <v>14.303530808080811</v>
      </c>
    </row>
    <row r="303" spans="1:4054 13835:16384" ht="55.9" customHeight="1" x14ac:dyDescent="0.25"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</row>
    <row r="304" spans="1:4054 13835:16384" ht="31.15" customHeight="1" x14ac:dyDescent="0.25">
      <c r="C304" s="145"/>
      <c r="D304" s="146"/>
      <c r="E304" s="146"/>
      <c r="F304" s="146"/>
      <c r="G304" s="147"/>
      <c r="H304" s="146"/>
      <c r="I304" s="146"/>
      <c r="J304" s="146"/>
      <c r="K304" s="146"/>
      <c r="L304" s="148"/>
      <c r="M304" s="148"/>
      <c r="N304" s="148"/>
      <c r="O304" s="148"/>
    </row>
    <row r="305" spans="1:15" ht="54" customHeight="1" x14ac:dyDescent="0.25">
      <c r="C305" s="145"/>
      <c r="D305" s="114"/>
      <c r="E305" s="114"/>
      <c r="F305" s="114"/>
      <c r="G305" s="147"/>
      <c r="H305" s="115"/>
      <c r="I305" s="115"/>
      <c r="J305" s="115"/>
      <c r="K305" s="115"/>
      <c r="L305" s="114"/>
      <c r="M305" s="116"/>
      <c r="N305" s="116"/>
      <c r="O305" s="114"/>
    </row>
    <row r="306" spans="1:15" ht="15.75" x14ac:dyDescent="0.25">
      <c r="C306" s="145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</row>
    <row r="307" spans="1:15" ht="38.1" customHeight="1" x14ac:dyDescent="0.25">
      <c r="C307" s="118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</row>
    <row r="308" spans="1:15" ht="31.35" customHeight="1" x14ac:dyDescent="0.25">
      <c r="C308" s="120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</row>
    <row r="309" spans="1:15" ht="25.15" customHeight="1" x14ac:dyDescent="0.25"/>
    <row r="310" spans="1:15" ht="40.15" customHeight="1" x14ac:dyDescent="0.25"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</row>
    <row r="311" spans="1:15" ht="31.15" customHeight="1" x14ac:dyDescent="0.25">
      <c r="C311" s="145"/>
      <c r="D311" s="146"/>
      <c r="E311" s="146"/>
      <c r="F311" s="146"/>
      <c r="G311" s="147"/>
      <c r="H311" s="146"/>
      <c r="I311" s="146"/>
      <c r="J311" s="146"/>
      <c r="K311" s="146"/>
      <c r="L311" s="148"/>
      <c r="M311" s="148"/>
      <c r="N311" s="148"/>
      <c r="O311" s="148"/>
    </row>
    <row r="312" spans="1:15" ht="54" customHeight="1" x14ac:dyDescent="0.25">
      <c r="C312" s="145"/>
      <c r="D312" s="114"/>
      <c r="E312" s="114"/>
      <c r="F312" s="114"/>
      <c r="G312" s="147"/>
      <c r="H312" s="115"/>
      <c r="I312" s="115"/>
      <c r="J312" s="115"/>
      <c r="K312" s="115"/>
      <c r="L312" s="114"/>
      <c r="M312" s="116"/>
      <c r="N312" s="116"/>
      <c r="O312" s="114"/>
    </row>
    <row r="313" spans="1:15" ht="15.75" x14ac:dyDescent="0.25">
      <c r="C313" s="145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</row>
    <row r="314" spans="1:15" ht="38.1" customHeight="1" x14ac:dyDescent="0.25"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1:15" ht="31.35" customHeight="1" x14ac:dyDescent="0.25"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</row>
    <row r="319" spans="1:15" x14ac:dyDescent="0.25">
      <c r="A319" s="3" t="s">
        <v>175</v>
      </c>
    </row>
  </sheetData>
  <mergeCells count="1297">
    <mergeCell ref="K4:M4"/>
    <mergeCell ref="K5:M5"/>
    <mergeCell ref="K7:N7"/>
    <mergeCell ref="A78:A86"/>
    <mergeCell ref="A151:A159"/>
    <mergeCell ref="A160:D160"/>
    <mergeCell ref="A176:A184"/>
    <mergeCell ref="A247:A257"/>
    <mergeCell ref="A87:D87"/>
    <mergeCell ref="A137:P137"/>
    <mergeCell ref="A136:P136"/>
    <mergeCell ref="A6:B6"/>
    <mergeCell ref="A13:O13"/>
    <mergeCell ref="A15:O15"/>
    <mergeCell ref="A18:O18"/>
    <mergeCell ref="A19:O19"/>
    <mergeCell ref="A20:O20"/>
    <mergeCell ref="A21:O21"/>
    <mergeCell ref="C22:L22"/>
    <mergeCell ref="A23:O23"/>
    <mergeCell ref="A24:O24"/>
    <mergeCell ref="P24:AD24"/>
    <mergeCell ref="A27:O27"/>
    <mergeCell ref="A28:O28"/>
    <mergeCell ref="A29:O29"/>
    <mergeCell ref="A30:O30"/>
    <mergeCell ref="A31:O31"/>
    <mergeCell ref="D42:F42"/>
    <mergeCell ref="A43:A45"/>
    <mergeCell ref="B43:B45"/>
    <mergeCell ref="C43:C45"/>
    <mergeCell ref="D43:D45"/>
    <mergeCell ref="AE24:AS24"/>
    <mergeCell ref="AT24:BH24"/>
    <mergeCell ref="BI24:BW24"/>
    <mergeCell ref="BX24:CL24"/>
    <mergeCell ref="CM24:DA24"/>
    <mergeCell ref="J6:N6"/>
    <mergeCell ref="DB24:DP24"/>
    <mergeCell ref="DQ24:EE24"/>
    <mergeCell ref="EF24:ET24"/>
    <mergeCell ref="EU24:FI24"/>
    <mergeCell ref="FJ24:FX24"/>
    <mergeCell ref="FY24:GM24"/>
    <mergeCell ref="GN24:HB24"/>
    <mergeCell ref="HC24:HQ24"/>
    <mergeCell ref="HR24:IF24"/>
    <mergeCell ref="IG24:IU24"/>
    <mergeCell ref="IV24:JJ24"/>
    <mergeCell ref="JK24:JY24"/>
    <mergeCell ref="JZ24:KN24"/>
    <mergeCell ref="KO24:LC24"/>
    <mergeCell ref="LD24:LR24"/>
    <mergeCell ref="LS24:MG24"/>
    <mergeCell ref="MH24:MV24"/>
    <mergeCell ref="MW24:NK24"/>
    <mergeCell ref="NL24:NZ24"/>
    <mergeCell ref="OA24:OO24"/>
    <mergeCell ref="OP24:PD24"/>
    <mergeCell ref="PE24:PS24"/>
    <mergeCell ref="PT24:QH24"/>
    <mergeCell ref="QI24:QW24"/>
    <mergeCell ref="QX24:RL24"/>
    <mergeCell ref="RM24:SA24"/>
    <mergeCell ref="SB24:SP24"/>
    <mergeCell ref="SQ24:TE24"/>
    <mergeCell ref="TF24:TT24"/>
    <mergeCell ref="TU24:UI24"/>
    <mergeCell ref="UJ24:UX24"/>
    <mergeCell ref="UY24:VM24"/>
    <mergeCell ref="VN24:WB24"/>
    <mergeCell ref="WC24:WQ24"/>
    <mergeCell ref="WR24:XF24"/>
    <mergeCell ref="XG24:XU24"/>
    <mergeCell ref="XV24:YJ24"/>
    <mergeCell ref="YK24:YY24"/>
    <mergeCell ref="YZ24:ZN24"/>
    <mergeCell ref="ZO24:AAC24"/>
    <mergeCell ref="AAD24:AAR24"/>
    <mergeCell ref="AAS24:ABG24"/>
    <mergeCell ref="ABH24:ABV24"/>
    <mergeCell ref="ABW24:ACK24"/>
    <mergeCell ref="ACL24:ACZ24"/>
    <mergeCell ref="ADA24:ADO24"/>
    <mergeCell ref="ADP24:AED24"/>
    <mergeCell ref="AEE24:AES24"/>
    <mergeCell ref="AET24:AFH24"/>
    <mergeCell ref="AFI24:AFW24"/>
    <mergeCell ref="AFX24:AGL24"/>
    <mergeCell ref="AGM24:AHA24"/>
    <mergeCell ref="AHB24:AHP24"/>
    <mergeCell ref="AHQ24:AIE24"/>
    <mergeCell ref="AIF24:AIT24"/>
    <mergeCell ref="AIU24:AJI24"/>
    <mergeCell ref="AJJ24:AJX24"/>
    <mergeCell ref="AJY24:AKM24"/>
    <mergeCell ref="AKN24:ALB24"/>
    <mergeCell ref="ALC24:ALQ24"/>
    <mergeCell ref="ALR24:AMF24"/>
    <mergeCell ref="AMG24:AMU24"/>
    <mergeCell ref="AMV24:ANJ24"/>
    <mergeCell ref="ANK24:ANY24"/>
    <mergeCell ref="ANZ24:AON24"/>
    <mergeCell ref="AOO24:APC24"/>
    <mergeCell ref="APD24:APR24"/>
    <mergeCell ref="APS24:AQG24"/>
    <mergeCell ref="AQH24:AQV24"/>
    <mergeCell ref="AQW24:ARK24"/>
    <mergeCell ref="ARL24:ARZ24"/>
    <mergeCell ref="ASA24:ASO24"/>
    <mergeCell ref="ASP24:ATD24"/>
    <mergeCell ref="ATE24:ATS24"/>
    <mergeCell ref="ATT24:AUH24"/>
    <mergeCell ref="AUI24:AUW24"/>
    <mergeCell ref="AUX24:AVL24"/>
    <mergeCell ref="AVM24:AWA24"/>
    <mergeCell ref="AWB24:AWP24"/>
    <mergeCell ref="AWQ24:AXE24"/>
    <mergeCell ref="AXF24:AXT24"/>
    <mergeCell ref="AXU24:AYI24"/>
    <mergeCell ref="AYJ24:AYX24"/>
    <mergeCell ref="AYY24:AZM24"/>
    <mergeCell ref="AZN24:BAB24"/>
    <mergeCell ref="BAC24:BAQ24"/>
    <mergeCell ref="BAR24:BBF24"/>
    <mergeCell ref="BBG24:BBU24"/>
    <mergeCell ref="BBV24:BCJ24"/>
    <mergeCell ref="BCK24:BCY24"/>
    <mergeCell ref="BCZ24:BDN24"/>
    <mergeCell ref="BDO24:BEC24"/>
    <mergeCell ref="BED24:BER24"/>
    <mergeCell ref="BES24:BFG24"/>
    <mergeCell ref="BFH24:BFV24"/>
    <mergeCell ref="BFW24:BGK24"/>
    <mergeCell ref="BGL24:BGZ24"/>
    <mergeCell ref="BHA24:BHO24"/>
    <mergeCell ref="BHP24:BID24"/>
    <mergeCell ref="BIE24:BIS24"/>
    <mergeCell ref="BIT24:BJH24"/>
    <mergeCell ref="BJI24:BJW24"/>
    <mergeCell ref="BJX24:BKL24"/>
    <mergeCell ref="BKM24:BLA24"/>
    <mergeCell ref="BLB24:BLP24"/>
    <mergeCell ref="BLQ24:BME24"/>
    <mergeCell ref="BMF24:BMT24"/>
    <mergeCell ref="BMU24:BNI24"/>
    <mergeCell ref="BNJ24:BNX24"/>
    <mergeCell ref="BNY24:BOM24"/>
    <mergeCell ref="BON24:BPB24"/>
    <mergeCell ref="BPC24:BPQ24"/>
    <mergeCell ref="BPR24:BQF24"/>
    <mergeCell ref="BQG24:BQU24"/>
    <mergeCell ref="BQV24:BRJ24"/>
    <mergeCell ref="BRK24:BRY24"/>
    <mergeCell ref="BRZ24:BSN24"/>
    <mergeCell ref="BSO24:BTC24"/>
    <mergeCell ref="BTD24:BTR24"/>
    <mergeCell ref="BTS24:BUG24"/>
    <mergeCell ref="BUH24:BUV24"/>
    <mergeCell ref="BUW24:BVK24"/>
    <mergeCell ref="BVL24:BVZ24"/>
    <mergeCell ref="BWA24:BWO24"/>
    <mergeCell ref="BWP24:BXD24"/>
    <mergeCell ref="BXE24:BXS24"/>
    <mergeCell ref="BXT24:BYH24"/>
    <mergeCell ref="BYI24:BYW24"/>
    <mergeCell ref="BYX24:BZL24"/>
    <mergeCell ref="BZM24:CAA24"/>
    <mergeCell ref="CAB24:CAP24"/>
    <mergeCell ref="CAQ24:CBE24"/>
    <mergeCell ref="CBF24:CBT24"/>
    <mergeCell ref="CBU24:CCI24"/>
    <mergeCell ref="CCJ24:CCX24"/>
    <mergeCell ref="CCY24:CDM24"/>
    <mergeCell ref="CDN24:CEB24"/>
    <mergeCell ref="CEC24:CEQ24"/>
    <mergeCell ref="CER24:CFF24"/>
    <mergeCell ref="CFG24:CFU24"/>
    <mergeCell ref="CFV24:CGJ24"/>
    <mergeCell ref="CGK24:CGY24"/>
    <mergeCell ref="CGZ24:CHN24"/>
    <mergeCell ref="CHO24:CIC24"/>
    <mergeCell ref="CID24:CIR24"/>
    <mergeCell ref="CIS24:CJG24"/>
    <mergeCell ref="CJH24:CJV24"/>
    <mergeCell ref="CJW24:CKK24"/>
    <mergeCell ref="CKL24:CKZ24"/>
    <mergeCell ref="CLA24:CLO24"/>
    <mergeCell ref="CLP24:CMD24"/>
    <mergeCell ref="CME24:CMS24"/>
    <mergeCell ref="CMT24:CNH24"/>
    <mergeCell ref="CNI24:CNW24"/>
    <mergeCell ref="CNX24:COL24"/>
    <mergeCell ref="COM24:CPA24"/>
    <mergeCell ref="CPB24:CPP24"/>
    <mergeCell ref="CPQ24:CQE24"/>
    <mergeCell ref="CQF24:CQT24"/>
    <mergeCell ref="CQU24:CRI24"/>
    <mergeCell ref="CRJ24:CRX24"/>
    <mergeCell ref="CRY24:CSM24"/>
    <mergeCell ref="CSN24:CTB24"/>
    <mergeCell ref="CTC24:CTQ24"/>
    <mergeCell ref="CTR24:CUF24"/>
    <mergeCell ref="CUG24:CUU24"/>
    <mergeCell ref="CUV24:CVJ24"/>
    <mergeCell ref="CVK24:CVY24"/>
    <mergeCell ref="CVZ24:CWN24"/>
    <mergeCell ref="CWO24:CXC24"/>
    <mergeCell ref="CXD24:CXR24"/>
    <mergeCell ref="CXS24:CYG24"/>
    <mergeCell ref="CYH24:CYV24"/>
    <mergeCell ref="CYW24:CZK24"/>
    <mergeCell ref="CZL24:CZZ24"/>
    <mergeCell ref="DAA24:DAO24"/>
    <mergeCell ref="DAP24:DBD24"/>
    <mergeCell ref="DBE24:DBS24"/>
    <mergeCell ref="DBT24:DCH24"/>
    <mergeCell ref="DCI24:DCW24"/>
    <mergeCell ref="DCX24:DDL24"/>
    <mergeCell ref="DDM24:DEA24"/>
    <mergeCell ref="DEB24:DEP24"/>
    <mergeCell ref="DEQ24:DFE24"/>
    <mergeCell ref="DFF24:DFT24"/>
    <mergeCell ref="DFU24:DGI24"/>
    <mergeCell ref="DGJ24:DGX24"/>
    <mergeCell ref="DGY24:DHM24"/>
    <mergeCell ref="DHN24:DIB24"/>
    <mergeCell ref="DIC24:DIQ24"/>
    <mergeCell ref="DIR24:DJF24"/>
    <mergeCell ref="DJG24:DJU24"/>
    <mergeCell ref="DJV24:DKJ24"/>
    <mergeCell ref="DKK24:DKY24"/>
    <mergeCell ref="DKZ24:DLN24"/>
    <mergeCell ref="DLO24:DMC24"/>
    <mergeCell ref="DMD24:DMR24"/>
    <mergeCell ref="DMS24:DNG24"/>
    <mergeCell ref="DNH24:DNV24"/>
    <mergeCell ref="DNW24:DOK24"/>
    <mergeCell ref="DOL24:DOZ24"/>
    <mergeCell ref="DPA24:DPO24"/>
    <mergeCell ref="DPP24:DQD24"/>
    <mergeCell ref="DQE24:DQS24"/>
    <mergeCell ref="DQT24:DRH24"/>
    <mergeCell ref="DRI24:DRW24"/>
    <mergeCell ref="DRX24:DSL24"/>
    <mergeCell ref="DSM24:DTA24"/>
    <mergeCell ref="DTB24:DTP24"/>
    <mergeCell ref="DTQ24:DUE24"/>
    <mergeCell ref="DUF24:DUT24"/>
    <mergeCell ref="DUU24:DVI24"/>
    <mergeCell ref="DVJ24:DVX24"/>
    <mergeCell ref="DVY24:DWM24"/>
    <mergeCell ref="DWN24:DXB24"/>
    <mergeCell ref="DXC24:DXQ24"/>
    <mergeCell ref="DXR24:DYF24"/>
    <mergeCell ref="DYG24:DYU24"/>
    <mergeCell ref="DYV24:DZJ24"/>
    <mergeCell ref="DZK24:DZY24"/>
    <mergeCell ref="DZZ24:EAN24"/>
    <mergeCell ref="EAO24:EBC24"/>
    <mergeCell ref="EBD24:EBR24"/>
    <mergeCell ref="EBS24:ECG24"/>
    <mergeCell ref="ECH24:ECV24"/>
    <mergeCell ref="ECW24:EDK24"/>
    <mergeCell ref="EDL24:EDZ24"/>
    <mergeCell ref="EEA24:EEO24"/>
    <mergeCell ref="EEP24:EFD24"/>
    <mergeCell ref="EFE24:EFS24"/>
    <mergeCell ref="EFT24:EGH24"/>
    <mergeCell ref="EGI24:EGW24"/>
    <mergeCell ref="EGX24:EHL24"/>
    <mergeCell ref="EHM24:EIA24"/>
    <mergeCell ref="EIB24:EIP24"/>
    <mergeCell ref="EIQ24:EJE24"/>
    <mergeCell ref="EJF24:EJT24"/>
    <mergeCell ref="EJU24:EKI24"/>
    <mergeCell ref="EKJ24:EKX24"/>
    <mergeCell ref="EKY24:ELM24"/>
    <mergeCell ref="ELN24:EMB24"/>
    <mergeCell ref="EMC24:EMQ24"/>
    <mergeCell ref="EMR24:ENF24"/>
    <mergeCell ref="ENG24:ENU24"/>
    <mergeCell ref="ENV24:EOJ24"/>
    <mergeCell ref="EOK24:EOY24"/>
    <mergeCell ref="EOZ24:EPN24"/>
    <mergeCell ref="EPO24:EQC24"/>
    <mergeCell ref="EQD24:EQR24"/>
    <mergeCell ref="EQS24:ERG24"/>
    <mergeCell ref="ERH24:ERV24"/>
    <mergeCell ref="ERW24:ESK24"/>
    <mergeCell ref="ESL24:ESZ24"/>
    <mergeCell ref="ETA24:ETO24"/>
    <mergeCell ref="ETP24:EUD24"/>
    <mergeCell ref="EUE24:EUS24"/>
    <mergeCell ref="EUT24:EVH24"/>
    <mergeCell ref="EVI24:EVW24"/>
    <mergeCell ref="EVX24:EWL24"/>
    <mergeCell ref="EWM24:EXA24"/>
    <mergeCell ref="EXB24:EXP24"/>
    <mergeCell ref="EXQ24:EYE24"/>
    <mergeCell ref="EYF24:EYT24"/>
    <mergeCell ref="EYU24:EZI24"/>
    <mergeCell ref="EZJ24:EZX24"/>
    <mergeCell ref="EZY24:FAM24"/>
    <mergeCell ref="FAN24:FBB24"/>
    <mergeCell ref="FBC24:FBQ24"/>
    <mergeCell ref="FBR24:FCF24"/>
    <mergeCell ref="FCG24:FCU24"/>
    <mergeCell ref="FCV24:FDJ24"/>
    <mergeCell ref="FDK24:FDY24"/>
    <mergeCell ref="FDZ24:FEN24"/>
    <mergeCell ref="FEO24:FFC24"/>
    <mergeCell ref="FFD24:FFR24"/>
    <mergeCell ref="FFS24:FGG24"/>
    <mergeCell ref="FGH24:FGV24"/>
    <mergeCell ref="FGW24:FHK24"/>
    <mergeCell ref="FHL24:FHZ24"/>
    <mergeCell ref="FIA24:FIO24"/>
    <mergeCell ref="FIP24:FJD24"/>
    <mergeCell ref="FJE24:FJS24"/>
    <mergeCell ref="FJT24:FKH24"/>
    <mergeCell ref="FKI24:FKW24"/>
    <mergeCell ref="FKX24:FLL24"/>
    <mergeCell ref="FLM24:FMA24"/>
    <mergeCell ref="FMB24:FMP24"/>
    <mergeCell ref="FMQ24:FNE24"/>
    <mergeCell ref="FNF24:FNT24"/>
    <mergeCell ref="FNU24:FOI24"/>
    <mergeCell ref="FOJ24:FOX24"/>
    <mergeCell ref="FOY24:FPM24"/>
    <mergeCell ref="FPN24:FQB24"/>
    <mergeCell ref="FQC24:FQQ24"/>
    <mergeCell ref="FQR24:FRF24"/>
    <mergeCell ref="FRG24:FRU24"/>
    <mergeCell ref="FRV24:FSJ24"/>
    <mergeCell ref="FSK24:FSY24"/>
    <mergeCell ref="FSZ24:FTN24"/>
    <mergeCell ref="FTO24:FUC24"/>
    <mergeCell ref="FUD24:FUR24"/>
    <mergeCell ref="FUS24:FVG24"/>
    <mergeCell ref="FVH24:FVV24"/>
    <mergeCell ref="FVW24:FWK24"/>
    <mergeCell ref="FWL24:FWZ24"/>
    <mergeCell ref="FXA24:FXO24"/>
    <mergeCell ref="FXP24:FYD24"/>
    <mergeCell ref="FYE24:FYS24"/>
    <mergeCell ref="FYT24:FZH24"/>
    <mergeCell ref="FZI24:FZW24"/>
    <mergeCell ref="FZX24:GAL24"/>
    <mergeCell ref="GAM24:GBA24"/>
    <mergeCell ref="GBB24:GBP24"/>
    <mergeCell ref="GBQ24:GCE24"/>
    <mergeCell ref="GCF24:GCT24"/>
    <mergeCell ref="GCU24:GDI24"/>
    <mergeCell ref="GDJ24:GDX24"/>
    <mergeCell ref="GDY24:GEM24"/>
    <mergeCell ref="GEN24:GFB24"/>
    <mergeCell ref="GFC24:GFQ24"/>
    <mergeCell ref="GFR24:GGF24"/>
    <mergeCell ref="GGG24:GGU24"/>
    <mergeCell ref="GGV24:GHJ24"/>
    <mergeCell ref="GHK24:GHY24"/>
    <mergeCell ref="GHZ24:GIN24"/>
    <mergeCell ref="GIO24:GJC24"/>
    <mergeCell ref="GJD24:GJR24"/>
    <mergeCell ref="GJS24:GKG24"/>
    <mergeCell ref="GKH24:GKV24"/>
    <mergeCell ref="GKW24:GLK24"/>
    <mergeCell ref="GLL24:GLZ24"/>
    <mergeCell ref="GMA24:GMO24"/>
    <mergeCell ref="GMP24:GND24"/>
    <mergeCell ref="GNE24:GNS24"/>
    <mergeCell ref="GNT24:GOH24"/>
    <mergeCell ref="GOI24:GOW24"/>
    <mergeCell ref="GOX24:GPL24"/>
    <mergeCell ref="GPM24:GQA24"/>
    <mergeCell ref="GQB24:GQP24"/>
    <mergeCell ref="GQQ24:GRE24"/>
    <mergeCell ref="GRF24:GRT24"/>
    <mergeCell ref="GRU24:GSI24"/>
    <mergeCell ref="GSJ24:GSX24"/>
    <mergeCell ref="GSY24:GTM24"/>
    <mergeCell ref="GTN24:GUB24"/>
    <mergeCell ref="GUC24:GUQ24"/>
    <mergeCell ref="GUR24:GVF24"/>
    <mergeCell ref="GVG24:GVU24"/>
    <mergeCell ref="GVV24:GWJ24"/>
    <mergeCell ref="GWK24:GWY24"/>
    <mergeCell ref="GWZ24:GXN24"/>
    <mergeCell ref="GXO24:GYC24"/>
    <mergeCell ref="GYD24:GYR24"/>
    <mergeCell ref="GYS24:GZG24"/>
    <mergeCell ref="GZH24:GZV24"/>
    <mergeCell ref="GZW24:HAK24"/>
    <mergeCell ref="HAL24:HAZ24"/>
    <mergeCell ref="HBA24:HBO24"/>
    <mergeCell ref="HBP24:HCD24"/>
    <mergeCell ref="HCE24:HCS24"/>
    <mergeCell ref="HCT24:HDH24"/>
    <mergeCell ref="HDI24:HDW24"/>
    <mergeCell ref="HDX24:HEL24"/>
    <mergeCell ref="HEM24:HFA24"/>
    <mergeCell ref="HFB24:HFP24"/>
    <mergeCell ref="HFQ24:HGE24"/>
    <mergeCell ref="HGF24:HGT24"/>
    <mergeCell ref="HGU24:HHI24"/>
    <mergeCell ref="HHJ24:HHX24"/>
    <mergeCell ref="HHY24:HIM24"/>
    <mergeCell ref="HIN24:HJB24"/>
    <mergeCell ref="HJC24:HJQ24"/>
    <mergeCell ref="HJR24:HKF24"/>
    <mergeCell ref="HKG24:HKU24"/>
    <mergeCell ref="HKV24:HLJ24"/>
    <mergeCell ref="HLK24:HLY24"/>
    <mergeCell ref="HLZ24:HMN24"/>
    <mergeCell ref="HMO24:HNC24"/>
    <mergeCell ref="HND24:HNR24"/>
    <mergeCell ref="HNS24:HOG24"/>
    <mergeCell ref="HOH24:HOV24"/>
    <mergeCell ref="HOW24:HPK24"/>
    <mergeCell ref="HPL24:HPZ24"/>
    <mergeCell ref="HQA24:HQO24"/>
    <mergeCell ref="HQP24:HRD24"/>
    <mergeCell ref="HRE24:HRS24"/>
    <mergeCell ref="HRT24:HSH24"/>
    <mergeCell ref="HSI24:HSW24"/>
    <mergeCell ref="HSX24:HTL24"/>
    <mergeCell ref="HTM24:HUA24"/>
    <mergeCell ref="HUB24:HUP24"/>
    <mergeCell ref="HUQ24:HVE24"/>
    <mergeCell ref="HVF24:HVT24"/>
    <mergeCell ref="HVU24:HWI24"/>
    <mergeCell ref="HWJ24:HWX24"/>
    <mergeCell ref="HWY24:HXM24"/>
    <mergeCell ref="HXN24:HYB24"/>
    <mergeCell ref="HYC24:HYQ24"/>
    <mergeCell ref="HYR24:HZF24"/>
    <mergeCell ref="HZG24:HZU24"/>
    <mergeCell ref="HZV24:IAJ24"/>
    <mergeCell ref="IAK24:IAY24"/>
    <mergeCell ref="IAZ24:IBN24"/>
    <mergeCell ref="IBO24:ICC24"/>
    <mergeCell ref="ICD24:ICR24"/>
    <mergeCell ref="ICS24:IDG24"/>
    <mergeCell ref="IDH24:IDV24"/>
    <mergeCell ref="IDW24:IEK24"/>
    <mergeCell ref="IEL24:IEZ24"/>
    <mergeCell ref="IFA24:IFO24"/>
    <mergeCell ref="IFP24:IGD24"/>
    <mergeCell ref="IGE24:IGS24"/>
    <mergeCell ref="IGT24:IHH24"/>
    <mergeCell ref="IHI24:IHW24"/>
    <mergeCell ref="IHX24:IIL24"/>
    <mergeCell ref="IIM24:IJA24"/>
    <mergeCell ref="IJB24:IJP24"/>
    <mergeCell ref="IJQ24:IKE24"/>
    <mergeCell ref="IKF24:IKT24"/>
    <mergeCell ref="IKU24:ILI24"/>
    <mergeCell ref="ILJ24:ILX24"/>
    <mergeCell ref="ILY24:IMM24"/>
    <mergeCell ref="IMN24:INB24"/>
    <mergeCell ref="INC24:INQ24"/>
    <mergeCell ref="INR24:IOF24"/>
    <mergeCell ref="IOG24:IOU24"/>
    <mergeCell ref="IOV24:IPJ24"/>
    <mergeCell ref="IPK24:IPY24"/>
    <mergeCell ref="IPZ24:IQN24"/>
    <mergeCell ref="IQO24:IRC24"/>
    <mergeCell ref="IRD24:IRR24"/>
    <mergeCell ref="IRS24:ISG24"/>
    <mergeCell ref="ISH24:ISV24"/>
    <mergeCell ref="ISW24:ITK24"/>
    <mergeCell ref="ITL24:ITZ24"/>
    <mergeCell ref="IUA24:IUO24"/>
    <mergeCell ref="IUP24:IVD24"/>
    <mergeCell ref="IVE24:IVS24"/>
    <mergeCell ref="IVT24:IWH24"/>
    <mergeCell ref="IWI24:IWW24"/>
    <mergeCell ref="IWX24:IXL24"/>
    <mergeCell ref="IXM24:IYA24"/>
    <mergeCell ref="IYB24:IYP24"/>
    <mergeCell ref="IYQ24:IZE24"/>
    <mergeCell ref="IZF24:IZT24"/>
    <mergeCell ref="IZU24:JAI24"/>
    <mergeCell ref="JAJ24:JAX24"/>
    <mergeCell ref="JAY24:JBM24"/>
    <mergeCell ref="JBN24:JCB24"/>
    <mergeCell ref="JCC24:JCQ24"/>
    <mergeCell ref="JCR24:JDF24"/>
    <mergeCell ref="JDG24:JDU24"/>
    <mergeCell ref="JDV24:JEJ24"/>
    <mergeCell ref="JEK24:JEY24"/>
    <mergeCell ref="JEZ24:JFN24"/>
    <mergeCell ref="JFO24:JGC24"/>
    <mergeCell ref="JGD24:JGR24"/>
    <mergeCell ref="JGS24:JHG24"/>
    <mergeCell ref="JHH24:JHV24"/>
    <mergeCell ref="JHW24:JIK24"/>
    <mergeCell ref="JIL24:JIZ24"/>
    <mergeCell ref="JJA24:JJO24"/>
    <mergeCell ref="JJP24:JKD24"/>
    <mergeCell ref="JKE24:JKS24"/>
    <mergeCell ref="JKT24:JLH24"/>
    <mergeCell ref="JLI24:JLW24"/>
    <mergeCell ref="JLX24:JML24"/>
    <mergeCell ref="JMM24:JNA24"/>
    <mergeCell ref="JNB24:JNP24"/>
    <mergeCell ref="JNQ24:JOE24"/>
    <mergeCell ref="JOF24:JOT24"/>
    <mergeCell ref="JOU24:JPI24"/>
    <mergeCell ref="JPJ24:JPX24"/>
    <mergeCell ref="JPY24:JQM24"/>
    <mergeCell ref="JQN24:JRB24"/>
    <mergeCell ref="JRC24:JRQ24"/>
    <mergeCell ref="JRR24:JSF24"/>
    <mergeCell ref="JSG24:JSU24"/>
    <mergeCell ref="JSV24:JTJ24"/>
    <mergeCell ref="JTK24:JTY24"/>
    <mergeCell ref="JTZ24:JUN24"/>
    <mergeCell ref="JUO24:JVC24"/>
    <mergeCell ref="JVD24:JVR24"/>
    <mergeCell ref="JVS24:JWG24"/>
    <mergeCell ref="JWH24:JWV24"/>
    <mergeCell ref="JWW24:JXK24"/>
    <mergeCell ref="JXL24:JXZ24"/>
    <mergeCell ref="JYA24:JYO24"/>
    <mergeCell ref="JYP24:JZD24"/>
    <mergeCell ref="JZE24:JZS24"/>
    <mergeCell ref="JZT24:KAH24"/>
    <mergeCell ref="KAI24:KAW24"/>
    <mergeCell ref="KAX24:KBL24"/>
    <mergeCell ref="KBM24:KCA24"/>
    <mergeCell ref="KCB24:KCP24"/>
    <mergeCell ref="KCQ24:KDE24"/>
    <mergeCell ref="KDF24:KDT24"/>
    <mergeCell ref="KDU24:KEI24"/>
    <mergeCell ref="KEJ24:KEX24"/>
    <mergeCell ref="KEY24:KFM24"/>
    <mergeCell ref="KFN24:KGB24"/>
    <mergeCell ref="KGC24:KGQ24"/>
    <mergeCell ref="KGR24:KHF24"/>
    <mergeCell ref="KHG24:KHU24"/>
    <mergeCell ref="KHV24:KIJ24"/>
    <mergeCell ref="KIK24:KIY24"/>
    <mergeCell ref="KIZ24:KJN24"/>
    <mergeCell ref="KJO24:KKC24"/>
    <mergeCell ref="KKD24:KKR24"/>
    <mergeCell ref="KKS24:KLG24"/>
    <mergeCell ref="KLH24:KLV24"/>
    <mergeCell ref="KLW24:KMK24"/>
    <mergeCell ref="KML24:KMZ24"/>
    <mergeCell ref="KNA24:KNO24"/>
    <mergeCell ref="KNP24:KOD24"/>
    <mergeCell ref="KOE24:KOS24"/>
    <mergeCell ref="KOT24:KPH24"/>
    <mergeCell ref="KPI24:KPW24"/>
    <mergeCell ref="KPX24:KQL24"/>
    <mergeCell ref="KQM24:KRA24"/>
    <mergeCell ref="KRB24:KRP24"/>
    <mergeCell ref="KRQ24:KSE24"/>
    <mergeCell ref="KSF24:KST24"/>
    <mergeCell ref="KSU24:KTI24"/>
    <mergeCell ref="KTJ24:KTX24"/>
    <mergeCell ref="KTY24:KUM24"/>
    <mergeCell ref="KUN24:KVB24"/>
    <mergeCell ref="KVC24:KVQ24"/>
    <mergeCell ref="KVR24:KWF24"/>
    <mergeCell ref="KWG24:KWU24"/>
    <mergeCell ref="KWV24:KXJ24"/>
    <mergeCell ref="KXK24:KXY24"/>
    <mergeCell ref="KXZ24:KYN24"/>
    <mergeCell ref="KYO24:KZC24"/>
    <mergeCell ref="KZD24:KZR24"/>
    <mergeCell ref="KZS24:LAG24"/>
    <mergeCell ref="LAH24:LAV24"/>
    <mergeCell ref="LAW24:LBK24"/>
    <mergeCell ref="LBL24:LBZ24"/>
    <mergeCell ref="LCA24:LCO24"/>
    <mergeCell ref="LCP24:LDD24"/>
    <mergeCell ref="LDE24:LDS24"/>
    <mergeCell ref="LDT24:LEH24"/>
    <mergeCell ref="LEI24:LEW24"/>
    <mergeCell ref="LEX24:LFL24"/>
    <mergeCell ref="LFM24:LGA24"/>
    <mergeCell ref="LGB24:LGP24"/>
    <mergeCell ref="LGQ24:LHE24"/>
    <mergeCell ref="LHF24:LHT24"/>
    <mergeCell ref="LHU24:LII24"/>
    <mergeCell ref="LIJ24:LIX24"/>
    <mergeCell ref="LIY24:LJM24"/>
    <mergeCell ref="LJN24:LKB24"/>
    <mergeCell ref="LKC24:LKQ24"/>
    <mergeCell ref="LKR24:LLF24"/>
    <mergeCell ref="LLG24:LLU24"/>
    <mergeCell ref="LLV24:LMJ24"/>
    <mergeCell ref="LMK24:LMY24"/>
    <mergeCell ref="LMZ24:LNN24"/>
    <mergeCell ref="LNO24:LOC24"/>
    <mergeCell ref="LOD24:LOR24"/>
    <mergeCell ref="LOS24:LPG24"/>
    <mergeCell ref="LPH24:LPV24"/>
    <mergeCell ref="LPW24:LQK24"/>
    <mergeCell ref="LQL24:LQZ24"/>
    <mergeCell ref="LRA24:LRO24"/>
    <mergeCell ref="LRP24:LSD24"/>
    <mergeCell ref="LSE24:LSS24"/>
    <mergeCell ref="LST24:LTH24"/>
    <mergeCell ref="LTI24:LTW24"/>
    <mergeCell ref="LTX24:LUL24"/>
    <mergeCell ref="LUM24:LVA24"/>
    <mergeCell ref="LVB24:LVP24"/>
    <mergeCell ref="LVQ24:LWE24"/>
    <mergeCell ref="LWF24:LWT24"/>
    <mergeCell ref="LWU24:LXI24"/>
    <mergeCell ref="LXJ24:LXX24"/>
    <mergeCell ref="LXY24:LYM24"/>
    <mergeCell ref="LYN24:LZB24"/>
    <mergeCell ref="LZC24:LZQ24"/>
    <mergeCell ref="LZR24:MAF24"/>
    <mergeCell ref="MAG24:MAU24"/>
    <mergeCell ref="MAV24:MBJ24"/>
    <mergeCell ref="MBK24:MBY24"/>
    <mergeCell ref="MBZ24:MCN24"/>
    <mergeCell ref="MCO24:MDC24"/>
    <mergeCell ref="MDD24:MDR24"/>
    <mergeCell ref="MDS24:MEG24"/>
    <mergeCell ref="MEH24:MEV24"/>
    <mergeCell ref="MEW24:MFK24"/>
    <mergeCell ref="MFL24:MFZ24"/>
    <mergeCell ref="MGA24:MGO24"/>
    <mergeCell ref="MGP24:MHD24"/>
    <mergeCell ref="MHE24:MHS24"/>
    <mergeCell ref="MHT24:MIH24"/>
    <mergeCell ref="MII24:MIW24"/>
    <mergeCell ref="MIX24:MJL24"/>
    <mergeCell ref="MJM24:MKA24"/>
    <mergeCell ref="MKB24:MKP24"/>
    <mergeCell ref="MKQ24:MLE24"/>
    <mergeCell ref="MLF24:MLT24"/>
    <mergeCell ref="MLU24:MMI24"/>
    <mergeCell ref="MMJ24:MMX24"/>
    <mergeCell ref="MMY24:MNM24"/>
    <mergeCell ref="MNN24:MOB24"/>
    <mergeCell ref="MOC24:MOQ24"/>
    <mergeCell ref="MOR24:MPF24"/>
    <mergeCell ref="MPG24:MPU24"/>
    <mergeCell ref="MPV24:MQJ24"/>
    <mergeCell ref="MQK24:MQY24"/>
    <mergeCell ref="MQZ24:MRN24"/>
    <mergeCell ref="MRO24:MSC24"/>
    <mergeCell ref="MSD24:MSR24"/>
    <mergeCell ref="MSS24:MTG24"/>
    <mergeCell ref="MTH24:MTV24"/>
    <mergeCell ref="MTW24:MUK24"/>
    <mergeCell ref="MUL24:MUZ24"/>
    <mergeCell ref="MVA24:MVO24"/>
    <mergeCell ref="MVP24:MWD24"/>
    <mergeCell ref="MWE24:MWS24"/>
    <mergeCell ref="MWT24:MXH24"/>
    <mergeCell ref="MXI24:MXW24"/>
    <mergeCell ref="MXX24:MYL24"/>
    <mergeCell ref="MYM24:MZA24"/>
    <mergeCell ref="MZB24:MZP24"/>
    <mergeCell ref="MZQ24:NAE24"/>
    <mergeCell ref="NAF24:NAT24"/>
    <mergeCell ref="NAU24:NBI24"/>
    <mergeCell ref="NBJ24:NBX24"/>
    <mergeCell ref="NBY24:NCM24"/>
    <mergeCell ref="NCN24:NDB24"/>
    <mergeCell ref="NDC24:NDQ24"/>
    <mergeCell ref="NDR24:NEF24"/>
    <mergeCell ref="NEG24:NEU24"/>
    <mergeCell ref="NEV24:NFJ24"/>
    <mergeCell ref="NFK24:NFY24"/>
    <mergeCell ref="NFZ24:NGN24"/>
    <mergeCell ref="NGO24:NHC24"/>
    <mergeCell ref="NHD24:NHR24"/>
    <mergeCell ref="NHS24:NIG24"/>
    <mergeCell ref="NIH24:NIV24"/>
    <mergeCell ref="NIW24:NJK24"/>
    <mergeCell ref="NJL24:NJZ24"/>
    <mergeCell ref="NKA24:NKO24"/>
    <mergeCell ref="NKP24:NLD24"/>
    <mergeCell ref="NLE24:NLS24"/>
    <mergeCell ref="NLT24:NMH24"/>
    <mergeCell ref="NMI24:NMW24"/>
    <mergeCell ref="NMX24:NNL24"/>
    <mergeCell ref="NNM24:NOA24"/>
    <mergeCell ref="NOB24:NOP24"/>
    <mergeCell ref="NOQ24:NPE24"/>
    <mergeCell ref="NPF24:NPT24"/>
    <mergeCell ref="NPU24:NQI24"/>
    <mergeCell ref="NQJ24:NQX24"/>
    <mergeCell ref="NQY24:NRM24"/>
    <mergeCell ref="NRN24:NSB24"/>
    <mergeCell ref="NSC24:NSQ24"/>
    <mergeCell ref="NSR24:NTF24"/>
    <mergeCell ref="NTG24:NTU24"/>
    <mergeCell ref="NTV24:NUJ24"/>
    <mergeCell ref="NUK24:NUY24"/>
    <mergeCell ref="NUZ24:NVN24"/>
    <mergeCell ref="NVO24:NWC24"/>
    <mergeCell ref="NWD24:NWR24"/>
    <mergeCell ref="NWS24:NXG24"/>
    <mergeCell ref="NXH24:NXV24"/>
    <mergeCell ref="NXW24:NYK24"/>
    <mergeCell ref="NYL24:NYZ24"/>
    <mergeCell ref="NZA24:NZO24"/>
    <mergeCell ref="NZP24:OAD24"/>
    <mergeCell ref="OAE24:OAS24"/>
    <mergeCell ref="OAT24:OBH24"/>
    <mergeCell ref="OBI24:OBW24"/>
    <mergeCell ref="OBX24:OCL24"/>
    <mergeCell ref="OCM24:ODA24"/>
    <mergeCell ref="ODB24:ODP24"/>
    <mergeCell ref="ODQ24:OEE24"/>
    <mergeCell ref="OEF24:OET24"/>
    <mergeCell ref="OEU24:OFI24"/>
    <mergeCell ref="OFJ24:OFX24"/>
    <mergeCell ref="OFY24:OGM24"/>
    <mergeCell ref="OGN24:OHB24"/>
    <mergeCell ref="OHC24:OHQ24"/>
    <mergeCell ref="OHR24:OIF24"/>
    <mergeCell ref="OIG24:OIU24"/>
    <mergeCell ref="OIV24:OJJ24"/>
    <mergeCell ref="OJK24:OJY24"/>
    <mergeCell ref="OJZ24:OKN24"/>
    <mergeCell ref="OKO24:OLC24"/>
    <mergeCell ref="OLD24:OLR24"/>
    <mergeCell ref="OLS24:OMG24"/>
    <mergeCell ref="OMH24:OMV24"/>
    <mergeCell ref="OMW24:ONK24"/>
    <mergeCell ref="ONL24:ONZ24"/>
    <mergeCell ref="OOA24:OOO24"/>
    <mergeCell ref="OOP24:OPD24"/>
    <mergeCell ref="OPE24:OPS24"/>
    <mergeCell ref="OPT24:OQH24"/>
    <mergeCell ref="OQI24:OQW24"/>
    <mergeCell ref="OQX24:ORL24"/>
    <mergeCell ref="ORM24:OSA24"/>
    <mergeCell ref="OSB24:OSP24"/>
    <mergeCell ref="OSQ24:OTE24"/>
    <mergeCell ref="OTF24:OTT24"/>
    <mergeCell ref="OTU24:OUI24"/>
    <mergeCell ref="OUJ24:OUX24"/>
    <mergeCell ref="OUY24:OVM24"/>
    <mergeCell ref="OVN24:OWB24"/>
    <mergeCell ref="OWC24:OWQ24"/>
    <mergeCell ref="OWR24:OXF24"/>
    <mergeCell ref="OXG24:OXU24"/>
    <mergeCell ref="OXV24:OYJ24"/>
    <mergeCell ref="OYK24:OYY24"/>
    <mergeCell ref="OYZ24:OZN24"/>
    <mergeCell ref="OZO24:PAC24"/>
    <mergeCell ref="PAD24:PAR24"/>
    <mergeCell ref="PAS24:PBG24"/>
    <mergeCell ref="PBH24:PBV24"/>
    <mergeCell ref="PBW24:PCK24"/>
    <mergeCell ref="PCL24:PCZ24"/>
    <mergeCell ref="PDA24:PDO24"/>
    <mergeCell ref="PDP24:PED24"/>
    <mergeCell ref="PEE24:PES24"/>
    <mergeCell ref="PET24:PFH24"/>
    <mergeCell ref="PFI24:PFW24"/>
    <mergeCell ref="PFX24:PGL24"/>
    <mergeCell ref="PGM24:PHA24"/>
    <mergeCell ref="PHB24:PHP24"/>
    <mergeCell ref="PHQ24:PIE24"/>
    <mergeCell ref="PIF24:PIT24"/>
    <mergeCell ref="PIU24:PJI24"/>
    <mergeCell ref="PJJ24:PJX24"/>
    <mergeCell ref="PJY24:PKM24"/>
    <mergeCell ref="PKN24:PLB24"/>
    <mergeCell ref="PLC24:PLQ24"/>
    <mergeCell ref="PLR24:PMF24"/>
    <mergeCell ref="PMG24:PMU24"/>
    <mergeCell ref="PMV24:PNJ24"/>
    <mergeCell ref="PNK24:PNY24"/>
    <mergeCell ref="PNZ24:PON24"/>
    <mergeCell ref="POO24:PPC24"/>
    <mergeCell ref="PPD24:PPR24"/>
    <mergeCell ref="PPS24:PQG24"/>
    <mergeCell ref="PQH24:PQV24"/>
    <mergeCell ref="PQW24:PRK24"/>
    <mergeCell ref="PRL24:PRZ24"/>
    <mergeCell ref="PSA24:PSO24"/>
    <mergeCell ref="PSP24:PTD24"/>
    <mergeCell ref="PTE24:PTS24"/>
    <mergeCell ref="PTT24:PUH24"/>
    <mergeCell ref="PUI24:PUW24"/>
    <mergeCell ref="PUX24:PVL24"/>
    <mergeCell ref="PVM24:PWA24"/>
    <mergeCell ref="PWB24:PWP24"/>
    <mergeCell ref="PWQ24:PXE24"/>
    <mergeCell ref="PXF24:PXT24"/>
    <mergeCell ref="PXU24:PYI24"/>
    <mergeCell ref="PYJ24:PYX24"/>
    <mergeCell ref="PYY24:PZM24"/>
    <mergeCell ref="PZN24:QAB24"/>
    <mergeCell ref="QAC24:QAQ24"/>
    <mergeCell ref="QAR24:QBF24"/>
    <mergeCell ref="QBG24:QBU24"/>
    <mergeCell ref="QBV24:QCJ24"/>
    <mergeCell ref="QCK24:QCY24"/>
    <mergeCell ref="QCZ24:QDN24"/>
    <mergeCell ref="QDO24:QEC24"/>
    <mergeCell ref="QED24:QER24"/>
    <mergeCell ref="QES24:QFG24"/>
    <mergeCell ref="QFH24:QFV24"/>
    <mergeCell ref="QFW24:QGK24"/>
    <mergeCell ref="QGL24:QGZ24"/>
    <mergeCell ref="QHA24:QHO24"/>
    <mergeCell ref="QHP24:QID24"/>
    <mergeCell ref="QIE24:QIS24"/>
    <mergeCell ref="QIT24:QJH24"/>
    <mergeCell ref="QJI24:QJW24"/>
    <mergeCell ref="QJX24:QKL24"/>
    <mergeCell ref="QKM24:QLA24"/>
    <mergeCell ref="QLB24:QLP24"/>
    <mergeCell ref="QLQ24:QME24"/>
    <mergeCell ref="QMF24:QMT24"/>
    <mergeCell ref="QMU24:QNI24"/>
    <mergeCell ref="QNJ24:QNX24"/>
    <mergeCell ref="QNY24:QOM24"/>
    <mergeCell ref="QON24:QPB24"/>
    <mergeCell ref="QPC24:QPQ24"/>
    <mergeCell ref="QPR24:QQF24"/>
    <mergeCell ref="QQG24:QQU24"/>
    <mergeCell ref="QQV24:QRJ24"/>
    <mergeCell ref="QRK24:QRY24"/>
    <mergeCell ref="QRZ24:QSN24"/>
    <mergeCell ref="QSO24:QTC24"/>
    <mergeCell ref="QTD24:QTR24"/>
    <mergeCell ref="QTS24:QUG24"/>
    <mergeCell ref="QUH24:QUV24"/>
    <mergeCell ref="QUW24:QVK24"/>
    <mergeCell ref="QVL24:QVZ24"/>
    <mergeCell ref="QWA24:QWO24"/>
    <mergeCell ref="QWP24:QXD24"/>
    <mergeCell ref="QXE24:QXS24"/>
    <mergeCell ref="QXT24:QYH24"/>
    <mergeCell ref="QYI24:QYW24"/>
    <mergeCell ref="QYX24:QZL24"/>
    <mergeCell ref="QZM24:RAA24"/>
    <mergeCell ref="RAB24:RAP24"/>
    <mergeCell ref="RAQ24:RBE24"/>
    <mergeCell ref="RBF24:RBT24"/>
    <mergeCell ref="RBU24:RCI24"/>
    <mergeCell ref="RCJ24:RCX24"/>
    <mergeCell ref="RCY24:RDM24"/>
    <mergeCell ref="RDN24:REB24"/>
    <mergeCell ref="REC24:REQ24"/>
    <mergeCell ref="RER24:RFF24"/>
    <mergeCell ref="RFG24:RFU24"/>
    <mergeCell ref="RFV24:RGJ24"/>
    <mergeCell ref="RGK24:RGY24"/>
    <mergeCell ref="RGZ24:RHN24"/>
    <mergeCell ref="RHO24:RIC24"/>
    <mergeCell ref="RID24:RIR24"/>
    <mergeCell ref="RIS24:RJG24"/>
    <mergeCell ref="RJH24:RJV24"/>
    <mergeCell ref="RJW24:RKK24"/>
    <mergeCell ref="RKL24:RKZ24"/>
    <mergeCell ref="RLA24:RLO24"/>
    <mergeCell ref="RLP24:RMD24"/>
    <mergeCell ref="RME24:RMS24"/>
    <mergeCell ref="RMT24:RNH24"/>
    <mergeCell ref="RNI24:RNW24"/>
    <mergeCell ref="RNX24:ROL24"/>
    <mergeCell ref="ROM24:RPA24"/>
    <mergeCell ref="RPB24:RPP24"/>
    <mergeCell ref="RPQ24:RQE24"/>
    <mergeCell ref="RQF24:RQT24"/>
    <mergeCell ref="RQU24:RRI24"/>
    <mergeCell ref="RRJ24:RRX24"/>
    <mergeCell ref="RRY24:RSM24"/>
    <mergeCell ref="RSN24:RTB24"/>
    <mergeCell ref="RTC24:RTQ24"/>
    <mergeCell ref="RTR24:RUF24"/>
    <mergeCell ref="RUG24:RUU24"/>
    <mergeCell ref="RUV24:RVJ24"/>
    <mergeCell ref="RVK24:RVY24"/>
    <mergeCell ref="RVZ24:RWN24"/>
    <mergeCell ref="RWO24:RXC24"/>
    <mergeCell ref="RXD24:RXR24"/>
    <mergeCell ref="RXS24:RYG24"/>
    <mergeCell ref="RYH24:RYV24"/>
    <mergeCell ref="RYW24:RZK24"/>
    <mergeCell ref="RZL24:RZZ24"/>
    <mergeCell ref="SAA24:SAO24"/>
    <mergeCell ref="SAP24:SBD24"/>
    <mergeCell ref="SBE24:SBS24"/>
    <mergeCell ref="SBT24:SCH24"/>
    <mergeCell ref="SCI24:SCW24"/>
    <mergeCell ref="SCX24:SDL24"/>
    <mergeCell ref="SDM24:SEA24"/>
    <mergeCell ref="SEB24:SEP24"/>
    <mergeCell ref="SEQ24:SFE24"/>
    <mergeCell ref="SFF24:SFT24"/>
    <mergeCell ref="SFU24:SGI24"/>
    <mergeCell ref="SGJ24:SGX24"/>
    <mergeCell ref="SGY24:SHM24"/>
    <mergeCell ref="SHN24:SIB24"/>
    <mergeCell ref="SIC24:SIQ24"/>
    <mergeCell ref="SIR24:SJF24"/>
    <mergeCell ref="SJG24:SJU24"/>
    <mergeCell ref="SJV24:SKJ24"/>
    <mergeCell ref="SKK24:SKY24"/>
    <mergeCell ref="SKZ24:SLN24"/>
    <mergeCell ref="SLO24:SMC24"/>
    <mergeCell ref="SMD24:SMR24"/>
    <mergeCell ref="SMS24:SNG24"/>
    <mergeCell ref="SNH24:SNV24"/>
    <mergeCell ref="SNW24:SOK24"/>
    <mergeCell ref="SOL24:SOZ24"/>
    <mergeCell ref="SPA24:SPO24"/>
    <mergeCell ref="SPP24:SQD24"/>
    <mergeCell ref="SQE24:SQS24"/>
    <mergeCell ref="SQT24:SRH24"/>
    <mergeCell ref="SRI24:SRW24"/>
    <mergeCell ref="SRX24:SSL24"/>
    <mergeCell ref="SSM24:STA24"/>
    <mergeCell ref="STB24:STP24"/>
    <mergeCell ref="STQ24:SUE24"/>
    <mergeCell ref="SUF24:SUT24"/>
    <mergeCell ref="SUU24:SVI24"/>
    <mergeCell ref="SVJ24:SVX24"/>
    <mergeCell ref="SVY24:SWM24"/>
    <mergeCell ref="SWN24:SXB24"/>
    <mergeCell ref="SXC24:SXQ24"/>
    <mergeCell ref="SXR24:SYF24"/>
    <mergeCell ref="SYG24:SYU24"/>
    <mergeCell ref="SYV24:SZJ24"/>
    <mergeCell ref="SZK24:SZY24"/>
    <mergeCell ref="SZZ24:TAN24"/>
    <mergeCell ref="TAO24:TBC24"/>
    <mergeCell ref="TBD24:TBR24"/>
    <mergeCell ref="TBS24:TCG24"/>
    <mergeCell ref="TCH24:TCV24"/>
    <mergeCell ref="TCW24:TDK24"/>
    <mergeCell ref="TDL24:TDZ24"/>
    <mergeCell ref="TEA24:TEO24"/>
    <mergeCell ref="TEP24:TFD24"/>
    <mergeCell ref="TFE24:TFS24"/>
    <mergeCell ref="TFT24:TGH24"/>
    <mergeCell ref="TGI24:TGW24"/>
    <mergeCell ref="TGX24:THL24"/>
    <mergeCell ref="THM24:TIA24"/>
    <mergeCell ref="TIB24:TIP24"/>
    <mergeCell ref="TIQ24:TJE24"/>
    <mergeCell ref="TJF24:TJT24"/>
    <mergeCell ref="TJU24:TKI24"/>
    <mergeCell ref="TKJ24:TKX24"/>
    <mergeCell ref="TKY24:TLM24"/>
    <mergeCell ref="TLN24:TMB24"/>
    <mergeCell ref="TMC24:TMQ24"/>
    <mergeCell ref="TMR24:TNF24"/>
    <mergeCell ref="TNG24:TNU24"/>
    <mergeCell ref="TNV24:TOJ24"/>
    <mergeCell ref="TOK24:TOY24"/>
    <mergeCell ref="TOZ24:TPN24"/>
    <mergeCell ref="TPO24:TQC24"/>
    <mergeCell ref="TQD24:TQR24"/>
    <mergeCell ref="TQS24:TRG24"/>
    <mergeCell ref="TRH24:TRV24"/>
    <mergeCell ref="TRW24:TSK24"/>
    <mergeCell ref="TSL24:TSZ24"/>
    <mergeCell ref="TTA24:TTO24"/>
    <mergeCell ref="TTP24:TUD24"/>
    <mergeCell ref="TUE24:TUS24"/>
    <mergeCell ref="TUT24:TVH24"/>
    <mergeCell ref="TVI24:TVW24"/>
    <mergeCell ref="TVX24:TWL24"/>
    <mergeCell ref="TWM24:TXA24"/>
    <mergeCell ref="TXB24:TXP24"/>
    <mergeCell ref="TXQ24:TYE24"/>
    <mergeCell ref="TYF24:TYT24"/>
    <mergeCell ref="TYU24:TZI24"/>
    <mergeCell ref="TZJ24:TZX24"/>
    <mergeCell ref="TZY24:UAM24"/>
    <mergeCell ref="UAN24:UBB24"/>
    <mergeCell ref="UBC24:UBQ24"/>
    <mergeCell ref="UBR24:UCF24"/>
    <mergeCell ref="UCG24:UCU24"/>
    <mergeCell ref="UCV24:UDJ24"/>
    <mergeCell ref="UDK24:UDY24"/>
    <mergeCell ref="UDZ24:UEN24"/>
    <mergeCell ref="UEO24:UFC24"/>
    <mergeCell ref="UFD24:UFR24"/>
    <mergeCell ref="UFS24:UGG24"/>
    <mergeCell ref="UGH24:UGV24"/>
    <mergeCell ref="UGW24:UHK24"/>
    <mergeCell ref="UHL24:UHZ24"/>
    <mergeCell ref="UIA24:UIO24"/>
    <mergeCell ref="UIP24:UJD24"/>
    <mergeCell ref="UJE24:UJS24"/>
    <mergeCell ref="UJT24:UKH24"/>
    <mergeCell ref="UKI24:UKW24"/>
    <mergeCell ref="UKX24:ULL24"/>
    <mergeCell ref="ULM24:UMA24"/>
    <mergeCell ref="UMB24:UMP24"/>
    <mergeCell ref="UMQ24:UNE24"/>
    <mergeCell ref="UNF24:UNT24"/>
    <mergeCell ref="UNU24:UOI24"/>
    <mergeCell ref="UOJ24:UOX24"/>
    <mergeCell ref="UOY24:UPM24"/>
    <mergeCell ref="UPN24:UQB24"/>
    <mergeCell ref="UQC24:UQQ24"/>
    <mergeCell ref="UQR24:URF24"/>
    <mergeCell ref="URG24:URU24"/>
    <mergeCell ref="URV24:USJ24"/>
    <mergeCell ref="USK24:USY24"/>
    <mergeCell ref="USZ24:UTN24"/>
    <mergeCell ref="UTO24:UUC24"/>
    <mergeCell ref="UUD24:UUR24"/>
    <mergeCell ref="UUS24:UVG24"/>
    <mergeCell ref="UVH24:UVV24"/>
    <mergeCell ref="UVW24:UWK24"/>
    <mergeCell ref="UWL24:UWZ24"/>
    <mergeCell ref="UXA24:UXO24"/>
    <mergeCell ref="UXP24:UYD24"/>
    <mergeCell ref="UYE24:UYS24"/>
    <mergeCell ref="UYT24:UZH24"/>
    <mergeCell ref="UZI24:UZW24"/>
    <mergeCell ref="UZX24:VAL24"/>
    <mergeCell ref="VAM24:VBA24"/>
    <mergeCell ref="VBB24:VBP24"/>
    <mergeCell ref="VBQ24:VCE24"/>
    <mergeCell ref="VCF24:VCT24"/>
    <mergeCell ref="VCU24:VDI24"/>
    <mergeCell ref="VDJ24:VDX24"/>
    <mergeCell ref="VDY24:VEM24"/>
    <mergeCell ref="VEN24:VFB24"/>
    <mergeCell ref="VFC24:VFQ24"/>
    <mergeCell ref="VFR24:VGF24"/>
    <mergeCell ref="VGG24:VGU24"/>
    <mergeCell ref="VGV24:VHJ24"/>
    <mergeCell ref="VHK24:VHY24"/>
    <mergeCell ref="VHZ24:VIN24"/>
    <mergeCell ref="VIO24:VJC24"/>
    <mergeCell ref="VJD24:VJR24"/>
    <mergeCell ref="VJS24:VKG24"/>
    <mergeCell ref="VKH24:VKV24"/>
    <mergeCell ref="VKW24:VLK24"/>
    <mergeCell ref="VLL24:VLZ24"/>
    <mergeCell ref="VMA24:VMO24"/>
    <mergeCell ref="VMP24:VND24"/>
    <mergeCell ref="VNE24:VNS24"/>
    <mergeCell ref="VNT24:VOH24"/>
    <mergeCell ref="VOI24:VOW24"/>
    <mergeCell ref="VOX24:VPL24"/>
    <mergeCell ref="VPM24:VQA24"/>
    <mergeCell ref="VQB24:VQP24"/>
    <mergeCell ref="VQQ24:VRE24"/>
    <mergeCell ref="VRF24:VRT24"/>
    <mergeCell ref="VRU24:VSI24"/>
    <mergeCell ref="VSJ24:VSX24"/>
    <mergeCell ref="VSY24:VTM24"/>
    <mergeCell ref="VTN24:VUB24"/>
    <mergeCell ref="VUC24:VUQ24"/>
    <mergeCell ref="VUR24:VVF24"/>
    <mergeCell ref="VVG24:VVU24"/>
    <mergeCell ref="VVV24:VWJ24"/>
    <mergeCell ref="VWK24:VWY24"/>
    <mergeCell ref="VWZ24:VXN24"/>
    <mergeCell ref="VXO24:VYC24"/>
    <mergeCell ref="VYD24:VYR24"/>
    <mergeCell ref="VYS24:VZG24"/>
    <mergeCell ref="VZH24:VZV24"/>
    <mergeCell ref="VZW24:WAK24"/>
    <mergeCell ref="WAL24:WAZ24"/>
    <mergeCell ref="WBA24:WBO24"/>
    <mergeCell ref="WBP24:WCD24"/>
    <mergeCell ref="WCE24:WCS24"/>
    <mergeCell ref="WCT24:WDH24"/>
    <mergeCell ref="WVU24:WWI24"/>
    <mergeCell ref="WWJ24:WWX24"/>
    <mergeCell ref="WDI24:WDW24"/>
    <mergeCell ref="WDX24:WEL24"/>
    <mergeCell ref="WEM24:WFA24"/>
    <mergeCell ref="WFB24:WFP24"/>
    <mergeCell ref="WFQ24:WGE24"/>
    <mergeCell ref="WGF24:WGT24"/>
    <mergeCell ref="WGU24:WHI24"/>
    <mergeCell ref="WHJ24:WHX24"/>
    <mergeCell ref="WHY24:WIM24"/>
    <mergeCell ref="WIN24:WJB24"/>
    <mergeCell ref="WJC24:WJQ24"/>
    <mergeCell ref="WJR24:WKF24"/>
    <mergeCell ref="WKG24:WKU24"/>
    <mergeCell ref="WKV24:WLJ24"/>
    <mergeCell ref="WLK24:WLY24"/>
    <mergeCell ref="WLZ24:WMN24"/>
    <mergeCell ref="WMO24:WNC24"/>
    <mergeCell ref="WWY24:WXM24"/>
    <mergeCell ref="WXN24:WYB24"/>
    <mergeCell ref="WYC24:WYQ24"/>
    <mergeCell ref="WYR24:WZF24"/>
    <mergeCell ref="WZG24:WZU24"/>
    <mergeCell ref="WZV24:XAJ24"/>
    <mergeCell ref="XAK24:XAY24"/>
    <mergeCell ref="XAZ24:XBN24"/>
    <mergeCell ref="XBO24:XCC24"/>
    <mergeCell ref="XCD24:XCR24"/>
    <mergeCell ref="XCS24:XDG24"/>
    <mergeCell ref="XDH24:XDV24"/>
    <mergeCell ref="XDW24:XEK24"/>
    <mergeCell ref="XEL24:XEZ24"/>
    <mergeCell ref="XFA24:XFD24"/>
    <mergeCell ref="A25:O25"/>
    <mergeCell ref="A26:O26"/>
    <mergeCell ref="WND24:WNR24"/>
    <mergeCell ref="WNS24:WOG24"/>
    <mergeCell ref="WOH24:WOV24"/>
    <mergeCell ref="WOW24:WPK24"/>
    <mergeCell ref="WPL24:WPZ24"/>
    <mergeCell ref="WQA24:WQO24"/>
    <mergeCell ref="WQP24:WRD24"/>
    <mergeCell ref="WRE24:WRS24"/>
    <mergeCell ref="WRT24:WSH24"/>
    <mergeCell ref="WSI24:WSW24"/>
    <mergeCell ref="WSX24:WTL24"/>
    <mergeCell ref="WTM24:WUA24"/>
    <mergeCell ref="WUB24:WUP24"/>
    <mergeCell ref="WUQ24:WVE24"/>
    <mergeCell ref="WVF24:WVT24"/>
    <mergeCell ref="E43:G44"/>
    <mergeCell ref="H43:H45"/>
    <mergeCell ref="I43:L44"/>
    <mergeCell ref="M43:P44"/>
    <mergeCell ref="A46:P46"/>
    <mergeCell ref="A47:A52"/>
    <mergeCell ref="B47:P47"/>
    <mergeCell ref="A53:C53"/>
    <mergeCell ref="A54:D54"/>
    <mergeCell ref="A55:A63"/>
    <mergeCell ref="B55:P55"/>
    <mergeCell ref="A64:D64"/>
    <mergeCell ref="A65:A67"/>
    <mergeCell ref="B65:B67"/>
    <mergeCell ref="C65:C67"/>
    <mergeCell ref="D65:D67"/>
    <mergeCell ref="E65:G66"/>
    <mergeCell ref="H65:H67"/>
    <mergeCell ref="I65:L66"/>
    <mergeCell ref="M65:P66"/>
    <mergeCell ref="A68:P68"/>
    <mergeCell ref="A69:A75"/>
    <mergeCell ref="B69:P69"/>
    <mergeCell ref="A76:C76"/>
    <mergeCell ref="A77:D77"/>
    <mergeCell ref="B78:P78"/>
    <mergeCell ref="A89:A91"/>
    <mergeCell ref="B89:B91"/>
    <mergeCell ref="C89:C91"/>
    <mergeCell ref="D89:D91"/>
    <mergeCell ref="E89:G90"/>
    <mergeCell ref="H89:H91"/>
    <mergeCell ref="I89:L90"/>
    <mergeCell ref="M89:P90"/>
    <mergeCell ref="A92:P92"/>
    <mergeCell ref="A93:A99"/>
    <mergeCell ref="B93:P93"/>
    <mergeCell ref="A101:D101"/>
    <mergeCell ref="A102:A110"/>
    <mergeCell ref="B102:P102"/>
    <mergeCell ref="A111:C111"/>
    <mergeCell ref="A112:D112"/>
    <mergeCell ref="A113:P113"/>
    <mergeCell ref="A114:A116"/>
    <mergeCell ref="B114:B116"/>
    <mergeCell ref="C114:C116"/>
    <mergeCell ref="D114:D116"/>
    <mergeCell ref="E114:G115"/>
    <mergeCell ref="H114:H116"/>
    <mergeCell ref="I114:L115"/>
    <mergeCell ref="M114:P115"/>
    <mergeCell ref="A117:P117"/>
    <mergeCell ref="B118:P118"/>
    <mergeCell ref="A119:A124"/>
    <mergeCell ref="B119:P119"/>
    <mergeCell ref="A125:C125"/>
    <mergeCell ref="A126:D126"/>
    <mergeCell ref="A127:A134"/>
    <mergeCell ref="B127:P127"/>
    <mergeCell ref="A135:D135"/>
    <mergeCell ref="A138:A140"/>
    <mergeCell ref="B138:B140"/>
    <mergeCell ref="C138:C140"/>
    <mergeCell ref="D138:D140"/>
    <mergeCell ref="E138:G139"/>
    <mergeCell ref="H138:H140"/>
    <mergeCell ref="I138:L139"/>
    <mergeCell ref="M138:P139"/>
    <mergeCell ref="A141:P141"/>
    <mergeCell ref="A142:A148"/>
    <mergeCell ref="A149:D149"/>
    <mergeCell ref="A150:P150"/>
    <mergeCell ref="B151:P151"/>
    <mergeCell ref="A161:A163"/>
    <mergeCell ref="B161:B163"/>
    <mergeCell ref="C161:C163"/>
    <mergeCell ref="D161:D163"/>
    <mergeCell ref="E161:G162"/>
    <mergeCell ref="H161:H163"/>
    <mergeCell ref="I161:L162"/>
    <mergeCell ref="M161:P162"/>
    <mergeCell ref="A165:P165"/>
    <mergeCell ref="A166:A173"/>
    <mergeCell ref="B166:P166"/>
    <mergeCell ref="A174:C174"/>
    <mergeCell ref="A175:D175"/>
    <mergeCell ref="B176:P176"/>
    <mergeCell ref="A185:D185"/>
    <mergeCell ref="A187:A189"/>
    <mergeCell ref="B187:B189"/>
    <mergeCell ref="C187:C189"/>
    <mergeCell ref="D187:D189"/>
    <mergeCell ref="E187:G188"/>
    <mergeCell ref="H187:H189"/>
    <mergeCell ref="I187:L188"/>
    <mergeCell ref="M187:P188"/>
    <mergeCell ref="A190:P190"/>
    <mergeCell ref="A191:A196"/>
    <mergeCell ref="B191:P191"/>
    <mergeCell ref="A197:C197"/>
    <mergeCell ref="A198:D198"/>
    <mergeCell ref="A199:A207"/>
    <mergeCell ref="B199:P199"/>
    <mergeCell ref="A208:D208"/>
    <mergeCell ref="B209:P209"/>
    <mergeCell ref="A210:A212"/>
    <mergeCell ref="B210:B212"/>
    <mergeCell ref="C210:C212"/>
    <mergeCell ref="D210:D212"/>
    <mergeCell ref="E210:G211"/>
    <mergeCell ref="H210:H212"/>
    <mergeCell ref="I210:L211"/>
    <mergeCell ref="M210:P211"/>
    <mergeCell ref="A213:P213"/>
    <mergeCell ref="A214:A222"/>
    <mergeCell ref="B214:P214"/>
    <mergeCell ref="A223:D223"/>
    <mergeCell ref="A224:A231"/>
    <mergeCell ref="B224:P224"/>
    <mergeCell ref="A232:C232"/>
    <mergeCell ref="A233:D233"/>
    <mergeCell ref="B234:P234"/>
    <mergeCell ref="A235:A237"/>
    <mergeCell ref="B235:B237"/>
    <mergeCell ref="C235:C237"/>
    <mergeCell ref="D235:D237"/>
    <mergeCell ref="E235:G236"/>
    <mergeCell ref="H235:H237"/>
    <mergeCell ref="I235:L236"/>
    <mergeCell ref="M235:P236"/>
    <mergeCell ref="A238:P238"/>
    <mergeCell ref="A239:A244"/>
    <mergeCell ref="A246:D246"/>
    <mergeCell ref="B247:P247"/>
    <mergeCell ref="C258:D258"/>
    <mergeCell ref="B260:P260"/>
    <mergeCell ref="A261:P261"/>
    <mergeCell ref="A262:A264"/>
    <mergeCell ref="B262:B264"/>
    <mergeCell ref="C262:C264"/>
    <mergeCell ref="D262:D264"/>
    <mergeCell ref="E262:G263"/>
    <mergeCell ref="H262:H264"/>
    <mergeCell ref="I262:L263"/>
    <mergeCell ref="M262:P263"/>
    <mergeCell ref="A265:P265"/>
    <mergeCell ref="A266:A272"/>
    <mergeCell ref="B266:P266"/>
    <mergeCell ref="A274:D274"/>
    <mergeCell ref="A275:A283"/>
    <mergeCell ref="B275:P275"/>
    <mergeCell ref="A284:C284"/>
    <mergeCell ref="A285:D285"/>
    <mergeCell ref="C303:O303"/>
    <mergeCell ref="C304:C306"/>
    <mergeCell ref="D304:F304"/>
    <mergeCell ref="G304:G305"/>
    <mergeCell ref="H304:K304"/>
    <mergeCell ref="L304:O304"/>
    <mergeCell ref="C310:O310"/>
    <mergeCell ref="C311:C313"/>
    <mergeCell ref="D311:F311"/>
    <mergeCell ref="G311:G312"/>
    <mergeCell ref="H311:K311"/>
    <mergeCell ref="L311:O311"/>
    <mergeCell ref="C291:O291"/>
    <mergeCell ref="C297:C299"/>
    <mergeCell ref="D297:F297"/>
    <mergeCell ref="G297:G298"/>
    <mergeCell ref="H297:K297"/>
    <mergeCell ref="L297:O297"/>
  </mergeCells>
  <printOptions horizontalCentered="1"/>
  <pageMargins left="0.35416666666666702" right="0.35416666666666702" top="0.84652777777777799" bottom="0.56736111111111098" header="0.58125000000000004" footer="0.30208333333333298"/>
  <pageSetup paperSize="9" scale="67" orientation="landscape" horizontalDpi="300" verticalDpi="300" r:id="rId1"/>
  <headerFooter>
    <oddHeader>&amp;C&amp;"Times New Roman,Обычный"&amp;12&amp;Kffffff&amp;A</oddHeader>
    <oddFooter>&amp;R&amp;"Times New Roman,Обычный"&amp;12&amp;Kffffff&amp;P</oddFooter>
  </headerFooter>
  <rowBreaks count="11" manualBreakCount="11">
    <brk id="42" max="16383" man="1"/>
    <brk id="64" max="16383" man="1"/>
    <brk id="87" max="16383" man="1"/>
    <brk id="112" max="16383" man="1"/>
    <brk id="136" max="16383" man="1"/>
    <brk id="160" max="16383" man="1"/>
    <brk id="186" max="16383" man="1"/>
    <brk id="209" max="16383" man="1"/>
    <brk id="234" max="16383" man="1"/>
    <brk id="261" max="16383" man="1"/>
    <brk id="285" max="16383" man="1"/>
  </rowBreaks>
  <colBreaks count="2" manualBreakCount="2">
    <brk id="16" max="1048575" man="1"/>
    <brk id="55" max="1048575" man="1"/>
  </col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PjwXe2wgWm88aRH2BM5c9Ko+fr1aTg3plAJYpqMMA94=</DigestValue>
    </Reference>
    <Reference Type="http://www.w3.org/2000/09/xmldsig#Object" URI="#idOfficeObject">
      <DigestMethod Algorithm="urn:ietf:params:xml:ns:cpxmlsec:algorithms:gostr34112012-256"/>
      <DigestValue>KS2tOeh1sX6uuzPzmf7og1ujCXqTI5/MGsfidq+pX2s=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GyeuB5vQ0UjrLVtRnjduT88rqZC7Zit8JbNloQlsGFo=</DigestValue>
    </Reference>
  </SignedInfo>
  <SignatureValue>iKq+bCrIKbcxeIOK5SL4DQc0xTAZ6x0/io1/zcve1XWKXQe0mYj3OpIvm/bNs1gA
T3v8D5TsVamTdVX++1+Iuw==</SignatureValue>
  <KeyInfo>
    <X509Data>
      <X509Certificate>MIIJujCCCWegAwIBAgIRAN6HW+diF4oAdDQfDZlKVk8wCgYIKoUDBwEBAwIwggFh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vdCw0YfQtdC50YHRgtCy0L4wHhcNMjQxMDI1MDkyMjQ0WhcNMjYwMTE4MDkyMjQ0
WjCCAj0xCzAJBgNVBAYTAlJVMSwwKgYDVQQIDCPQmtGA0LDRgdC90L7QtNCw0YDR
gdC60LjQuSDQutGA0LDQuTEVMBMGA1UEBwwM0KLRg9Cw0L/RgdC1MRkwFwYDVQQM
DBDQlNC40YDQtdC60YLQvtGAMYHyMIHvBgNVBAoMgefQk9Ce0KHQo9CU0JDQoNCh
0KLQktCV0J3QndCe0JUg0JrQkNCX0JXQndCd0J7QlSDQntCR0KnQldCe0JHQoNCQ
0JfQntCS0JDQotCV0JvQrNCd0J7QlSDQo9Cn0KDQldCW0JTQldCd0JjQlSDQmtCg
0JDQodCd0J7QlNCQ0KDQodCa0J7Qk9CeINCa0KDQkNCvINCh0J/QldCm0JjQkNCb
0KzQndCQ0K8gKNCa0J7QoNCg0JXQmtCm0JjQntCd0J3QkNCvKSDQqNCa0J7Qm9CQ
IOKEliA5INCTLiDQotCj0JDQn9Ch0JUxFjAUBgUqhQNkAxILMDQ3MDg5NzY3OTYx
GjAYBggqhQMDgQMBARIMMjMyMjAxMTMzMjk1MSEwHwYJKoZIhvcNAQkBFhJzaHZl
Y292YTc1QG1haWwucnUxLDAqBgNVBCoMI9Cd0LDRgtCw0LvRjNGPINCS0LDQu9C1
0YDQuNC10LLQvdCwMRcwFQYDVQQEDA7QqNCy0LXRhtC+0LLQsDE7MDkGA1UEAwwy
0KjQstC10YbQvtCy0LAg0J3QsNGC0LDQu9GM0Y8g0JLQsNC70LXRgNC40LXQstC9
0LAwZjAfBggqhQMHAQEBATATBgcqhQMCAiQABggqhQMHAQECAgNDAARAJteXFOdB
GP3/Vd0il7DnJZQOKK6FM41woS4hyGrQt/ifAFL7hK4rpVkb/zLGeAP9SjNfITAV
+I3wIQZJ9fWz86OCBREwggUNMCsGA1UdEAQkMCKADzIwMjQxMDI1MTIxNzAwWoEP
MjAyNjAxMTgxMjE3MDBaMA4GA1UdDwEB/wQEAwID+DAeBgNVHREEFzAVoBMGA1UE
DKAMEwoxMDE2MTE1MzMxMD4GA1UdJQQ3MDUGCCsGAQUFBwMCBggqhQMCAQYIBQYM
KoUDAz2e1zYBBgMCBggqhQMDgXsBAQYHKoUDA4F7AzATBgNVHSAEDDAKMAgGBiqF
A2RxATAMBgUqhQNkcgQDAgEBMCwGBSqFA2RvBCMMIdCa0YDQuNC/0YLQvtCf0YDQ
viBDU1AgKDQuMC45OTQ0KTCCAaEGBSqFA2RwBIIBljCCAZIMgYfQn9GA0L7Qs9GA
0LDQvNC80L3Qvi3QsNC/0L/QsNGA0LDRgtC90YvQuSDQutC+0LzQv9C70LXQutGB
IFZpUE5ldCBQS0kgU2VydmljZSAo0L3QsCDQsNC/0L/QsNGA0LDRgtC90L7QuSDQ
v9C70LDRgtGE0L7RgNC80LUgSFNNIDIwMDBRMikMaNCf0YDQvtCz0YDQsNC80LzQ
vdC+LdCw0L/Qv9Cw0YDQsNGC0L3Ri9C5INC60L7QvNC/0LvQtdC60YEgwqvQrtC9
0LjRgdC10YDRgi3Qk9Ce0KHQosK7LiDQktC10YDRgdC40Y8gNC4wDE1D0LXRgNGC
0LjRhNC40LrQsNGCINGB0L7QvtGC0LLQtdGC0YHRgtCy0LjRjyDihJbQodCkLzEy
NC00MzI4INC+0YIgMjkuMDguMjAyMgxNQ9C10YDRgtC40YTQuNC60LDRgiDRgdC+
0L7RgtCy0LXRgtGB0YLQstC40Y8g4oSW0KHQpC8xMjgtNDYzOSDQvtGCIDA0LjEw
LjIwMjMwZgYDVR0fBF8wXTAuoCygKoYoaHR0cDovL2NybC5yb3NrYXpuYS5ydS9j
cmwvdWNma18yMDI0LmNybDAroCmgJ4YlaHR0cDovL2NybC5may5sb2NhbC9jcmwv
dWNma18yMDI0LmNybDB3BggrBgEFBQcBAQRrMGkwNAYIKwYBBQUHMAKGKGh0dHA6
Ly9jcmwucm9za2F6bmEucnUvY3JsL3VjZmtfMjAyNC5jcnQwMQYIKwYBBQUHMAKG
JWh0dHA6Ly9jcmwuZmsubG9jYWwvY3JsL3VjZmtfMjAyNC5jcnQwHQYDVR0OBBYE
FJ9htbJOdb9RDHmbiLli17pO2hrhMIIBdgYDVR0jBIIBbTCCAWmAFAZkE6fO4IPi
pn2fiafWVhmYTNmnoYIBQ6SCAT8wggE7MSEwHwYJKoZIhvcNAQkBFhJkaXRAZGln
aXRhbC5nb3YucnUxCzAJBgNVBAYTAlJVMRgwFgYDVQQIDA83NyDQnNC+0YHQutCy
0LAxGTAXBgNVBAcMENCzLiDQnNC+0YHQutCy0LAxUzBRBgNVBAkMStCf0YDQtdGB
0L3QtdC90YHQutCw0Y8g0L3QsNCx0LXRgNC10LbQvdCw0Y8sINC00L7QvCAxMCwg
0YHRgtGA0L7QtdC90LjQtSAyMSYwJAYDVQQKDB3QnNC40L3RhtC40YTRgNGLINCg
0L7RgdGB0LjQuDEYMBYGBSqFA2QBEg0xMDQ3NzAyMDI2NzAxMRUwEwYFKoUDZAQS
Cjc3MTA0NzQzNzUxJjAkBgNVBAMMHdCc0LjQvdGG0LjRhNGA0Ysg0KDQvtGB0YHQ
uNC4ggpsCcB2AAAAAAmMMAoGCCqFAwcBAQMCA0EA/D19ZN/PECLaznPH+O94cBcc
fpqHth5XbuNvKZ38hcaxblmEg5yK70Nk/zB6/XDKpJKbT4zNEBFxumnTj5TX9Q==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2ZBVE6TeRdhjVzUM7bC3t74qi5A=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wtFIero0Pwm+blJnOdGhMu+uHa4=</DigestValue>
      </Reference>
      <Reference URI="/xl/sharedStrings.xml?ContentType=application/vnd.openxmlformats-officedocument.spreadsheetml.sharedStrings+xml">
        <DigestMethod Algorithm="http://www.w3.org/2000/09/xmldsig#sha1"/>
        <DigestValue>2nj5N6K4IeO9KjtVjmW+fLhkxws=</DigestValue>
      </Reference>
      <Reference URI="/xl/styles.xml?ContentType=application/vnd.openxmlformats-officedocument.spreadsheetml.styles+xml">
        <DigestMethod Algorithm="http://www.w3.org/2000/09/xmldsig#sha1"/>
        <DigestValue>4tHWowO3xUlBs9CClWqcoXe4zO4=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D0/Ecz++lDul0+atZOZyH8g1ciA=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nBDaDwRZMjRJMbFrn0QwBYTLOoM=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2025-03-10T09:33:59Z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16.0.18526/26</OfficeVersion>
          <ApplicationVersion>16.0.18526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2025-03-10T09:33:59Z</xd:SigningTime>
          <xd:SigningCertificate>
            <xd:Cert>
              <xd:CertDigest>
                <DigestMethod Algorithm="http://www.w3.org/2000/09/xmldsig#sha1"/>
                <DigestValue>Gm4CZv1GpT2W2kWleNrxhjQ776o=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295791439171490986562858288662742455887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53746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Весна  2025  5-11кл</vt:lpstr>
      <vt:lpstr>'Весна  2025  5-11кл'!Print_Area_0</vt:lpstr>
      <vt:lpstr>'Весна  2025  5-11кл'!Print_Area_0_0</vt:lpstr>
      <vt:lpstr>'Весна  2025  5-11кл'!Print_Area_0_0_0</vt:lpstr>
      <vt:lpstr>'Весна  2025  5-11кл'!Print_Area_0_0_0_0</vt:lpstr>
      <vt:lpstr>'Весна  2025  5-11кл'!Print_Area_0_0_0_0_0</vt:lpstr>
      <vt:lpstr>'Весна  2025  5-11кл'!Область_печати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Технолог</dc:creator>
  <dc:description/>
  <cp:lastModifiedBy>User</cp:lastModifiedBy>
  <cp:revision>2650</cp:revision>
  <cp:lastPrinted>2025-02-24T13:56:48Z</cp:lastPrinted>
  <dcterms:created xsi:type="dcterms:W3CDTF">2015-06-05T18:19:34Z</dcterms:created>
  <dcterms:modified xsi:type="dcterms:W3CDTF">2025-03-10T04:29:37Z</dcterms:modified>
  <dc:language>ru-RU</dc:language>
</cp:coreProperties>
</file>